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湖北银行个人经营贷（无发票）模型测试结果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<sst xmlns="http://schemas.openxmlformats.org/spreadsheetml/2006/main" count="52" uniqueCount="37">
  <si>
    <t>NSRSBH</t>
  </si>
  <si>
    <t>zzl</t>
  </si>
  <si>
    <t>m_12</t>
  </si>
  <si>
    <t>cv</t>
  </si>
  <si>
    <t>zs_sds_1_12</t>
  </si>
  <si>
    <t>zs_znj_1_12</t>
  </si>
  <si>
    <t>GLFY_bnzc</t>
  </si>
  <si>
    <t>SSZB_bnss</t>
  </si>
  <si>
    <t>JLJZJcz_bnzc</t>
  </si>
  <si>
    <t>WFPLRcz_bnzc</t>
  </si>
  <si>
    <t>y</t>
  </si>
  <si>
    <t>XYPJ</t>
  </si>
  <si>
    <t>91420100774595757U</t>
  </si>
  <si>
    <t>D</t>
  </si>
  <si>
    <t>91420104MA4KRHPEXR</t>
  </si>
  <si>
    <t>91420104MA4KRU5R4R</t>
  </si>
  <si>
    <t>C</t>
  </si>
  <si>
    <t>914201055584207171</t>
  </si>
  <si>
    <t>91420105MA4KMQ0G4X</t>
  </si>
  <si>
    <t>A</t>
  </si>
  <si>
    <t>91420106584861225U</t>
  </si>
  <si>
    <t>B</t>
  </si>
  <si>
    <t>914201066854200316</t>
  </si>
  <si>
    <t>914201110557029232</t>
  </si>
  <si>
    <t>91420111587994373R</t>
  </si>
  <si>
    <t>E</t>
  </si>
  <si>
    <t>914201125584076514</t>
  </si>
  <si>
    <t>91420121MA4KNH7F1M</t>
  </si>
  <si>
    <t>91420684MA490N0K9W</t>
  </si>
  <si>
    <t>914210007308878462</t>
  </si>
  <si>
    <t>91421000MA48YW1K4U</t>
  </si>
  <si>
    <t>91421083594207972N</t>
  </si>
  <si>
    <t>91421100562720560X</t>
  </si>
  <si>
    <t>914211827327031076</t>
  </si>
  <si>
    <t>9142900434344704XN</t>
  </si>
  <si>
    <t>91429004565450869L</t>
  </si>
  <si>
    <t>91429006074089917W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</si>
</sst>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1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246;&#21271;&#38134;&#34892;&#20010;&#20154;&#32463;&#33829;&#36151;&#65288;&#26080;&#21457;&#31080;&#65289;&#27169;&#22411;&#27979;&#35797;&#26679;&#2036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NSRSBH</v>
          </cell>
          <cell r="B1" t="str">
            <v>SSSQ</v>
          </cell>
          <cell r="C1" t="str">
            <v>RZYE_1</v>
          </cell>
          <cell r="D1" t="str">
            <v>YSXED</v>
          </cell>
          <cell r="E1" t="str">
            <v>RATE_1</v>
          </cell>
          <cell r="F1" t="str">
            <v>ZZL_6</v>
          </cell>
          <cell r="G1" t="str">
            <v>BYXS_12</v>
          </cell>
          <cell r="H1" t="str">
            <v>GLFYZZC</v>
          </cell>
          <cell r="I1" t="str">
            <v>LJZJSNSR</v>
          </cell>
          <cell r="J1" t="str">
            <v>XSSR_12</v>
          </cell>
          <cell r="K1" t="str">
            <v>SSZBSR</v>
          </cell>
          <cell r="L1" t="str">
            <v>QYSDS_12</v>
          </cell>
          <cell r="M1" t="str">
            <v>ZNJ</v>
          </cell>
          <cell r="N1" t="str">
            <v>FEN</v>
          </cell>
          <cell r="O1" t="str">
            <v>ZZL_WOE</v>
          </cell>
          <cell r="P1" t="str">
            <v>M_24_WOE</v>
          </cell>
          <cell r="Q1" t="str">
            <v>CV_WOE</v>
          </cell>
          <cell r="R1" t="str">
            <v>GLFY_ZZC_WOE</v>
          </cell>
          <cell r="S1" t="str">
            <v>ZS_ZNJ_1_12_WOE</v>
          </cell>
          <cell r="T1" t="str">
            <v>JLJZJ_YYSR_SNSR_WOE</v>
          </cell>
          <cell r="U1" t="str">
            <v>ZS_SDS_1_12_WOE</v>
          </cell>
          <cell r="V1" t="str">
            <v>SSZB_YYSR_BN_WOE</v>
          </cell>
          <cell r="W1" t="str">
            <v>WFPLR</v>
          </cell>
          <cell r="X1" t="str">
            <v>WFPLR_WOE</v>
          </cell>
          <cell r="Y1" t="str">
            <v>XYPJ_1</v>
          </cell>
          <cell r="Z1" t="str">
            <v>FEN_1</v>
          </cell>
          <cell r="AA1" t="str">
            <v>QBXSE_12</v>
          </cell>
          <cell r="AB1" t="str">
            <v>NSZE_12</v>
          </cell>
          <cell r="AC1" t="str">
            <v>SWJG_1</v>
          </cell>
          <cell r="AD1" t="str">
            <v>LV_1</v>
          </cell>
        </row>
        <row r="2">
          <cell r="A2" t="str">
            <v>914211827327031076</v>
          </cell>
          <cell r="B2" t="str">
            <v>2019-06-11</v>
          </cell>
          <cell r="C2">
            <v>0</v>
          </cell>
          <cell r="D2">
            <v>4312054.22</v>
          </cell>
        </row>
        <row r="2">
          <cell r="F2">
            <v>0.112255211</v>
          </cell>
          <cell r="G2">
            <v>57.68</v>
          </cell>
          <cell r="H2">
            <v>0.170924186</v>
          </cell>
          <cell r="I2">
            <v>0.131106587</v>
          </cell>
          <cell r="J2">
            <v>26501806.37</v>
          </cell>
          <cell r="K2">
            <v>0.211049761</v>
          </cell>
          <cell r="L2">
            <v>95653</v>
          </cell>
          <cell r="M2">
            <v>0</v>
          </cell>
          <cell r="N2">
            <v>-1.768460803637</v>
          </cell>
          <cell r="O2">
            <v>-0.3902</v>
          </cell>
          <cell r="P2">
            <v>-0.364065961</v>
          </cell>
          <cell r="Q2">
            <v>0.156799688</v>
          </cell>
          <cell r="R2">
            <v>-0.604561744</v>
          </cell>
          <cell r="S2">
            <v>-0.21385</v>
          </cell>
          <cell r="T2">
            <v>-0.523855124</v>
          </cell>
          <cell r="U2">
            <v>-0.319770387</v>
          </cell>
          <cell r="V2">
            <v>-0.437148903</v>
          </cell>
          <cell r="W2">
            <v>0.011456969</v>
          </cell>
          <cell r="X2">
            <v>-0.040703293</v>
          </cell>
          <cell r="Y2" t="str">
            <v>A</v>
          </cell>
          <cell r="Z2">
            <v>0.1457</v>
          </cell>
          <cell r="AA2">
            <v>26501806.37</v>
          </cell>
          <cell r="AB2">
            <v>1019576.37</v>
          </cell>
          <cell r="AC2">
            <v>0</v>
          </cell>
        </row>
        <row r="3">
          <cell r="A3" t="str">
            <v>91420105MA4KMQ0G4X</v>
          </cell>
          <cell r="B3" t="str">
            <v>2019-06-11</v>
          </cell>
          <cell r="C3">
            <v>0</v>
          </cell>
          <cell r="D3">
            <v>2139279.58</v>
          </cell>
        </row>
        <row r="3">
          <cell r="F3">
            <v>-0.047168475</v>
          </cell>
          <cell r="G3">
            <v>44.27</v>
          </cell>
          <cell r="H3">
            <v>0.496711997</v>
          </cell>
          <cell r="I3">
            <v>0.017587672</v>
          </cell>
          <cell r="J3">
            <v>18251328.39</v>
          </cell>
          <cell r="K3">
            <v>0.1017986</v>
          </cell>
          <cell r="L3">
            <v>16577</v>
          </cell>
          <cell r="M3">
            <v>0</v>
          </cell>
          <cell r="N3">
            <v>-2.042026282591</v>
          </cell>
          <cell r="O3">
            <v>-0.3902</v>
          </cell>
          <cell r="P3">
            <v>-0.364065961</v>
          </cell>
          <cell r="Q3">
            <v>-0.400386377</v>
          </cell>
          <cell r="R3">
            <v>-0.604561744</v>
          </cell>
          <cell r="S3">
            <v>-0.21385</v>
          </cell>
          <cell r="T3">
            <v>-0.284134712</v>
          </cell>
          <cell r="U3">
            <v>-0.244520085</v>
          </cell>
          <cell r="V3">
            <v>-0.4901664</v>
          </cell>
          <cell r="W3">
            <v>0.046095364</v>
          </cell>
          <cell r="X3">
            <v>-0.517032005</v>
          </cell>
          <cell r="Y3" t="str">
            <v>A</v>
          </cell>
          <cell r="Z3">
            <v>0.1149</v>
          </cell>
          <cell r="AA3">
            <v>18251328.39</v>
          </cell>
          <cell r="AB3">
            <v>148593.4</v>
          </cell>
          <cell r="AC3">
            <v>4201</v>
          </cell>
        </row>
        <row r="4">
          <cell r="A4" t="str">
            <v>91420121MA4KNH7F1M</v>
          </cell>
          <cell r="B4" t="str">
            <v>2019-06-11</v>
          </cell>
          <cell r="C4">
            <v>0</v>
          </cell>
          <cell r="D4">
            <v>763824.21</v>
          </cell>
        </row>
        <row r="4">
          <cell r="F4">
            <v>0.439472093</v>
          </cell>
          <cell r="G4">
            <v>30.34</v>
          </cell>
          <cell r="H4">
            <v>0.607451002</v>
          </cell>
          <cell r="I4">
            <v>0.04543732</v>
          </cell>
          <cell r="J4">
            <v>6249788.81</v>
          </cell>
          <cell r="K4">
            <v>0.316888596</v>
          </cell>
          <cell r="L4">
            <v>4401</v>
          </cell>
          <cell r="M4">
            <v>0</v>
          </cell>
          <cell r="N4">
            <v>-1.798895585378</v>
          </cell>
          <cell r="O4">
            <v>-0.3298</v>
          </cell>
          <cell r="P4">
            <v>-0.200670695</v>
          </cell>
          <cell r="Q4">
            <v>-0.486244826</v>
          </cell>
          <cell r="R4">
            <v>-0.604561744</v>
          </cell>
          <cell r="S4">
            <v>-0.21385</v>
          </cell>
          <cell r="T4">
            <v>-0.523855124</v>
          </cell>
          <cell r="U4">
            <v>0.029199155</v>
          </cell>
          <cell r="V4">
            <v>-0.244520085</v>
          </cell>
          <cell r="W4">
            <v>0.014031405</v>
          </cell>
          <cell r="X4">
            <v>-0.493556749</v>
          </cell>
          <cell r="Y4" t="str">
            <v>A</v>
          </cell>
          <cell r="Z4">
            <v>0.142</v>
          </cell>
          <cell r="AA4">
            <v>6249788.81</v>
          </cell>
          <cell r="AB4">
            <v>71730.92</v>
          </cell>
          <cell r="AC4">
            <v>4201</v>
          </cell>
        </row>
        <row r="5">
          <cell r="A5" t="str">
            <v>914201066854200316</v>
          </cell>
          <cell r="B5" t="str">
            <v>2019-06-11</v>
          </cell>
          <cell r="C5">
            <v>0</v>
          </cell>
          <cell r="D5">
            <v>391145.98</v>
          </cell>
        </row>
        <row r="5">
          <cell r="F5">
            <v>-0.236113523</v>
          </cell>
          <cell r="G5">
            <v>29.08</v>
          </cell>
          <cell r="H5">
            <v>0.294371394</v>
          </cell>
          <cell r="I5">
            <v>0.034406033</v>
          </cell>
          <cell r="J5">
            <v>2263088.41</v>
          </cell>
          <cell r="K5">
            <v>0.201777735</v>
          </cell>
          <cell r="L5">
            <v>25161</v>
          </cell>
          <cell r="M5">
            <v>0</v>
          </cell>
          <cell r="N5">
            <v>-1.9516191512</v>
          </cell>
          <cell r="O5">
            <v>-0.3083</v>
          </cell>
          <cell r="P5">
            <v>0.16211885</v>
          </cell>
          <cell r="Q5">
            <v>-0.486244826</v>
          </cell>
          <cell r="R5">
            <v>-0.604561744</v>
          </cell>
          <cell r="S5">
            <v>-0.21385</v>
          </cell>
          <cell r="T5">
            <v>-0.523855124</v>
          </cell>
          <cell r="U5">
            <v>-0.244520085</v>
          </cell>
          <cell r="V5">
            <v>-0.437148903</v>
          </cell>
          <cell r="W5">
            <v>0.064747083</v>
          </cell>
          <cell r="X5">
            <v>-0.517032005</v>
          </cell>
          <cell r="Y5" t="str">
            <v>A</v>
          </cell>
          <cell r="Z5">
            <v>0.1244</v>
          </cell>
          <cell r="AA5">
            <v>2263088.41</v>
          </cell>
          <cell r="AB5">
            <v>102347.8</v>
          </cell>
          <cell r="AC5">
            <v>4201</v>
          </cell>
        </row>
        <row r="6">
          <cell r="A6" t="str">
            <v>914201125584076514</v>
          </cell>
          <cell r="B6" t="str">
            <v>2019-06-11</v>
          </cell>
          <cell r="C6">
            <v>0</v>
          </cell>
          <cell r="D6">
            <v>1736677.25</v>
          </cell>
        </row>
        <row r="6">
          <cell r="F6">
            <v>0.418861606</v>
          </cell>
          <cell r="G6">
            <v>33.79</v>
          </cell>
          <cell r="H6">
            <v>0.060445162</v>
          </cell>
        </row>
        <row r="6">
          <cell r="J6">
            <v>9920135.35999999</v>
          </cell>
          <cell r="K6">
            <v>0.032140515</v>
          </cell>
          <cell r="L6">
            <v>10442</v>
          </cell>
          <cell r="M6">
            <v>0</v>
          </cell>
          <cell r="N6">
            <v>-1.191104157924</v>
          </cell>
          <cell r="O6">
            <v>-0.3298</v>
          </cell>
          <cell r="P6">
            <v>-0.200670695</v>
          </cell>
          <cell r="Q6">
            <v>-0.486244826</v>
          </cell>
          <cell r="R6">
            <v>0.068152888</v>
          </cell>
          <cell r="S6">
            <v>-0.21385</v>
          </cell>
          <cell r="T6">
            <v>0</v>
          </cell>
          <cell r="U6">
            <v>0.029199155</v>
          </cell>
          <cell r="V6">
            <v>-0.4901664</v>
          </cell>
          <cell r="W6">
            <v>0.085573385</v>
          </cell>
          <cell r="X6">
            <v>-0.517032005</v>
          </cell>
          <cell r="Y6" t="str">
            <v>B</v>
          </cell>
          <cell r="Z6">
            <v>0.2331</v>
          </cell>
          <cell r="AA6">
            <v>9920135.36</v>
          </cell>
          <cell r="AB6">
            <v>592018.12</v>
          </cell>
          <cell r="AC6">
            <v>4201</v>
          </cell>
        </row>
        <row r="7">
          <cell r="A7" t="str">
            <v>91421100562720560X</v>
          </cell>
          <cell r="B7" t="str">
            <v>2019-06-11</v>
          </cell>
          <cell r="C7">
            <v>0</v>
          </cell>
          <cell r="D7">
            <v>1157029.67</v>
          </cell>
        </row>
        <row r="7">
          <cell r="F7">
            <v>0.0198747</v>
          </cell>
          <cell r="G7">
            <v>18.51</v>
          </cell>
          <cell r="H7">
            <v>0</v>
          </cell>
          <cell r="I7">
            <v>0.01062548</v>
          </cell>
          <cell r="J7">
            <v>9454253.93</v>
          </cell>
          <cell r="K7">
            <v>0.128865404</v>
          </cell>
          <cell r="L7">
            <v>9078</v>
          </cell>
          <cell r="M7">
            <v>0</v>
          </cell>
          <cell r="N7">
            <v>-1.11210617609</v>
          </cell>
          <cell r="O7">
            <v>-0.3902</v>
          </cell>
          <cell r="P7">
            <v>-0.200670695</v>
          </cell>
          <cell r="Q7">
            <v>-0.486244826</v>
          </cell>
          <cell r="R7">
            <v>0.506934568</v>
          </cell>
          <cell r="S7">
            <v>-0.21385</v>
          </cell>
          <cell r="T7">
            <v>-0.284134712</v>
          </cell>
          <cell r="U7">
            <v>0.029199155</v>
          </cell>
          <cell r="V7">
            <v>-0.437148903</v>
          </cell>
          <cell r="W7">
            <v>0.085365415</v>
          </cell>
          <cell r="X7">
            <v>-0.517032005</v>
          </cell>
          <cell r="Y7" t="str">
            <v>B</v>
          </cell>
          <cell r="Z7">
            <v>0.2475</v>
          </cell>
          <cell r="AA7">
            <v>9454253.93</v>
          </cell>
          <cell r="AB7">
            <v>195261.24</v>
          </cell>
          <cell r="AC7">
            <v>0</v>
          </cell>
        </row>
        <row r="8">
          <cell r="A8" t="str">
            <v>91420106584861225U</v>
          </cell>
          <cell r="B8" t="str">
            <v>2019-06-11</v>
          </cell>
          <cell r="C8">
            <v>0</v>
          </cell>
          <cell r="D8">
            <v>3868614.39</v>
          </cell>
        </row>
        <row r="8">
          <cell r="F8">
            <v>3.311730185</v>
          </cell>
          <cell r="G8">
            <v>28.46</v>
          </cell>
          <cell r="H8">
            <v>0.093907915</v>
          </cell>
          <cell r="I8">
            <v>0.002216966</v>
          </cell>
          <cell r="J8">
            <v>36419329.9399999</v>
          </cell>
          <cell r="K8">
            <v>0.043839778</v>
          </cell>
          <cell r="L8">
            <v>99194</v>
          </cell>
          <cell r="M8">
            <v>0</v>
          </cell>
          <cell r="N8">
            <v>-1.3158389572</v>
          </cell>
          <cell r="O8">
            <v>0.0455</v>
          </cell>
          <cell r="P8">
            <v>-0.364065961</v>
          </cell>
          <cell r="Q8">
            <v>-0.486244826</v>
          </cell>
          <cell r="R8">
            <v>-0.32815618</v>
          </cell>
          <cell r="S8">
            <v>-0.21385</v>
          </cell>
          <cell r="T8">
            <v>0.185444468</v>
          </cell>
          <cell r="U8">
            <v>-0.319770387</v>
          </cell>
          <cell r="V8">
            <v>-0.4901664</v>
          </cell>
          <cell r="W8">
            <v>0.059460001</v>
          </cell>
          <cell r="X8">
            <v>-0.517032005</v>
          </cell>
          <cell r="Y8" t="str">
            <v>B</v>
          </cell>
          <cell r="Z8">
            <v>0.2115</v>
          </cell>
          <cell r="AA8">
            <v>36419329.94</v>
          </cell>
          <cell r="AB8">
            <v>316287.19</v>
          </cell>
          <cell r="AC8">
            <v>4201</v>
          </cell>
        </row>
        <row r="9">
          <cell r="A9" t="str">
            <v>9142900434344704XN</v>
          </cell>
          <cell r="B9" t="str">
            <v>2019-06-11</v>
          </cell>
          <cell r="C9">
            <v>0</v>
          </cell>
          <cell r="D9">
            <v>227700.74</v>
          </cell>
        </row>
        <row r="9">
          <cell r="F9">
            <v>0.32519534</v>
          </cell>
          <cell r="G9">
            <v>116.04</v>
          </cell>
          <cell r="H9">
            <v>0.214421552</v>
          </cell>
          <cell r="I9">
            <v>0</v>
          </cell>
          <cell r="J9">
            <v>1881706.07</v>
          </cell>
          <cell r="K9">
            <v>0</v>
          </cell>
          <cell r="L9">
            <v>442</v>
          </cell>
          <cell r="M9">
            <v>0</v>
          </cell>
          <cell r="N9">
            <v>-0.812218764523</v>
          </cell>
          <cell r="O9">
            <v>-0.3298</v>
          </cell>
          <cell r="P9">
            <v>0.16211885</v>
          </cell>
          <cell r="Q9">
            <v>0.597665165</v>
          </cell>
          <cell r="R9">
            <v>-0.604561744</v>
          </cell>
          <cell r="S9">
            <v>-0.21385</v>
          </cell>
          <cell r="T9">
            <v>0.314798001</v>
          </cell>
          <cell r="U9">
            <v>0.267436309</v>
          </cell>
          <cell r="V9">
            <v>-0.4901664</v>
          </cell>
          <cell r="W9">
            <v>0.031485064</v>
          </cell>
          <cell r="X9">
            <v>-0.517032005</v>
          </cell>
          <cell r="Y9" t="str">
            <v>B</v>
          </cell>
          <cell r="Z9">
            <v>0.3074</v>
          </cell>
          <cell r="AA9">
            <v>1881706.07</v>
          </cell>
          <cell r="AB9">
            <v>36947.79</v>
          </cell>
          <cell r="AC9">
            <v>0</v>
          </cell>
        </row>
        <row r="10">
          <cell r="A10" t="str">
            <v>91429004565450869L</v>
          </cell>
          <cell r="B10" t="str">
            <v>2019-06-11</v>
          </cell>
          <cell r="C10">
            <v>0</v>
          </cell>
          <cell r="D10">
            <v>548798.31</v>
          </cell>
        </row>
        <row r="10">
          <cell r="F10">
            <v>-0.161632444</v>
          </cell>
          <cell r="G10">
            <v>67.23</v>
          </cell>
          <cell r="H10">
            <v>0.366866245</v>
          </cell>
        </row>
        <row r="10">
          <cell r="J10">
            <v>4707222.69</v>
          </cell>
          <cell r="K10">
            <v>0.04693267</v>
          </cell>
          <cell r="L10">
            <v>2888</v>
          </cell>
          <cell r="M10">
            <v>1</v>
          </cell>
          <cell r="N10">
            <v>-0.055895324696</v>
          </cell>
          <cell r="O10">
            <v>-0.3902</v>
          </cell>
          <cell r="P10">
            <v>-0.092298478</v>
          </cell>
          <cell r="Q10">
            <v>0.156799688</v>
          </cell>
          <cell r="R10">
            <v>-0.604561744</v>
          </cell>
          <cell r="S10">
            <v>0.52884</v>
          </cell>
          <cell r="T10">
            <v>0</v>
          </cell>
          <cell r="U10">
            <v>0.267436309</v>
          </cell>
          <cell r="V10">
            <v>-0.4901664</v>
          </cell>
          <cell r="W10">
            <v>-9.155e-5</v>
          </cell>
          <cell r="X10">
            <v>0.164593454</v>
          </cell>
          <cell r="Y10" t="str">
            <v>C</v>
          </cell>
          <cell r="Z10">
            <v>0.486</v>
          </cell>
          <cell r="AA10">
            <v>4707222.69</v>
          </cell>
          <cell r="AB10">
            <v>127826.34</v>
          </cell>
          <cell r="AC10">
            <v>0</v>
          </cell>
        </row>
        <row r="11">
          <cell r="A11" t="str">
            <v>91429006074089917W</v>
          </cell>
          <cell r="B11" t="str">
            <v>2019-06-11</v>
          </cell>
          <cell r="C11">
            <v>0</v>
          </cell>
          <cell r="D11">
            <v>3837839.18</v>
          </cell>
        </row>
        <row r="11">
          <cell r="F11">
            <v>-0.060483921</v>
          </cell>
          <cell r="G11">
            <v>49.86</v>
          </cell>
          <cell r="H11">
            <v>0.051487179</v>
          </cell>
        </row>
        <row r="11">
          <cell r="J11">
            <v>14291768.48</v>
          </cell>
          <cell r="K11">
            <v>1.09481599</v>
          </cell>
          <cell r="L11">
            <v>30362</v>
          </cell>
          <cell r="M11">
            <v>0</v>
          </cell>
          <cell r="N11">
            <v>-0.312959529327</v>
          </cell>
          <cell r="O11">
            <v>-0.3902</v>
          </cell>
          <cell r="P11">
            <v>-0.364065961</v>
          </cell>
          <cell r="Q11">
            <v>-0.400386377</v>
          </cell>
          <cell r="R11">
            <v>0.068152888</v>
          </cell>
          <cell r="S11">
            <v>-0.21385</v>
          </cell>
          <cell r="T11">
            <v>0</v>
          </cell>
          <cell r="U11">
            <v>-0.244520085</v>
          </cell>
          <cell r="V11">
            <v>0.6476</v>
          </cell>
          <cell r="W11">
            <v>-0.004136078</v>
          </cell>
          <cell r="X11">
            <v>0.438374842</v>
          </cell>
          <cell r="Y11" t="str">
            <v>C</v>
          </cell>
          <cell r="Z11">
            <v>0.4224</v>
          </cell>
          <cell r="AA11">
            <v>14291768.48</v>
          </cell>
          <cell r="AB11">
            <v>2197775.52</v>
          </cell>
          <cell r="AC11">
            <v>0</v>
          </cell>
        </row>
        <row r="12">
          <cell r="A12" t="str">
            <v>91420104MA4KRU5R4R</v>
          </cell>
          <cell r="B12" t="str">
            <v>2019-06-11</v>
          </cell>
          <cell r="C12">
            <v>0</v>
          </cell>
          <cell r="D12">
            <v>515172.23</v>
          </cell>
        </row>
        <row r="12">
          <cell r="F12">
            <v>5.318840978</v>
          </cell>
          <cell r="G12">
            <v>30.41</v>
          </cell>
          <cell r="H12">
            <v>0.776236777</v>
          </cell>
          <cell r="I12">
            <v>0</v>
          </cell>
          <cell r="J12">
            <v>5869517.3</v>
          </cell>
          <cell r="K12">
            <v>0</v>
          </cell>
          <cell r="L12">
            <v>3642</v>
          </cell>
          <cell r="M12">
            <v>0</v>
          </cell>
          <cell r="N12">
            <v>-0.575796264427</v>
          </cell>
          <cell r="O12">
            <v>0.0455</v>
          </cell>
          <cell r="P12">
            <v>-0.200670695</v>
          </cell>
          <cell r="Q12">
            <v>-0.486244826</v>
          </cell>
          <cell r="R12">
            <v>-0.604561744</v>
          </cell>
          <cell r="S12">
            <v>-0.21385</v>
          </cell>
          <cell r="T12">
            <v>0.314798001</v>
          </cell>
          <cell r="U12">
            <v>0.029199155</v>
          </cell>
          <cell r="V12">
            <v>-0.4901664</v>
          </cell>
          <cell r="W12">
            <v>-0.106855696</v>
          </cell>
          <cell r="X12">
            <v>0.438374842</v>
          </cell>
          <cell r="Y12" t="str">
            <v>C</v>
          </cell>
          <cell r="Z12">
            <v>0.3599</v>
          </cell>
          <cell r="AA12">
            <v>5869517.3</v>
          </cell>
          <cell r="AB12">
            <v>18443.98</v>
          </cell>
          <cell r="AC12">
            <v>4201</v>
          </cell>
        </row>
        <row r="13">
          <cell r="A13" t="str">
            <v>914201110557029232</v>
          </cell>
          <cell r="B13" t="str">
            <v>2019-06-11</v>
          </cell>
          <cell r="C13">
            <v>0</v>
          </cell>
          <cell r="D13">
            <v>356128.17</v>
          </cell>
        </row>
        <row r="13">
          <cell r="F13">
            <v>0.074168165</v>
          </cell>
          <cell r="G13">
            <v>24.67</v>
          </cell>
          <cell r="H13">
            <v>0.058574735</v>
          </cell>
          <cell r="I13">
            <v>0.000309059</v>
          </cell>
          <cell r="J13">
            <v>2909962.96</v>
          </cell>
          <cell r="K13">
            <v>0.350544326</v>
          </cell>
          <cell r="L13">
            <v>439</v>
          </cell>
          <cell r="M13">
            <v>0</v>
          </cell>
          <cell r="N13">
            <v>-0.11841357378</v>
          </cell>
          <cell r="O13">
            <v>-0.3902</v>
          </cell>
          <cell r="P13">
            <v>0.16211885</v>
          </cell>
          <cell r="Q13">
            <v>-0.486244826</v>
          </cell>
          <cell r="R13">
            <v>0.068152888</v>
          </cell>
          <cell r="S13">
            <v>-0.21385</v>
          </cell>
          <cell r="T13">
            <v>0.26922001</v>
          </cell>
          <cell r="U13">
            <v>0.267436309</v>
          </cell>
          <cell r="V13">
            <v>-0.244520085</v>
          </cell>
          <cell r="W13">
            <v>-0.016774439</v>
          </cell>
          <cell r="X13">
            <v>0.438374842</v>
          </cell>
          <cell r="Y13" t="str">
            <v>C</v>
          </cell>
          <cell r="Z13">
            <v>0.4704</v>
          </cell>
          <cell r="AA13">
            <v>2909962.96</v>
          </cell>
          <cell r="AB13">
            <v>93076.07</v>
          </cell>
          <cell r="AC13">
            <v>4201</v>
          </cell>
        </row>
        <row r="14">
          <cell r="A14" t="str">
            <v>91420100774595757U</v>
          </cell>
          <cell r="B14" t="str">
            <v>2019-06-11</v>
          </cell>
          <cell r="C14">
            <v>0</v>
          </cell>
          <cell r="D14">
            <v>-1</v>
          </cell>
        </row>
        <row r="14">
          <cell r="F14">
            <v>1.119505605</v>
          </cell>
          <cell r="G14">
            <v>128.11</v>
          </cell>
          <cell r="H14">
            <v>0.005512341</v>
          </cell>
          <cell r="I14">
            <v>0.000339344</v>
          </cell>
          <cell r="J14">
            <v>4967219.11</v>
          </cell>
          <cell r="K14">
            <v>1.691302741</v>
          </cell>
          <cell r="L14">
            <v>9778</v>
          </cell>
          <cell r="M14">
            <v>0</v>
          </cell>
          <cell r="N14">
            <v>0.879593050538</v>
          </cell>
          <cell r="O14">
            <v>0.0455</v>
          </cell>
          <cell r="P14">
            <v>-0.092298478</v>
          </cell>
          <cell r="Q14">
            <v>0.597665165</v>
          </cell>
          <cell r="R14">
            <v>0.506934568</v>
          </cell>
          <cell r="S14">
            <v>-0.21385</v>
          </cell>
          <cell r="T14">
            <v>0.26922001</v>
          </cell>
          <cell r="U14">
            <v>0.029199155</v>
          </cell>
          <cell r="V14">
            <v>0.6476</v>
          </cell>
          <cell r="W14">
            <v>0.003759306</v>
          </cell>
          <cell r="X14">
            <v>0.164593454</v>
          </cell>
          <cell r="Y14" t="str">
            <v>D</v>
          </cell>
          <cell r="Z14">
            <v>0.7067</v>
          </cell>
          <cell r="AA14">
            <v>4967219.11</v>
          </cell>
          <cell r="AB14">
            <v>131346.02</v>
          </cell>
          <cell r="AC14">
            <v>4201</v>
          </cell>
        </row>
        <row r="15">
          <cell r="A15" t="str">
            <v>914201055584207171</v>
          </cell>
          <cell r="B15" t="str">
            <v>2019-06-11</v>
          </cell>
          <cell r="C15">
            <v>0</v>
          </cell>
          <cell r="D15">
            <v>-1</v>
          </cell>
        </row>
        <row r="15">
          <cell r="F15">
            <v>0.934851633</v>
          </cell>
          <cell r="G15">
            <v>51.3</v>
          </cell>
        </row>
        <row r="15">
          <cell r="J15">
            <v>38637805.82</v>
          </cell>
          <cell r="K15">
            <v>0</v>
          </cell>
          <cell r="L15">
            <v>0</v>
          </cell>
          <cell r="M15">
            <v>1</v>
          </cell>
          <cell r="N15">
            <v>0.558035059943</v>
          </cell>
          <cell r="O15">
            <v>0.0455</v>
          </cell>
          <cell r="P15">
            <v>-0.364065961</v>
          </cell>
          <cell r="Q15">
            <v>-0.400386377</v>
          </cell>
          <cell r="R15">
            <v>0</v>
          </cell>
          <cell r="S15">
            <v>0.52884</v>
          </cell>
          <cell r="T15">
            <v>0</v>
          </cell>
          <cell r="U15">
            <v>0.267436309</v>
          </cell>
          <cell r="V15">
            <v>-0.4901664</v>
          </cell>
        </row>
        <row r="15">
          <cell r="X15">
            <v>0.43837</v>
          </cell>
          <cell r="Y15" t="str">
            <v>D</v>
          </cell>
          <cell r="Z15">
            <v>0.636</v>
          </cell>
          <cell r="AA15">
            <v>38637805.82</v>
          </cell>
          <cell r="AB15">
            <v>42851.25</v>
          </cell>
          <cell r="AC15">
            <v>4201</v>
          </cell>
        </row>
        <row r="16">
          <cell r="A16" t="str">
            <v>91421000MA48YW1K4U</v>
          </cell>
          <cell r="B16" t="str">
            <v>2019-06-11</v>
          </cell>
          <cell r="C16">
            <v>0</v>
          </cell>
          <cell r="D16">
            <v>-1</v>
          </cell>
        </row>
        <row r="16">
          <cell r="G16">
            <v>244.32</v>
          </cell>
        </row>
        <row r="16">
          <cell r="I16">
            <v>0</v>
          </cell>
          <cell r="J16">
            <v>2072026.6</v>
          </cell>
          <cell r="K16">
            <v>0.077320934</v>
          </cell>
          <cell r="L16">
            <v>2647</v>
          </cell>
          <cell r="M16">
            <v>0</v>
          </cell>
          <cell r="N16">
            <v>0.515102504268</v>
          </cell>
          <cell r="O16">
            <v>0.8974</v>
          </cell>
          <cell r="P16">
            <v>0.16211885</v>
          </cell>
          <cell r="Q16">
            <v>0.597665165</v>
          </cell>
          <cell r="R16">
            <v>0</v>
          </cell>
          <cell r="S16">
            <v>-0.21385</v>
          </cell>
          <cell r="T16">
            <v>0.314798001</v>
          </cell>
          <cell r="U16">
            <v>0.267436309</v>
          </cell>
          <cell r="V16">
            <v>-0.4901664</v>
          </cell>
          <cell r="W16">
            <v>0.032122512</v>
          </cell>
          <cell r="X16">
            <v>-0.517032005</v>
          </cell>
          <cell r="Y16" t="str">
            <v>D</v>
          </cell>
          <cell r="Z16">
            <v>0.626</v>
          </cell>
          <cell r="AA16">
            <v>2072026.6</v>
          </cell>
          <cell r="AB16">
            <v>32352.39</v>
          </cell>
          <cell r="AC16">
            <v>0</v>
          </cell>
        </row>
        <row r="17">
          <cell r="A17" t="str">
            <v>91420104MA4KRHPEXR</v>
          </cell>
          <cell r="B17" t="str">
            <v>2019-06-11</v>
          </cell>
          <cell r="C17">
            <v>0</v>
          </cell>
          <cell r="D17">
            <v>-1</v>
          </cell>
        </row>
        <row r="17">
          <cell r="G17">
            <v>175.13</v>
          </cell>
          <cell r="H17">
            <v>1.058686119</v>
          </cell>
          <cell r="I17">
            <v>0</v>
          </cell>
          <cell r="J17">
            <v>957547.14</v>
          </cell>
          <cell r="K17">
            <v>0.424000012</v>
          </cell>
          <cell r="L17">
            <v>0</v>
          </cell>
          <cell r="M17">
            <v>0</v>
          </cell>
          <cell r="N17">
            <v>0.925398530879</v>
          </cell>
          <cell r="O17">
            <v>0.8974</v>
          </cell>
          <cell r="P17">
            <v>0.500482933</v>
          </cell>
          <cell r="Q17">
            <v>0.597665165</v>
          </cell>
          <cell r="R17">
            <v>-0.604561744</v>
          </cell>
          <cell r="S17">
            <v>-0.21385</v>
          </cell>
          <cell r="T17">
            <v>0.314798001</v>
          </cell>
          <cell r="U17">
            <v>0.267436309</v>
          </cell>
          <cell r="V17">
            <v>-0.244520085</v>
          </cell>
          <cell r="W17">
            <v>-0.777503072</v>
          </cell>
          <cell r="X17">
            <v>0.438374842</v>
          </cell>
          <cell r="Y17" t="str">
            <v>D</v>
          </cell>
          <cell r="Z17">
            <v>0.7161</v>
          </cell>
          <cell r="AA17">
            <v>957547.14</v>
          </cell>
          <cell r="AB17">
            <v>31548.38</v>
          </cell>
          <cell r="AC17">
            <v>4201</v>
          </cell>
        </row>
        <row r="18">
          <cell r="A18" t="str">
            <v>914210007308878462</v>
          </cell>
          <cell r="B18" t="str">
            <v>2019-06-11</v>
          </cell>
          <cell r="C18">
            <v>0</v>
          </cell>
          <cell r="D18">
            <v>-1</v>
          </cell>
        </row>
        <row r="18">
          <cell r="F18">
            <v>-0.272723001</v>
          </cell>
          <cell r="G18">
            <v>112.32</v>
          </cell>
          <cell r="H18">
            <v>0.05834074</v>
          </cell>
          <cell r="I18">
            <v>0.011729506</v>
          </cell>
          <cell r="J18">
            <v>29568355.89</v>
          </cell>
          <cell r="K18">
            <v>0.304994171</v>
          </cell>
          <cell r="L18">
            <v>39565</v>
          </cell>
          <cell r="M18">
            <v>5</v>
          </cell>
          <cell r="N18">
            <v>1.038795874492</v>
          </cell>
          <cell r="O18">
            <v>-0.3083</v>
          </cell>
          <cell r="P18">
            <v>-0.364065961</v>
          </cell>
          <cell r="Q18">
            <v>0.597665165</v>
          </cell>
          <cell r="R18">
            <v>0.068152888</v>
          </cell>
          <cell r="S18">
            <v>1.38629</v>
          </cell>
          <cell r="T18">
            <v>-0.284134712</v>
          </cell>
          <cell r="U18">
            <v>-0.244520085</v>
          </cell>
          <cell r="V18">
            <v>-0.244520085</v>
          </cell>
          <cell r="W18">
            <v>0.001277559</v>
          </cell>
          <cell r="X18">
            <v>0.164593454</v>
          </cell>
          <cell r="Y18" t="str">
            <v>E</v>
          </cell>
          <cell r="Z18">
            <v>0.7386</v>
          </cell>
          <cell r="AA18">
            <v>29568355.89</v>
          </cell>
          <cell r="AB18">
            <v>2145580.69</v>
          </cell>
          <cell r="AC18">
            <v>0</v>
          </cell>
        </row>
        <row r="19">
          <cell r="A19" t="str">
            <v>91420111587994373R</v>
          </cell>
          <cell r="B19" t="str">
            <v>2019-06-11</v>
          </cell>
          <cell r="C19">
            <v>0</v>
          </cell>
          <cell r="D19">
            <v>-1</v>
          </cell>
        </row>
        <row r="19">
          <cell r="F19">
            <v>-0.266250689</v>
          </cell>
          <cell r="G19">
            <v>152.14</v>
          </cell>
          <cell r="H19">
            <v>0.008226881</v>
          </cell>
          <cell r="I19">
            <v>0</v>
          </cell>
          <cell r="J19">
            <v>1285997.62</v>
          </cell>
          <cell r="K19">
            <v>21.856302866</v>
          </cell>
          <cell r="L19">
            <v>9891</v>
          </cell>
          <cell r="M19">
            <v>4</v>
          </cell>
          <cell r="N19">
            <v>2.212099160236</v>
          </cell>
          <cell r="O19">
            <v>-0.3083</v>
          </cell>
          <cell r="P19">
            <v>0.500482933</v>
          </cell>
          <cell r="Q19">
            <v>0.597665165</v>
          </cell>
          <cell r="R19">
            <v>0.506934568</v>
          </cell>
          <cell r="S19">
            <v>1.38629</v>
          </cell>
          <cell r="T19">
            <v>0.314798001</v>
          </cell>
          <cell r="U19">
            <v>0.029199155</v>
          </cell>
          <cell r="V19">
            <v>0.6476</v>
          </cell>
          <cell r="W19">
            <v>0.130786762</v>
          </cell>
          <cell r="X19">
            <v>-0.517032005</v>
          </cell>
          <cell r="Y19" t="str">
            <v>E</v>
          </cell>
          <cell r="Z19">
            <v>0.9013</v>
          </cell>
          <cell r="AA19">
            <v>1285997.62</v>
          </cell>
          <cell r="AB19">
            <v>61413.33</v>
          </cell>
          <cell r="AC19">
            <v>4201</v>
          </cell>
        </row>
        <row r="20">
          <cell r="A20" t="str">
            <v>91421083594207972N</v>
          </cell>
          <cell r="B20" t="str">
            <v>2019-06-11</v>
          </cell>
          <cell r="C20">
            <v>0</v>
          </cell>
          <cell r="D20">
            <v>-1</v>
          </cell>
        </row>
        <row r="20">
          <cell r="F20">
            <v>-0.454476537</v>
          </cell>
          <cell r="G20">
            <v>179.31</v>
          </cell>
          <cell r="H20">
            <v>0.039418408</v>
          </cell>
          <cell r="I20">
            <v>0.057015911</v>
          </cell>
          <cell r="J20">
            <v>8454831.06</v>
          </cell>
          <cell r="K20">
            <v>0.292743756</v>
          </cell>
          <cell r="L20">
            <v>6828</v>
          </cell>
          <cell r="M20">
            <v>6</v>
          </cell>
          <cell r="N20">
            <v>1.962043009185</v>
          </cell>
          <cell r="O20">
            <v>0.5494</v>
          </cell>
          <cell r="P20">
            <v>-0.200670695</v>
          </cell>
          <cell r="Q20">
            <v>0.597665165</v>
          </cell>
          <cell r="R20">
            <v>0.349867163</v>
          </cell>
          <cell r="S20">
            <v>1.38629</v>
          </cell>
          <cell r="T20">
            <v>-0.523855124</v>
          </cell>
          <cell r="U20">
            <v>0.029199155</v>
          </cell>
          <cell r="V20">
            <v>-0.244520085</v>
          </cell>
          <cell r="W20">
            <v>0.004098107</v>
          </cell>
          <cell r="X20">
            <v>0.164593454</v>
          </cell>
          <cell r="Y20" t="str">
            <v>E</v>
          </cell>
          <cell r="Z20">
            <v>0.8768</v>
          </cell>
          <cell r="AA20">
            <v>8454831.06</v>
          </cell>
          <cell r="AB20">
            <v>472114.34</v>
          </cell>
          <cell r="AC20">
            <v>0</v>
          </cell>
        </row>
        <row r="21">
          <cell r="A21" t="str">
            <v>91420684MA490N0K9W</v>
          </cell>
          <cell r="B21" t="str">
            <v>2019-06-11</v>
          </cell>
          <cell r="C21">
            <v>0</v>
          </cell>
          <cell r="D21">
            <v>-1</v>
          </cell>
        </row>
        <row r="21">
          <cell r="F21">
            <v>2.17850008</v>
          </cell>
          <cell r="G21">
            <v>160.29</v>
          </cell>
          <cell r="H21">
            <v>0.012038935</v>
          </cell>
          <cell r="I21">
            <v>0</v>
          </cell>
          <cell r="J21">
            <v>4011036.28</v>
          </cell>
          <cell r="K21">
            <v>1.897433871</v>
          </cell>
          <cell r="L21">
            <v>1892</v>
          </cell>
          <cell r="M21">
            <v>0</v>
          </cell>
          <cell r="N21">
            <v>1.062985847124</v>
          </cell>
          <cell r="O21">
            <v>0.0455</v>
          </cell>
          <cell r="P21">
            <v>-0.092298478</v>
          </cell>
          <cell r="Q21">
            <v>0.597665165</v>
          </cell>
          <cell r="R21">
            <v>0.506934568</v>
          </cell>
          <cell r="S21">
            <v>-0.21385</v>
          </cell>
          <cell r="T21">
            <v>0.314798001</v>
          </cell>
          <cell r="U21">
            <v>0.267436309</v>
          </cell>
          <cell r="V21">
            <v>0.6476</v>
          </cell>
          <cell r="W21">
            <v>0.000858604</v>
          </cell>
          <cell r="X21">
            <v>0.164593454</v>
          </cell>
          <cell r="Y21" t="str">
            <v>E</v>
          </cell>
          <cell r="Z21">
            <v>0.7433</v>
          </cell>
          <cell r="AA21">
            <v>4011036.28</v>
          </cell>
          <cell r="AB21">
            <v>5011.14</v>
          </cell>
          <cell r="AC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A1" sqref="A1"/>
    </sheetView>
  </sheetViews>
  <sheetFormatPr defaultColWidth="9" defaultRowHeight="13.5"/>
  <cols>
    <col min="1" max="1" width="20.375" customWidth="1"/>
    <col min="6" max="7" width="9.375"/>
    <col min="11" max="12" width="12.625"/>
    <col min="13" max="13" width="13.75"/>
  </cols>
  <sheetData>
    <row r="1" spans="1:1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 s="2" t="s">
        <v>12</v>
      </c>
      <c r="B2">
        <v>0.0455</v>
      </c>
      <c r="C2">
        <v>-0.0923</v>
      </c>
      <c r="D2">
        <v>0.5977</v>
      </c>
      <c r="E2">
        <v>0.0292</v>
      </c>
      <c r="F2">
        <v>-0.21385</v>
      </c>
      <c r="G2">
        <v>0.5069</v>
      </c>
      <c r="H2">
        <v>0.6476</v>
      </c>
      <c r="I2">
        <v>0.2692</v>
      </c>
      <c r="J2">
        <v>0.1646</v>
      </c>
      <c r="K2">
        <v>0.706733808184487</v>
      </c>
      <c r="L2" t="s">
        <v>13</v>
      </c>
      <c r="M2">
        <f>VLOOKUP(A2,[1]Sheet1!$A:$AD,26,0)</f>
        <v>0.7067</v>
      </c>
    </row>
    <row r="3" s="1" customFormat="1" spans="1:13">
      <c r="A3" s="3" t="s">
        <v>14</v>
      </c>
      <c r="B3" s="1">
        <v>0</v>
      </c>
      <c r="C3" s="1">
        <v>0.5005</v>
      </c>
      <c r="D3" s="1">
        <v>0.5977</v>
      </c>
      <c r="E3" s="1">
        <v>0.2674</v>
      </c>
      <c r="F3" s="1">
        <v>-0.21385</v>
      </c>
      <c r="G3" s="1">
        <v>-0.6046</v>
      </c>
      <c r="H3" s="1">
        <v>-0.2445</v>
      </c>
      <c r="I3" s="1">
        <v>0.3148</v>
      </c>
      <c r="J3" s="1">
        <v>0.4384</v>
      </c>
      <c r="K3" s="1">
        <v>0.557690112546493</v>
      </c>
      <c r="L3" s="1" t="s">
        <v>13</v>
      </c>
      <c r="M3" s="1">
        <f>VLOOKUP(A3,[1]Sheet1!$A:$AD,26,0)</f>
        <v>0.7161</v>
      </c>
    </row>
    <row r="4" spans="1:13">
      <c r="A4" s="2" t="s">
        <v>15</v>
      </c>
      <c r="B4">
        <v>0.0455</v>
      </c>
      <c r="C4">
        <v>-0.2007</v>
      </c>
      <c r="D4">
        <v>-0.4862</v>
      </c>
      <c r="E4">
        <v>0.0292</v>
      </c>
      <c r="F4">
        <v>-0.21385</v>
      </c>
      <c r="G4">
        <v>-0.6046</v>
      </c>
      <c r="H4">
        <v>-0.4902</v>
      </c>
      <c r="I4">
        <v>0.3148</v>
      </c>
      <c r="J4">
        <v>0.4384</v>
      </c>
      <c r="K4">
        <v>0.359895630790954</v>
      </c>
      <c r="L4" t="s">
        <v>16</v>
      </c>
      <c r="M4">
        <f>VLOOKUP(A4,[1]Sheet1!$A:$AD,26,0)</f>
        <v>0.3599</v>
      </c>
    </row>
    <row r="5" s="1" customFormat="1" spans="1:13">
      <c r="A5" s="3" t="s">
        <v>17</v>
      </c>
      <c r="B5" s="1">
        <v>0.0455</v>
      </c>
      <c r="C5" s="1">
        <v>-0.3641</v>
      </c>
      <c r="D5" s="1">
        <v>-0.4004</v>
      </c>
      <c r="E5" s="1">
        <v>0.2674</v>
      </c>
      <c r="F5" s="1">
        <v>0.52884</v>
      </c>
      <c r="G5" s="1">
        <v>0</v>
      </c>
      <c r="H5" s="1">
        <v>-0.4902</v>
      </c>
      <c r="I5" s="1">
        <v>0</v>
      </c>
      <c r="J5" s="1">
        <v>0</v>
      </c>
      <c r="K5" s="1">
        <v>0.575652547147387</v>
      </c>
      <c r="L5" s="1" t="s">
        <v>13</v>
      </c>
      <c r="M5" s="1">
        <f>VLOOKUP(A5,[1]Sheet1!$A:$AD,26,0)</f>
        <v>0.636</v>
      </c>
    </row>
    <row r="6" spans="1:13">
      <c r="A6" s="2" t="s">
        <v>18</v>
      </c>
      <c r="B6">
        <v>-0.3902</v>
      </c>
      <c r="C6">
        <v>-0.3641</v>
      </c>
      <c r="D6">
        <v>-0.4004</v>
      </c>
      <c r="E6">
        <v>-0.2445</v>
      </c>
      <c r="F6">
        <v>-0.21385</v>
      </c>
      <c r="G6">
        <v>-0.6046</v>
      </c>
      <c r="H6">
        <v>-0.4902</v>
      </c>
      <c r="I6">
        <v>-0.2841</v>
      </c>
      <c r="J6">
        <v>-0.517</v>
      </c>
      <c r="K6">
        <v>0.114860211889938</v>
      </c>
      <c r="L6" t="s">
        <v>19</v>
      </c>
      <c r="M6">
        <f>VLOOKUP(A6,[1]Sheet1!$A:$AD,26,0)</f>
        <v>0.1149</v>
      </c>
    </row>
    <row r="7" spans="1:13">
      <c r="A7" s="2" t="s">
        <v>20</v>
      </c>
      <c r="B7">
        <v>0.0455</v>
      </c>
      <c r="C7">
        <v>-0.3641</v>
      </c>
      <c r="D7">
        <v>-0.4862</v>
      </c>
      <c r="E7">
        <v>-0.3198</v>
      </c>
      <c r="F7">
        <v>-0.21385</v>
      </c>
      <c r="G7">
        <v>-0.3282</v>
      </c>
      <c r="H7">
        <v>-0.4902</v>
      </c>
      <c r="I7">
        <v>0.1854</v>
      </c>
      <c r="J7">
        <v>-0.517</v>
      </c>
      <c r="K7">
        <v>0.211499630262253</v>
      </c>
      <c r="L7" t="s">
        <v>21</v>
      </c>
      <c r="M7">
        <f>VLOOKUP(A7,[1]Sheet1!$A:$AD,26,0)</f>
        <v>0.2115</v>
      </c>
    </row>
    <row r="8" spans="1:13">
      <c r="A8" s="2" t="s">
        <v>22</v>
      </c>
      <c r="B8">
        <v>-0.3083</v>
      </c>
      <c r="C8">
        <v>0.1621</v>
      </c>
      <c r="D8">
        <v>-0.4862</v>
      </c>
      <c r="E8">
        <v>-0.2445</v>
      </c>
      <c r="F8">
        <v>-0.21385</v>
      </c>
      <c r="G8">
        <v>-0.6046</v>
      </c>
      <c r="H8">
        <v>-0.4372</v>
      </c>
      <c r="I8">
        <v>-0.5239</v>
      </c>
      <c r="J8">
        <v>-0.517</v>
      </c>
      <c r="K8">
        <v>0.124372672331556</v>
      </c>
      <c r="L8" t="s">
        <v>19</v>
      </c>
      <c r="M8">
        <f>VLOOKUP(A8,[1]Sheet1!$A:$AD,26,0)</f>
        <v>0.1244</v>
      </c>
    </row>
    <row r="9" spans="1:13">
      <c r="A9" s="2" t="s">
        <v>23</v>
      </c>
      <c r="B9">
        <v>-0.3902</v>
      </c>
      <c r="C9">
        <v>0.1621</v>
      </c>
      <c r="D9">
        <v>-0.4862</v>
      </c>
      <c r="E9">
        <v>0.2674</v>
      </c>
      <c r="F9">
        <v>-0.21385</v>
      </c>
      <c r="G9">
        <v>0.0682</v>
      </c>
      <c r="H9">
        <v>-0.2445</v>
      </c>
      <c r="I9">
        <v>0.2692</v>
      </c>
      <c r="J9">
        <v>0.4384</v>
      </c>
      <c r="K9">
        <v>0.470437521465681</v>
      </c>
      <c r="L9" t="s">
        <v>16</v>
      </c>
      <c r="M9">
        <f>VLOOKUP(A9,[1]Sheet1!$A:$AD,26,0)</f>
        <v>0.4704</v>
      </c>
    </row>
    <row r="10" spans="1:13">
      <c r="A10" s="2" t="s">
        <v>24</v>
      </c>
      <c r="B10">
        <v>-0.3083</v>
      </c>
      <c r="C10">
        <v>0.5005</v>
      </c>
      <c r="D10">
        <v>0.5977</v>
      </c>
      <c r="E10">
        <v>0.0292</v>
      </c>
      <c r="F10">
        <v>1.38629</v>
      </c>
      <c r="G10">
        <v>0.5069</v>
      </c>
      <c r="H10">
        <v>0.6476</v>
      </c>
      <c r="I10">
        <v>0.3148</v>
      </c>
      <c r="J10">
        <v>-0.517</v>
      </c>
      <c r="K10">
        <v>0.901332091856199</v>
      </c>
      <c r="L10" t="s">
        <v>25</v>
      </c>
      <c r="M10">
        <f>VLOOKUP(A10,[1]Sheet1!$A:$AD,26,0)</f>
        <v>0.9013</v>
      </c>
    </row>
    <row r="11" spans="1:13">
      <c r="A11" s="2" t="s">
        <v>26</v>
      </c>
      <c r="B11">
        <v>-0.3298</v>
      </c>
      <c r="C11">
        <v>-0.2007</v>
      </c>
      <c r="D11">
        <v>-0.4862</v>
      </c>
      <c r="E11">
        <v>0.0292</v>
      </c>
      <c r="F11">
        <v>-0.21385</v>
      </c>
      <c r="G11">
        <v>0.0682</v>
      </c>
      <c r="H11">
        <v>-0.4902</v>
      </c>
      <c r="I11">
        <v>0</v>
      </c>
      <c r="J11">
        <v>-0.517</v>
      </c>
      <c r="K11">
        <v>0.233067826409727</v>
      </c>
      <c r="L11" t="s">
        <v>21</v>
      </c>
      <c r="M11">
        <f>VLOOKUP(A11,[1]Sheet1!$A:$AD,26,0)</f>
        <v>0.2331</v>
      </c>
    </row>
    <row r="12" spans="1:13">
      <c r="A12" s="2" t="s">
        <v>27</v>
      </c>
      <c r="B12">
        <v>-0.3298</v>
      </c>
      <c r="C12">
        <v>-0.2007</v>
      </c>
      <c r="D12">
        <v>-0.4862</v>
      </c>
      <c r="E12">
        <v>0.0292</v>
      </c>
      <c r="F12">
        <v>-0.21385</v>
      </c>
      <c r="G12">
        <v>-0.6046</v>
      </c>
      <c r="H12">
        <v>-0.2445</v>
      </c>
      <c r="I12">
        <v>-0.5239</v>
      </c>
      <c r="J12">
        <v>-0.4936</v>
      </c>
      <c r="K12">
        <v>0.14197799137073</v>
      </c>
      <c r="L12" t="s">
        <v>19</v>
      </c>
      <c r="M12">
        <f>VLOOKUP(A12,[1]Sheet1!$A:$AD,26,0)</f>
        <v>0.142</v>
      </c>
    </row>
    <row r="13" spans="1:13">
      <c r="A13" s="2" t="s">
        <v>28</v>
      </c>
      <c r="B13">
        <v>0.0455</v>
      </c>
      <c r="C13">
        <v>-0.0923</v>
      </c>
      <c r="D13">
        <v>0.5977</v>
      </c>
      <c r="E13">
        <v>0.2674</v>
      </c>
      <c r="F13">
        <v>-0.21385</v>
      </c>
      <c r="G13">
        <v>0.5069</v>
      </c>
      <c r="H13">
        <v>0.6476</v>
      </c>
      <c r="I13">
        <v>0.3148</v>
      </c>
      <c r="J13">
        <v>0.1646</v>
      </c>
      <c r="K13">
        <v>0.74325496762719</v>
      </c>
      <c r="L13" t="s">
        <v>25</v>
      </c>
      <c r="M13">
        <f>VLOOKUP(A13,[1]Sheet1!$A:$AD,26,0)</f>
        <v>0.7433</v>
      </c>
    </row>
    <row r="14" spans="1:13">
      <c r="A14" s="2" t="s">
        <v>29</v>
      </c>
      <c r="B14">
        <v>-0.3083</v>
      </c>
      <c r="C14">
        <v>-0.3641</v>
      </c>
      <c r="D14">
        <v>0.5977</v>
      </c>
      <c r="E14">
        <v>-0.2445</v>
      </c>
      <c r="F14">
        <v>1.38629</v>
      </c>
      <c r="G14">
        <v>0.0682</v>
      </c>
      <c r="H14">
        <v>-0.2445</v>
      </c>
      <c r="I14">
        <v>-0.2841</v>
      </c>
      <c r="J14">
        <v>0.1646</v>
      </c>
      <c r="K14">
        <v>0.738632548710716</v>
      </c>
      <c r="L14" t="s">
        <v>25</v>
      </c>
      <c r="M14">
        <f>VLOOKUP(A14,[1]Sheet1!$A:$AD,26,0)</f>
        <v>0.7386</v>
      </c>
    </row>
    <row r="15" s="1" customFormat="1" spans="1:13">
      <c r="A15" s="3" t="s">
        <v>30</v>
      </c>
      <c r="B15" s="1">
        <v>0</v>
      </c>
      <c r="C15" s="1">
        <v>0.1621</v>
      </c>
      <c r="D15" s="1">
        <v>0.5977</v>
      </c>
      <c r="E15" s="1">
        <v>0.2674</v>
      </c>
      <c r="F15" s="1">
        <v>-0.21385</v>
      </c>
      <c r="G15" s="1">
        <v>0</v>
      </c>
      <c r="H15" s="1">
        <v>-0.4902</v>
      </c>
      <c r="I15" s="1">
        <v>0.3148</v>
      </c>
      <c r="J15" s="1">
        <v>-0.517</v>
      </c>
      <c r="K15" s="1">
        <v>0.455489469268232</v>
      </c>
      <c r="L15" s="1" t="s">
        <v>16</v>
      </c>
      <c r="M15" s="1">
        <f>VLOOKUP(A15,[1]Sheet1!$A:$AD,26,0)</f>
        <v>0.626</v>
      </c>
    </row>
    <row r="16" spans="1:13">
      <c r="A16" s="2" t="s">
        <v>31</v>
      </c>
      <c r="B16">
        <v>0.5494</v>
      </c>
      <c r="C16">
        <v>-0.2007</v>
      </c>
      <c r="D16">
        <v>0.5977</v>
      </c>
      <c r="E16">
        <v>0.0292</v>
      </c>
      <c r="F16">
        <v>1.38629</v>
      </c>
      <c r="G16">
        <v>0.3499</v>
      </c>
      <c r="H16">
        <v>-0.2445</v>
      </c>
      <c r="I16">
        <v>-0.5239</v>
      </c>
      <c r="J16">
        <v>0.1646</v>
      </c>
      <c r="K16">
        <v>0.8767547628462</v>
      </c>
      <c r="L16" t="s">
        <v>25</v>
      </c>
      <c r="M16">
        <f>VLOOKUP(A16,[1]Sheet1!$A:$AD,26,0)</f>
        <v>0.8768</v>
      </c>
    </row>
    <row r="17" spans="1:13">
      <c r="A17" s="2" t="s">
        <v>32</v>
      </c>
      <c r="B17">
        <v>-0.3902</v>
      </c>
      <c r="C17">
        <v>-0.2007</v>
      </c>
      <c r="D17">
        <v>-0.4862</v>
      </c>
      <c r="E17">
        <v>0.0292</v>
      </c>
      <c r="F17">
        <v>-0.21385</v>
      </c>
      <c r="G17">
        <v>0.5069</v>
      </c>
      <c r="H17">
        <v>-0.4372</v>
      </c>
      <c r="I17">
        <v>-0.2841</v>
      </c>
      <c r="J17">
        <v>-0.517</v>
      </c>
      <c r="K17">
        <v>0.247477833863215</v>
      </c>
      <c r="L17" t="s">
        <v>21</v>
      </c>
      <c r="M17">
        <f>VLOOKUP(A17,[1]Sheet1!$A:$AD,26,0)</f>
        <v>0.2475</v>
      </c>
    </row>
    <row r="18" spans="1:13">
      <c r="A18" s="2" t="s">
        <v>33</v>
      </c>
      <c r="B18">
        <v>-0.3902</v>
      </c>
      <c r="C18">
        <v>-0.3641</v>
      </c>
      <c r="D18">
        <v>0.1568</v>
      </c>
      <c r="E18">
        <v>-0.3198</v>
      </c>
      <c r="F18">
        <v>-0.21385</v>
      </c>
      <c r="G18">
        <v>-0.6046</v>
      </c>
      <c r="H18">
        <v>-0.4372</v>
      </c>
      <c r="I18">
        <v>-0.5239</v>
      </c>
      <c r="J18">
        <v>-0.0407</v>
      </c>
      <c r="K18">
        <v>0.145720595262087</v>
      </c>
      <c r="L18" t="s">
        <v>19</v>
      </c>
      <c r="M18">
        <f>VLOOKUP(A18,[1]Sheet1!$A:$AD,26,0)</f>
        <v>0.1457</v>
      </c>
    </row>
    <row r="19" spans="1:13">
      <c r="A19" s="2" t="s">
        <v>34</v>
      </c>
      <c r="B19">
        <v>-0.3298</v>
      </c>
      <c r="C19">
        <v>0.1621</v>
      </c>
      <c r="D19">
        <v>0.5977</v>
      </c>
      <c r="E19">
        <v>0.2674</v>
      </c>
      <c r="F19">
        <v>-0.21385</v>
      </c>
      <c r="G19">
        <v>-0.6046</v>
      </c>
      <c r="H19">
        <v>-0.4902</v>
      </c>
      <c r="I19">
        <v>0.3148</v>
      </c>
      <c r="J19">
        <v>-0.517</v>
      </c>
      <c r="K19">
        <v>0.307409226509496</v>
      </c>
      <c r="L19" t="s">
        <v>21</v>
      </c>
      <c r="M19">
        <f>VLOOKUP(A19,[1]Sheet1!$A:$AD,26,0)</f>
        <v>0.3074</v>
      </c>
    </row>
    <row r="20" spans="1:13">
      <c r="A20" s="2" t="s">
        <v>35</v>
      </c>
      <c r="B20">
        <v>-0.3902</v>
      </c>
      <c r="C20">
        <v>-0.0923</v>
      </c>
      <c r="D20">
        <v>0.1568</v>
      </c>
      <c r="E20">
        <v>0.2674</v>
      </c>
      <c r="F20">
        <v>0.52884</v>
      </c>
      <c r="G20">
        <v>-0.6046</v>
      </c>
      <c r="H20">
        <v>-0.4902</v>
      </c>
      <c r="I20">
        <v>0</v>
      </c>
      <c r="J20">
        <v>0.1646</v>
      </c>
      <c r="K20">
        <v>0.486014476042295</v>
      </c>
      <c r="L20" t="s">
        <v>16</v>
      </c>
      <c r="M20">
        <f>VLOOKUP(A20,[1]Sheet1!$A:$AD,26,0)</f>
        <v>0.486</v>
      </c>
    </row>
    <row r="21" spans="1:13">
      <c r="A21" s="2" t="s">
        <v>36</v>
      </c>
      <c r="B21">
        <v>-0.3902</v>
      </c>
      <c r="C21">
        <v>-0.3641</v>
      </c>
      <c r="D21">
        <v>-0.4004</v>
      </c>
      <c r="E21">
        <v>-0.2445</v>
      </c>
      <c r="F21">
        <v>-0.21385</v>
      </c>
      <c r="G21">
        <v>0.0682</v>
      </c>
      <c r="H21">
        <v>0.6476</v>
      </c>
      <c r="I21">
        <v>0</v>
      </c>
      <c r="J21">
        <v>0.4384</v>
      </c>
      <c r="K21">
        <v>0.422402681368662</v>
      </c>
      <c r="L21" t="s">
        <v>16</v>
      </c>
      <c r="M21">
        <f>VLOOKUP(A21,[1]Sheet1!$A:$AD,26,0)</f>
        <v>0.4224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湖北银行个人经营贷（无发票）模型测试结果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2019-06-18T06:27:00Z</dcterms:created>
  <dcterms:modified xsi:type="dcterms:W3CDTF">2019-06-18T06:35:42Z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