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12420" tabRatio="740" firstSheet="1" activeTab="3"/>
  </bookViews>
  <sheets>
    <sheet name="税务规则" sheetId="17" r:id="rId1"/>
    <sheet name="工商、司法、反欺诈" sheetId="7" r:id="rId2"/>
    <sheet name="行业限制准入代码" sheetId="11" r:id="rId3"/>
    <sheet name="征信规则" sheetId="15" r:id="rId4"/>
    <sheet name="正式额度和利率" sheetId="19" r:id="rId5"/>
    <sheet name="评分模型" sheetId="12" r:id="rId6"/>
    <sheet name="模型参数" sheetId="13" r:id="rId7"/>
    <sheet name="评级模型及分数划分" sheetId="3" r:id="rId8"/>
  </sheets>
  <calcPr calcId="144525"/>
</workbook>
</file>

<file path=xl/sharedStrings.xml><?xml version="1.0" encoding="utf-8"?>
<sst xmlns="http://schemas.openxmlformats.org/spreadsheetml/2006/main" count="317" uniqueCount="259">
  <si>
    <t>序号</t>
  </si>
  <si>
    <t>规则编号</t>
  </si>
  <si>
    <t>规则名称</t>
  </si>
  <si>
    <t>规则描述(拒绝)</t>
  </si>
  <si>
    <t>判断方式</t>
  </si>
  <si>
    <t>数据来源</t>
  </si>
  <si>
    <t>S001</t>
  </si>
  <si>
    <t>企业经营期限</t>
  </si>
  <si>
    <t>开业小于24个月</t>
  </si>
  <si>
    <t>公司注册日期判断</t>
  </si>
  <si>
    <t>税务数据</t>
  </si>
  <si>
    <t>S002</t>
  </si>
  <si>
    <t>纳税状态</t>
  </si>
  <si>
    <t>企业纳税状态为非正常</t>
  </si>
  <si>
    <t>根据纳税状态判断</t>
  </si>
  <si>
    <t>S003</t>
  </si>
  <si>
    <t>当前无欠税行为</t>
  </si>
  <si>
    <t>当前有欠税余额</t>
  </si>
  <si>
    <t>征收表中缴款期限来判断</t>
  </si>
  <si>
    <t>S004</t>
  </si>
  <si>
    <t>逾期次数</t>
  </si>
  <si>
    <t>12个月内滞纳金超过3次，近6个月超过2次</t>
  </si>
  <si>
    <t>征收表中税款种类来判断</t>
  </si>
  <si>
    <t>S005</t>
  </si>
  <si>
    <t>行业限制</t>
  </si>
  <si>
    <t>限制准入行业代码</t>
  </si>
  <si>
    <t>根据国标行业判断</t>
  </si>
  <si>
    <t>S006</t>
  </si>
  <si>
    <t>纳税信用评级</t>
  </si>
  <si>
    <t>D</t>
  </si>
  <si>
    <t>根据纳税信用评级判断</t>
  </si>
  <si>
    <t>S007</t>
  </si>
  <si>
    <t>借款人与经营实体关系</t>
  </si>
  <si>
    <t>经营实体非“法定代表人”</t>
  </si>
  <si>
    <t>法人代表姓名</t>
  </si>
  <si>
    <t>S008</t>
  </si>
  <si>
    <t>借款人年龄</t>
  </si>
  <si>
    <r>
      <rPr>
        <sz val="12"/>
        <color rgb="FF000000"/>
        <rFont val="宋体"/>
        <charset val="134"/>
      </rPr>
      <t>借款人年龄小于</t>
    </r>
    <r>
      <rPr>
        <sz val="12"/>
        <color theme="1"/>
        <rFont val="宋体"/>
        <charset val="134"/>
      </rPr>
      <t>18岁或大于</t>
    </r>
    <r>
      <rPr>
        <b/>
        <sz val="12"/>
        <color rgb="FFFF0000"/>
        <rFont val="宋体"/>
        <charset val="134"/>
      </rPr>
      <t>65</t>
    </r>
    <r>
      <rPr>
        <sz val="12"/>
        <color theme="1"/>
        <rFont val="宋体"/>
        <charset val="134"/>
      </rPr>
      <t>岁</t>
    </r>
  </si>
  <si>
    <t>法人代表身份证、税局身份证</t>
  </si>
  <si>
    <t>S009</t>
  </si>
  <si>
    <t>企业经营年限</t>
  </si>
  <si>
    <r>
      <rPr>
        <sz val="12"/>
        <color rgb="FF000000"/>
        <rFont val="宋体"/>
        <charset val="134"/>
      </rPr>
      <t>首次有收入报税时间</t>
    </r>
    <r>
      <rPr>
        <sz val="12"/>
        <color theme="1"/>
        <rFont val="宋体"/>
        <charset val="134"/>
      </rPr>
      <t>&lt;13个月</t>
    </r>
  </si>
  <si>
    <t>申报表申报时间判断</t>
  </si>
  <si>
    <t>S010</t>
  </si>
  <si>
    <t>经营实体资产负债率限制</t>
  </si>
  <si>
    <t xml:space="preserve">所有者权益小于或等于0且最近一期年报利润总额小于0 </t>
  </si>
  <si>
    <t>报表判断</t>
  </si>
  <si>
    <t>S011</t>
  </si>
  <si>
    <t>利润限制</t>
  </si>
  <si>
    <t>亏损额大于收入10%</t>
  </si>
  <si>
    <t>S012</t>
  </si>
  <si>
    <t>经营实体近期经营情况</t>
  </si>
  <si>
    <r>
      <rPr>
        <sz val="12"/>
        <color rgb="FF000000"/>
        <rFont val="宋体"/>
        <charset val="134"/>
      </rPr>
      <t>最近两期的全部销售收入加总金额&lt;=</t>
    </r>
    <r>
      <rPr>
        <sz val="12"/>
        <color theme="1"/>
        <rFont val="宋体"/>
        <charset val="134"/>
      </rPr>
      <t>0</t>
    </r>
  </si>
  <si>
    <t>申报表全部销售额判断</t>
  </si>
  <si>
    <t>S013</t>
  </si>
  <si>
    <t>经营实体稳定经营1</t>
  </si>
  <si>
    <t>并且近6个月收入同比增幅&lt;-0.3,或者近12个月收入同比增幅＜-0.4</t>
  </si>
  <si>
    <t>S014</t>
  </si>
  <si>
    <r>
      <rPr>
        <sz val="12"/>
        <color rgb="FF000000"/>
        <rFont val="宋体"/>
        <charset val="134"/>
      </rPr>
      <t>经营实体报税情况</t>
    </r>
    <r>
      <rPr>
        <sz val="12"/>
        <color theme="1"/>
        <rFont val="宋体"/>
        <charset val="134"/>
      </rPr>
      <t>-增值税</t>
    </r>
  </si>
  <si>
    <t>近12个月增值税报税为0的期数最大累计期数&gt;5或最大连续期数&gt;3</t>
  </si>
  <si>
    <t>S015</t>
  </si>
  <si>
    <t>企业缴税规模</t>
  </si>
  <si>
    <r>
      <rPr>
        <sz val="12"/>
        <color rgb="FF000000"/>
        <rFont val="宋体"/>
        <charset val="134"/>
      </rPr>
      <t>近</t>
    </r>
    <r>
      <rPr>
        <sz val="12"/>
        <color theme="1"/>
        <rFont val="宋体"/>
        <charset val="134"/>
      </rPr>
      <t>12个月缴税总额小于5000元</t>
    </r>
    <r>
      <rPr>
        <sz val="12"/>
        <color rgb="FFFF0000"/>
        <rFont val="宋体"/>
        <charset val="134"/>
      </rPr>
      <t>（小微企业实际年税负率为3%，批零行业更低，约1.5%，实际税负率是企业年度实际缴纳税款与年度销售收入的比值）</t>
    </r>
  </si>
  <si>
    <t>需要根据地区统计设定规则</t>
  </si>
  <si>
    <t>S016</t>
  </si>
  <si>
    <t>经营实体经营规模</t>
  </si>
  <si>
    <r>
      <rPr>
        <sz val="12"/>
        <color rgb="FF000000"/>
        <rFont val="宋体"/>
        <charset val="134"/>
      </rPr>
      <t>前</t>
    </r>
    <r>
      <rPr>
        <sz val="12"/>
        <color theme="1"/>
        <rFont val="宋体"/>
        <charset val="134"/>
      </rPr>
      <t>12个月的全部销售收入小于50万元</t>
    </r>
  </si>
  <si>
    <t>S017</t>
  </si>
  <si>
    <t>严重违法违章（违章）</t>
  </si>
  <si>
    <t>重大违法违章（逃避税款、骗税、抗税）（拒绝条件）</t>
  </si>
  <si>
    <t>从违法违章表进行判断</t>
  </si>
  <si>
    <t>规则码</t>
  </si>
  <si>
    <t>规则描述</t>
  </si>
  <si>
    <t>G101</t>
  </si>
  <si>
    <t>借款人投资占比</t>
  </si>
  <si>
    <r>
      <rPr>
        <b/>
        <sz val="9"/>
        <color rgb="FFFF0000"/>
        <rFont val="宋体"/>
        <charset val="134"/>
      </rPr>
      <t>借款人投资占比＜10</t>
    </r>
    <r>
      <rPr>
        <b/>
        <sz val="9"/>
        <color rgb="FFFF0000"/>
        <rFont val="Calibri"/>
        <charset val="134"/>
      </rPr>
      <t>%</t>
    </r>
  </si>
  <si>
    <t>工商数据中法人代表投资比例</t>
  </si>
  <si>
    <t>有数4.0（企业基本信息、股东及出资信息）</t>
  </si>
  <si>
    <t>G102</t>
  </si>
  <si>
    <t>法定代表人变更时间</t>
  </si>
  <si>
    <r>
      <rPr>
        <sz val="9"/>
        <color theme="1"/>
        <rFont val="宋体"/>
        <charset val="134"/>
      </rPr>
      <t>法定代表人的变更时间距申请日＜</t>
    </r>
    <r>
      <rPr>
        <sz val="9"/>
        <color theme="1"/>
        <rFont val="Calibri"/>
        <charset val="134"/>
      </rPr>
      <t>180</t>
    </r>
    <r>
      <rPr>
        <sz val="9"/>
        <color theme="1"/>
        <rFont val="宋体"/>
        <charset val="134"/>
      </rPr>
      <t>天，法定代表人更换频率较大（两年</t>
    </r>
    <r>
      <rPr>
        <sz val="9"/>
        <color theme="1"/>
        <rFont val="Calibri"/>
        <charset val="134"/>
      </rPr>
      <t>3</t>
    </r>
    <r>
      <rPr>
        <sz val="9"/>
        <color theme="1"/>
        <rFont val="宋体"/>
        <charset val="134"/>
      </rPr>
      <t>次）</t>
    </r>
  </si>
  <si>
    <t>税务工商法人代表判断</t>
  </si>
  <si>
    <t>有数4.0（变更信息）</t>
  </si>
  <si>
    <t>G103</t>
  </si>
  <si>
    <t>营业状态</t>
  </si>
  <si>
    <t>营业状态为以下任何：
1.吊销
2.注销
3.其他</t>
  </si>
  <si>
    <t>工商、税务经营状态</t>
  </si>
  <si>
    <t>有数4.0（企业基本信息）</t>
  </si>
  <si>
    <t>G104</t>
  </si>
  <si>
    <t>罪犯及嫌疑人名单表</t>
  </si>
  <si>
    <t>在罪犯及嫌疑人名单表中</t>
  </si>
  <si>
    <t>企业法人命中</t>
  </si>
  <si>
    <t>G105</t>
  </si>
  <si>
    <t>被执行人</t>
  </si>
  <si>
    <t>近12月作为被执行人记录数&gt;0</t>
  </si>
  <si>
    <t>企业法人命中或企业命中</t>
  </si>
  <si>
    <t>G107</t>
  </si>
  <si>
    <t>失信人</t>
  </si>
  <si>
    <t>近3年作为失信人记录数&gt;0</t>
  </si>
  <si>
    <t>G109</t>
  </si>
  <si>
    <t>限制出入境名单</t>
  </si>
  <si>
    <t>近5年触发限制出入境名单记录数&gt;0</t>
  </si>
  <si>
    <t>G110</t>
  </si>
  <si>
    <t>限制高消费名单</t>
  </si>
  <si>
    <t>近5年触发限制高消费名单记录数&gt;0</t>
  </si>
  <si>
    <t>G111</t>
  </si>
  <si>
    <t>民事裁判文书中作为被告或被执行人</t>
  </si>
  <si>
    <t>近2年民事裁判文书中作为被告或被执行人记录数&gt;=5</t>
  </si>
  <si>
    <t>限制性行业规则：</t>
  </si>
  <si>
    <t>限制准入行业</t>
  </si>
  <si>
    <t>行业</t>
  </si>
  <si>
    <t>对应国标代码</t>
  </si>
  <si>
    <t>房地产</t>
  </si>
  <si>
    <t>J66-J69</t>
  </si>
  <si>
    <t>金融业</t>
  </si>
  <si>
    <t>K70</t>
  </si>
  <si>
    <t>租赁业</t>
  </si>
  <si>
    <t>L71</t>
  </si>
  <si>
    <t>投资与资产管理</t>
  </si>
  <si>
    <t>L7212</t>
  </si>
  <si>
    <t>钢铁</t>
  </si>
  <si>
    <t>3110-3120-3130-3140-0810</t>
  </si>
  <si>
    <t>水泥</t>
  </si>
  <si>
    <t>C301-C302</t>
  </si>
  <si>
    <t>玻璃面板</t>
  </si>
  <si>
    <t>融资担保机构</t>
  </si>
  <si>
    <t>同金融业</t>
  </si>
  <si>
    <t>规则类别</t>
  </si>
  <si>
    <t>数据来源1</t>
  </si>
  <si>
    <t>数据来源2</t>
  </si>
  <si>
    <t>相关描述</t>
  </si>
  <si>
    <t>个人
定性控制</t>
  </si>
  <si>
    <t>C101</t>
  </si>
  <si>
    <t>借款人贷款逾期金额超限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</si>
  <si>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是且目前借款人贷款最大逾期金额</t>
    </r>
    <r>
      <rPr>
        <sz val="9"/>
        <color theme="1"/>
        <rFont val="Arial"/>
        <charset val="134"/>
      </rPr>
      <t>&gt; 200</t>
    </r>
  </si>
  <si>
    <t>个人征信</t>
  </si>
  <si>
    <t>OVERDUE_AMOUNT_loan</t>
  </si>
  <si>
    <t>C102</t>
  </si>
  <si>
    <t>借款人信用卡逾期金额超限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</si>
  <si>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是且目前借款人信用卡最大逾期金额</t>
    </r>
    <r>
      <rPr>
        <sz val="9"/>
        <color theme="1"/>
        <rFont val="Arial"/>
        <charset val="134"/>
      </rPr>
      <t>&gt; 200</t>
    </r>
  </si>
  <si>
    <t>OVERDUE_AMOUNT_loancard</t>
  </si>
  <si>
    <t>C103</t>
  </si>
  <si>
    <t>借款人贷款逾期期数超限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</si>
  <si>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</t>
    </r>
    <r>
      <rPr>
        <sz val="9"/>
        <color theme="1"/>
        <rFont val="Arial"/>
        <charset val="134"/>
      </rPr>
      <t xml:space="preserve"> (</t>
    </r>
    <r>
      <rPr>
        <sz val="9"/>
        <color theme="1"/>
        <rFont val="宋体"/>
        <charset val="134"/>
      </rPr>
      <t>借款人贷款最大连续逾期期数</t>
    </r>
    <r>
      <rPr>
        <sz val="9"/>
        <color theme="1"/>
        <rFont val="Arial"/>
        <charset val="134"/>
      </rPr>
      <t xml:space="preserve">&gt; 3 </t>
    </r>
    <r>
      <rPr>
        <sz val="9"/>
        <color theme="1"/>
        <rFont val="宋体"/>
        <charset val="134"/>
      </rPr>
      <t>或借款人贷款最大累计逾期期数</t>
    </r>
    <r>
      <rPr>
        <sz val="9"/>
        <color theme="1"/>
        <rFont val="Arial"/>
        <charset val="134"/>
      </rPr>
      <t>&gt; 6)</t>
    </r>
  </si>
  <si>
    <t>C104</t>
  </si>
  <si>
    <t>借款人信用卡逾期期数超限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</si>
  <si>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</t>
    </r>
    <r>
      <rPr>
        <sz val="9"/>
        <color theme="1"/>
        <rFont val="Arial"/>
        <charset val="134"/>
      </rPr>
      <t xml:space="preserve"> (</t>
    </r>
    <r>
      <rPr>
        <sz val="9"/>
        <color theme="1"/>
        <rFont val="宋体"/>
        <charset val="134"/>
      </rPr>
      <t>借款人信用卡最大连续逾期期数</t>
    </r>
    <r>
      <rPr>
        <sz val="9"/>
        <color theme="1"/>
        <rFont val="Arial"/>
        <charset val="134"/>
      </rPr>
      <t xml:space="preserve">&gt; 3 </t>
    </r>
    <r>
      <rPr>
        <sz val="9"/>
        <color theme="1"/>
        <rFont val="宋体"/>
        <charset val="134"/>
      </rPr>
      <t>或借款人信用卡最大累计逾期期数</t>
    </r>
    <r>
      <rPr>
        <sz val="9"/>
        <color theme="1"/>
        <rFont val="Arial"/>
        <charset val="134"/>
      </rPr>
      <t>&gt; 6)</t>
    </r>
  </si>
  <si>
    <t>C105</t>
  </si>
  <si>
    <t>借款人账户状态</t>
  </si>
  <si>
    <t>借款人有“核销”、“呆账”的贷款账户状态</t>
  </si>
  <si>
    <t>C106</t>
  </si>
  <si>
    <t>借款人对外担保</t>
  </si>
  <si>
    <r>
      <rPr>
        <sz val="9"/>
        <color theme="1"/>
        <rFont val="宋体"/>
        <charset val="134"/>
      </rPr>
      <t>借款人征信报告中对外担保贷款五级分类为不良且余额大于</t>
    </r>
    <r>
      <rPr>
        <sz val="9"/>
        <color theme="1"/>
        <rFont val="Calibri"/>
        <charset val="134"/>
      </rPr>
      <t>0</t>
    </r>
  </si>
  <si>
    <t>C107</t>
  </si>
  <si>
    <t>借款人对外担保贷款为关注</t>
  </si>
  <si>
    <t>借款人征信报告中对外担保五级分类为关注且余额大于0</t>
  </si>
  <si>
    <t>个人
定量控制</t>
  </si>
  <si>
    <t>C201</t>
  </si>
  <si>
    <t>借款人授信银行数</t>
  </si>
  <si>
    <r>
      <rPr>
        <sz val="9"/>
        <color theme="1"/>
        <rFont val="宋体"/>
        <charset val="134"/>
      </rPr>
      <t>借款人在申请日未结清“个人经营贷”明细中授信机构数量累计＞</t>
    </r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家，剔除本机构作为授信银行。</t>
    </r>
  </si>
  <si>
    <t>查询次数限定</t>
  </si>
  <si>
    <t>C701</t>
  </si>
  <si>
    <r>
      <rPr>
        <sz val="9"/>
        <color rgb="FF000000"/>
        <rFont val="宋体"/>
        <charset val="134"/>
      </rPr>
      <t>过去</t>
    </r>
    <r>
      <rPr>
        <sz val="9"/>
        <color rgb="FF000000"/>
        <rFont val="Arial"/>
        <charset val="134"/>
      </rPr>
      <t>1</t>
    </r>
    <r>
      <rPr>
        <sz val="9"/>
        <color rgb="FF000000"/>
        <rFont val="宋体"/>
        <charset val="134"/>
      </rPr>
      <t>年申请人审核查询次数</t>
    </r>
  </si>
  <si>
    <t>近6个月查询次数&gt;=6次，或者有超过3家以上机构，查询原因为贷款审批，剔除本机构</t>
  </si>
  <si>
    <r>
      <rPr>
        <sz val="9"/>
        <color theme="1"/>
        <rFont val="宋体"/>
        <charset val="134"/>
      </rPr>
      <t>企业征信</t>
    </r>
  </si>
  <si>
    <t>说明</t>
  </si>
  <si>
    <t>额度风险系数</t>
  </si>
  <si>
    <t>额度风险系数：
（A:1.0，B:0.9，C:0.8）</t>
  </si>
  <si>
    <t>不配置</t>
  </si>
  <si>
    <t>基础额度T1</t>
  </si>
  <si>
    <t>客户申请额度</t>
  </si>
  <si>
    <t>基础额度T2</t>
  </si>
  <si>
    <t>（近24个月全部销售收入加总/2-短期借款）×15%</t>
  </si>
  <si>
    <t>基础额度T3</t>
  </si>
  <si>
    <r>
      <rPr>
        <sz val="14"/>
        <rFont val="宋体"/>
        <charset val="134"/>
      </rPr>
      <t>近</t>
    </r>
    <r>
      <rPr>
        <sz val="14"/>
        <rFont val="Arial"/>
        <charset val="134"/>
      </rPr>
      <t>24</t>
    </r>
    <r>
      <rPr>
        <sz val="14"/>
        <rFont val="宋体"/>
        <charset val="134"/>
      </rPr>
      <t>个月（增值税</t>
    </r>
    <r>
      <rPr>
        <sz val="14"/>
        <rFont val="Arial"/>
        <charset val="134"/>
      </rPr>
      <t>+</t>
    </r>
    <r>
      <rPr>
        <sz val="14"/>
        <rFont val="宋体"/>
        <charset val="134"/>
      </rPr>
      <t>消费税</t>
    </r>
    <r>
      <rPr>
        <sz val="14"/>
        <rFont val="Arial"/>
        <charset val="134"/>
      </rPr>
      <t>+</t>
    </r>
    <r>
      <rPr>
        <sz val="14"/>
        <rFont val="宋体"/>
        <charset val="134"/>
      </rPr>
      <t>所得税）加总</t>
    </r>
    <r>
      <rPr>
        <sz val="14"/>
        <rFont val="Arial"/>
        <charset val="134"/>
      </rPr>
      <t>/2×</t>
    </r>
    <r>
      <rPr>
        <sz val="14"/>
        <rFont val="宋体"/>
        <charset val="134"/>
      </rPr>
      <t>放大倍数</t>
    </r>
  </si>
  <si>
    <r>
      <rPr>
        <sz val="14"/>
        <rFont val="宋体"/>
        <charset val="134"/>
      </rPr>
      <t>放大倍数：</t>
    </r>
    <r>
      <rPr>
        <sz val="14"/>
        <rFont val="Arial"/>
        <charset val="134"/>
      </rPr>
      <t>5</t>
    </r>
    <r>
      <rPr>
        <sz val="14"/>
        <rFont val="宋体"/>
        <charset val="134"/>
      </rPr>
      <t>倍</t>
    </r>
  </si>
  <si>
    <t>基础额度T4</t>
  </si>
  <si>
    <t>产品上限50万</t>
  </si>
  <si>
    <t>贷款额度结果（预授信额度）</t>
  </si>
  <si>
    <t>T=min[T1，T4，(T2*70%+T3*30%）*行业额度系数]</t>
  </si>
  <si>
    <t>贷款定价</t>
  </si>
  <si>
    <t>备注：计算方法同预授信额度，可以直接在预授信额度基础上，根据征信规则做出通过和不通过两种结果，不做额度增减变化</t>
  </si>
  <si>
    <t>指标名称</t>
  </si>
  <si>
    <t>下限</t>
  </si>
  <si>
    <t>上限</t>
  </si>
  <si>
    <t>实施规则：前开后闭</t>
  </si>
  <si>
    <t>收入</t>
  </si>
  <si>
    <t>rk_zzl</t>
  </si>
  <si>
    <t>zzl_6 下限</t>
  </si>
  <si>
    <t>zzl_6 上限</t>
  </si>
  <si>
    <t>zzl_6_woe</t>
  </si>
  <si>
    <t>计算规则：申请日前6个月全部销售额同比增长率,呈现U形结构。</t>
  </si>
  <si>
    <t>来源表：申报表 销售额取值：征收项目名称为：增值税对应的全部销售额累加计算同比，时间判断使用所属时间止sssqz</t>
  </si>
  <si>
    <t>缺失值zzl_woe=0.8974</t>
  </si>
  <si>
    <t>rk_m_12</t>
  </si>
  <si>
    <t>m_12_下限</t>
  </si>
  <si>
    <t>m_12_上限</t>
  </si>
  <si>
    <t>m_12_woe</t>
  </si>
  <si>
    <t>计算规则：申请日前12个月全部销售额之和</t>
  </si>
  <si>
    <t>全部销售额字段取值同上。时间判断使用所属时间止sssqz</t>
  </si>
  <si>
    <t>缺失值：不存在缺失值问题</t>
  </si>
  <si>
    <t>rk_cv</t>
  </si>
  <si>
    <t>cv_下限</t>
  </si>
  <si>
    <t>cv_上限</t>
  </si>
  <si>
    <t>cv_woe</t>
  </si>
  <si>
    <t>计算规则：申请日前12个月全部销售额变异系数（变异系数=标准差/均值，用的是百分比的形式）</t>
  </si>
  <si>
    <t xml:space="preserve">全部销售额字段取值同上。时间判断使用所属时间止sssqz </t>
  </si>
  <si>
    <t>纳税</t>
  </si>
  <si>
    <t>rk_zs_sds_1_12</t>
  </si>
  <si>
    <t>zs_sds_1_12_下限</t>
  </si>
  <si>
    <t>zs_sds_1_12_上限</t>
  </si>
  <si>
    <t>zs_sds_1_12_woe</t>
  </si>
  <si>
    <t>计算规则：申请日前12个月所得税纳税额</t>
  </si>
  <si>
    <t>数据来源征收表，征收项目为企业所得税 对应的税额se字段相加，时间判断使用所属时间止sssq_z</t>
  </si>
  <si>
    <t>Obs</t>
  </si>
  <si>
    <t>zs_znj_1_12</t>
  </si>
  <si>
    <t>zs_znj_1_12_woe</t>
  </si>
  <si>
    <t>zs_znj_1_12为申请日最近12个月滞纳金次数，zs_znj_1_12_woe为其对应的woe.</t>
  </si>
  <si>
    <t>数据来源征收表，税款种类名称skzl_mc为滞纳金对应税额相加，时间判断使用所属时间止sssq_z</t>
  </si>
  <si>
    <t>不存在缺失值情况。</t>
  </si>
  <si>
    <t>3次及以上</t>
  </si>
  <si>
    <t>财务</t>
  </si>
  <si>
    <t>rk_GLFY_bnzc</t>
  </si>
  <si>
    <t>GLFY_bnzc_下限</t>
  </si>
  <si>
    <t>GLFY_bnzc_上限</t>
  </si>
  <si>
    <t>GLFY_bnzc_woe</t>
  </si>
  <si>
    <r>
      <rPr>
        <sz val="11"/>
        <color theme="1"/>
        <rFont val="宋体"/>
        <charset val="134"/>
        <scheme val="minor"/>
      </rPr>
      <t>计算规则：管理费用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资产合计。其中管理费用取自利润表，资产合计取自资产负债表。
情况一：本期利润表不足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个月，利润表和资产负债表用上年的资产负债表和利润表；情况二：本期利润表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个月及其以上的，利润表用本期和上年加权构造出近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个月的利润表，计算方法示例如为：假设本期为三季报，则计算规则为，本期利润表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（上年</t>
    </r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月全部销售收入）</t>
    </r>
    <r>
      <rPr>
        <sz val="11"/>
        <color theme="1"/>
        <rFont val="Times New Roman"/>
        <charset val="134"/>
      </rPr>
      <t>/(</t>
    </r>
    <r>
      <rPr>
        <sz val="11"/>
        <color theme="1"/>
        <rFont val="宋体"/>
        <charset val="134"/>
      </rPr>
      <t>上年全年全部销售收入</t>
    </r>
    <r>
      <rPr>
        <sz val="11"/>
        <color theme="1"/>
        <rFont val="Times New Roman"/>
        <charset val="134"/>
      </rPr>
      <t>)*</t>
    </r>
    <r>
      <rPr>
        <sz val="11"/>
        <color theme="1"/>
        <rFont val="宋体"/>
        <charset val="134"/>
      </rPr>
      <t>上年的利润表</t>
    </r>
  </si>
  <si>
    <t>数据来源利润表，XM=管理费用或资产合计 字段 时间使用sksssqz 销售收入来源申报表，时间判断使用sssqz 征收项目为增值税对应的全部销售收入</t>
  </si>
  <si>
    <t>rk_SSZB_bnss</t>
  </si>
  <si>
    <t>SSZB_bnss_下限</t>
  </si>
  <si>
    <t>SSZB_bnss_上限</t>
  </si>
  <si>
    <t>SSZB_bnss_woe</t>
  </si>
  <si>
    <r>
      <rPr>
        <sz val="11"/>
        <color theme="1"/>
        <rFont val="宋体"/>
        <charset val="134"/>
        <scheme val="minor"/>
      </rPr>
      <t>计算规则：实收资本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本年收入，实收资本取自资产负债表，本年收入全部用报表截止日期最近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个月全部销售收入。</t>
    </r>
  </si>
  <si>
    <t>实收资本来源资产负债表，XM=实收资产，销售收入来源申报表，时间判断使用sssqz 征收项目为增值税对应的全部销售收入</t>
  </si>
  <si>
    <t>缺失值：不会存在缺失值</t>
  </si>
  <si>
    <t>rk_JLJZJcz_bnzc</t>
  </si>
  <si>
    <t>JLJZJcz_bnzc_下限</t>
  </si>
  <si>
    <t>JLJZJcz_bnzc_上限</t>
  </si>
  <si>
    <t>JLJZJcz_bnzc_woe</t>
  </si>
  <si>
    <r>
      <rPr>
        <sz val="11"/>
        <color theme="1"/>
        <rFont val="宋体"/>
        <charset val="134"/>
        <scheme val="minor"/>
      </rPr>
      <t>计算规则：净累计折旧的增加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本期</t>
    </r>
    <r>
      <rPr>
        <sz val="11"/>
        <color theme="1"/>
        <rFont val="宋体"/>
        <charset val="134"/>
      </rPr>
      <t>资产。净累计折旧的增加用本期报表和上期报表之间的净累计折旧的差值。净累计折旧增加计算的情况</t>
    </r>
    <r>
      <rPr>
        <sz val="11"/>
        <color theme="1"/>
        <rFont val="Times New Roman"/>
        <charset val="134"/>
      </rPr>
      <t>:</t>
    </r>
    <r>
      <rPr>
        <sz val="11"/>
        <color theme="1"/>
        <rFont val="宋体"/>
        <charset val="134"/>
      </rPr>
      <t>前两年年报的值的差额</t>
    </r>
  </si>
  <si>
    <t>数据来源资产负债表，科目xm=累计折旧   时间判断使用skssqz</t>
  </si>
  <si>
    <t>rk_WFPLRcz_bnzc</t>
  </si>
  <si>
    <t>WFPLRcz_bnzc_下限</t>
  </si>
  <si>
    <t>WFPLRcz_bnzc_上限</t>
  </si>
  <si>
    <t>WFPLRcz_bnzc_woe</t>
  </si>
  <si>
    <r>
      <rPr>
        <sz val="11"/>
        <color theme="1"/>
        <rFont val="宋体"/>
        <charset val="134"/>
        <scheme val="minor"/>
      </rPr>
      <t>计算规则：未分配利润的差额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资产。本指标暂未加权，用上两个年度的资产负债表中的未分配利润之差除以总资产</t>
    </r>
  </si>
  <si>
    <t>数据来源资产负债表，科目xm=未分配利润或资产合计，时间判断使用sksssqz</t>
  </si>
  <si>
    <t>参数</t>
  </si>
  <si>
    <t>估计</t>
  </si>
  <si>
    <t>Intercept</t>
  </si>
  <si>
    <r>
      <rPr>
        <sz val="9"/>
        <color theme="1"/>
        <rFont val="宋体"/>
        <charset val="134"/>
      </rPr>
      <t>备注</t>
    </r>
    <r>
      <rPr>
        <sz val="9"/>
        <color theme="1"/>
        <rFont val="Calibri"/>
        <charset val="134"/>
      </rPr>
      <t>1</t>
    </r>
  </si>
  <si>
    <t>风险等级</t>
  </si>
  <si>
    <r>
      <rPr>
        <sz val="9"/>
        <color rgb="FF000000"/>
        <rFont val="宋体"/>
        <charset val="134"/>
      </rPr>
      <t>风险等级：</t>
    </r>
    <r>
      <rPr>
        <sz val="9"/>
        <color rgb="FF000000"/>
        <rFont val="Arial"/>
        <charset val="134"/>
      </rPr>
      <t>A/B/C/D/E</t>
    </r>
  </si>
  <si>
    <r>
      <rPr>
        <sz val="9"/>
        <color rgb="FF000000"/>
        <rFont val="Arial"/>
        <charset val="134"/>
      </rPr>
      <t xml:space="preserve">A </t>
    </r>
    <r>
      <rPr>
        <sz val="9"/>
        <color rgb="FF000000"/>
        <rFont val="宋体"/>
        <charset val="134"/>
      </rPr>
      <t>极低风险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Arial"/>
        <charset val="134"/>
      </rPr>
      <t xml:space="preserve">B </t>
    </r>
    <r>
      <rPr>
        <sz val="9"/>
        <color rgb="FF000000"/>
        <rFont val="宋体"/>
        <charset val="134"/>
      </rPr>
      <t xml:space="preserve">低风险
</t>
    </r>
    <r>
      <rPr>
        <sz val="9"/>
        <color rgb="FF000000"/>
        <rFont val="Arial"/>
        <charset val="134"/>
      </rPr>
      <t xml:space="preserve">C </t>
    </r>
    <r>
      <rPr>
        <sz val="9"/>
        <color rgb="FF000000"/>
        <rFont val="宋体"/>
        <charset val="134"/>
      </rPr>
      <t xml:space="preserve">中风险
</t>
    </r>
    <r>
      <rPr>
        <sz val="9"/>
        <color rgb="FF000000"/>
        <rFont val="Arial"/>
        <charset val="134"/>
      </rPr>
      <t xml:space="preserve">D </t>
    </r>
    <r>
      <rPr>
        <sz val="9"/>
        <color rgb="FF000000"/>
        <rFont val="宋体"/>
        <charset val="134"/>
      </rPr>
      <t xml:space="preserve">高风险
</t>
    </r>
    <r>
      <rPr>
        <sz val="9"/>
        <color rgb="FF000000"/>
        <rFont val="Arial"/>
        <charset val="134"/>
      </rPr>
      <t xml:space="preserve">E </t>
    </r>
    <r>
      <rPr>
        <sz val="9"/>
        <color rgb="FF000000"/>
        <rFont val="宋体"/>
        <charset val="134"/>
      </rPr>
      <t>极高风险</t>
    </r>
  </si>
  <si>
    <t>A级</t>
  </si>
  <si>
    <t>B级</t>
  </si>
  <si>
    <t>C级</t>
  </si>
  <si>
    <t>D级</t>
  </si>
  <si>
    <t>E级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</si>
</sst>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53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0.5"/>
      <color theme="1"/>
      <name val="Calibri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9"/>
      <color rgb="FF000000"/>
      <name val="宋体"/>
      <charset val="134"/>
    </font>
    <font>
      <b/>
      <sz val="11"/>
      <color rgb="FF000000"/>
      <name val="MYingHei_18030_C-Medium"/>
      <charset val="134"/>
    </font>
    <font>
      <sz val="11"/>
      <color rgb="FF000000"/>
      <name val="MYingHei_18030_C-Medium"/>
      <charset val="134"/>
    </font>
    <font>
      <sz val="18"/>
      <name val="Arial"/>
      <charset val="134"/>
    </font>
    <font>
      <sz val="11"/>
      <color rgb="FF000000"/>
      <name val="Calibri"/>
      <charset val="134"/>
    </font>
    <font>
      <sz val="14"/>
      <name val="宋体"/>
      <charset val="134"/>
      <scheme val="minor"/>
    </font>
    <font>
      <sz val="14"/>
      <name val="宋体"/>
      <charset val="134"/>
    </font>
    <font>
      <sz val="14"/>
      <name val="Arial"/>
      <charset val="134"/>
    </font>
    <font>
      <b/>
      <sz val="9"/>
      <color theme="1"/>
      <name val="宋体"/>
      <charset val="134"/>
    </font>
    <font>
      <sz val="9"/>
      <color theme="1"/>
      <name val="Arial"/>
      <charset val="134"/>
    </font>
    <font>
      <sz val="9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12"/>
      <color theme="1"/>
      <name val="宋体"/>
      <charset val="134"/>
      <scheme val="minor"/>
    </font>
    <font>
      <b/>
      <sz val="16"/>
      <name val="宋体"/>
      <charset val="134"/>
    </font>
    <font>
      <sz val="16"/>
      <color theme="1"/>
      <name val="仿宋_GB2312"/>
      <charset val="134"/>
    </font>
    <font>
      <b/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b/>
      <sz val="12"/>
      <color rgb="FF000000"/>
      <name val="Arial"/>
      <charset val="134"/>
    </font>
    <font>
      <sz val="12"/>
      <color rgb="FF000000"/>
      <name val="宋体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9"/>
      <color rgb="FFFF0000"/>
      <name val="Calibri"/>
      <charset val="134"/>
    </font>
    <font>
      <sz val="12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7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4" borderId="22" applyNumberFormat="0" applyFont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3" borderId="19" applyNumberFormat="0" applyAlignment="0" applyProtection="0">
      <alignment vertical="center"/>
    </xf>
    <xf numFmtId="0" fontId="33" fillId="3" borderId="15" applyNumberFormat="0" applyAlignment="0" applyProtection="0">
      <alignment vertical="center"/>
    </xf>
    <xf numFmtId="0" fontId="38" fillId="16" borderId="17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vertical="top" wrapText="1"/>
    </xf>
    <xf numFmtId="0" fontId="8" fillId="0" borderId="9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0" fillId="4" borderId="1" xfId="0" applyFont="1" applyFill="1" applyBorder="1" applyAlignment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 wrapText="1" readingOrder="1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wrapText="1"/>
    </xf>
    <xf numFmtId="176" fontId="0" fillId="0" borderId="1" xfId="0" applyNumberFormat="1" applyFont="1" applyFill="1" applyBorder="1" applyAlignment="1"/>
    <xf numFmtId="176" fontId="0" fillId="5" borderId="1" xfId="0" applyNumberFormat="1" applyFont="1" applyFill="1" applyBorder="1" applyAlignment="1"/>
    <xf numFmtId="0" fontId="0" fillId="6" borderId="1" xfId="0" applyFont="1" applyFill="1" applyBorder="1" applyAlignment="1"/>
    <xf numFmtId="176" fontId="0" fillId="6" borderId="1" xfId="0" applyNumberFormat="1" applyFont="1" applyFill="1" applyBorder="1" applyAlignment="1"/>
    <xf numFmtId="0" fontId="0" fillId="7" borderId="1" xfId="0" applyFont="1" applyFill="1" applyBorder="1" applyAlignment="1"/>
    <xf numFmtId="176" fontId="0" fillId="7" borderId="1" xfId="0" applyNumberFormat="1" applyFont="1" applyFill="1" applyBorder="1" applyAlignment="1"/>
    <xf numFmtId="0" fontId="12" fillId="0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/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10" fontId="14" fillId="0" borderId="10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8" borderId="0" xfId="0" applyFill="1"/>
    <xf numFmtId="0" fontId="15" fillId="9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7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justify" vertical="center" wrapText="1"/>
    </xf>
    <xf numFmtId="0" fontId="1" fillId="8" borderId="1" xfId="0" applyFont="1" applyFill="1" applyBorder="1" applyAlignment="1">
      <alignment horizontal="justify" vertical="center" wrapText="1"/>
    </xf>
    <xf numFmtId="0" fontId="0" fillId="8" borderId="1" xfId="0" applyFill="1" applyBorder="1"/>
    <xf numFmtId="0" fontId="16" fillId="8" borderId="1" xfId="0" applyFont="1" applyFill="1" applyBorder="1" applyAlignment="1">
      <alignment horizontal="justify"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/>
    </xf>
    <xf numFmtId="3" fontId="21" fillId="10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15" fillId="11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24" fillId="0" borderId="0" xfId="0" applyFont="1"/>
    <xf numFmtId="0" fontId="24" fillId="0" borderId="0" xfId="0" applyFont="1" applyAlignment="1">
      <alignment wrapText="1"/>
    </xf>
    <xf numFmtId="0" fontId="25" fillId="12" borderId="1" xfId="0" applyFont="1" applyFill="1" applyBorder="1" applyAlignment="1">
      <alignment horizontal="center" vertical="center" wrapText="1" readingOrder="1"/>
    </xf>
    <xf numFmtId="0" fontId="26" fillId="10" borderId="1" xfId="0" applyFont="1" applyFill="1" applyBorder="1" applyAlignment="1">
      <alignment horizontal="center" vertical="center" wrapText="1" readingOrder="1"/>
    </xf>
    <xf numFmtId="0" fontId="27" fillId="10" borderId="1" xfId="0" applyFont="1" applyFill="1" applyBorder="1" applyAlignment="1">
      <alignment horizontal="center" vertical="center" wrapText="1" readingOrder="1"/>
    </xf>
    <xf numFmtId="0" fontId="26" fillId="8" borderId="1" xfId="0" applyFont="1" applyFill="1" applyBorder="1" applyAlignment="1">
      <alignment horizontal="center" vertical="center" wrapText="1" readingOrder="1"/>
    </xf>
    <xf numFmtId="0" fontId="27" fillId="8" borderId="1" xfId="0" applyFont="1" applyFill="1" applyBorder="1" applyAlignment="1">
      <alignment horizontal="center" vertical="center" wrapText="1" readingOrder="1"/>
    </xf>
    <xf numFmtId="0" fontId="28" fillId="8" borderId="1" xfId="0" applyFont="1" applyFill="1" applyBorder="1" applyAlignment="1">
      <alignment horizontal="center" vertical="center" wrapText="1" readingOrder="1"/>
    </xf>
    <xf numFmtId="0" fontId="26" fillId="0" borderId="1" xfId="0" applyFont="1" applyFill="1" applyBorder="1" applyAlignment="1">
      <alignment horizontal="center" vertical="center" wrapText="1" readingOrder="1"/>
    </xf>
    <xf numFmtId="0" fontId="27" fillId="0" borderId="1" xfId="0" applyFont="1" applyFill="1" applyBorder="1" applyAlignment="1">
      <alignment horizontal="center" vertical="center" wrapText="1" readingOrder="1"/>
    </xf>
    <xf numFmtId="0" fontId="29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342900</xdr:colOff>
      <xdr:row>1</xdr:row>
      <xdr:rowOff>628650</xdr:rowOff>
    </xdr:from>
    <xdr:to>
      <xdr:col>13</xdr:col>
      <xdr:colOff>624033</xdr:colOff>
      <xdr:row>1</xdr:row>
      <xdr:rowOff>1533400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800100"/>
          <a:ext cx="6452870" cy="904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C21" sqref="C21"/>
    </sheetView>
  </sheetViews>
  <sheetFormatPr defaultColWidth="9" defaultRowHeight="14.25" outlineLevelCol="5"/>
  <cols>
    <col min="1" max="1" width="7" style="94" customWidth="1"/>
    <col min="2" max="2" width="11.6666666666667" style="94" customWidth="1"/>
    <col min="3" max="3" width="30.2166666666667" style="94" customWidth="1"/>
    <col min="4" max="4" width="75.2166666666667" style="94" customWidth="1"/>
    <col min="5" max="5" width="29.775" style="94" customWidth="1"/>
    <col min="6" max="6" width="9.10833333333333" style="94" customWidth="1"/>
    <col min="7" max="7" width="35.3333333333333" style="95" customWidth="1"/>
    <col min="8" max="16384" width="9" style="94"/>
  </cols>
  <sheetData>
    <row r="1" ht="18" spans="1:6">
      <c r="A1" s="96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</row>
    <row r="2" ht="15.75" spans="1:6">
      <c r="A2" s="97">
        <v>1</v>
      </c>
      <c r="B2" s="97" t="s">
        <v>6</v>
      </c>
      <c r="C2" s="98" t="s">
        <v>7</v>
      </c>
      <c r="D2" s="98" t="s">
        <v>8</v>
      </c>
      <c r="E2" s="98" t="s">
        <v>9</v>
      </c>
      <c r="F2" s="98" t="s">
        <v>10</v>
      </c>
    </row>
    <row r="3" ht="15.75" spans="1:6">
      <c r="A3" s="97">
        <v>2</v>
      </c>
      <c r="B3" s="97" t="s">
        <v>11</v>
      </c>
      <c r="C3" s="98" t="s">
        <v>12</v>
      </c>
      <c r="D3" s="98" t="s">
        <v>13</v>
      </c>
      <c r="E3" s="98" t="s">
        <v>14</v>
      </c>
      <c r="F3" s="98" t="s">
        <v>10</v>
      </c>
    </row>
    <row r="4" ht="15.75" spans="1:6">
      <c r="A4" s="97">
        <v>3</v>
      </c>
      <c r="B4" s="97" t="s">
        <v>15</v>
      </c>
      <c r="C4" s="98" t="s">
        <v>16</v>
      </c>
      <c r="D4" s="98" t="s">
        <v>17</v>
      </c>
      <c r="E4" s="98" t="s">
        <v>18</v>
      </c>
      <c r="F4" s="98" t="s">
        <v>10</v>
      </c>
    </row>
    <row r="5" ht="15.75" spans="1:6">
      <c r="A5" s="97">
        <v>4</v>
      </c>
      <c r="B5" s="97" t="s">
        <v>19</v>
      </c>
      <c r="C5" s="98" t="s">
        <v>20</v>
      </c>
      <c r="D5" s="98" t="s">
        <v>21</v>
      </c>
      <c r="E5" s="98" t="s">
        <v>22</v>
      </c>
      <c r="F5" s="98" t="s">
        <v>10</v>
      </c>
    </row>
    <row r="6" ht="15.75" spans="1:6">
      <c r="A6" s="97">
        <v>5</v>
      </c>
      <c r="B6" s="99" t="s">
        <v>23</v>
      </c>
      <c r="C6" s="100" t="s">
        <v>24</v>
      </c>
      <c r="D6" s="101" t="s">
        <v>25</v>
      </c>
      <c r="E6" s="100" t="s">
        <v>26</v>
      </c>
      <c r="F6" s="100" t="s">
        <v>10</v>
      </c>
    </row>
    <row r="7" ht="15.75" spans="1:6">
      <c r="A7" s="97">
        <v>6</v>
      </c>
      <c r="B7" s="97" t="s">
        <v>27</v>
      </c>
      <c r="C7" s="98" t="s">
        <v>28</v>
      </c>
      <c r="D7" s="98" t="s">
        <v>29</v>
      </c>
      <c r="E7" s="98" t="s">
        <v>30</v>
      </c>
      <c r="F7" s="98" t="s">
        <v>10</v>
      </c>
    </row>
    <row r="8" ht="15.75" spans="1:6">
      <c r="A8" s="97">
        <v>7</v>
      </c>
      <c r="B8" s="97" t="s">
        <v>31</v>
      </c>
      <c r="C8" s="98" t="s">
        <v>32</v>
      </c>
      <c r="D8" s="98" t="s">
        <v>33</v>
      </c>
      <c r="E8" s="98" t="s">
        <v>34</v>
      </c>
      <c r="F8" s="98" t="s">
        <v>10</v>
      </c>
    </row>
    <row r="9" ht="20" customHeight="1" spans="1:6">
      <c r="A9" s="97">
        <v>8</v>
      </c>
      <c r="B9" s="102" t="s">
        <v>35</v>
      </c>
      <c r="C9" s="103" t="s">
        <v>36</v>
      </c>
      <c r="D9" s="103" t="s">
        <v>37</v>
      </c>
      <c r="E9" s="103" t="s">
        <v>38</v>
      </c>
      <c r="F9" s="103" t="s">
        <v>10</v>
      </c>
    </row>
    <row r="10" ht="15.75" spans="1:6">
      <c r="A10" s="97">
        <v>9</v>
      </c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10</v>
      </c>
    </row>
    <row r="11" ht="15.75" spans="1:6">
      <c r="A11" s="97">
        <v>10</v>
      </c>
      <c r="B11" s="102" t="s">
        <v>43</v>
      </c>
      <c r="C11" s="103" t="s">
        <v>44</v>
      </c>
      <c r="D11" s="103" t="s">
        <v>45</v>
      </c>
      <c r="E11" s="103" t="s">
        <v>46</v>
      </c>
      <c r="F11" s="103" t="s">
        <v>10</v>
      </c>
    </row>
    <row r="12" ht="15.75" spans="1:6">
      <c r="A12" s="97">
        <v>11</v>
      </c>
      <c r="B12" s="102" t="s">
        <v>47</v>
      </c>
      <c r="C12" s="103" t="s">
        <v>48</v>
      </c>
      <c r="D12" s="103" t="s">
        <v>49</v>
      </c>
      <c r="E12" s="103" t="s">
        <v>46</v>
      </c>
      <c r="F12" s="103" t="s">
        <v>10</v>
      </c>
    </row>
    <row r="13" ht="15.75" spans="1:6">
      <c r="A13" s="97">
        <v>12</v>
      </c>
      <c r="B13" s="102" t="s">
        <v>50</v>
      </c>
      <c r="C13" s="103" t="s">
        <v>51</v>
      </c>
      <c r="D13" s="103" t="s">
        <v>52</v>
      </c>
      <c r="E13" s="103" t="s">
        <v>53</v>
      </c>
      <c r="F13" s="103" t="s">
        <v>10</v>
      </c>
    </row>
    <row r="14" ht="15.75" spans="1:6">
      <c r="A14" s="97">
        <v>13</v>
      </c>
      <c r="B14" s="102" t="s">
        <v>54</v>
      </c>
      <c r="C14" s="103" t="s">
        <v>55</v>
      </c>
      <c r="D14" s="103" t="s">
        <v>56</v>
      </c>
      <c r="E14" s="103" t="s">
        <v>53</v>
      </c>
      <c r="F14" s="103" t="s">
        <v>10</v>
      </c>
    </row>
    <row r="15" ht="15.75" spans="1:6">
      <c r="A15" s="97">
        <v>14</v>
      </c>
      <c r="B15" s="102" t="s">
        <v>57</v>
      </c>
      <c r="C15" s="103" t="s">
        <v>58</v>
      </c>
      <c r="D15" s="103" t="s">
        <v>59</v>
      </c>
      <c r="E15" s="103" t="s">
        <v>53</v>
      </c>
      <c r="F15" s="103" t="s">
        <v>10</v>
      </c>
    </row>
    <row r="16" ht="36" customHeight="1" spans="1:6">
      <c r="A16" s="97">
        <v>15</v>
      </c>
      <c r="B16" s="102" t="s">
        <v>60</v>
      </c>
      <c r="C16" s="103" t="s">
        <v>61</v>
      </c>
      <c r="D16" s="103" t="s">
        <v>62</v>
      </c>
      <c r="E16" s="103" t="s">
        <v>63</v>
      </c>
      <c r="F16" s="103" t="s">
        <v>10</v>
      </c>
    </row>
    <row r="17" ht="26" customHeight="1" spans="1:6">
      <c r="A17" s="97">
        <v>16</v>
      </c>
      <c r="B17" s="102" t="s">
        <v>64</v>
      </c>
      <c r="C17" s="103" t="s">
        <v>65</v>
      </c>
      <c r="D17" s="103" t="s">
        <v>66</v>
      </c>
      <c r="E17" s="103" t="s">
        <v>53</v>
      </c>
      <c r="F17" s="103" t="s">
        <v>10</v>
      </c>
    </row>
    <row r="18" ht="31" customHeight="1" spans="1:6">
      <c r="A18" s="97">
        <v>17</v>
      </c>
      <c r="B18" s="102" t="s">
        <v>67</v>
      </c>
      <c r="C18" s="103" t="s">
        <v>68</v>
      </c>
      <c r="D18" s="103" t="s">
        <v>69</v>
      </c>
      <c r="E18" s="103" t="s">
        <v>70</v>
      </c>
      <c r="F18" s="104" t="s">
        <v>10</v>
      </c>
    </row>
  </sheetData>
  <conditionalFormatting sqref="D1:D17 D19:D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14"/>
  <sheetViews>
    <sheetView zoomScale="120" zoomScaleNormal="120" workbookViewId="0">
      <selection activeCell="D17" sqref="D17"/>
    </sheetView>
  </sheetViews>
  <sheetFormatPr defaultColWidth="9" defaultRowHeight="13.5"/>
  <cols>
    <col min="1" max="1" width="11.6666666666667" style="85" customWidth="1"/>
    <col min="2" max="2" width="26.2166666666667" style="86" customWidth="1"/>
    <col min="3" max="3" width="28.8833333333333" style="87" customWidth="1"/>
    <col min="4" max="4" width="56.775" style="87" customWidth="1"/>
    <col min="5" max="5" width="29.3333333333333" customWidth="1"/>
    <col min="6" max="6" width="39.6666666666667" customWidth="1"/>
  </cols>
  <sheetData>
    <row r="1" s="84" customFormat="1" spans="1:6">
      <c r="A1" s="88" t="s">
        <v>0</v>
      </c>
      <c r="B1" s="88" t="s">
        <v>71</v>
      </c>
      <c r="C1" s="88" t="s">
        <v>2</v>
      </c>
      <c r="D1" s="88" t="s">
        <v>72</v>
      </c>
      <c r="E1" s="88" t="s">
        <v>4</v>
      </c>
      <c r="F1" s="88" t="s">
        <v>5</v>
      </c>
    </row>
    <row r="2" s="62" customFormat="1" spans="1:135">
      <c r="A2" s="89">
        <v>1</v>
      </c>
      <c r="B2" s="89" t="s">
        <v>73</v>
      </c>
      <c r="C2" s="89" t="s">
        <v>74</v>
      </c>
      <c r="D2" s="90" t="s">
        <v>75</v>
      </c>
      <c r="E2" s="89" t="s">
        <v>76</v>
      </c>
      <c r="F2" s="89" t="s">
        <v>77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</row>
    <row r="3" spans="1:6">
      <c r="A3" s="89">
        <v>2</v>
      </c>
      <c r="B3" s="89" t="s">
        <v>78</v>
      </c>
      <c r="C3" s="89" t="s">
        <v>79</v>
      </c>
      <c r="D3" s="89" t="s">
        <v>80</v>
      </c>
      <c r="E3" s="89" t="s">
        <v>81</v>
      </c>
      <c r="F3" s="89" t="s">
        <v>82</v>
      </c>
    </row>
    <row r="4" ht="45" spans="1:6">
      <c r="A4" s="89">
        <v>3</v>
      </c>
      <c r="B4" s="89" t="s">
        <v>83</v>
      </c>
      <c r="C4" s="89" t="s">
        <v>84</v>
      </c>
      <c r="D4" s="89" t="s">
        <v>85</v>
      </c>
      <c r="E4" s="89" t="s">
        <v>86</v>
      </c>
      <c r="F4" s="89" t="s">
        <v>87</v>
      </c>
    </row>
    <row r="5" spans="1:6">
      <c r="A5" s="89">
        <v>4</v>
      </c>
      <c r="B5" s="89" t="s">
        <v>88</v>
      </c>
      <c r="C5" s="89" t="s">
        <v>89</v>
      </c>
      <c r="D5" s="89" t="s">
        <v>90</v>
      </c>
      <c r="E5" s="89" t="s">
        <v>91</v>
      </c>
      <c r="F5" s="89"/>
    </row>
    <row r="6" spans="1:6">
      <c r="A6" s="89">
        <v>5</v>
      </c>
      <c r="B6" s="89" t="s">
        <v>92</v>
      </c>
      <c r="C6" s="89" t="s">
        <v>93</v>
      </c>
      <c r="D6" s="89" t="s">
        <v>94</v>
      </c>
      <c r="E6" s="89" t="s">
        <v>95</v>
      </c>
      <c r="F6" s="89"/>
    </row>
    <row r="7" spans="1:6">
      <c r="A7" s="89">
        <v>7</v>
      </c>
      <c r="B7" s="89" t="s">
        <v>96</v>
      </c>
      <c r="C7" s="89" t="s">
        <v>97</v>
      </c>
      <c r="D7" s="89" t="s">
        <v>98</v>
      </c>
      <c r="E7" s="89" t="s">
        <v>95</v>
      </c>
      <c r="F7" s="89"/>
    </row>
    <row r="8" spans="1:6">
      <c r="A8" s="89">
        <v>9</v>
      </c>
      <c r="B8" s="89" t="s">
        <v>99</v>
      </c>
      <c r="C8" s="89" t="s">
        <v>100</v>
      </c>
      <c r="D8" s="89" t="s">
        <v>101</v>
      </c>
      <c r="E8" s="89" t="s">
        <v>91</v>
      </c>
      <c r="F8" s="89"/>
    </row>
    <row r="9" spans="1:6">
      <c r="A9" s="89">
        <v>10</v>
      </c>
      <c r="B9" s="89" t="s">
        <v>102</v>
      </c>
      <c r="C9" s="89" t="s">
        <v>103</v>
      </c>
      <c r="D9" s="89" t="s">
        <v>104</v>
      </c>
      <c r="E9" s="89" t="s">
        <v>91</v>
      </c>
      <c r="F9" s="89"/>
    </row>
    <row r="10" spans="1:6">
      <c r="A10" s="89">
        <v>11</v>
      </c>
      <c r="B10" s="89" t="s">
        <v>105</v>
      </c>
      <c r="C10" s="89" t="s">
        <v>106</v>
      </c>
      <c r="D10" s="89" t="s">
        <v>107</v>
      </c>
      <c r="E10" s="89" t="s">
        <v>95</v>
      </c>
      <c r="F10" s="89"/>
    </row>
    <row r="13" spans="1:6">
      <c r="A13" s="91"/>
      <c r="B13" s="91"/>
      <c r="C13" s="91"/>
      <c r="D13" s="91"/>
      <c r="E13" s="92"/>
      <c r="F13" s="93"/>
    </row>
    <row r="14" spans="5:6">
      <c r="E14" s="93"/>
      <c r="F14" s="9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"/>
  <sheetViews>
    <sheetView topLeftCell="D1" workbookViewId="0">
      <selection activeCell="E14" sqref="E14"/>
    </sheetView>
  </sheetViews>
  <sheetFormatPr defaultColWidth="9" defaultRowHeight="13.5" outlineLevelCol="4"/>
  <cols>
    <col min="1" max="1" width="7.55833333333333" customWidth="1"/>
    <col min="2" max="2" width="29.2166666666667" customWidth="1"/>
    <col min="3" max="3" width="27.6666666666667" customWidth="1"/>
    <col min="4" max="4" width="42.2166666666667" customWidth="1"/>
    <col min="5" max="5" width="39.125" customWidth="1"/>
    <col min="6" max="6" width="31.875" customWidth="1"/>
  </cols>
  <sheetData>
    <row r="1" ht="21" customHeight="1" spans="2:5">
      <c r="B1" s="79" t="s">
        <v>108</v>
      </c>
      <c r="C1" s="80"/>
      <c r="D1" s="80" t="s">
        <v>109</v>
      </c>
      <c r="E1" s="80"/>
    </row>
    <row r="2" ht="20.25" spans="4:5">
      <c r="D2" s="81" t="s">
        <v>110</v>
      </c>
      <c r="E2" s="81" t="s">
        <v>111</v>
      </c>
    </row>
    <row r="3" ht="20.25" spans="4:5">
      <c r="D3" s="82" t="s">
        <v>112</v>
      </c>
      <c r="E3" s="82" t="s">
        <v>113</v>
      </c>
    </row>
    <row r="4" ht="20.25" spans="4:5">
      <c r="D4" s="82" t="s">
        <v>114</v>
      </c>
      <c r="E4" s="82" t="s">
        <v>115</v>
      </c>
    </row>
    <row r="5" ht="20.25" spans="4:5">
      <c r="D5" s="82" t="s">
        <v>116</v>
      </c>
      <c r="E5" s="82" t="s">
        <v>117</v>
      </c>
    </row>
    <row r="6" ht="20.25" spans="4:5">
      <c r="D6" s="82" t="s">
        <v>118</v>
      </c>
      <c r="E6" s="82" t="s">
        <v>119</v>
      </c>
    </row>
    <row r="7" ht="20.25" spans="4:5">
      <c r="D7" s="82" t="s">
        <v>120</v>
      </c>
      <c r="E7" s="83" t="s">
        <v>121</v>
      </c>
    </row>
    <row r="8" ht="20.25" spans="4:5">
      <c r="D8" s="82" t="s">
        <v>122</v>
      </c>
      <c r="E8" s="82" t="s">
        <v>123</v>
      </c>
    </row>
    <row r="9" ht="20.25" spans="4:5">
      <c r="D9" s="82" t="s">
        <v>124</v>
      </c>
      <c r="E9" s="82">
        <v>3041</v>
      </c>
    </row>
    <row r="10" ht="20.25" spans="4:5">
      <c r="D10" s="82" t="s">
        <v>125</v>
      </c>
      <c r="E10" s="82" t="s">
        <v>126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E6" sqref="E6"/>
    </sheetView>
  </sheetViews>
  <sheetFormatPr defaultColWidth="9" defaultRowHeight="13.5" outlineLevelCol="7"/>
  <cols>
    <col min="1" max="1" width="5.375" customWidth="1"/>
    <col min="2" max="2" width="3.875" customWidth="1"/>
    <col min="3" max="3" width="5.5" customWidth="1"/>
    <col min="4" max="4" width="10.625" customWidth="1"/>
    <col min="5" max="5" width="64" customWidth="1"/>
    <col min="6" max="6" width="5.25" customWidth="1"/>
  </cols>
  <sheetData>
    <row r="1" ht="22.5" spans="1:8">
      <c r="A1" s="63" t="s">
        <v>127</v>
      </c>
      <c r="B1" s="64" t="s">
        <v>0</v>
      </c>
      <c r="C1" s="64" t="s">
        <v>71</v>
      </c>
      <c r="D1" s="63" t="s">
        <v>2</v>
      </c>
      <c r="E1" s="63" t="s">
        <v>72</v>
      </c>
      <c r="F1" s="63" t="s">
        <v>128</v>
      </c>
      <c r="G1" s="63" t="s">
        <v>129</v>
      </c>
      <c r="H1" s="63" t="s">
        <v>130</v>
      </c>
    </row>
    <row r="2" ht="25.5" customHeight="1" spans="1:8">
      <c r="A2" s="65" t="s">
        <v>131</v>
      </c>
      <c r="B2" s="66">
        <v>1</v>
      </c>
      <c r="C2" s="66" t="s">
        <v>132</v>
      </c>
      <c r="D2" s="67" t="s">
        <v>133</v>
      </c>
      <c r="E2" s="67" t="s">
        <v>134</v>
      </c>
      <c r="F2" s="68" t="s">
        <v>135</v>
      </c>
      <c r="G2" s="69"/>
      <c r="H2" s="69" t="s">
        <v>136</v>
      </c>
    </row>
    <row r="3" ht="33" customHeight="1" spans="1:8">
      <c r="A3" s="65"/>
      <c r="B3" s="66">
        <v>2</v>
      </c>
      <c r="C3" s="66" t="s">
        <v>137</v>
      </c>
      <c r="D3" s="67" t="s">
        <v>138</v>
      </c>
      <c r="E3" s="67" t="s">
        <v>139</v>
      </c>
      <c r="F3" s="68" t="s">
        <v>135</v>
      </c>
      <c r="G3" s="69"/>
      <c r="H3" s="69" t="s">
        <v>140</v>
      </c>
    </row>
    <row r="4" ht="25.5" customHeight="1" spans="1:8">
      <c r="A4" s="65"/>
      <c r="B4" s="66">
        <v>3</v>
      </c>
      <c r="C4" s="66" t="s">
        <v>141</v>
      </c>
      <c r="D4" s="67" t="s">
        <v>142</v>
      </c>
      <c r="E4" s="67" t="s">
        <v>143</v>
      </c>
      <c r="F4" s="67" t="s">
        <v>135</v>
      </c>
      <c r="G4" s="67"/>
      <c r="H4" s="70"/>
    </row>
    <row r="5" ht="25.5" customHeight="1" spans="1:8">
      <c r="A5" s="65"/>
      <c r="B5" s="66">
        <v>4</v>
      </c>
      <c r="C5" s="66" t="s">
        <v>144</v>
      </c>
      <c r="D5" s="67" t="s">
        <v>145</v>
      </c>
      <c r="E5" s="67" t="s">
        <v>146</v>
      </c>
      <c r="F5" s="67" t="s">
        <v>135</v>
      </c>
      <c r="G5" s="67"/>
      <c r="H5" s="70"/>
    </row>
    <row r="6" ht="25.5" customHeight="1" spans="1:8">
      <c r="A6" s="65"/>
      <c r="B6" s="66">
        <v>5</v>
      </c>
      <c r="C6" s="66" t="s">
        <v>147</v>
      </c>
      <c r="D6" s="67" t="s">
        <v>148</v>
      </c>
      <c r="E6" s="67" t="s">
        <v>149</v>
      </c>
      <c r="F6" s="67" t="s">
        <v>135</v>
      </c>
      <c r="G6" s="67"/>
      <c r="H6" s="70"/>
    </row>
    <row r="7" ht="25.5" customHeight="1" spans="1:8">
      <c r="A7" s="65"/>
      <c r="B7" s="66">
        <v>6</v>
      </c>
      <c r="C7" s="66" t="s">
        <v>150</v>
      </c>
      <c r="D7" s="67" t="s">
        <v>151</v>
      </c>
      <c r="E7" s="67" t="s">
        <v>152</v>
      </c>
      <c r="F7" s="67" t="s">
        <v>135</v>
      </c>
      <c r="G7" s="67"/>
      <c r="H7" s="70"/>
    </row>
    <row r="8" ht="23" customHeight="1" spans="1:8">
      <c r="A8" s="65"/>
      <c r="B8" s="66">
        <v>7</v>
      </c>
      <c r="C8" s="66" t="s">
        <v>153</v>
      </c>
      <c r="D8" s="67" t="s">
        <v>154</v>
      </c>
      <c r="E8" s="67" t="s">
        <v>155</v>
      </c>
      <c r="F8" s="67" t="s">
        <v>135</v>
      </c>
      <c r="G8" s="70"/>
      <c r="H8" s="70"/>
    </row>
    <row r="9" ht="31.5" customHeight="1" spans="1:8">
      <c r="A9" s="65" t="s">
        <v>156</v>
      </c>
      <c r="B9" s="66">
        <v>1</v>
      </c>
      <c r="C9" s="71" t="s">
        <v>157</v>
      </c>
      <c r="D9" s="67" t="s">
        <v>158</v>
      </c>
      <c r="E9" s="67" t="s">
        <v>159</v>
      </c>
      <c r="F9" s="67" t="s">
        <v>135</v>
      </c>
      <c r="G9" s="70"/>
      <c r="H9" s="70"/>
    </row>
    <row r="10" s="62" customFormat="1" spans="1:8">
      <c r="A10" s="72" t="s">
        <v>160</v>
      </c>
      <c r="B10" s="73">
        <v>1</v>
      </c>
      <c r="C10" s="74" t="s">
        <v>161</v>
      </c>
      <c r="D10" s="75" t="s">
        <v>162</v>
      </c>
      <c r="E10" s="76" t="s">
        <v>163</v>
      </c>
      <c r="F10" s="77" t="s">
        <v>135</v>
      </c>
      <c r="G10" s="78" t="s">
        <v>164</v>
      </c>
      <c r="H10" s="77"/>
    </row>
  </sheetData>
  <mergeCells count="1">
    <mergeCell ref="A2:A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11" sqref="A11:F12"/>
    </sheetView>
  </sheetViews>
  <sheetFormatPr defaultColWidth="9" defaultRowHeight="18.75" outlineLevelCol="6"/>
  <cols>
    <col min="1" max="1" width="33.5" style="33" customWidth="1"/>
    <col min="2" max="5" width="9" style="34"/>
    <col min="6" max="6" width="39.8833333333333" style="34" customWidth="1"/>
    <col min="7" max="16384" width="9" style="34"/>
  </cols>
  <sheetData>
    <row r="1" spans="1:6">
      <c r="A1" s="35" t="s">
        <v>0</v>
      </c>
      <c r="B1" s="36" t="s">
        <v>165</v>
      </c>
      <c r="C1" s="37"/>
      <c r="D1" s="37"/>
      <c r="E1" s="37"/>
      <c r="F1" s="38"/>
    </row>
    <row r="2" ht="55" customHeight="1" spans="1:7">
      <c r="A2" s="39" t="s">
        <v>166</v>
      </c>
      <c r="B2" s="40" t="s">
        <v>167</v>
      </c>
      <c r="C2" s="41"/>
      <c r="D2" s="41"/>
      <c r="E2" s="41"/>
      <c r="F2" s="42"/>
      <c r="G2" s="43" t="s">
        <v>168</v>
      </c>
    </row>
    <row r="3" ht="30.6" customHeight="1" spans="1:6">
      <c r="A3" s="39" t="s">
        <v>169</v>
      </c>
      <c r="B3" s="44" t="s">
        <v>170</v>
      </c>
      <c r="C3" s="45"/>
      <c r="D3" s="45"/>
      <c r="E3" s="45"/>
      <c r="F3" s="46"/>
    </row>
    <row r="4" ht="30.6" customHeight="1" spans="1:6">
      <c r="A4" s="47" t="s">
        <v>171</v>
      </c>
      <c r="B4" s="44" t="s">
        <v>172</v>
      </c>
      <c r="C4" s="45"/>
      <c r="D4" s="45"/>
      <c r="E4" s="45"/>
      <c r="F4" s="46"/>
    </row>
    <row r="5" ht="30.6" customHeight="1" spans="1:6">
      <c r="A5" s="48" t="s">
        <v>173</v>
      </c>
      <c r="B5" s="49" t="s">
        <v>174</v>
      </c>
      <c r="C5" s="50"/>
      <c r="D5" s="50"/>
      <c r="E5" s="50"/>
      <c r="F5" s="51"/>
    </row>
    <row r="6" ht="32" customHeight="1" spans="1:6">
      <c r="A6" s="52"/>
      <c r="B6" s="49" t="s">
        <v>175</v>
      </c>
      <c r="C6" s="50"/>
      <c r="D6" s="50"/>
      <c r="E6" s="50"/>
      <c r="F6" s="51"/>
    </row>
    <row r="7" ht="32" customHeight="1" spans="1:6">
      <c r="A7" s="53" t="s">
        <v>176</v>
      </c>
      <c r="B7" s="40" t="s">
        <v>177</v>
      </c>
      <c r="C7" s="41"/>
      <c r="D7" s="41"/>
      <c r="E7" s="41"/>
      <c r="F7" s="42"/>
    </row>
    <row r="8" s="32" customFormat="1" ht="30.6" customHeight="1" spans="1:6">
      <c r="A8" s="54" t="s">
        <v>178</v>
      </c>
      <c r="B8" s="40" t="s">
        <v>179</v>
      </c>
      <c r="C8" s="55"/>
      <c r="D8" s="55"/>
      <c r="E8" s="55"/>
      <c r="F8" s="56"/>
    </row>
    <row r="9" ht="64" customHeight="1" spans="1:6">
      <c r="A9" s="52" t="s">
        <v>180</v>
      </c>
      <c r="B9" s="57">
        <v>0.0775</v>
      </c>
      <c r="C9" s="58"/>
      <c r="D9" s="58"/>
      <c r="E9" s="58"/>
      <c r="F9" s="59"/>
    </row>
    <row r="11" ht="13.5" spans="1:6">
      <c r="A11" s="60" t="s">
        <v>181</v>
      </c>
      <c r="B11" s="61"/>
      <c r="C11" s="61"/>
      <c r="D11" s="61"/>
      <c r="E11" s="61"/>
      <c r="F11" s="61"/>
    </row>
    <row r="12" ht="33" customHeight="1" spans="1:6">
      <c r="A12" s="60"/>
      <c r="B12" s="61"/>
      <c r="C12" s="61"/>
      <c r="D12" s="61"/>
      <c r="E12" s="61"/>
      <c r="F12" s="61"/>
    </row>
  </sheetData>
  <mergeCells count="11">
    <mergeCell ref="B1:F1"/>
    <mergeCell ref="B2:F2"/>
    <mergeCell ref="B3:F3"/>
    <mergeCell ref="B4:F4"/>
    <mergeCell ref="B5:F5"/>
    <mergeCell ref="B6:F6"/>
    <mergeCell ref="B7:F7"/>
    <mergeCell ref="B8:F8"/>
    <mergeCell ref="B9:F9"/>
    <mergeCell ref="A5:A6"/>
    <mergeCell ref="A11:F1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opLeftCell="A58" workbookViewId="0">
      <selection activeCell="F15" sqref="$A1:$XFD1048576"/>
    </sheetView>
  </sheetViews>
  <sheetFormatPr defaultColWidth="9" defaultRowHeight="13.5" outlineLevelCol="6"/>
  <cols>
    <col min="1" max="2" width="9" style="1"/>
    <col min="3" max="4" width="16.25" style="1" customWidth="1"/>
    <col min="5" max="5" width="22.25" style="1" customWidth="1"/>
    <col min="6" max="6" width="38.125" style="1" customWidth="1"/>
    <col min="7" max="7" width="45.625" style="1" customWidth="1"/>
    <col min="8" max="16384" width="9" style="1"/>
  </cols>
  <sheetData>
    <row r="1" s="1" customFormat="1" spans="1:7">
      <c r="A1" s="18"/>
      <c r="B1" s="18" t="s">
        <v>182</v>
      </c>
      <c r="C1" s="18" t="s">
        <v>183</v>
      </c>
      <c r="D1" s="18" t="s">
        <v>184</v>
      </c>
      <c r="E1" s="18"/>
      <c r="F1" s="18" t="s">
        <v>185</v>
      </c>
      <c r="G1" s="18"/>
    </row>
    <row r="2" s="1" customFormat="1" ht="14.25" customHeight="1" spans="1:7">
      <c r="A2" s="19" t="s">
        <v>186</v>
      </c>
      <c r="B2" s="20" t="s">
        <v>187</v>
      </c>
      <c r="C2" s="20" t="s">
        <v>188</v>
      </c>
      <c r="D2" s="20" t="s">
        <v>189</v>
      </c>
      <c r="E2" s="20" t="s">
        <v>190</v>
      </c>
      <c r="F2" s="21"/>
      <c r="G2" s="21"/>
    </row>
    <row r="3" s="1" customFormat="1" ht="14.25" customHeight="1" spans="1:7">
      <c r="A3" s="19"/>
      <c r="B3" s="21">
        <v>0</v>
      </c>
      <c r="C3" s="22"/>
      <c r="D3" s="23">
        <v>-0.5</v>
      </c>
      <c r="E3" s="24">
        <v>0.897447644</v>
      </c>
      <c r="F3" s="21" t="s">
        <v>191</v>
      </c>
      <c r="G3" s="25" t="s">
        <v>192</v>
      </c>
    </row>
    <row r="4" s="1" customFormat="1" ht="14.25" customHeight="1" spans="1:7">
      <c r="A4" s="19"/>
      <c r="B4" s="21">
        <v>1</v>
      </c>
      <c r="C4" s="23">
        <v>-0.5</v>
      </c>
      <c r="D4" s="23">
        <v>-0.3</v>
      </c>
      <c r="E4" s="24">
        <v>0.54944046</v>
      </c>
      <c r="F4" s="21" t="s">
        <v>193</v>
      </c>
      <c r="G4" s="21"/>
    </row>
    <row r="5" s="1" customFormat="1" ht="14.25" customHeight="1" spans="1:7">
      <c r="A5" s="19"/>
      <c r="B5" s="21">
        <v>2</v>
      </c>
      <c r="C5" s="23">
        <v>-0.3</v>
      </c>
      <c r="D5" s="23">
        <v>-0.2</v>
      </c>
      <c r="E5" s="24">
        <v>-0.30830136</v>
      </c>
      <c r="F5" s="21"/>
      <c r="G5" s="21"/>
    </row>
    <row r="6" s="1" customFormat="1" ht="14.25" customHeight="1" spans="1:7">
      <c r="A6" s="19"/>
      <c r="B6" s="21">
        <v>3</v>
      </c>
      <c r="C6" s="23">
        <v>-0.2</v>
      </c>
      <c r="D6" s="23">
        <v>0.2</v>
      </c>
      <c r="E6" s="24">
        <v>-0.390197636</v>
      </c>
      <c r="F6" s="21"/>
      <c r="G6" s="21"/>
    </row>
    <row r="7" s="1" customFormat="1" ht="14.25" customHeight="1" spans="1:7">
      <c r="A7" s="19"/>
      <c r="B7" s="21">
        <v>4</v>
      </c>
      <c r="C7" s="23">
        <v>0.2</v>
      </c>
      <c r="D7" s="23">
        <v>0.3</v>
      </c>
      <c r="E7" s="24">
        <v>-0.601579987</v>
      </c>
      <c r="F7" s="21"/>
      <c r="G7" s="21"/>
    </row>
    <row r="8" s="1" customFormat="1" ht="14.25" customHeight="1" spans="1:7">
      <c r="A8" s="19"/>
      <c r="B8" s="21">
        <v>5</v>
      </c>
      <c r="C8" s="23">
        <v>0.3</v>
      </c>
      <c r="D8" s="23">
        <v>0.5</v>
      </c>
      <c r="E8" s="24">
        <v>-0.329753286</v>
      </c>
      <c r="F8" s="21"/>
      <c r="G8" s="21"/>
    </row>
    <row r="9" s="1" customFormat="1" ht="14.25" customHeight="1" spans="1:7">
      <c r="A9" s="19"/>
      <c r="B9" s="21">
        <v>6</v>
      </c>
      <c r="C9" s="23">
        <v>0.5</v>
      </c>
      <c r="D9" s="22"/>
      <c r="E9" s="24">
        <v>0.045462374</v>
      </c>
      <c r="F9" s="21"/>
      <c r="G9" s="21"/>
    </row>
    <row r="10" s="1" customFormat="1" ht="14.25" customHeight="1" spans="1:7">
      <c r="A10" s="19"/>
      <c r="B10" s="21"/>
      <c r="C10" s="21"/>
      <c r="D10" s="21"/>
      <c r="E10" s="21"/>
      <c r="F10" s="21"/>
      <c r="G10" s="21"/>
    </row>
    <row r="11" s="1" customFormat="1" ht="14.25" customHeight="1" spans="1:7">
      <c r="A11" s="19"/>
      <c r="B11" s="20" t="s">
        <v>194</v>
      </c>
      <c r="C11" s="20" t="s">
        <v>195</v>
      </c>
      <c r="D11" s="20" t="s">
        <v>196</v>
      </c>
      <c r="E11" s="20" t="s">
        <v>197</v>
      </c>
      <c r="F11" s="21"/>
      <c r="G11" s="21"/>
    </row>
    <row r="12" s="1" customFormat="1" ht="14.25" customHeight="1" spans="1:7">
      <c r="A12" s="19"/>
      <c r="B12" s="21">
        <v>0</v>
      </c>
      <c r="C12" s="21"/>
      <c r="D12" s="21">
        <v>1676730.965</v>
      </c>
      <c r="E12" s="26">
        <v>0.50048</v>
      </c>
      <c r="F12" s="21" t="s">
        <v>198</v>
      </c>
      <c r="G12" s="21" t="s">
        <v>199</v>
      </c>
    </row>
    <row r="13" s="1" customFormat="1" ht="14.25" customHeight="1" spans="1:7">
      <c r="A13" s="19"/>
      <c r="B13" s="21">
        <v>1</v>
      </c>
      <c r="C13" s="21">
        <v>1676730.965</v>
      </c>
      <c r="D13" s="21">
        <v>2958254.36</v>
      </c>
      <c r="E13" s="26">
        <v>0.16212</v>
      </c>
      <c r="F13" s="21" t="s">
        <v>200</v>
      </c>
      <c r="G13" s="21"/>
    </row>
    <row r="14" s="1" customFormat="1" ht="14.25" customHeight="1" spans="1:7">
      <c r="A14" s="19"/>
      <c r="B14" s="21">
        <v>2</v>
      </c>
      <c r="C14" s="21">
        <v>2958254.36</v>
      </c>
      <c r="D14" s="21">
        <v>5493049.86</v>
      </c>
      <c r="E14" s="26">
        <v>-0.0923</v>
      </c>
      <c r="F14" s="21"/>
      <c r="G14" s="21"/>
    </row>
    <row r="15" s="1" customFormat="1" ht="14.25" customHeight="1" spans="1:7">
      <c r="A15" s="19"/>
      <c r="B15" s="21">
        <v>3</v>
      </c>
      <c r="C15" s="21">
        <v>5493049.86</v>
      </c>
      <c r="D15" s="21">
        <v>10364223.18</v>
      </c>
      <c r="E15" s="26">
        <v>-0.20067</v>
      </c>
      <c r="F15" s="21"/>
      <c r="G15" s="21"/>
    </row>
    <row r="16" s="1" customFormat="1" ht="14.25" customHeight="1" spans="1:7">
      <c r="A16" s="19"/>
      <c r="B16" s="21">
        <v>4</v>
      </c>
      <c r="C16" s="21">
        <v>10364223.18</v>
      </c>
      <c r="D16" s="21"/>
      <c r="E16" s="26">
        <v>-0.36407</v>
      </c>
      <c r="F16" s="21"/>
      <c r="G16" s="21"/>
    </row>
    <row r="17" s="1" customFormat="1" ht="14.25" customHeight="1" spans="1:7">
      <c r="A17" s="19"/>
      <c r="B17" s="21"/>
      <c r="C17" s="21"/>
      <c r="D17" s="21"/>
      <c r="E17" s="26"/>
      <c r="F17" s="21"/>
      <c r="G17" s="21"/>
    </row>
    <row r="18" s="1" customFormat="1" ht="14.25" customHeight="1" spans="1:7">
      <c r="A18" s="19"/>
      <c r="B18" s="21"/>
      <c r="C18" s="21"/>
      <c r="D18" s="21"/>
      <c r="E18" s="26"/>
      <c r="F18" s="21"/>
      <c r="G18" s="21"/>
    </row>
    <row r="19" s="1" customFormat="1" ht="14.25" customHeight="1" spans="1:7">
      <c r="A19" s="19"/>
      <c r="B19" s="20" t="s">
        <v>201</v>
      </c>
      <c r="C19" s="20" t="s">
        <v>202</v>
      </c>
      <c r="D19" s="20" t="s">
        <v>203</v>
      </c>
      <c r="E19" s="27" t="s">
        <v>204</v>
      </c>
      <c r="F19" s="21"/>
      <c r="G19" s="21"/>
    </row>
    <row r="20" s="1" customFormat="1" ht="14.25" customHeight="1" spans="1:7">
      <c r="A20" s="19"/>
      <c r="B20" s="21">
        <v>0</v>
      </c>
      <c r="C20" s="21"/>
      <c r="D20" s="21">
        <v>35.1686</v>
      </c>
      <c r="E20" s="26">
        <v>-0.48624</v>
      </c>
      <c r="F20" s="25" t="s">
        <v>205</v>
      </c>
      <c r="G20" s="21" t="s">
        <v>206</v>
      </c>
    </row>
    <row r="21" s="1" customFormat="1" ht="14.25" customHeight="1" spans="1:7">
      <c r="A21" s="19"/>
      <c r="B21" s="21">
        <v>1</v>
      </c>
      <c r="C21" s="21">
        <v>35.1686</v>
      </c>
      <c r="D21" s="21">
        <v>51.31553</v>
      </c>
      <c r="E21" s="26">
        <v>-0.40039</v>
      </c>
      <c r="F21" s="21" t="s">
        <v>200</v>
      </c>
      <c r="G21" s="21"/>
    </row>
    <row r="22" s="1" customFormat="1" ht="14.25" customHeight="1" spans="1:7">
      <c r="A22" s="19"/>
      <c r="B22" s="21">
        <v>2</v>
      </c>
      <c r="C22" s="21">
        <v>51.31553</v>
      </c>
      <c r="D22" s="21">
        <v>67.56801</v>
      </c>
      <c r="E22" s="26">
        <v>0.1568</v>
      </c>
      <c r="F22" s="21"/>
      <c r="G22" s="21"/>
    </row>
    <row r="23" s="1" customFormat="1" ht="14.25" customHeight="1" spans="1:7">
      <c r="A23" s="19"/>
      <c r="B23" s="21">
        <v>3</v>
      </c>
      <c r="C23" s="21">
        <v>67.56801</v>
      </c>
      <c r="D23" s="21">
        <v>99.33989</v>
      </c>
      <c r="E23" s="26">
        <v>0.1658</v>
      </c>
      <c r="F23" s="21"/>
      <c r="G23" s="21"/>
    </row>
    <row r="24" s="1" customFormat="1" ht="14.25" customHeight="1" spans="1:7">
      <c r="A24" s="19"/>
      <c r="B24" s="21">
        <v>4</v>
      </c>
      <c r="C24" s="21">
        <v>99.33989</v>
      </c>
      <c r="D24" s="21"/>
      <c r="E24" s="26">
        <v>0.59767</v>
      </c>
      <c r="F24" s="21"/>
      <c r="G24" s="21"/>
    </row>
    <row r="25" s="1" customFormat="1" ht="14.25" customHeight="1" spans="1:7">
      <c r="A25" s="21"/>
      <c r="B25" s="21"/>
      <c r="C25" s="21"/>
      <c r="D25" s="21"/>
      <c r="E25" s="26"/>
      <c r="F25" s="21"/>
      <c r="G25" s="21"/>
    </row>
    <row r="26" s="1" customFormat="1" ht="14.25" customHeight="1" spans="1:7">
      <c r="A26" s="21"/>
      <c r="B26" s="21"/>
      <c r="C26" s="21"/>
      <c r="D26" s="21"/>
      <c r="E26" s="26"/>
      <c r="F26" s="21"/>
      <c r="G26" s="21"/>
    </row>
    <row r="27" s="1" customFormat="1" ht="14.25" customHeight="1" spans="1:7">
      <c r="A27" s="28" t="s">
        <v>207</v>
      </c>
      <c r="B27" s="28" t="s">
        <v>208</v>
      </c>
      <c r="C27" s="28" t="s">
        <v>209</v>
      </c>
      <c r="D27" s="28" t="s">
        <v>210</v>
      </c>
      <c r="E27" s="29" t="s">
        <v>211</v>
      </c>
      <c r="F27" s="21" t="s">
        <v>212</v>
      </c>
      <c r="G27" s="25" t="s">
        <v>213</v>
      </c>
    </row>
    <row r="28" s="1" customFormat="1" ht="14.25" customHeight="1" spans="1:7">
      <c r="A28" s="28"/>
      <c r="B28" s="21">
        <v>0</v>
      </c>
      <c r="C28" s="21"/>
      <c r="D28" s="21">
        <v>3391.215</v>
      </c>
      <c r="E28" s="26">
        <v>0.26744</v>
      </c>
      <c r="F28" s="21" t="s">
        <v>200</v>
      </c>
      <c r="G28" s="21"/>
    </row>
    <row r="29" s="1" customFormat="1" ht="14.25" customHeight="1" spans="1:7">
      <c r="A29" s="28"/>
      <c r="B29" s="21">
        <v>1</v>
      </c>
      <c r="C29" s="21">
        <v>3391.215</v>
      </c>
      <c r="D29" s="21">
        <v>12112.06</v>
      </c>
      <c r="E29" s="26">
        <v>0.0292</v>
      </c>
      <c r="F29" s="21"/>
      <c r="G29" s="25"/>
    </row>
    <row r="30" s="1" customFormat="1" ht="14.25" customHeight="1" spans="1:7">
      <c r="A30" s="28"/>
      <c r="B30" s="21">
        <v>2</v>
      </c>
      <c r="C30" s="21">
        <v>12112.06</v>
      </c>
      <c r="D30" s="21">
        <v>39612.505</v>
      </c>
      <c r="E30" s="26">
        <v>-0.24452</v>
      </c>
      <c r="F30" s="21"/>
      <c r="G30" s="25"/>
    </row>
    <row r="31" s="1" customFormat="1" ht="14.25" customHeight="1" spans="1:7">
      <c r="A31" s="28"/>
      <c r="B31" s="21">
        <v>3</v>
      </c>
      <c r="C31" s="21">
        <v>39612.505</v>
      </c>
      <c r="D31" s="21"/>
      <c r="E31" s="26">
        <v>-0.31977</v>
      </c>
      <c r="F31" s="21"/>
      <c r="G31" s="25"/>
    </row>
    <row r="32" s="1" customFormat="1" ht="14.25" customHeight="1" spans="1:7">
      <c r="A32" s="28"/>
      <c r="B32" s="21"/>
      <c r="C32" s="21"/>
      <c r="D32" s="21"/>
      <c r="E32" s="26"/>
      <c r="F32" s="21"/>
      <c r="G32" s="25"/>
    </row>
    <row r="33" s="1" customFormat="1" ht="14.25" customHeight="1" spans="1:7">
      <c r="A33" s="28"/>
      <c r="B33" s="28" t="s">
        <v>214</v>
      </c>
      <c r="C33" s="28" t="s">
        <v>215</v>
      </c>
      <c r="D33" s="28" t="s">
        <v>216</v>
      </c>
      <c r="E33" s="29"/>
      <c r="F33" s="25" t="s">
        <v>217</v>
      </c>
      <c r="G33" s="25" t="s">
        <v>218</v>
      </c>
    </row>
    <row r="34" s="1" customFormat="1" ht="14.25" customHeight="1" spans="1:7">
      <c r="A34" s="28"/>
      <c r="B34" s="21">
        <v>1</v>
      </c>
      <c r="C34" s="21">
        <v>0</v>
      </c>
      <c r="D34" s="21">
        <v>-0.21385</v>
      </c>
      <c r="E34" s="26"/>
      <c r="F34" s="21" t="s">
        <v>219</v>
      </c>
      <c r="G34" s="25"/>
    </row>
    <row r="35" s="1" customFormat="1" ht="14.25" customHeight="1" spans="1:7">
      <c r="A35" s="28"/>
      <c r="B35" s="21">
        <v>2</v>
      </c>
      <c r="C35" s="21">
        <v>1</v>
      </c>
      <c r="D35" s="21">
        <v>0.52884</v>
      </c>
      <c r="E35" s="26"/>
      <c r="F35" s="21"/>
      <c r="G35" s="25"/>
    </row>
    <row r="36" s="1" customFormat="1" ht="14.25" customHeight="1" spans="1:7">
      <c r="A36" s="28"/>
      <c r="B36" s="21">
        <v>3</v>
      </c>
      <c r="C36" s="21">
        <v>2</v>
      </c>
      <c r="D36" s="21">
        <v>1.13943</v>
      </c>
      <c r="E36" s="26"/>
      <c r="F36" s="21"/>
      <c r="G36" s="25"/>
    </row>
    <row r="37" s="1" customFormat="1" ht="14.25" customHeight="1" spans="1:7">
      <c r="A37" s="28"/>
      <c r="B37" s="21">
        <v>4</v>
      </c>
      <c r="C37" s="21" t="s">
        <v>220</v>
      </c>
      <c r="D37" s="21">
        <v>1.38629</v>
      </c>
      <c r="E37" s="26"/>
      <c r="F37" s="21"/>
      <c r="G37" s="25"/>
    </row>
    <row r="38" s="1" customFormat="1" ht="14.25" customHeight="1" spans="1:7">
      <c r="A38" s="21"/>
      <c r="B38" s="21"/>
      <c r="C38" s="21"/>
      <c r="D38" s="21"/>
      <c r="E38" s="26"/>
      <c r="F38" s="21"/>
      <c r="G38" s="25"/>
    </row>
    <row r="39" s="1" customFormat="1" ht="14.25" customHeight="1" spans="1:7">
      <c r="A39" s="21"/>
      <c r="B39" s="21"/>
      <c r="C39" s="21"/>
      <c r="D39" s="21"/>
      <c r="E39" s="26"/>
      <c r="F39" s="21"/>
      <c r="G39" s="25"/>
    </row>
    <row r="40" s="1" customFormat="1" ht="14.25" customHeight="1" spans="1:7">
      <c r="A40" s="21"/>
      <c r="B40" s="21"/>
      <c r="C40" s="21"/>
      <c r="D40" s="21"/>
      <c r="E40" s="26"/>
      <c r="F40" s="21"/>
      <c r="G40" s="25"/>
    </row>
    <row r="41" s="1" customFormat="1" ht="14.25" customHeight="1" spans="1:7">
      <c r="A41" s="30" t="s">
        <v>221</v>
      </c>
      <c r="B41" s="30" t="s">
        <v>222</v>
      </c>
      <c r="C41" s="30" t="s">
        <v>223</v>
      </c>
      <c r="D41" s="30" t="s">
        <v>224</v>
      </c>
      <c r="E41" s="31" t="s">
        <v>225</v>
      </c>
      <c r="F41" s="25" t="s">
        <v>226</v>
      </c>
      <c r="G41" s="25" t="s">
        <v>227</v>
      </c>
    </row>
    <row r="42" s="1" customFormat="1" ht="14.25" customHeight="1" spans="1:7">
      <c r="A42" s="30"/>
      <c r="B42" s="21">
        <v>0</v>
      </c>
      <c r="C42" s="21"/>
      <c r="D42" s="21">
        <v>0.02027</v>
      </c>
      <c r="E42" s="26">
        <v>0.50693</v>
      </c>
      <c r="F42" s="21" t="s">
        <v>219</v>
      </c>
      <c r="G42" s="25"/>
    </row>
    <row r="43" s="1" customFormat="1" ht="14.25" customHeight="1" spans="1:7">
      <c r="A43" s="30"/>
      <c r="B43" s="21">
        <v>1</v>
      </c>
      <c r="C43" s="21">
        <v>0.02027</v>
      </c>
      <c r="D43" s="21">
        <v>0.04511</v>
      </c>
      <c r="E43" s="26">
        <v>0.34987</v>
      </c>
      <c r="F43" s="21"/>
      <c r="G43" s="25"/>
    </row>
    <row r="44" s="1" customFormat="1" ht="14.25" customHeight="1" spans="1:7">
      <c r="A44" s="30"/>
      <c r="B44" s="21">
        <v>2</v>
      </c>
      <c r="C44" s="21">
        <v>0.04511</v>
      </c>
      <c r="D44" s="21">
        <v>0.08148</v>
      </c>
      <c r="E44" s="26">
        <v>0.06815</v>
      </c>
      <c r="F44" s="21"/>
      <c r="G44" s="25"/>
    </row>
    <row r="45" s="1" customFormat="1" ht="14.25" customHeight="1" spans="1:7">
      <c r="A45" s="30"/>
      <c r="B45" s="21">
        <v>3</v>
      </c>
      <c r="C45" s="21">
        <v>0.08148</v>
      </c>
      <c r="D45" s="21">
        <v>0.16518</v>
      </c>
      <c r="E45" s="26">
        <v>-0.32816</v>
      </c>
      <c r="F45" s="21"/>
      <c r="G45" s="25"/>
    </row>
    <row r="46" s="1" customFormat="1" ht="14.25" customHeight="1" spans="1:7">
      <c r="A46" s="30"/>
      <c r="B46" s="21">
        <v>4</v>
      </c>
      <c r="C46" s="21">
        <v>0.16518</v>
      </c>
      <c r="D46" s="21"/>
      <c r="E46" s="26">
        <v>-0.60456</v>
      </c>
      <c r="F46" s="21"/>
      <c r="G46" s="25"/>
    </row>
    <row r="47" s="1" customFormat="1" ht="14.25" customHeight="1" spans="1:7">
      <c r="A47" s="30"/>
      <c r="B47" s="21"/>
      <c r="C47" s="21"/>
      <c r="D47" s="21"/>
      <c r="E47" s="26"/>
      <c r="F47" s="21"/>
      <c r="G47" s="25"/>
    </row>
    <row r="48" s="1" customFormat="1" ht="14.25" customHeight="1" spans="1:7">
      <c r="A48" s="30"/>
      <c r="B48" s="21"/>
      <c r="C48" s="21"/>
      <c r="D48" s="21"/>
      <c r="E48" s="26"/>
      <c r="F48" s="21"/>
      <c r="G48" s="25"/>
    </row>
    <row r="49" s="1" customFormat="1" ht="14.25" customHeight="1" spans="1:7">
      <c r="A49" s="30"/>
      <c r="B49" s="30" t="s">
        <v>228</v>
      </c>
      <c r="C49" s="30" t="s">
        <v>229</v>
      </c>
      <c r="D49" s="30" t="s">
        <v>230</v>
      </c>
      <c r="E49" s="31" t="s">
        <v>231</v>
      </c>
      <c r="F49" s="25" t="s">
        <v>232</v>
      </c>
      <c r="G49" s="25" t="s">
        <v>233</v>
      </c>
    </row>
    <row r="50" s="1" customFormat="1" ht="14.25" customHeight="1" spans="1:7">
      <c r="A50" s="30"/>
      <c r="B50" s="21">
        <v>0</v>
      </c>
      <c r="C50" s="21"/>
      <c r="D50" s="21">
        <v>0.12563</v>
      </c>
      <c r="E50" s="26">
        <v>-0.49017</v>
      </c>
      <c r="F50" s="21" t="s">
        <v>234</v>
      </c>
      <c r="G50" s="25"/>
    </row>
    <row r="51" s="1" customFormat="1" ht="14.25" customHeight="1" spans="1:7">
      <c r="A51" s="30"/>
      <c r="B51" s="21">
        <v>1</v>
      </c>
      <c r="C51" s="21">
        <v>0.12563</v>
      </c>
      <c r="D51" s="21">
        <v>0.25159</v>
      </c>
      <c r="E51" s="26">
        <v>-0.43715</v>
      </c>
      <c r="F51" s="21"/>
      <c r="G51" s="25"/>
    </row>
    <row r="52" s="1" customFormat="1" ht="14.25" customHeight="1" spans="1:7">
      <c r="A52" s="30"/>
      <c r="B52" s="21">
        <v>2</v>
      </c>
      <c r="C52" s="21">
        <v>0.25159</v>
      </c>
      <c r="D52" s="21">
        <v>0.47358</v>
      </c>
      <c r="E52" s="26">
        <v>-0.24452</v>
      </c>
      <c r="F52" s="21"/>
      <c r="G52" s="25"/>
    </row>
    <row r="53" s="1" customFormat="1" ht="14.25" customHeight="1" spans="1:7">
      <c r="A53" s="30"/>
      <c r="B53" s="21">
        <v>3</v>
      </c>
      <c r="C53" s="21">
        <v>0.47358</v>
      </c>
      <c r="D53" s="21">
        <v>0.8878</v>
      </c>
      <c r="E53" s="26">
        <v>0.54202</v>
      </c>
      <c r="F53" s="21"/>
      <c r="G53" s="25"/>
    </row>
    <row r="54" s="1" customFormat="1" ht="14.25" customHeight="1" spans="1:7">
      <c r="A54" s="30"/>
      <c r="B54" s="21">
        <v>4</v>
      </c>
      <c r="C54" s="21">
        <v>0.8878</v>
      </c>
      <c r="D54" s="21"/>
      <c r="E54" s="26">
        <v>0.64764</v>
      </c>
      <c r="F54" s="21"/>
      <c r="G54" s="25"/>
    </row>
    <row r="55" s="1" customFormat="1" ht="14.25" customHeight="1" spans="1:7">
      <c r="A55" s="30"/>
      <c r="B55" s="21"/>
      <c r="C55" s="21"/>
      <c r="D55" s="21"/>
      <c r="E55" s="26"/>
      <c r="F55" s="21"/>
      <c r="G55" s="25"/>
    </row>
    <row r="56" s="1" customFormat="1" ht="14.25" customHeight="1" spans="1:7">
      <c r="A56" s="30"/>
      <c r="B56" s="21"/>
      <c r="C56" s="21"/>
      <c r="D56" s="21"/>
      <c r="E56" s="26"/>
      <c r="F56" s="21"/>
      <c r="G56" s="25"/>
    </row>
    <row r="57" s="1" customFormat="1" ht="14.25" customHeight="1" spans="1:7">
      <c r="A57" s="30"/>
      <c r="B57" s="30" t="s">
        <v>235</v>
      </c>
      <c r="C57" s="30" t="s">
        <v>236</v>
      </c>
      <c r="D57" s="30" t="s">
        <v>237</v>
      </c>
      <c r="E57" s="31" t="s">
        <v>238</v>
      </c>
      <c r="F57" s="25" t="s">
        <v>239</v>
      </c>
      <c r="G57" s="25" t="s">
        <v>240</v>
      </c>
    </row>
    <row r="58" s="1" customFormat="1" ht="14.25" customHeight="1" spans="1:7">
      <c r="A58" s="30"/>
      <c r="B58" s="21">
        <v>0</v>
      </c>
      <c r="C58" s="21"/>
      <c r="D58" s="21">
        <v>0</v>
      </c>
      <c r="E58" s="26">
        <v>0.3148</v>
      </c>
      <c r="F58" s="21" t="s">
        <v>234</v>
      </c>
      <c r="G58" s="25"/>
    </row>
    <row r="59" s="1" customFormat="1" ht="14.25" customHeight="1" spans="1:7">
      <c r="A59" s="30"/>
      <c r="B59" s="21">
        <v>1</v>
      </c>
      <c r="C59" s="21">
        <v>0</v>
      </c>
      <c r="D59" s="21">
        <v>0.00141</v>
      </c>
      <c r="E59" s="26">
        <v>0.26922</v>
      </c>
      <c r="F59" s="21"/>
      <c r="G59" s="25"/>
    </row>
    <row r="60" s="1" customFormat="1" ht="14.25" customHeight="1" spans="1:7">
      <c r="A60" s="30"/>
      <c r="B60" s="21">
        <v>2</v>
      </c>
      <c r="C60" s="21">
        <v>0.00141</v>
      </c>
      <c r="D60" s="21">
        <v>0.00857</v>
      </c>
      <c r="E60" s="26">
        <v>0.18544</v>
      </c>
      <c r="F60" s="21"/>
      <c r="G60" s="25"/>
    </row>
    <row r="61" s="1" customFormat="1" ht="14.25" customHeight="1" spans="1:7">
      <c r="A61" s="30"/>
      <c r="B61" s="21">
        <v>3</v>
      </c>
      <c r="C61" s="21">
        <v>0.00857</v>
      </c>
      <c r="D61" s="21">
        <v>0.0224</v>
      </c>
      <c r="E61" s="26">
        <v>-0.28413</v>
      </c>
      <c r="F61" s="21"/>
      <c r="G61" s="25"/>
    </row>
    <row r="62" s="1" customFormat="1" ht="14.25" customHeight="1" spans="1:7">
      <c r="A62" s="30"/>
      <c r="B62" s="21">
        <v>4</v>
      </c>
      <c r="C62" s="21">
        <v>0.0224</v>
      </c>
      <c r="D62" s="21"/>
      <c r="E62" s="26">
        <v>-0.52386</v>
      </c>
      <c r="F62" s="21"/>
      <c r="G62" s="25"/>
    </row>
    <row r="63" s="1" customFormat="1" ht="14.25" customHeight="1" spans="1:7">
      <c r="A63" s="30"/>
      <c r="B63" s="21"/>
      <c r="C63" s="21"/>
      <c r="D63" s="21"/>
      <c r="E63" s="26"/>
      <c r="F63" s="21"/>
      <c r="G63" s="25"/>
    </row>
    <row r="64" s="1" customFormat="1" ht="14.25" customHeight="1" spans="1:7">
      <c r="A64" s="30"/>
      <c r="B64" s="21"/>
      <c r="C64" s="21"/>
      <c r="D64" s="21"/>
      <c r="E64" s="26"/>
      <c r="F64" s="21"/>
      <c r="G64" s="25"/>
    </row>
    <row r="65" s="1" customFormat="1" ht="14.25" customHeight="1" spans="1:7">
      <c r="A65" s="30"/>
      <c r="B65" s="30" t="s">
        <v>241</v>
      </c>
      <c r="C65" s="30" t="s">
        <v>242</v>
      </c>
      <c r="D65" s="30" t="s">
        <v>243</v>
      </c>
      <c r="E65" s="31" t="s">
        <v>244</v>
      </c>
      <c r="F65" s="21" t="s">
        <v>245</v>
      </c>
      <c r="G65" s="25" t="s">
        <v>246</v>
      </c>
    </row>
    <row r="66" s="1" customFormat="1" ht="14.25" customHeight="1" spans="1:7">
      <c r="A66" s="30"/>
      <c r="B66" s="21">
        <v>0</v>
      </c>
      <c r="C66" s="21"/>
      <c r="D66" s="21">
        <v>-0.00107</v>
      </c>
      <c r="E66" s="26">
        <v>0.43837</v>
      </c>
      <c r="F66" s="21" t="s">
        <v>234</v>
      </c>
      <c r="G66" s="25"/>
    </row>
    <row r="67" s="1" customFormat="1" ht="14.25" customHeight="1" spans="1:7">
      <c r="A67" s="30"/>
      <c r="B67" s="21">
        <v>2</v>
      </c>
      <c r="C67" s="21">
        <v>-0.00107</v>
      </c>
      <c r="D67" s="21">
        <v>0.00412</v>
      </c>
      <c r="E67" s="26">
        <v>0.16459</v>
      </c>
      <c r="F67" s="21"/>
      <c r="G67" s="25"/>
    </row>
    <row r="68" s="1" customFormat="1" ht="14.25" customHeight="1" spans="1:7">
      <c r="A68" s="30"/>
      <c r="B68" s="21">
        <v>3</v>
      </c>
      <c r="C68" s="21">
        <v>0.00412</v>
      </c>
      <c r="D68" s="21">
        <v>0.01317</v>
      </c>
      <c r="E68" s="26">
        <v>-0.0407</v>
      </c>
      <c r="F68" s="21"/>
      <c r="G68" s="25"/>
    </row>
    <row r="69" s="1" customFormat="1" ht="14.25" customHeight="1" spans="1:7">
      <c r="A69" s="30"/>
      <c r="B69" s="21">
        <v>4</v>
      </c>
      <c r="C69" s="21">
        <v>0.01317</v>
      </c>
      <c r="D69" s="21">
        <v>0.03047</v>
      </c>
      <c r="E69" s="26">
        <v>-0.49356</v>
      </c>
      <c r="F69" s="21"/>
      <c r="G69" s="25"/>
    </row>
    <row r="70" s="1" customFormat="1" ht="14.25" customHeight="1" spans="1:7">
      <c r="A70" s="30"/>
      <c r="B70" s="21">
        <v>5</v>
      </c>
      <c r="C70" s="21">
        <v>0.03047</v>
      </c>
      <c r="D70" s="21"/>
      <c r="E70" s="26">
        <v>-0.51703</v>
      </c>
      <c r="F70" s="21"/>
      <c r="G70" s="25"/>
    </row>
  </sheetData>
  <mergeCells count="3">
    <mergeCell ref="A2:A24"/>
    <mergeCell ref="A27:A37"/>
    <mergeCell ref="A41:A70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F8" sqref="F8"/>
    </sheetView>
  </sheetViews>
  <sheetFormatPr defaultColWidth="9" defaultRowHeight="13.5" outlineLevelCol="1"/>
  <cols>
    <col min="1" max="1" width="19.125" style="1" customWidth="1"/>
    <col min="2" max="2" width="21.5" style="1" customWidth="1"/>
    <col min="3" max="16384" width="9" style="1"/>
  </cols>
  <sheetData>
    <row r="1" s="1" customFormat="1" spans="1:2">
      <c r="A1" s="12" t="s">
        <v>247</v>
      </c>
      <c r="B1" s="12" t="s">
        <v>248</v>
      </c>
    </row>
    <row r="2" s="1" customFormat="1" ht="14.25" spans="1:2">
      <c r="A2" s="13"/>
      <c r="B2" s="13"/>
    </row>
    <row r="3" s="1" customFormat="1" ht="18.75" customHeight="1" spans="1:2">
      <c r="A3" s="14" t="s">
        <v>249</v>
      </c>
      <c r="B3" s="15">
        <v>0.00187</v>
      </c>
    </row>
    <row r="4" s="1" customFormat="1" ht="18.75" customHeight="1" spans="1:2">
      <c r="A4" s="16" t="s">
        <v>190</v>
      </c>
      <c r="B4" s="17">
        <v>0.7729</v>
      </c>
    </row>
    <row r="5" s="1" customFormat="1" ht="18.75" customHeight="1" spans="1:2">
      <c r="A5" s="16" t="s">
        <v>204</v>
      </c>
      <c r="B5" s="17">
        <v>0.3039</v>
      </c>
    </row>
    <row r="6" s="1" customFormat="1" ht="18.75" customHeight="1" spans="1:2">
      <c r="A6" s="16" t="s">
        <v>197</v>
      </c>
      <c r="B6" s="17">
        <v>0.3324</v>
      </c>
    </row>
    <row r="7" s="1" customFormat="1" ht="18.75" customHeight="1" spans="1:2">
      <c r="A7" s="16" t="s">
        <v>211</v>
      </c>
      <c r="B7" s="17">
        <v>0.6511</v>
      </c>
    </row>
    <row r="8" s="1" customFormat="1" ht="18.75" customHeight="1" spans="1:2">
      <c r="A8" s="16" t="s">
        <v>225</v>
      </c>
      <c r="B8" s="17">
        <v>0.6266</v>
      </c>
    </row>
    <row r="9" s="1" customFormat="1" ht="18.75" customHeight="1" spans="1:2">
      <c r="A9" s="16" t="s">
        <v>231</v>
      </c>
      <c r="B9" s="17">
        <v>0.5096</v>
      </c>
    </row>
    <row r="10" s="1" customFormat="1" ht="18.75" customHeight="1" spans="1:2">
      <c r="A10" s="16" t="s">
        <v>238</v>
      </c>
      <c r="B10" s="17">
        <v>0.6204</v>
      </c>
    </row>
    <row r="11" s="1" customFormat="1" ht="18.75" customHeight="1" spans="1:2">
      <c r="A11" s="16" t="s">
        <v>244</v>
      </c>
      <c r="B11" s="17">
        <v>0.5772</v>
      </c>
    </row>
    <row r="12" s="1" customFormat="1" ht="18.75" customHeight="1" spans="1:2">
      <c r="A12" s="16" t="s">
        <v>216</v>
      </c>
      <c r="B12" s="17">
        <v>1.1087</v>
      </c>
    </row>
  </sheetData>
  <mergeCells count="2">
    <mergeCell ref="A1:A2"/>
    <mergeCell ref="B1:B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6" sqref="B6"/>
    </sheetView>
  </sheetViews>
  <sheetFormatPr defaultColWidth="9" defaultRowHeight="13.5" outlineLevelCol="3"/>
  <cols>
    <col min="1" max="2" width="9" style="1"/>
    <col min="3" max="3" width="20.25" style="1" customWidth="1"/>
    <col min="4" max="4" width="25.125" style="1" customWidth="1"/>
    <col min="5" max="16384" width="9" style="1"/>
  </cols>
  <sheetData>
    <row r="1" s="1" customFormat="1" spans="1:4">
      <c r="A1" s="2" t="s">
        <v>0</v>
      </c>
      <c r="B1" s="2" t="s">
        <v>2</v>
      </c>
      <c r="C1" s="2" t="s">
        <v>72</v>
      </c>
      <c r="D1" s="2" t="s">
        <v>250</v>
      </c>
    </row>
    <row r="2" s="1" customFormat="1" ht="167.25" customHeight="1" spans="1:4">
      <c r="A2" s="3">
        <v>1</v>
      </c>
      <c r="B2" s="4" t="s">
        <v>251</v>
      </c>
      <c r="C2" s="4" t="s">
        <v>252</v>
      </c>
      <c r="D2" s="5" t="s">
        <v>253</v>
      </c>
    </row>
    <row r="5" s="1" customFormat="1" ht="14.25"/>
    <row r="6" s="1" customFormat="1" ht="15" spans="1:3">
      <c r="A6" s="6"/>
      <c r="B6" s="7"/>
      <c r="C6" s="7"/>
    </row>
    <row r="7" s="1" customFormat="1" ht="14.25" spans="1:3">
      <c r="A7" s="8" t="s">
        <v>254</v>
      </c>
      <c r="B7" s="9">
        <v>0</v>
      </c>
      <c r="C7" s="9">
        <v>0.1486</v>
      </c>
    </row>
    <row r="8" s="1" customFormat="1" ht="14.25" spans="1:3">
      <c r="A8" s="10" t="s">
        <v>255</v>
      </c>
      <c r="B8" s="11">
        <v>0.1486</v>
      </c>
      <c r="C8" s="11">
        <v>0.3195</v>
      </c>
    </row>
    <row r="9" s="1" customFormat="1" ht="14.25" spans="1:3">
      <c r="A9" s="8" t="s">
        <v>256</v>
      </c>
      <c r="B9" s="9">
        <v>0.3195</v>
      </c>
      <c r="C9" s="9">
        <v>0.5</v>
      </c>
    </row>
    <row r="10" s="1" customFormat="1" ht="14.25" spans="1:3">
      <c r="A10" s="10" t="s">
        <v>257</v>
      </c>
      <c r="B10" s="11">
        <v>0.5</v>
      </c>
      <c r="C10" s="11">
        <v>0.7315</v>
      </c>
    </row>
    <row r="11" s="1" customFormat="1" ht="14.25" spans="1:3">
      <c r="A11" s="8" t="s">
        <v>258</v>
      </c>
      <c r="B11" s="9">
        <v>0.7315</v>
      </c>
      <c r="C11" s="9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税务规则</vt:lpstr>
      <vt:lpstr>工商、司法、反欺诈</vt:lpstr>
      <vt:lpstr>行业限制准入代码</vt:lpstr>
      <vt:lpstr>征信规则</vt:lpstr>
      <vt:lpstr>正式额度和利率</vt:lpstr>
      <vt:lpstr>评分模型</vt:lpstr>
      <vt:lpstr>模型参数</vt:lpstr>
      <vt:lpstr>评级模型及分数划分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ppt办公</cp:lastModifiedBy>
  <dcterms:created xsi:type="dcterms:W3CDTF">2006-09-16T00:00:00Z</dcterms:created>
  <dcterms:modified xsi:type="dcterms:W3CDTF">2019-11-22T08:57:33Z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