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C:\Users\aneta\Desktop\"/>
    </mc:Choice>
  </mc:AlternateContent>
  <xr:revisionPtr revIDLastSave="0" documentId="8_{110BEFB0-998F-42C3-A41A-1BBF7E9C022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bike_buyers clean" sheetId="6" r:id="rId2"/>
    <sheet name="Pivot Tables" sheetId="3" r:id="rId3"/>
    <sheet name="Dashboard" sheetId="2" r:id="rId4"/>
    <sheet name="Working Sheet" sheetId="4" state="hidden" r:id="rId5"/>
  </sheets>
  <definedNames>
    <definedName name="_xlnm._FilterDatabase" localSheetId="0" hidden="1">bike_buyers!$A$1:$M$1001</definedName>
    <definedName name="_xlnm._FilterDatabase" localSheetId="1" hidden="1">'bike_buyers clean'!$A$1:$N$1001</definedName>
    <definedName name="Slicer_Education">#N/A</definedName>
    <definedName name="Slicer_Marital_Status">#N/A</definedName>
    <definedName name="Slicer_Region">#N/A</definedName>
  </definedNames>
  <calcPr calcId="191029"/>
  <pivotCaches>
    <pivotCache cacheId="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<sst xmlns="http://schemas.openxmlformats.org/spreadsheetml/2006/main" count="16267" uniqueCount="51">
  <si>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</si>
  <si>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</si>
  <si>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</si>
  <si>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</si>
  <si>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</si>
  <si>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</si>
  <si>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</si>
  <si>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</si>
  <si>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</si>
  <si>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</si>
  <si>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</si>
  <si>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</si>
  <si>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</si>
  <si>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</si>
  <si>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</si>
  <si>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</si>
  <si>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</si>
  <si>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</si>
  <si>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</si>
  <si>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</si>
  <si>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</si>
  <si>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</si>
  <si>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</si>
  <si>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</si>
  <si>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</si>
  <si>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</si>
  <si>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</si>
  <si>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</si>
  <si>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</si>
  <si>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</si>
  <si>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</si>
  <si>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</si>
  <si>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</si>
  <si>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</si>
  <si>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</si>
  <si>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</si>
  <si>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</si>
  <si>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</si>
  <si>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</si>
  <si>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</si>
  <si>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</si>
  <si>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Średnia z Income</t>
  </si>
  <si>
    <t>Middle Age</t>
  </si>
  <si>
    <t>Old</t>
  </si>
  <si>
    <t>Row Labels</t>
  </si>
  <si>
    <t>Grand Total</t>
  </si>
  <si>
    <t>Count of Purchased Bike</t>
  </si>
  <si>
    <t>Column Labels</t>
  </si>
  <si>
    <t>10 Miles +</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</si>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</sst>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Tables!Tabela przestawna1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9F22-4E22-A0BB-4B674AE2F0C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22-4E22-A0BB-4B674AE2F0C6}"/>
            </c:ext>
          </c:extLst>
        </c:ser>
        <c:dLbls>
          <c:showLegendKey val="0"/>
          <c:showVal val="0"/>
          <c:showCatName val="0"/>
          <c:showSerName val="0"/>
          <c:showPercent val="0"/>
          <c:showBubbleSize val="0"/>
        </c:dLbls>
        <c:gapWidth val="219"/>
        <c:overlap val="-27"/>
        <c:axId val="955317136"/>
        <c:axId val="955318576"/>
      </c:barChart>
      <c:catAx>
        <c:axId val="9553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55318576"/>
        <c:crosses val="autoZero"/>
        <c:auto val="1"/>
        <c:lblAlgn val="ctr"/>
        <c:lblOffset val="100"/>
        <c:noMultiLvlLbl val="0"/>
      </c:catAx>
      <c:valAx>
        <c:axId val="95531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5531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FA-4A14-93AB-464FF209CA48}"/>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FA-4A14-93AB-464FF209CA48}"/>
            </c:ext>
          </c:extLst>
        </c:ser>
        <c:dLbls>
          <c:showLegendKey val="0"/>
          <c:showVal val="0"/>
          <c:showCatName val="0"/>
          <c:showSerName val="0"/>
          <c:showPercent val="0"/>
          <c:showBubbleSize val="0"/>
        </c:dLbls>
        <c:smooth val="0"/>
        <c:axId val="109457608"/>
        <c:axId val="109457968"/>
      </c:lineChart>
      <c:catAx>
        <c:axId val="109457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968"/>
        <c:crosses val="autoZero"/>
        <c:auto val="1"/>
        <c:lblAlgn val="ctr"/>
        <c:lblOffset val="100"/>
        <c:noMultiLvlLbl val="0"/>
      </c:catAx>
      <c:valAx>
        <c:axId val="1094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Young</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C9-45D3-8393-4A9836DD26C7}"/>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Young</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C9-45D3-8393-4A9836DD26C7}"/>
            </c:ext>
          </c:extLst>
        </c:ser>
        <c:dLbls>
          <c:showLegendKey val="0"/>
          <c:showVal val="0"/>
          <c:showCatName val="0"/>
          <c:showSerName val="0"/>
          <c:showPercent val="0"/>
          <c:showBubbleSize val="0"/>
        </c:dLbls>
        <c:marker val="1"/>
        <c:smooth val="0"/>
        <c:axId val="918231192"/>
        <c:axId val="918232632"/>
      </c:lineChart>
      <c:catAx>
        <c:axId val="91823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32632"/>
        <c:crosses val="autoZero"/>
        <c:auto val="1"/>
        <c:lblAlgn val="ctr"/>
        <c:lblOffset val="100"/>
        <c:noMultiLvlLbl val="0"/>
      </c:catAx>
      <c:valAx>
        <c:axId val="91823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3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Tables!Tabela przestawna1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C5F7-4680-8948-A568866A0CF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F7-4680-8948-A568866A0CFC}"/>
            </c:ext>
          </c:extLst>
        </c:ser>
        <c:dLbls>
          <c:showLegendKey val="0"/>
          <c:showVal val="0"/>
          <c:showCatName val="0"/>
          <c:showSerName val="0"/>
          <c:showPercent val="0"/>
          <c:showBubbleSize val="0"/>
        </c:dLbls>
        <c:gapWidth val="219"/>
        <c:overlap val="-27"/>
        <c:axId val="955317136"/>
        <c:axId val="955318576"/>
      </c:barChart>
      <c:catAx>
        <c:axId val="9553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55318576"/>
        <c:crosses val="autoZero"/>
        <c:auto val="1"/>
        <c:lblAlgn val="ctr"/>
        <c:lblOffset val="100"/>
        <c:noMultiLvlLbl val="0"/>
      </c:catAx>
      <c:valAx>
        <c:axId val="95531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5531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DE-4A6C-97DF-964278528B62}"/>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DE-4A6C-97DF-964278528B62}"/>
            </c:ext>
          </c:extLst>
        </c:ser>
        <c:dLbls>
          <c:showLegendKey val="0"/>
          <c:showVal val="0"/>
          <c:showCatName val="0"/>
          <c:showSerName val="0"/>
          <c:showPercent val="0"/>
          <c:showBubbleSize val="0"/>
        </c:dLbls>
        <c:smooth val="0"/>
        <c:axId val="109457608"/>
        <c:axId val="109457968"/>
      </c:lineChart>
      <c:catAx>
        <c:axId val="109457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968"/>
        <c:crosses val="autoZero"/>
        <c:auto val="1"/>
        <c:lblAlgn val="ctr"/>
        <c:lblOffset val="100"/>
        <c:noMultiLvlLbl val="0"/>
      </c:catAx>
      <c:valAx>
        <c:axId val="1094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Young</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C2-44DD-8420-8D700D3B0DC2}"/>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Young</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C2-44DD-8420-8D700D3B0DC2}"/>
            </c:ext>
          </c:extLst>
        </c:ser>
        <c:dLbls>
          <c:showLegendKey val="0"/>
          <c:showVal val="0"/>
          <c:showCatName val="0"/>
          <c:showSerName val="0"/>
          <c:showPercent val="0"/>
          <c:showBubbleSize val="0"/>
        </c:dLbls>
        <c:marker val="1"/>
        <c:smooth val="0"/>
        <c:axId val="918231192"/>
        <c:axId val="918232632"/>
      </c:lineChart>
      <c:catAx>
        <c:axId val="91823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32632"/>
        <c:crosses val="autoZero"/>
        <c:auto val="1"/>
        <c:lblAlgn val="ctr"/>
        <c:lblOffset val="100"/>
        <c:noMultiLvlLbl val="0"/>
      </c:catAx>
      <c:valAx>
        <c:axId val="91823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3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228600</xdr:colOff>
      <xdr:row>0</xdr:row>
      <xdr:rowOff>119062</xdr:rowOff>
    </xdr:from>
    <xdr:to>
      <xdr:col>14</xdr:col>
      <xdr:colOff>533400</xdr:colOff>
      <xdr:row>15</xdr:row>
      <xdr:rowOff>4762</xdr:rowOff>
    </xdr:to>
    <xdr:graphicFrame macro="">
      <xdr:nvGraphicFramePr>
        <xdr:cNvPr id="2" name="Wykres 1">
          <a:extLst>
            <a:ext uri="{FF2B5EF4-FFF2-40B4-BE49-F238E27FC236}">
              <a16:creationId xmlns:a16="http://schemas.microsoft.com/office/drawing/2014/main" id="{44B24C16-3BDC-51D2-9A4B-91AB181AF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17</xdr:row>
      <xdr:rowOff>138112</xdr:rowOff>
    </xdr:from>
    <xdr:to>
      <xdr:col>12</xdr:col>
      <xdr:colOff>66675</xdr:colOff>
      <xdr:row>32</xdr:row>
      <xdr:rowOff>23812</xdr:rowOff>
    </xdr:to>
    <xdr:graphicFrame macro="">
      <xdr:nvGraphicFramePr>
        <xdr:cNvPr id="5" name="Chart 4">
          <a:extLst>
            <a:ext uri="{FF2B5EF4-FFF2-40B4-BE49-F238E27FC236}">
              <a16:creationId xmlns:a16="http://schemas.microsoft.com/office/drawing/2014/main" id="{601E4981-F069-14D3-B951-4DEA5112F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128587</xdr:rowOff>
    </xdr:from>
    <xdr:to>
      <xdr:col>12</xdr:col>
      <xdr:colOff>309562</xdr:colOff>
      <xdr:row>49</xdr:row>
      <xdr:rowOff>14287</xdr:rowOff>
    </xdr:to>
    <xdr:graphicFrame macro="">
      <xdr:nvGraphicFramePr>
        <xdr:cNvPr id="6" name="Chart 5">
          <a:extLst>
            <a:ext uri="{FF2B5EF4-FFF2-40B4-BE49-F238E27FC236}">
              <a16:creationId xmlns:a16="http://schemas.microsoft.com/office/drawing/2014/main" id="{D80127B2-1186-C404-C4AB-5EF7F0D99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295274</xdr:colOff>
      <xdr:row>4</xdr:row>
      <xdr:rowOff>0</xdr:rowOff>
    </xdr:from>
    <xdr:to>
      <xdr:col>9</xdr:col>
      <xdr:colOff>161925</xdr:colOff>
      <xdr:row>16</xdr:row>
      <xdr:rowOff>28575</xdr:rowOff>
    </xdr:to>
    <xdr:graphicFrame macro="">
      <xdr:nvGraphicFramePr>
        <xdr:cNvPr id="2" name="Wykres 1">
          <a:extLst>
            <a:ext uri="{FF2B5EF4-FFF2-40B4-BE49-F238E27FC236}">
              <a16:creationId xmlns:a16="http://schemas.microsoft.com/office/drawing/2014/main" id="{05FF814F-49D2-456C-ADA8-76BC4599E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16</xdr:row>
      <xdr:rowOff>38100</xdr:rowOff>
    </xdr:from>
    <xdr:to>
      <xdr:col>15</xdr:col>
      <xdr:colOff>19050</xdr:colOff>
      <xdr:row>30</xdr:row>
      <xdr:rowOff>114300</xdr:rowOff>
    </xdr:to>
    <xdr:graphicFrame macro="">
      <xdr:nvGraphicFramePr>
        <xdr:cNvPr id="3" name="Chart 2">
          <a:extLst>
            <a:ext uri="{FF2B5EF4-FFF2-40B4-BE49-F238E27FC236}">
              <a16:creationId xmlns:a16="http://schemas.microsoft.com/office/drawing/2014/main" id="{74E62304-89F6-41C8-BD2D-FC56177FA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xdr:row>
      <xdr:rowOff>1</xdr:rowOff>
    </xdr:from>
    <xdr:to>
      <xdr:col>15</xdr:col>
      <xdr:colOff>19049</xdr:colOff>
      <xdr:row>16</xdr:row>
      <xdr:rowOff>28575</xdr:rowOff>
    </xdr:to>
    <xdr:graphicFrame macro="">
      <xdr:nvGraphicFramePr>
        <xdr:cNvPr id="4" name="Chart 3">
          <a:extLst>
            <a:ext uri="{FF2B5EF4-FFF2-40B4-BE49-F238E27FC236}">
              <a16:creationId xmlns:a16="http://schemas.microsoft.com/office/drawing/2014/main" id="{45925AA7-851D-4726-B735-C5349927F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180975</xdr:rowOff>
    </xdr:from>
    <xdr:to>
      <xdr:col>2</xdr:col>
      <xdr:colOff>295275</xdr:colOff>
      <xdr:row>8</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D6928A-D1A7-423B-4C1F-9CB8E4C52A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52475"/>
              <a:ext cx="151447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152400</xdr:rowOff>
    </xdr:from>
    <xdr:to>
      <xdr:col>2</xdr:col>
      <xdr:colOff>304800</xdr:colOff>
      <xdr:row>23</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8E0EB3-F65B-5253-518E-A31397C288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19400"/>
              <a:ext cx="15240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123826</xdr:rowOff>
    </xdr:from>
    <xdr:to>
      <xdr:col>2</xdr:col>
      <xdr:colOff>304800</xdr:colOff>
      <xdr:row>14</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7ABFB9-D394-355A-0E57-262D5B1EE0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7826"/>
              <a:ext cx="15240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grys" refreshedDate="45949.763756597225" createdVersion="8" refreshedVersion="8" minRefreshableVersion="3" recordCount="1000" xr:uid="{E29681A0-928D-4BA3-9131-725DE793710D}">
  <cacheSource type="worksheet">
    <worksheetSource ref="A1:N1001" sheet="bike_buyers 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10 Miles +"/>
        <s v="10 Miles or more" u="1"/>
        <s v="10+ Miles" u="1"/>
        <s v="test"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25778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3E8B5-27FB-4330-AFD7-FA76A34E3EFD}"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3C465-C9F2-4807-8504-11FAD8D4AC16}"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9">
        <item x="0"/>
        <item x="3"/>
        <item x="1"/>
        <item x="2"/>
        <item n=" " m="1" x="6"/>
        <item m="1" x="7"/>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34E2FF-8FF0-435F-A5B7-74B798B50335}" name="Tabela przestawna1" cacheId="5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Średnia z Income" fld="3" subtotal="average" baseField="13" baseItem="0" numFmtId="1"/>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16441F-EF42-43D6-B8AA-3C6EF2A110A1}" sourceName="Marital Status">
  <pivotTables>
    <pivotTable tabId="3" name="Tabela przestawna1"/>
    <pivotTable tabId="3" name="PivotTable1"/>
    <pivotTable tabId="3" name="PivotTable5"/>
  </pivotTables>
  <data>
    <tabular pivotCacheId="7257784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84B643-86F8-42D9-BE0C-60DD4D649469}" sourceName="Education">
  <pivotTables>
    <pivotTable tabId="3" name="Tabela przestawna1"/>
    <pivotTable tabId="3" name="PivotTable1"/>
    <pivotTable tabId="3" name="PivotTable5"/>
  </pivotTables>
  <data>
    <tabular pivotCacheId="725778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1CB4F-88E0-49D9-9C4E-FD353368F933}" sourceName="Region">
  <pivotTables>
    <pivotTable tabId="3" name="Tabela przestawna1"/>
    <pivotTable tabId="3" name="PivotTable1"/>
    <pivotTable tabId="3" name="PivotTable5"/>
  </pivotTables>
  <data>
    <tabular pivotCacheId="7257784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35C99C-0E82-4827-8FC7-F362B4F25560}" cache="Slicer_Marital_Status" caption="Marital Status" rowHeight="241300"/>
  <slicer name="Education" xr10:uid="{33162851-25DE-47BF-888F-560D0B4D473C}" cache="Slicer_Education" caption="Education" rowHeight="241300"/>
  <slicer name="Region" xr10:uid="{B39B998B-10D8-4541-B831-9F01BF7427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5C8F-B0CA-4A34-A173-47941453F394}">
  <dimension ref="A1:N1001"/>
  <sheetViews>
    <sheetView topLeftCell="A964" workbookViewId="0">
      <selection activeCell="J2" sqref="J2:J1001"/>
    </sheetView>
  </sheetViews>
  <sheetFormatPr defaultColWidth="11.85546875" defaultRowHeight="15" x14ac:dyDescent="0.25"/>
  <cols>
    <col min="13" max="13" width="16"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IF(L2&lt;31,"Young",IF(AND(L2&gt;=31, L2 &lt; 55),"Middle Age", IF(L2&gt;=55,"Old","ERROR")))</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IF(L3&lt;31,"Young",IF(AND(L3&gt;=31, L3 &lt; 55),"Middle Age", IF(L3&gt;=55,"Old","ERROR")))</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IF(L67&lt;31,"Young",IF(AND(L67&gt;=31, L67 &lt; 55),"Middle Age", IF(L67&gt;=55,"Old","ERROR")))</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IF(L131&lt;31,"Young",IF(AND(L131&gt;=31, L131 &lt; 55),"Middle Age", IF(L131&gt;=55,"Old","ERROR")))</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IF(L195&lt;31,"Young",IF(AND(L195&gt;=31, L195 &lt; 55),"Middle Age", IF(L195&gt;=55,"Old","ERROR")))</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IF(L259&lt;31,"Young",IF(AND(L259&gt;=31, L259 &lt; 55),"Middle Age", IF(L259&gt;=55,"Old","ERROR")))</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IF(L323&lt;31,"Young",IF(AND(L323&gt;=31, L323 &lt; 55),"Middle Age", IF(L323&gt;=55,"Old","ERROR")))</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IF(L387&lt;31,"Young",IF(AND(L387&gt;=31, L387 &lt; 55),"Middle Age", IF(L387&gt;=55,"Old","ERROR")))</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IF(L451&lt;31,"Young",IF(AND(L451&gt;=31, L451 &lt; 55),"Middle Age", IF(L451&gt;=55,"Old","ERROR")))</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IF(L515&lt;31,"Young",IF(AND(L515&gt;=31, L515 &lt; 55),"Middle Age", IF(L515&gt;=55,"Old","ERROR")))</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IF(L579&lt;31,"Young",IF(AND(L579&gt;=31, L579 &lt; 55),"Middle Age", IF(L579&gt;=55,"Old","ERROR")))</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IF(L643&lt;31,"Young",IF(AND(L643&gt;=31, L643 &lt; 55),"Middle Age", IF(L643&gt;=55,"Old","ERROR")))</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IF(L707&lt;31,"Young",IF(AND(L707&gt;=31, L707 &lt; 55),"Middle Age", IF(L707&gt;=55,"Old","ERROR")))</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IF(L771&lt;31,"Young",IF(AND(L771&gt;=31, L771 &lt; 55),"Middle Age", IF(L771&gt;=55,"Old","ERROR")))</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IF(L835&lt;31,"Young",IF(AND(L835&gt;=31, L835 &lt; 55),"Middle Age", IF(L835&gt;=55,"Old","ERROR")))</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IF(L899&lt;31,"Young",IF(AND(L899&gt;=31, L899 &lt; 55),"Middle Age", IF(L899&gt;=55,"Old","ERROR")))</f>
        <v>Young</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IF(L963&lt;31,"Young",IF(AND(L963&gt;=31, L963 &lt; 55),"Middle Age", IF(L963&gt;=55,"Old","ERROR")))</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50CF5C8F-B0CA-4A34-A173-47941453F39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5D42-18BA-4043-B62C-8B42DF8FB6DD}">
  <dimension ref="A1:D43"/>
  <sheetViews>
    <sheetView workbookViewId="0">
      <selection activeCell="O25" sqref="O25"/>
    </sheetView>
  </sheetViews>
  <sheetFormatPr defaultRowHeight="15" x14ac:dyDescent="0.25"/>
  <cols>
    <col min="1" max="1" width="16.140625" bestFit="1" customWidth="1"/>
    <col min="2" max="2" width="16.28515625" bestFit="1" customWidth="1"/>
    <col min="3" max="3" width="8" bestFit="1" customWidth="1"/>
    <col min="4" max="4" width="11.28515625" bestFit="1" customWidth="1"/>
  </cols>
  <sheetData>
    <row r="1" spans="1:4" x14ac:dyDescent="0.25">
      <c r="A1" s="4" t="s">
        <v>41</v>
      </c>
      <c r="B1" s="4" t="s">
        <v>47</v>
      </c>
    </row>
    <row r="2" spans="1:4" x14ac:dyDescent="0.25">
      <c r="A2" s="4" t="s">
        <v>44</v>
      </c>
      <c r="B2" t="s">
        <v>18</v>
      </c>
      <c r="C2" t="s">
        <v>15</v>
      </c>
      <c r="D2" t="s">
        <v>45</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45</v>
      </c>
      <c r="B5" s="3">
        <v>54874.759152215796</v>
      </c>
      <c r="C5" s="3">
        <v>57962.577962577961</v>
      </c>
      <c r="D5" s="3">
        <v>56360</v>
      </c>
    </row>
    <row r="19" spans="1:4" x14ac:dyDescent="0.25">
      <c r="A19" s="4" t="s">
        <v>46</v>
      </c>
      <c r="B19" s="4" t="s">
        <v>47</v>
      </c>
    </row>
    <row r="20" spans="1:4" x14ac:dyDescent="0.25">
      <c r="A20" s="4" t="s">
        <v>44</v>
      </c>
      <c r="B20" t="s">
        <v>18</v>
      </c>
      <c r="C20" t="s">
        <v>15</v>
      </c>
      <c r="D20" t="s">
        <v>45</v>
      </c>
    </row>
    <row r="21" spans="1:4" x14ac:dyDescent="0.25">
      <c r="A21" s="5" t="s">
        <v>16</v>
      </c>
      <c r="B21" s="7">
        <v>166</v>
      </c>
      <c r="C21" s="7">
        <v>200</v>
      </c>
      <c r="D21" s="7">
        <v>366</v>
      </c>
    </row>
    <row r="22" spans="1:4" x14ac:dyDescent="0.25">
      <c r="A22" s="5" t="s">
        <v>26</v>
      </c>
      <c r="B22" s="7">
        <v>92</v>
      </c>
      <c r="C22" s="7">
        <v>77</v>
      </c>
      <c r="D22" s="7">
        <v>169</v>
      </c>
    </row>
    <row r="23" spans="1:4" x14ac:dyDescent="0.25">
      <c r="A23" s="5" t="s">
        <v>22</v>
      </c>
      <c r="B23" s="7">
        <v>67</v>
      </c>
      <c r="C23" s="7">
        <v>95</v>
      </c>
      <c r="D23" s="7">
        <v>162</v>
      </c>
    </row>
    <row r="24" spans="1:4" x14ac:dyDescent="0.25">
      <c r="A24" s="5" t="s">
        <v>23</v>
      </c>
      <c r="B24" s="7">
        <v>116</v>
      </c>
      <c r="C24" s="7">
        <v>76</v>
      </c>
      <c r="D24" s="7">
        <v>192</v>
      </c>
    </row>
    <row r="25" spans="1:4" x14ac:dyDescent="0.25">
      <c r="A25" s="5" t="s">
        <v>48</v>
      </c>
      <c r="B25" s="7">
        <v>78</v>
      </c>
      <c r="C25" s="7">
        <v>33</v>
      </c>
      <c r="D25" s="7">
        <v>111</v>
      </c>
    </row>
    <row r="26" spans="1:4" x14ac:dyDescent="0.25">
      <c r="A26" s="5" t="s">
        <v>45</v>
      </c>
      <c r="B26" s="7">
        <v>519</v>
      </c>
      <c r="C26" s="7">
        <v>481</v>
      </c>
      <c r="D26" s="7">
        <v>1000</v>
      </c>
    </row>
    <row r="38" spans="1:4" x14ac:dyDescent="0.25">
      <c r="A38" s="4" t="s">
        <v>46</v>
      </c>
      <c r="B38" s="4" t="s">
        <v>47</v>
      </c>
    </row>
    <row r="39" spans="1:4" x14ac:dyDescent="0.25">
      <c r="A39" s="4" t="s">
        <v>44</v>
      </c>
      <c r="B39" t="s">
        <v>18</v>
      </c>
      <c r="C39" t="s">
        <v>15</v>
      </c>
      <c r="D39" t="s">
        <v>45</v>
      </c>
    </row>
    <row r="40" spans="1:4" x14ac:dyDescent="0.25">
      <c r="A40" s="5" t="s">
        <v>49</v>
      </c>
      <c r="B40" s="7">
        <v>71</v>
      </c>
      <c r="C40" s="7">
        <v>39</v>
      </c>
      <c r="D40" s="7">
        <v>110</v>
      </c>
    </row>
    <row r="41" spans="1:4" x14ac:dyDescent="0.25">
      <c r="A41" s="5" t="s">
        <v>42</v>
      </c>
      <c r="B41" s="7">
        <v>318</v>
      </c>
      <c r="C41" s="7">
        <v>383</v>
      </c>
      <c r="D41" s="7">
        <v>701</v>
      </c>
    </row>
    <row r="42" spans="1:4" x14ac:dyDescent="0.25">
      <c r="A42" s="5" t="s">
        <v>43</v>
      </c>
      <c r="B42" s="7">
        <v>130</v>
      </c>
      <c r="C42" s="7">
        <v>59</v>
      </c>
      <c r="D42" s="7">
        <v>189</v>
      </c>
    </row>
    <row r="43" spans="1:4" x14ac:dyDescent="0.25">
      <c r="A43" s="5" t="s">
        <v>45</v>
      </c>
      <c r="B43" s="7">
        <v>519</v>
      </c>
      <c r="C43" s="7">
        <v>481</v>
      </c>
      <c r="D43" s="7">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675C-19D5-4234-A692-37A9E55A29D1}">
  <dimension ref="A1:O4"/>
  <sheetViews>
    <sheetView showGridLines="0" tabSelected="1" workbookViewId="0">
      <selection activeCell="U13" sqref="U13"/>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A179-0E29-441A-BF73-E17F42311864}">
  <dimension ref="A1"/>
  <sheetViews>
    <sheetView workbookViewId="0">
      <selection activeCell="D7" sqref="D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bike_buyers clean</vt:lpstr>
      <vt:lpstr>Pivot Tables</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Tygrys</dc:creator>
  <cp:lastModifiedBy>DAWID APOŃ</cp:lastModifiedBy>
  <dcterms:created xsi:type="dcterms:W3CDTF">2022-03-18T02:50:57Z</dcterms:created>
  <dcterms:modified xsi:type="dcterms:W3CDTF">2025-10-19T17:13:44Z</dcterms:modified>
</cp:coreProperties>
</file>