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78150\cw34\"/>
    </mc:Choice>
  </mc:AlternateContent>
  <bookViews>
    <workbookView xWindow="0" yWindow="105" windowWidth="19155" windowHeight="12300"/>
  </bookViews>
  <sheets>
    <sheet name="zad1 (4)" sheetId="1" r:id="rId1"/>
  </sheets>
  <calcPr calcId="152511"/>
</workbook>
</file>

<file path=xl/calcChain.xml><?xml version="1.0" encoding="utf-8"?>
<calcChain xmlns="http://schemas.openxmlformats.org/spreadsheetml/2006/main">
  <c r="K35" i="1" l="1"/>
  <c r="J35" i="1"/>
  <c r="I35" i="1" l="1"/>
  <c r="H35" i="1"/>
  <c r="G35" i="1"/>
  <c r="F35" i="1"/>
  <c r="E35" i="1"/>
  <c r="D35" i="1"/>
  <c r="G6" i="1"/>
  <c r="G7" i="1"/>
  <c r="G8" i="1"/>
  <c r="G9" i="1"/>
  <c r="G10" i="1"/>
  <c r="G5" i="1"/>
  <c r="F5" i="1" a="1"/>
  <c r="F5" i="1" s="1"/>
  <c r="F7" i="1" l="1"/>
  <c r="F10" i="1"/>
  <c r="F6" i="1"/>
  <c r="F8" i="1"/>
  <c r="F9" i="1"/>
</calcChain>
</file>

<file path=xl/sharedStrings.xml><?xml version="1.0" encoding="utf-8"?>
<sst xmlns="http://schemas.openxmlformats.org/spreadsheetml/2006/main" count="9" uniqueCount="9">
  <si>
    <t>dawka</t>
  </si>
  <si>
    <t>Średnia</t>
  </si>
  <si>
    <t>Mediana</t>
  </si>
  <si>
    <t>Skośność</t>
  </si>
  <si>
    <t>Maksimum</t>
  </si>
  <si>
    <t>minimum</t>
  </si>
  <si>
    <t>Odchylenie standardowe</t>
  </si>
  <si>
    <t>kwartyl dolny</t>
  </si>
  <si>
    <t>kwartyl górny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</si>
</sst>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 applyFill="1" applyBorder="1" applyAlignment="1">
      <alignment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 wrapText="1"/>
    </xf>
    <xf numFmtId="0" fontId="0" fillId="0" borderId="0" xfId="0"/>
    <xf numFmtId="0" fontId="0" fillId="0" borderId="9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vertical="center" wrapText="1"/>
    </xf>
    <xf numFmtId="0" fontId="0" fillId="0" borderId="6" xfId="0" applyNumberFormat="1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strRef>
              <c:f>'zad1 (4)'!$G$5:$G$10</c:f>
              <c:strCache>
                <c:ptCount val="6"/>
                <c:pt idx="0">
                  <c:v>3,5-6,5</c:v>
                </c:pt>
                <c:pt idx="1">
                  <c:v>6,5-9,5</c:v>
                </c:pt>
                <c:pt idx="2">
                  <c:v>9,5-12,5</c:v>
                </c:pt>
                <c:pt idx="3">
                  <c:v>12,5-15,5</c:v>
                </c:pt>
                <c:pt idx="4">
                  <c:v>15,5-18,5</c:v>
                </c:pt>
                <c:pt idx="5">
                  <c:v>18,5-21,5</c:v>
                </c:pt>
              </c:strCache>
            </c:strRef>
          </c:cat>
          <c:val>
            <c:numRef>
              <c:f>'zad1 (4)'!$F$5:$F$10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2"/>
        <c:axId val="495676552"/>
        <c:axId val="495674200"/>
      </c:barChart>
      <c:catAx>
        <c:axId val="49567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5674200"/>
        <c:crosses val="autoZero"/>
        <c:auto val="1"/>
        <c:lblAlgn val="ctr"/>
        <c:lblOffset val="100"/>
        <c:noMultiLvlLbl val="0"/>
      </c:catAx>
      <c:valAx>
        <c:axId val="49567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5676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166687</xdr:colOff>
      <xdr:row>11</xdr:row>
      <xdr:rowOff>9525</xdr:rowOff>
    </xdr:from>
    <xdr:to>
      <xdr:col>10</xdr:col>
      <xdr:colOff>471487</xdr:colOff>
      <xdr:row>28</xdr:row>
      <xdr:rowOff>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K6" sqref="K6"/>
    </sheetView>
  </sheetViews>
  <sheetFormatPr defaultRowHeight="12.75" x14ac:dyDescent="0.2"/>
  <cols>
    <col min="1" max="1" width="8.7109375" customWidth="1"/>
    <col min="5" max="5" width="9.7109375" bestFit="1" customWidth="1"/>
    <col min="7" max="7" width="11.140625" customWidth="1"/>
    <col min="8" max="8" width="11.5703125" bestFit="1" customWidth="1"/>
    <col min="9" max="9" width="11.140625" bestFit="1" customWidth="1"/>
  </cols>
  <sheetData>
    <row r="1" spans="1:7" ht="13.5" thickBot="1" x14ac:dyDescent="0.25">
      <c r="A1" s="8"/>
      <c r="B1" s="6" t="s">
        <v>0</v>
      </c>
    </row>
    <row r="2" spans="1:7" x14ac:dyDescent="0.2">
      <c r="A2" s="7">
        <v>1</v>
      </c>
      <c r="B2" s="3">
        <v>14</v>
      </c>
    </row>
    <row r="3" spans="1:7" x14ac:dyDescent="0.2">
      <c r="A3" s="2">
        <v>2</v>
      </c>
      <c r="B3" s="3">
        <v>15</v>
      </c>
    </row>
    <row r="4" spans="1:7" x14ac:dyDescent="0.2">
      <c r="A4" s="2">
        <v>3</v>
      </c>
      <c r="B4" s="3">
        <v>13</v>
      </c>
    </row>
    <row r="5" spans="1:7" x14ac:dyDescent="0.2">
      <c r="A5" s="2">
        <v>4</v>
      </c>
      <c r="B5" s="3">
        <v>12</v>
      </c>
      <c r="D5" s="9">
        <v>3.5</v>
      </c>
      <c r="E5" s="9">
        <v>6.5</v>
      </c>
      <c r="F5">
        <f t="array" ref="F5:F10">FREQUENCY(B2:B33,E5:E10)</f>
        <v>2</v>
      </c>
      <c r="G5" t="str">
        <f>D5&amp;"-"&amp;E5</f>
        <v>3,5-6,5</v>
      </c>
    </row>
    <row r="6" spans="1:7" x14ac:dyDescent="0.2">
      <c r="A6" s="2">
        <v>5</v>
      </c>
      <c r="B6" s="3">
        <v>21</v>
      </c>
      <c r="D6" s="9">
        <v>6.5</v>
      </c>
      <c r="E6" s="9">
        <v>9.5</v>
      </c>
      <c r="F6">
        <v>3</v>
      </c>
      <c r="G6" t="str">
        <f t="shared" ref="G6:G10" si="0">D6&amp;"-"&amp;E6</f>
        <v>6,5-9,5</v>
      </c>
    </row>
    <row r="7" spans="1:7" x14ac:dyDescent="0.2">
      <c r="A7" s="2">
        <v>6</v>
      </c>
      <c r="B7" s="3">
        <v>15</v>
      </c>
      <c r="D7" s="9">
        <v>9.5</v>
      </c>
      <c r="E7" s="9">
        <v>12.5</v>
      </c>
      <c r="F7">
        <v>8</v>
      </c>
      <c r="G7" t="str">
        <f t="shared" si="0"/>
        <v>9,5-12,5</v>
      </c>
    </row>
    <row r="8" spans="1:7" x14ac:dyDescent="0.2">
      <c r="A8" s="2">
        <v>7</v>
      </c>
      <c r="B8" s="3">
        <v>17</v>
      </c>
      <c r="D8" s="9">
        <v>12.5</v>
      </c>
      <c r="E8" s="9">
        <v>15.5</v>
      </c>
      <c r="F8">
        <v>12</v>
      </c>
      <c r="G8" t="str">
        <f t="shared" si="0"/>
        <v>12,5-15,5</v>
      </c>
    </row>
    <row r="9" spans="1:7" x14ac:dyDescent="0.2">
      <c r="A9" s="2">
        <v>8</v>
      </c>
      <c r="B9" s="3">
        <v>20</v>
      </c>
      <c r="D9" s="9">
        <v>15.5</v>
      </c>
      <c r="E9" s="9">
        <v>18.5</v>
      </c>
      <c r="F9">
        <v>4</v>
      </c>
      <c r="G9" t="str">
        <f t="shared" si="0"/>
        <v>15,5-18,5</v>
      </c>
    </row>
    <row r="10" spans="1:7" x14ac:dyDescent="0.2">
      <c r="A10" s="2">
        <v>9</v>
      </c>
      <c r="B10" s="3">
        <v>7</v>
      </c>
      <c r="D10" s="9">
        <v>18.5</v>
      </c>
      <c r="E10" s="9">
        <v>21.5</v>
      </c>
      <c r="F10">
        <v>3</v>
      </c>
      <c r="G10" t="str">
        <f t="shared" si="0"/>
        <v>18,5-21,5</v>
      </c>
    </row>
    <row r="11" spans="1:7" x14ac:dyDescent="0.2">
      <c r="A11" s="2">
        <v>10</v>
      </c>
      <c r="B11" s="3">
        <v>12</v>
      </c>
    </row>
    <row r="12" spans="1:7" x14ac:dyDescent="0.2">
      <c r="A12" s="2">
        <v>11</v>
      </c>
      <c r="B12" s="3">
        <v>5</v>
      </c>
    </row>
    <row r="13" spans="1:7" x14ac:dyDescent="0.2">
      <c r="A13" s="2">
        <v>12</v>
      </c>
      <c r="B13" s="3">
        <v>9</v>
      </c>
    </row>
    <row r="14" spans="1:7" x14ac:dyDescent="0.2">
      <c r="A14" s="2">
        <v>13</v>
      </c>
      <c r="B14" s="3">
        <v>12</v>
      </c>
    </row>
    <row r="15" spans="1:7" x14ac:dyDescent="0.2">
      <c r="A15" s="2">
        <v>14</v>
      </c>
      <c r="B15" s="3">
        <v>13</v>
      </c>
    </row>
    <row r="16" spans="1:7" x14ac:dyDescent="0.2">
      <c r="A16" s="2">
        <v>15</v>
      </c>
      <c r="B16" s="3">
        <v>19</v>
      </c>
    </row>
    <row r="17" spans="1:2" x14ac:dyDescent="0.2">
      <c r="A17" s="2">
        <v>16</v>
      </c>
      <c r="B17" s="3">
        <v>4</v>
      </c>
    </row>
    <row r="18" spans="1:2" x14ac:dyDescent="0.2">
      <c r="A18" s="2">
        <v>17</v>
      </c>
      <c r="B18" s="3">
        <v>10</v>
      </c>
    </row>
    <row r="19" spans="1:2" x14ac:dyDescent="0.2">
      <c r="A19" s="2">
        <v>18</v>
      </c>
      <c r="B19" s="3">
        <v>11</v>
      </c>
    </row>
    <row r="20" spans="1:2" x14ac:dyDescent="0.2">
      <c r="A20" s="2">
        <v>19</v>
      </c>
      <c r="B20" s="3">
        <v>14</v>
      </c>
    </row>
    <row r="21" spans="1:2" x14ac:dyDescent="0.2">
      <c r="A21" s="2">
        <v>20</v>
      </c>
      <c r="B21" s="3">
        <v>9</v>
      </c>
    </row>
    <row r="22" spans="1:2" x14ac:dyDescent="0.2">
      <c r="A22" s="2">
        <v>21</v>
      </c>
      <c r="B22" s="3">
        <v>12</v>
      </c>
    </row>
    <row r="23" spans="1:2" x14ac:dyDescent="0.2">
      <c r="A23" s="2">
        <v>22</v>
      </c>
      <c r="B23" s="3">
        <v>11</v>
      </c>
    </row>
    <row r="24" spans="1:2" x14ac:dyDescent="0.2">
      <c r="A24" s="2">
        <v>23</v>
      </c>
      <c r="B24" s="3">
        <v>15</v>
      </c>
    </row>
    <row r="25" spans="1:2" x14ac:dyDescent="0.2">
      <c r="A25" s="2">
        <v>24</v>
      </c>
      <c r="B25" s="3">
        <v>14</v>
      </c>
    </row>
    <row r="26" spans="1:2" x14ac:dyDescent="0.2">
      <c r="A26" s="2">
        <v>25</v>
      </c>
      <c r="B26" s="3">
        <v>17</v>
      </c>
    </row>
    <row r="27" spans="1:2" x14ac:dyDescent="0.2">
      <c r="A27" s="2">
        <v>26</v>
      </c>
      <c r="B27" s="3">
        <v>13</v>
      </c>
    </row>
    <row r="28" spans="1:2" x14ac:dyDescent="0.2">
      <c r="A28" s="2">
        <v>27</v>
      </c>
      <c r="B28" s="3">
        <v>15</v>
      </c>
    </row>
    <row r="29" spans="1:2" x14ac:dyDescent="0.2">
      <c r="A29" s="2">
        <v>28</v>
      </c>
      <c r="B29" s="3">
        <v>16</v>
      </c>
    </row>
    <row r="30" spans="1:2" x14ac:dyDescent="0.2">
      <c r="A30" s="2">
        <v>29</v>
      </c>
      <c r="B30" s="3">
        <v>12</v>
      </c>
    </row>
    <row r="31" spans="1:2" x14ac:dyDescent="0.2">
      <c r="A31" s="2">
        <v>30</v>
      </c>
      <c r="B31" s="3">
        <v>14</v>
      </c>
    </row>
    <row r="32" spans="1:2" x14ac:dyDescent="0.2">
      <c r="A32" s="2">
        <v>31</v>
      </c>
      <c r="B32" s="3">
        <v>17</v>
      </c>
    </row>
    <row r="33" spans="1:11" ht="13.5" thickBot="1" x14ac:dyDescent="0.25">
      <c r="A33" s="4">
        <v>32</v>
      </c>
      <c r="B33" s="5">
        <v>14</v>
      </c>
    </row>
    <row r="34" spans="1:11" ht="26.25" customHeight="1" x14ac:dyDescent="0.2">
      <c r="D34" s="10" t="s">
        <v>1</v>
      </c>
      <c r="E34" s="11" t="s">
        <v>2</v>
      </c>
      <c r="F34" s="11" t="s">
        <v>5</v>
      </c>
      <c r="G34" s="11" t="s">
        <v>4</v>
      </c>
      <c r="H34" s="11" t="s">
        <v>6</v>
      </c>
      <c r="I34" s="11" t="s">
        <v>3</v>
      </c>
      <c r="J34" s="11" t="s">
        <v>7</v>
      </c>
      <c r="K34" s="1" t="s">
        <v>8</v>
      </c>
    </row>
    <row r="35" spans="1:11" ht="13.5" thickBot="1" x14ac:dyDescent="0.25">
      <c r="D35" s="12">
        <f>AVERAGE(B2:B33)</f>
        <v>13.1875</v>
      </c>
      <c r="E35" s="13">
        <f>MEDIAN(B2:B33)</f>
        <v>13.5</v>
      </c>
      <c r="F35" s="13">
        <f>MIN(B2:B33)</f>
        <v>4</v>
      </c>
      <c r="G35" s="13">
        <f>MAX(B2:B33)</f>
        <v>21</v>
      </c>
      <c r="H35" s="13">
        <f>_xlfn.STDEV.S(B2:B33)</f>
        <v>3.8557665235165586</v>
      </c>
      <c r="I35" s="13">
        <f>SKEW(B2:B33)</f>
        <v>-0.33941532955235348</v>
      </c>
      <c r="J35" s="14">
        <f>QUARTILE(B2:B33,1)</f>
        <v>11.75</v>
      </c>
      <c r="K35" s="15">
        <f>QUARTILE(B2:B33,3)</f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zad1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local</cp:lastModifiedBy>
  <dcterms:created xsi:type="dcterms:W3CDTF">2024-12-18T07:17:08Z</dcterms:created>
  <dcterms:modified xsi:type="dcterms:W3CDTF">2024-12-18T07:44:51Z</dcterms:modified>
</cp:coreProperties>
</file>