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492" yWindow="540" windowWidth="21792" windowHeight="8676" activeTab="4"/>
  </bookViews>
  <sheets>
    <sheet name="Cognitive" sheetId="1" r:id="rId1"/>
    <sheet name="Rekognition" sheetId="2" r:id="rId2"/>
    <sheet name="Vision" sheetId="3" r:id="rId3"/>
    <sheet name="Median" sheetId="4" r:id="rId4"/>
    <sheet name="Graphs" sheetId="5" r:id="rId5"/>
  </sheets>
  <definedNames>
    <definedName name="_xlnm._FilterDatabase" localSheetId="0" hidden="1">Cognitive!$A$1:$D$301</definedName>
    <definedName name="_xlnm._FilterDatabase" localSheetId="3" hidden="1">Median!$A$1:$C$301</definedName>
    <definedName name="_xlnm._FilterDatabase" localSheetId="1" hidden="1">Rekognition!$A$1:$D$301</definedName>
    <definedName name="_xlnm._FilterDatabase" localSheetId="2" hidden="1">Vision!$A$1:$D$301</definedName>
    <definedName name="_xlnm.Criteria" localSheetId="0">Cognitive!$J$3:$J$4</definedName>
    <definedName name="_xlnm.Criteria" localSheetId="3">Median!$I$2:$I$3</definedName>
    <definedName name="_xlnm.Criteria" localSheetId="1">Rekognition!$I$2:$I$3</definedName>
    <definedName name="_xlnm.Criteria" localSheetId="2">Vision!$I$2:$I$3</definedName>
    <definedName name="_xlnm.Extract" localSheetId="0">Cognitive!$A$425:$D$425</definedName>
    <definedName name="_xlnm.Extract" localSheetId="3">Median!$A$425:$C$425</definedName>
    <definedName name="_xlnm.Extract" localSheetId="1">Rekognition!$A$425:$D$425</definedName>
    <definedName name="_xlnm.Extract" localSheetId="2">Vision!$A$425:$D$425</definedName>
  </definedNames>
  <calcPr calcId="125725"/>
</workbook>
</file>

<file path=xl/calcChain.xml><?xml version="1.0" encoding="utf-8"?>
<calcChain xmlns="http://schemas.openxmlformats.org/spreadsheetml/2006/main">
  <c r="D29" i="5"/>
  <c r="E29"/>
  <c r="C29"/>
  <c r="D22"/>
  <c r="E22"/>
  <c r="C22"/>
  <c r="D15"/>
  <c r="E15"/>
  <c r="C15"/>
  <c r="D8"/>
  <c r="E8"/>
  <c r="C8"/>
  <c r="F27"/>
  <c r="F25"/>
  <c r="E28"/>
  <c r="E27"/>
  <c r="E26"/>
  <c r="E25"/>
  <c r="D28"/>
  <c r="D27"/>
  <c r="D26"/>
  <c r="D25"/>
  <c r="C28"/>
  <c r="C27"/>
  <c r="C26"/>
  <c r="C25"/>
  <c r="F20"/>
  <c r="F18"/>
  <c r="E21"/>
  <c r="E20"/>
  <c r="E19"/>
  <c r="E18"/>
  <c r="D21"/>
  <c r="D20"/>
  <c r="D19"/>
  <c r="D18"/>
  <c r="C21"/>
  <c r="C20"/>
  <c r="C19"/>
  <c r="C18"/>
  <c r="F13"/>
  <c r="F11"/>
  <c r="E14"/>
  <c r="E13"/>
  <c r="E12"/>
  <c r="E11"/>
  <c r="D14"/>
  <c r="D13"/>
  <c r="D12"/>
  <c r="D11"/>
  <c r="C14"/>
  <c r="C13"/>
  <c r="C12"/>
  <c r="C11"/>
  <c r="C6"/>
  <c r="C5"/>
  <c r="C4"/>
  <c r="D527" i="2"/>
  <c r="E7" i="5"/>
  <c r="E6"/>
  <c r="E5"/>
  <c r="E4"/>
  <c r="C530" i="4"/>
  <c r="C527"/>
  <c r="G417"/>
  <c r="G414"/>
  <c r="C417"/>
  <c r="C414"/>
  <c r="D530" i="3"/>
  <c r="C530"/>
  <c r="D527"/>
  <c r="C527"/>
  <c r="I417"/>
  <c r="H417"/>
  <c r="I414"/>
  <c r="H414"/>
  <c r="D417"/>
  <c r="C417"/>
  <c r="D414"/>
  <c r="C414"/>
  <c r="D530" i="2"/>
  <c r="C530"/>
  <c r="C527"/>
  <c r="I417"/>
  <c r="H417"/>
  <c r="I414"/>
  <c r="H414"/>
  <c r="D414"/>
  <c r="D417"/>
  <c r="C417"/>
  <c r="C414"/>
  <c r="D530" i="1"/>
  <c r="C530"/>
  <c r="D527"/>
  <c r="C527"/>
  <c r="I418"/>
  <c r="H418"/>
  <c r="I415"/>
  <c r="H415"/>
  <c r="D418"/>
  <c r="C418"/>
  <c r="D415"/>
  <c r="C415"/>
  <c r="C301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2"/>
  <c r="D306" i="1"/>
  <c r="C7" i="5" s="1"/>
  <c r="C306" i="1"/>
  <c r="D303"/>
  <c r="C303"/>
  <c r="D303" i="2"/>
  <c r="D5" i="5" s="1"/>
  <c r="C303" i="2"/>
  <c r="D4" i="5" s="1"/>
  <c r="D306" i="2"/>
  <c r="D7" i="5" s="1"/>
  <c r="C306" i="2"/>
  <c r="D6" i="5" s="1"/>
  <c r="D306" i="3"/>
  <c r="C306"/>
  <c r="C303"/>
  <c r="D303"/>
  <c r="C306" i="4" l="1"/>
  <c r="F6" i="5" s="1"/>
  <c r="C303" i="4"/>
  <c r="F4" i="5" s="1"/>
</calcChain>
</file>

<file path=xl/sharedStrings.xml><?xml version="1.0" encoding="utf-8"?>
<sst xmlns="http://schemas.openxmlformats.org/spreadsheetml/2006/main" count="4956" uniqueCount="327">
  <si>
    <t>Plik</t>
  </si>
  <si>
    <t>Zwierze</t>
  </si>
  <si>
    <t>Prawdopodobienstwo(%)</t>
  </si>
  <si>
    <t>Czas odpowiedzi(s)</t>
  </si>
  <si>
    <t>animals\with\bear\1\compressed.jpg</t>
  </si>
  <si>
    <t>bear</t>
  </si>
  <si>
    <t>animals\with\bear\1\large.jpg</t>
  </si>
  <si>
    <t>animals\with\bear\1\small.jpg</t>
  </si>
  <si>
    <t>animals\with\bear\10\compressed.jpg</t>
  </si>
  <si>
    <t>animals\with\bear\10\large.jpg</t>
  </si>
  <si>
    <t>animals\with\bear\10\small.jpg</t>
  </si>
  <si>
    <t>animals\with\bear\2\compressed.jpg</t>
  </si>
  <si>
    <t>animals\with\bear\2\large.jpg</t>
  </si>
  <si>
    <t>animals\with\bear\2\small.jpg</t>
  </si>
  <si>
    <t>animals\with\bear\3\compressed.jpg</t>
  </si>
  <si>
    <t>animals\with\bear\3\large.jpg</t>
  </si>
  <si>
    <t>animals\with\bear\3\small.jpg</t>
  </si>
  <si>
    <t>animals\with\bear\4\compressed.jpg</t>
  </si>
  <si>
    <t>animals\with\bear\4\large.jpg</t>
  </si>
  <si>
    <t>animals\with\bear\4\small.jpg</t>
  </si>
  <si>
    <t>animals\with\bear\5\compressed.jpg</t>
  </si>
  <si>
    <t>animals\with\bear\5\large.jpg</t>
  </si>
  <si>
    <t>animals\with\bear\5\small.jpg</t>
  </si>
  <si>
    <t>animals\with\bear\6\compressed.jpg</t>
  </si>
  <si>
    <t>animals\with\bear\6\large.jpg</t>
  </si>
  <si>
    <t>animals\with\bear\6\small.jpg</t>
  </si>
  <si>
    <t>animals\with\bear\7\compressed.jpg</t>
  </si>
  <si>
    <t>animals\with\bear\7\large.jpg</t>
  </si>
  <si>
    <t>animals\with\bear\7\small.jpg</t>
  </si>
  <si>
    <t>animals\with\bear\8\compressed.jpg</t>
  </si>
  <si>
    <t>animals\with\bear\8\large.jpg</t>
  </si>
  <si>
    <t>animals\with\bear\8\small.jpg</t>
  </si>
  <si>
    <t>animals\with\bear\9\compressed.jpg</t>
  </si>
  <si>
    <t>animals\with\bear\9\large.jpg</t>
  </si>
  <si>
    <t>animals\with\bear\9\small.jpg</t>
  </si>
  <si>
    <t>animals\with\boar\1\compressed.jpg</t>
  </si>
  <si>
    <t>boar</t>
  </si>
  <si>
    <t>animals\with\boar\1\large.jpg</t>
  </si>
  <si>
    <t>animals\with\boar\1\small.jpg</t>
  </si>
  <si>
    <t>animals\with\boar\10\compressed.jpg</t>
  </si>
  <si>
    <t>animals\with\boar\10\large.jpg</t>
  </si>
  <si>
    <t>animals\with\boar\10\small.jpg</t>
  </si>
  <si>
    <t>animals\with\boar\2\compressed.jpg</t>
  </si>
  <si>
    <t>animals\with\boar\2\large.jpg</t>
  </si>
  <si>
    <t>animals\with\boar\2\small.jpg</t>
  </si>
  <si>
    <t>animals\with\boar\3\compressed.jpg</t>
  </si>
  <si>
    <t>animals\with\boar\3\large.jpg</t>
  </si>
  <si>
    <t>animals\with\boar\3\small.jpg</t>
  </si>
  <si>
    <t>animals\with\boar\4\compressed.jpg</t>
  </si>
  <si>
    <t>animals\with\boar\4\large.jpg</t>
  </si>
  <si>
    <t>animals\with\boar\4\small.jpg</t>
  </si>
  <si>
    <t>animals\with\boar\5\compressed.jpg</t>
  </si>
  <si>
    <t>animals\with\boar\5\large.jpg</t>
  </si>
  <si>
    <t>animals\with\boar\5\small.jpg</t>
  </si>
  <si>
    <t>animals\with\boar\6\compressed.jpg</t>
  </si>
  <si>
    <t>animals\with\boar\6\large.jpg</t>
  </si>
  <si>
    <t>animals\with\boar\6\small.jpg</t>
  </si>
  <si>
    <t>animals\with\boar\7\compressed.jpg</t>
  </si>
  <si>
    <t>animals\with\boar\7\large.jpg</t>
  </si>
  <si>
    <t>animals\with\boar\7\small.jpg</t>
  </si>
  <si>
    <t>animals\with\boar\8\compressed.jpg</t>
  </si>
  <si>
    <t>animals\with\boar\8\large.jpg</t>
  </si>
  <si>
    <t>animals\with\boar\8\small.jpg</t>
  </si>
  <si>
    <t>animals\with\boar\9\compressed.jpg</t>
  </si>
  <si>
    <t>animals\with\boar\9\large.jpg</t>
  </si>
  <si>
    <t>animals\with\boar\9\small.jpg</t>
  </si>
  <si>
    <t>animals\with\deer\1\compressed.jpg</t>
  </si>
  <si>
    <t>deer</t>
  </si>
  <si>
    <t>animals\with\deer\1\large.jpg</t>
  </si>
  <si>
    <t>animals\with\deer\1\small.jpg</t>
  </si>
  <si>
    <t>animals\with\deer\10\compressed.jpg</t>
  </si>
  <si>
    <t>animals\with\deer\10\large.jpg</t>
  </si>
  <si>
    <t>animals\with\deer\10\small.jpg</t>
  </si>
  <si>
    <t>animals\with\deer\2\compressed.jpg</t>
  </si>
  <si>
    <t>animals\with\deer\2\large.jpg</t>
  </si>
  <si>
    <t>animals\with\deer\2\small.jpg</t>
  </si>
  <si>
    <t>animals\with\deer\3\compressed.jpg</t>
  </si>
  <si>
    <t>animals\with\deer\3\large.jpg</t>
  </si>
  <si>
    <t>animals\with\deer\3\small.jpg</t>
  </si>
  <si>
    <t>animals\with\deer\4\compressed.jpg</t>
  </si>
  <si>
    <t>animals\with\deer\4\large.JPG</t>
  </si>
  <si>
    <t>animals\with\deer\4\small.JPG</t>
  </si>
  <si>
    <t>animals\with\deer\5\compressed.jpg</t>
  </si>
  <si>
    <t>animals\with\deer\5\large.jpg</t>
  </si>
  <si>
    <t>animals\with\deer\5\small.jpg</t>
  </si>
  <si>
    <t>animals\with\deer\6\compressed.jpg</t>
  </si>
  <si>
    <t>animals\with\deer\6\large.jpg</t>
  </si>
  <si>
    <t>animals\with\deer\6\small.jpg</t>
  </si>
  <si>
    <t>animals\with\deer\7\compressed.jpg</t>
  </si>
  <si>
    <t>animals\with\deer\7\large.jpg</t>
  </si>
  <si>
    <t>animals\with\deer\7\small.jpg</t>
  </si>
  <si>
    <t>animals\with\deer\8\compressed.jpg</t>
  </si>
  <si>
    <t>animals\with\deer\8\large.jpg</t>
  </si>
  <si>
    <t>animals\with\deer\8\small.jpg</t>
  </si>
  <si>
    <t>animals\with\deer\9\compressed.jpg</t>
  </si>
  <si>
    <t>animals\with\deer\9\large.jpg</t>
  </si>
  <si>
    <t>animals\with\deer\9\small.jpg</t>
  </si>
  <si>
    <t>animals\with\lynx\1\compressed.jpg</t>
  </si>
  <si>
    <t>lynx</t>
  </si>
  <si>
    <t>animals\with\lynx\1\large.jpg</t>
  </si>
  <si>
    <t>animals\with\lynx\1\small.jpg</t>
  </si>
  <si>
    <t>animals\with\lynx\10\compressed.jpg</t>
  </si>
  <si>
    <t>animals\with\lynx\10\large.jpg</t>
  </si>
  <si>
    <t>animals\with\lynx\10\small.jpg</t>
  </si>
  <si>
    <t>animals\with\lynx\2\compressed.jpg</t>
  </si>
  <si>
    <t>animals\with\lynx\2\large.jpg</t>
  </si>
  <si>
    <t>animals\with\lynx\2\small.jpg</t>
  </si>
  <si>
    <t>animals\with\lynx\3\compressed.jpg</t>
  </si>
  <si>
    <t>animals\with\lynx\3\large.jpg</t>
  </si>
  <si>
    <t>animals\with\lynx\3\small.jpg</t>
  </si>
  <si>
    <t>animals\with\lynx\4\compressed.jpg</t>
  </si>
  <si>
    <t>animals\with\lynx\4\large.jpg</t>
  </si>
  <si>
    <t>animals\with\lynx\4\small.jpg</t>
  </si>
  <si>
    <t>animals\with\lynx\5\compressed.jpg</t>
  </si>
  <si>
    <t>animals\with\lynx\5\large.jpg</t>
  </si>
  <si>
    <t>animals\with\lynx\5\small.jpg</t>
  </si>
  <si>
    <t>animals\with\lynx\6\compressed.jpg</t>
  </si>
  <si>
    <t>animals\with\lynx\6\large.jpg</t>
  </si>
  <si>
    <t>animals\with\lynx\6\small.jpg</t>
  </si>
  <si>
    <t>animals\with\lynx\7\compressed.jpg</t>
  </si>
  <si>
    <t>animals\with\lynx\7\large.jpg</t>
  </si>
  <si>
    <t>animals\with\lynx\7\small.jpg</t>
  </si>
  <si>
    <t>animals\with\lynx\8\compressed.jpg</t>
  </si>
  <si>
    <t>animals\with\lynx\8\large.jpg</t>
  </si>
  <si>
    <t>animals\with\lynx\8\small.jpg</t>
  </si>
  <si>
    <t>animals\with\lynx\9\compressed.jpg</t>
  </si>
  <si>
    <t>animals\with\lynx\9\large.jpg</t>
  </si>
  <si>
    <t>animals\with\lynx\9\small.jpg</t>
  </si>
  <si>
    <t>animals\with\wolf\1\compressed.jpg</t>
  </si>
  <si>
    <t>wolf</t>
  </si>
  <si>
    <t>animals\with\wolf\1\large.jpg</t>
  </si>
  <si>
    <t>animals\with\wolf\1\small.jpg</t>
  </si>
  <si>
    <t>animals\with\wolf\10\compressed.jpg</t>
  </si>
  <si>
    <t>animals\with\wolf\10\large.jpg</t>
  </si>
  <si>
    <t>animals\with\wolf\10\small.jpg</t>
  </si>
  <si>
    <t>animals\with\wolf\2\compressed.jpg</t>
  </si>
  <si>
    <t>animals\with\wolf\2\large.jpg</t>
  </si>
  <si>
    <t>animals\with\wolf\2\small.jpg</t>
  </si>
  <si>
    <t>animals\with\wolf\3\compressed.jpg</t>
  </si>
  <si>
    <t>animals\with\wolf\3\large.jpg</t>
  </si>
  <si>
    <t>animals\with\wolf\3\small.jpg</t>
  </si>
  <si>
    <t>animals\with\wolf\4\compressed.jpg</t>
  </si>
  <si>
    <t>animals\with\wolf\4\large.jpg</t>
  </si>
  <si>
    <t>animals\with\wolf\4\small.jpg</t>
  </si>
  <si>
    <t>animals\with\wolf\5\compressed.jpg</t>
  </si>
  <si>
    <t>animals\with\wolf\5\large.jpg</t>
  </si>
  <si>
    <t>animals\with\wolf\5\small.jpg</t>
  </si>
  <si>
    <t>animals\with\wolf\6\compressed.jpg</t>
  </si>
  <si>
    <t>animals\with\wolf\6\large.jpg</t>
  </si>
  <si>
    <t>animals\with\wolf\6\small.jpg</t>
  </si>
  <si>
    <t>animals\with\wolf\7\compressed.jpg</t>
  </si>
  <si>
    <t>animals\with\wolf\7\large.jpg</t>
  </si>
  <si>
    <t>animals\with\wolf\7\small.jpg</t>
  </si>
  <si>
    <t>animals\with\wolf\8\compressed.jpg</t>
  </si>
  <si>
    <t>animals\with\wolf\8\large.jpg</t>
  </si>
  <si>
    <t>animals\with\wolf\8\small.jpg</t>
  </si>
  <si>
    <t>animals\with\wolf\9\compressed.jpg</t>
  </si>
  <si>
    <t>animals\with\wolf\9\large.jpg</t>
  </si>
  <si>
    <t>animals\with\wolf\9\small.jpg</t>
  </si>
  <si>
    <t>animals\without\bear\1\compressed.jpg</t>
  </si>
  <si>
    <t>animals\without\bear\1\large.jpg</t>
  </si>
  <si>
    <t>animals\without\bear\1\small.jpg</t>
  </si>
  <si>
    <t>animals\without\bear\10\compressed.jpg</t>
  </si>
  <si>
    <t>animals\without\bear\10\large.jpg</t>
  </si>
  <si>
    <t>animals\without\bear\10\small.jpg</t>
  </si>
  <si>
    <t>animals\without\bear\2\compressed.jpg</t>
  </si>
  <si>
    <t>animals\without\bear\2\large.jpg</t>
  </si>
  <si>
    <t>animals\without\bear\2\small.jpg</t>
  </si>
  <si>
    <t>animals\without\bear\3\compressed.jpg</t>
  </si>
  <si>
    <t>animals\without\bear\3\large.jpg</t>
  </si>
  <si>
    <t>animals\without\bear\3\small.jpg</t>
  </si>
  <si>
    <t>animals\without\bear\4\compressed.jpg</t>
  </si>
  <si>
    <t>animals\without\bear\4\large.jpg</t>
  </si>
  <si>
    <t>animals\without\bear\4\small.jpg</t>
  </si>
  <si>
    <t>animals\without\bear\5\compressed.jpg</t>
  </si>
  <si>
    <t>animals\without\bear\5\large.jpg</t>
  </si>
  <si>
    <t>animals\without\bear\5\small.jpg</t>
  </si>
  <si>
    <t>animals\without\bear\6\compressed.jpg</t>
  </si>
  <si>
    <t>animals\without\bear\6\large.jpg</t>
  </si>
  <si>
    <t>animals\without\bear\6\small.jpg</t>
  </si>
  <si>
    <t>animals\without\bear\7\compressed.jpg</t>
  </si>
  <si>
    <t>animals\without\bear\7\large.jpg</t>
  </si>
  <si>
    <t>animals\without\bear\7\small.jpg</t>
  </si>
  <si>
    <t>animals\without\bear\8\compressed.jpg</t>
  </si>
  <si>
    <t>animals\without\bear\8\large.jpg</t>
  </si>
  <si>
    <t>animals\without\bear\8\small.jpg</t>
  </si>
  <si>
    <t>animals\without\bear\9\compressed.jpg</t>
  </si>
  <si>
    <t>animals\without\bear\9\large.jpg</t>
  </si>
  <si>
    <t>animals\without\bear\9\small.jpg</t>
  </si>
  <si>
    <t>animals\without\boar\1\compressed.jpg</t>
  </si>
  <si>
    <t>animals\without\boar\1\large.jpg</t>
  </si>
  <si>
    <t>animals\without\boar\1\small.jpg</t>
  </si>
  <si>
    <t>animals\without\boar\10\compressed.jpg</t>
  </si>
  <si>
    <t>animals\without\boar\10\large.jpg</t>
  </si>
  <si>
    <t>animals\without\boar\10\small.jpg</t>
  </si>
  <si>
    <t>animals\without\boar\2\compressed.jpg</t>
  </si>
  <si>
    <t>animals\without\boar\2\large.jpg</t>
  </si>
  <si>
    <t>animals\without\boar\2\small.jpg</t>
  </si>
  <si>
    <t>animals\without\boar\3\compressed.jpg</t>
  </si>
  <si>
    <t>animals\without\boar\3\large.JPG</t>
  </si>
  <si>
    <t>animals\without\boar\3\small.JPG</t>
  </si>
  <si>
    <t>animals\without\boar\4\compressed.jpg</t>
  </si>
  <si>
    <t>animals\without\boar\4\large.jpg</t>
  </si>
  <si>
    <t>animals\without\boar\4\small.jpg</t>
  </si>
  <si>
    <t>animals\without\boar\5\compressed.jpg</t>
  </si>
  <si>
    <t>animals\without\boar\5\large.jpg</t>
  </si>
  <si>
    <t>animals\without\boar\5\small.jpg</t>
  </si>
  <si>
    <t>animals\without\boar\6\compressed.jpg</t>
  </si>
  <si>
    <t>animals\without\boar\6\large.jpg</t>
  </si>
  <si>
    <t>animals\without\boar\6\small.jpg</t>
  </si>
  <si>
    <t>animals\without\boar\7\compressed.jpg</t>
  </si>
  <si>
    <t>animals\without\boar\7\large.jpg</t>
  </si>
  <si>
    <t>animals\without\boar\7\small.jpg</t>
  </si>
  <si>
    <t>animals\without\boar\8\compressed.jpg</t>
  </si>
  <si>
    <t>animals\without\boar\8\large.jpg</t>
  </si>
  <si>
    <t>animals\without\boar\8\small.jpg</t>
  </si>
  <si>
    <t>animals\without\boar\9\compressed.jpg</t>
  </si>
  <si>
    <t>animals\without\boar\9\large.jpg</t>
  </si>
  <si>
    <t>animals\without\boar\9\small.jpg</t>
  </si>
  <si>
    <t>animals\without\deer\1\compressed.jpg</t>
  </si>
  <si>
    <t>animals\without\deer\1\large.jpg</t>
  </si>
  <si>
    <t>animals\without\deer\1\small.jpg</t>
  </si>
  <si>
    <t>animals\without\deer\10\compressed.jpg</t>
  </si>
  <si>
    <t>animals\without\deer\10\large.jpg</t>
  </si>
  <si>
    <t>animals\without\deer\10\small.jpg</t>
  </si>
  <si>
    <t>animals\without\deer\2\compressed.jpg</t>
  </si>
  <si>
    <t>animals\without\deer\2\large.jpg</t>
  </si>
  <si>
    <t>animals\without\deer\2\small.jpg</t>
  </si>
  <si>
    <t>animals\without\deer\3\compressed.jpg</t>
  </si>
  <si>
    <t>animals\without\deer\3\large.jpg</t>
  </si>
  <si>
    <t>animals\without\deer\3\small.jpg</t>
  </si>
  <si>
    <t>animals\without\deer\4\compressed.jpg</t>
  </si>
  <si>
    <t>animals\without\deer\4\large.jpg</t>
  </si>
  <si>
    <t>animals\without\deer\4\small.jpg</t>
  </si>
  <si>
    <t>animals\without\deer\5\compressed.jpg</t>
  </si>
  <si>
    <t>animals\without\deer\5\large.jpg</t>
  </si>
  <si>
    <t>animals\without\deer\5\small.jpg</t>
  </si>
  <si>
    <t>animals\without\deer\6\compressed.jpg</t>
  </si>
  <si>
    <t>animals\without\deer\6\large.jpg</t>
  </si>
  <si>
    <t>animals\without\deer\6\small.jpg</t>
  </si>
  <si>
    <t>animals\without\deer\7\compressed.jpg</t>
  </si>
  <si>
    <t>animals\without\deer\7\large.jpg</t>
  </si>
  <si>
    <t>animals\without\deer\7\small.jpg</t>
  </si>
  <si>
    <t>animals\without\deer\8\compressed.jpg</t>
  </si>
  <si>
    <t>animals\without\deer\8\large.jpg</t>
  </si>
  <si>
    <t>animals\without\deer\8\small.jpg</t>
  </si>
  <si>
    <t>animals\without\deer\9\compressed.jpg</t>
  </si>
  <si>
    <t>animals\without\deer\9\large.jpg</t>
  </si>
  <si>
    <t>animals\without\deer\9\small.jpg</t>
  </si>
  <si>
    <t>animals\without\lynx\1\compressed.jpg</t>
  </si>
  <si>
    <t>animals\without\lynx\1\large.jpg</t>
  </si>
  <si>
    <t>animals\without\lynx\1\small.jpg</t>
  </si>
  <si>
    <t>animals\without\lynx\10\compressed.jpg</t>
  </si>
  <si>
    <t>animals\without\lynx\10\large.jpg</t>
  </si>
  <si>
    <t>animals\without\lynx\10\small.jpg</t>
  </si>
  <si>
    <t>animals\without\lynx\2\compressed.jpg</t>
  </si>
  <si>
    <t>animals\without\lynx\2\large.jpg</t>
  </si>
  <si>
    <t>animals\without\lynx\2\small.jpg</t>
  </si>
  <si>
    <t>animals\without\lynx\3\compressed.jpg</t>
  </si>
  <si>
    <t>animals\without\lynx\3\large.jpg</t>
  </si>
  <si>
    <t>animals\without\lynx\3\small.jpg</t>
  </si>
  <si>
    <t>animals\without\lynx\4\compressed.jpg</t>
  </si>
  <si>
    <t>animals\without\lynx\4\large.jpg</t>
  </si>
  <si>
    <t>animals\without\lynx\4\small.jpg</t>
  </si>
  <si>
    <t>animals\without\lynx\5\compressed.jpg</t>
  </si>
  <si>
    <t>animals\without\lynx\5\large.jpg</t>
  </si>
  <si>
    <t>animals\without\lynx\5\small.jpg</t>
  </si>
  <si>
    <t>animals\without\lynx\6\compressed.jpg</t>
  </si>
  <si>
    <t>animals\without\lynx\6\large.jpg</t>
  </si>
  <si>
    <t>animals\without\lynx\6\small.jpg</t>
  </si>
  <si>
    <t>animals\without\lynx\7\compressed.jpg</t>
  </si>
  <si>
    <t>animals\without\lynx\7\large.jpg</t>
  </si>
  <si>
    <t>animals\without\lynx\7\small.jpg</t>
  </si>
  <si>
    <t>animals\without\lynx\8\compressed.jpg</t>
  </si>
  <si>
    <t>animals\without\lynx\8\large.jpg</t>
  </si>
  <si>
    <t>animals\without\lynx\8\small.jpg</t>
  </si>
  <si>
    <t>animals\without\lynx\9\compressed.jpg</t>
  </si>
  <si>
    <t>animals\without\lynx\9\large.jpg</t>
  </si>
  <si>
    <t>animals\without\lynx\9\small.jpg</t>
  </si>
  <si>
    <t>animals\without\wolf\1\compressed.jpg</t>
  </si>
  <si>
    <t>animals\without\wolf\1\large.jpg</t>
  </si>
  <si>
    <t>animals\without\wolf\1\small.jpg</t>
  </si>
  <si>
    <t>animals\without\wolf\10\compressed.jpg</t>
  </si>
  <si>
    <t>animals\without\wolf\10\large.jpg</t>
  </si>
  <si>
    <t>animals\without\wolf\10\small.jpg</t>
  </si>
  <si>
    <t>animals\without\wolf\2\compressed.jpg</t>
  </si>
  <si>
    <t>animals\without\wolf\2\large.jpg</t>
  </si>
  <si>
    <t>animals\without\wolf\2\small.jpg</t>
  </si>
  <si>
    <t>animals\without\wolf\3\compressed.jpg</t>
  </si>
  <si>
    <t>animals\without\wolf\3\large.jpg</t>
  </si>
  <si>
    <t>animals\without\wolf\3\small.jpg</t>
  </si>
  <si>
    <t>animals\without\wolf\4\compressed.jpg</t>
  </si>
  <si>
    <t>animals\without\wolf\4\large.jpg</t>
  </si>
  <si>
    <t>animals\without\wolf\4\small.jpg</t>
  </si>
  <si>
    <t>animals\without\wolf\5\compressed.jpg</t>
  </si>
  <si>
    <t>animals\without\wolf\5\large.jpg</t>
  </si>
  <si>
    <t>animals\without\wolf\5\small.jpg</t>
  </si>
  <si>
    <t>animals\without\wolf\6\compressed.jpg</t>
  </si>
  <si>
    <t>animals\without\wolf\6\large.jpg</t>
  </si>
  <si>
    <t>animals\without\wolf\6\small.jpg</t>
  </si>
  <si>
    <t>animals\without\wolf\7\compressed.jpg</t>
  </si>
  <si>
    <t>animals\without\wolf\7\large.jpg</t>
  </si>
  <si>
    <t>animals\without\wolf\7\small.jpg</t>
  </si>
  <si>
    <t>animals\without\wolf\8\compressed.jpg</t>
  </si>
  <si>
    <t>animals\without\wolf\8\large.jpg</t>
  </si>
  <si>
    <t>animals\without\wolf\8\small.jpg</t>
  </si>
  <si>
    <t>animals\without\wolf\9\compressed.jpg</t>
  </si>
  <si>
    <t>animals\without\wolf\9\large.jpg</t>
  </si>
  <si>
    <t>animals\without\wolf\9\small.jpg</t>
  </si>
  <si>
    <t>Wynik uśredniający I przypadek</t>
  </si>
  <si>
    <t>Wynik uśredniający II przypadek</t>
  </si>
  <si>
    <t>*compressed.jpg</t>
  </si>
  <si>
    <t>*large.jpg</t>
  </si>
  <si>
    <t>*small.jpg</t>
  </si>
  <si>
    <t>Vision</t>
  </si>
  <si>
    <t>Cognitive</t>
  </si>
  <si>
    <t>Rekognition</t>
  </si>
  <si>
    <t>Mediana</t>
  </si>
  <si>
    <t>Prawdopodobieństwo(%) I przypadek</t>
  </si>
  <si>
    <t>Prawdopodobieństwo(%) II przypadek</t>
  </si>
  <si>
    <t>Wszystkie rodzaje obrazów</t>
  </si>
  <si>
    <t>Czas odpowiedzi dla I (s)</t>
  </si>
  <si>
    <t>Czas odpowiedzi dla II (s)</t>
  </si>
  <si>
    <t>Wysokie rozdzielczości obrazów</t>
  </si>
  <si>
    <t>Niskie rozdzielczości obrazów</t>
  </si>
  <si>
    <t>Skompresowane  obrazy</t>
  </si>
  <si>
    <t>Uśrednione czasy odpowiedzi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</si>
</sst>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9">
    <font>
      <sz val="12"/>
      <name val="Bahnschrift SemiBold SemiConden"/>
    </font>
    <font>
      <sz val="14"/>
      <color rgb="FFFFFFFF"/>
      <name val="Bahnschrift SemiBold SemiConden"/>
    </font>
    <font>
      <sz val="12"/>
      <name val="Bahnschrift SemiBold SemiConden"/>
    </font>
    <font>
      <sz val="14"/>
      <color rgb="FFFFFFFF"/>
      <name val="Bahnschrift SemiBold SemiConden"/>
      <family val="2"/>
      <charset val="238"/>
    </font>
    <font>
      <b/>
      <sz val="14"/>
      <color rgb="FFFFFFFF"/>
      <name val="Bahnschrift SemiBold SemiConden"/>
    </font>
    <font>
      <sz val="11"/>
      <color theme="0"/>
      <name val="Czcionka tekstu podstawowego"/>
      <family val="2"/>
      <charset val="238"/>
    </font>
    <font>
      <sz val="12"/>
      <name val="Bahnschrift SemiBold SemiConden"/>
      <family val="2"/>
      <charset val="238"/>
    </font>
    <font>
      <sz val="12"/>
      <color rgb="FFFFFFFF"/>
      <name val="Times New Roman"/>
      <family val="1"/>
      <charset val="238"/>
    </font>
    <font>
      <sz val="14"/>
      <color theme="0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93399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4">
    <border>
      <left/>
      <right/>
      <top/>
      <bottom/>
      <diagonal/>
    </border>
    <border>
      <left style="double">
        <color rgb="FF00000B"/>
      </left>
      <right style="double">
        <color rgb="FF00000B"/>
      </right>
      <top style="double">
        <color rgb="FF00000B"/>
      </top>
      <bottom style="double">
        <color rgb="FF00000B"/>
      </bottom>
      <diagonal/>
    </border>
    <border>
      <left/>
      <right style="double">
        <color rgb="FF00000B"/>
      </right>
      <top style="double">
        <color rgb="FF00000B"/>
      </top>
      <bottom style="double">
        <color rgb="FF00000B"/>
      </bottom>
      <diagonal/>
    </border>
    <border>
      <left style="double">
        <color rgb="FF00000B"/>
      </left>
      <right/>
      <top style="double">
        <color rgb="FF00000B"/>
      </top>
      <bottom style="double">
        <color rgb="FF00000B"/>
      </bottom>
      <diagonal/>
    </border>
    <border>
      <left/>
      <right style="double">
        <color rgb="FF00000B"/>
      </right>
      <top/>
      <bottom style="double">
        <color rgb="FF00000B"/>
      </bottom>
      <diagonal/>
    </border>
    <border>
      <left style="double">
        <color rgb="FF00000B"/>
      </left>
      <right style="double">
        <color rgb="FF00000B"/>
      </right>
      <top/>
      <bottom style="double">
        <color rgb="FF00000B"/>
      </bottom>
      <diagonal/>
    </border>
    <border>
      <left style="double">
        <color rgb="FF00000B"/>
      </left>
      <right/>
      <top/>
      <bottom style="double">
        <color rgb="FF00000B"/>
      </bottom>
      <diagonal/>
    </border>
    <border>
      <left/>
      <right style="double">
        <color rgb="FF00000B"/>
      </right>
      <top style="double">
        <color rgb="FF00000B"/>
      </top>
      <bottom/>
      <diagonal/>
    </border>
    <border>
      <left style="double">
        <color rgb="FF00000B"/>
      </left>
      <right style="double">
        <color rgb="FF00000B"/>
      </right>
      <top style="double">
        <color rgb="FF00000B"/>
      </top>
      <bottom/>
      <diagonal/>
    </border>
    <border>
      <left style="double">
        <color rgb="FF00000B"/>
      </left>
      <right/>
      <top style="double">
        <color rgb="FF00000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9" xfId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/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6" borderId="0" xfId="5" applyFont="1" applyAlignment="1">
      <alignment horizontal="center" vertical="center"/>
    </xf>
    <xf numFmtId="0" fontId="8" fillId="5" borderId="0" xfId="4" applyFont="1" applyAlignment="1">
      <alignment horizontal="center" vertical="center"/>
    </xf>
    <xf numFmtId="0" fontId="8" fillId="4" borderId="0" xfId="3" applyFont="1" applyAlignment="1">
      <alignment horizontal="center" vertical="center"/>
    </xf>
    <xf numFmtId="0" fontId="8" fillId="3" borderId="0" xfId="2" applyFont="1" applyAlignment="1">
      <alignment horizontal="center" vertical="center"/>
    </xf>
  </cellXfs>
  <cellStyles count="6">
    <cellStyle name="Akcent 1" xfId="3" builtinId="29"/>
    <cellStyle name="Akcent 2" xfId="2" builtinId="33"/>
    <cellStyle name="Akcent 3" xfId="4" builtinId="37"/>
    <cellStyle name="Akcent 6" xfId="5" builtinId="49"/>
    <cellStyle name="Dziesiętny" xfId="1" builtinId="3"/>
    <cellStyle name="Normalny" xfId="0" builtinId="0"/>
  </cellStyles>
  <dxfs count="144">
    <dxf>
      <font>
        <strike val="0"/>
        <outline val="0"/>
        <shadow val="0"/>
        <u val="none"/>
        <vertAlign val="baseline"/>
        <sz val="14"/>
        <color theme="0"/>
        <name val="Czcionka tekstu podstawowego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0"/>
        <name val="Czcionka tekstu podstawowego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0"/>
        <name val="Czcionka tekstu podstawowego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0"/>
        <name val="Czcionka tekstu podstawowego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right style="double">
          <color rgb="FF00000B"/>
        </right>
      </border>
    </dxf>
    <dxf>
      <border outline="0">
        <bottom style="double">
          <color rgb="FF00000B"/>
        </bottom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/>
        <top style="double">
          <color rgb="FF00000B"/>
        </top>
        <bottom style="double">
          <color rgb="FF00000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SemiBold SemiConden"/>
        <scheme val="none"/>
      </font>
      <numFmt numFmtId="2" formatCode="0.00"/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double">
          <color rgb="FF00000B"/>
        </right>
        <top style="double">
          <color rgb="FF00000B"/>
        </top>
        <bottom style="double">
          <color rgb="FF00000B"/>
        </bottom>
        <vertical/>
        <horizontal/>
      </border>
    </dxf>
    <dxf>
      <border outline="0">
        <top style="double">
          <color rgb="FF00000B"/>
        </top>
      </border>
    </dxf>
    <dxf>
      <border outline="0">
        <left style="double">
          <color rgb="FF00000B"/>
        </left>
        <right style="double">
          <color rgb="FF00000B"/>
        </right>
        <top style="double">
          <color rgb="FF00000B"/>
        </top>
        <bottom style="double">
          <color rgb="FF00000B"/>
        </bottom>
      </border>
    </dxf>
    <dxf>
      <border outline="0">
        <bottom style="double">
          <color rgb="FF00000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SemiBold SemiConden"/>
        <scheme val="none"/>
      </font>
      <fill>
        <patternFill patternType="solid">
          <fgColor indexed="64"/>
          <bgColor rgb="FF993399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ouble">
          <color rgb="FF00000B"/>
        </left>
        <right style="double">
          <color rgb="FF00000B"/>
        </right>
        <top/>
        <bottom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wszystkich rodzajów obrazów dla 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Graphs!$C$3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Graphs!$C$4</c:f>
              <c:numCache>
                <c:formatCode>0.00</c:formatCode>
                <c:ptCount val="1"/>
                <c:pt idx="0">
                  <c:v>46.403133333333322</c:v>
                </c:pt>
              </c:numCache>
            </c:numRef>
          </c:val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Graphs!$D$4</c:f>
              <c:numCache>
                <c:formatCode>0.00</c:formatCode>
                <c:ptCount val="1"/>
                <c:pt idx="0">
                  <c:v>85.567733333333351</c:v>
                </c:pt>
              </c:numCache>
            </c:numRef>
          </c:val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Graphs!$E$4</c:f>
              <c:numCache>
                <c:formatCode>0.00</c:formatCode>
                <c:ptCount val="1"/>
                <c:pt idx="0">
                  <c:v>60.124400000000023</c:v>
                </c:pt>
              </c:numCache>
            </c:numRef>
          </c:val>
        </c:ser>
        <c:ser>
          <c:idx val="3"/>
          <c:order val="3"/>
          <c:tx>
            <c:strRef>
              <c:f>Graphs!$F$3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Graphs!$F$4</c:f>
              <c:numCache>
                <c:formatCode>0.00</c:formatCode>
                <c:ptCount val="1"/>
                <c:pt idx="0">
                  <c:v>68.664133333333353</c:v>
                </c:pt>
              </c:numCache>
            </c:numRef>
          </c:val>
        </c:ser>
        <c:dLbls>
          <c:showVal val="1"/>
        </c:dLbls>
        <c:axId val="130925696"/>
        <c:axId val="130927232"/>
      </c:barChart>
      <c:catAx>
        <c:axId val="130925696"/>
        <c:scaling>
          <c:orientation val="minMax"/>
        </c:scaling>
        <c:delete val="1"/>
        <c:axPos val="b"/>
        <c:tickLblPos val="none"/>
        <c:crossAx val="130927232"/>
        <c:crosses val="autoZero"/>
        <c:auto val="1"/>
        <c:lblAlgn val="ctr"/>
        <c:lblOffset val="100"/>
      </c:catAx>
      <c:valAx>
        <c:axId val="1309272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130925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skompresowanych obrazów dla 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Graphs!$C$24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Graphs!$C$25</c:f>
              <c:numCache>
                <c:formatCode>0.00</c:formatCode>
                <c:ptCount val="1"/>
                <c:pt idx="0">
                  <c:v>23.480599999999999</c:v>
                </c:pt>
              </c:numCache>
            </c:numRef>
          </c:val>
        </c:ser>
        <c:ser>
          <c:idx val="1"/>
          <c:order val="1"/>
          <c:tx>
            <c:strRef>
              <c:f>Graphs!$D$24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Graphs!$D$25</c:f>
              <c:numCache>
                <c:formatCode>0.00</c:formatCode>
                <c:ptCount val="1"/>
                <c:pt idx="0">
                  <c:v>74.992200000000011</c:v>
                </c:pt>
              </c:numCache>
            </c:numRef>
          </c:val>
        </c:ser>
        <c:ser>
          <c:idx val="2"/>
          <c:order val="2"/>
          <c:tx>
            <c:strRef>
              <c:f>Graphs!$E$24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Graphs!$E$25</c:f>
              <c:numCache>
                <c:formatCode>0.00</c:formatCode>
                <c:ptCount val="1"/>
                <c:pt idx="0">
                  <c:v>53.087400000000009</c:v>
                </c:pt>
              </c:numCache>
            </c:numRef>
          </c:val>
        </c:ser>
        <c:ser>
          <c:idx val="3"/>
          <c:order val="3"/>
          <c:tx>
            <c:strRef>
              <c:f>Graphs!$F$24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Graphs!$F$25</c:f>
              <c:numCache>
                <c:formatCode>0.00</c:formatCode>
                <c:ptCount val="1"/>
                <c:pt idx="0">
                  <c:v>53.178599999999996</c:v>
                </c:pt>
              </c:numCache>
            </c:numRef>
          </c:val>
        </c:ser>
        <c:dLbls>
          <c:showVal val="1"/>
        </c:dLbls>
        <c:axId val="95402624"/>
        <c:axId val="97309056"/>
      </c:barChart>
      <c:catAx>
        <c:axId val="95402624"/>
        <c:scaling>
          <c:orientation val="minMax"/>
        </c:scaling>
        <c:delete val="1"/>
        <c:axPos val="b"/>
        <c:tickLblPos val="none"/>
        <c:crossAx val="97309056"/>
        <c:crosses val="autoZero"/>
        <c:auto val="1"/>
        <c:lblAlgn val="ctr"/>
        <c:lblOffset val="100"/>
      </c:catAx>
      <c:valAx>
        <c:axId val="9730905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5402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skompresowanych obrazów dla II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Graphs!$C$24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Graphs!$C$27</c:f>
              <c:numCache>
                <c:formatCode>0.00</c:formatCode>
                <c:ptCount val="1"/>
                <c:pt idx="0">
                  <c:v>19.2712</c:v>
                </c:pt>
              </c:numCache>
            </c:numRef>
          </c:val>
        </c:ser>
        <c:ser>
          <c:idx val="1"/>
          <c:order val="1"/>
          <c:tx>
            <c:strRef>
              <c:f>Graphs!$D$24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Graphs!$D$27</c:f>
              <c:numCache>
                <c:formatCode>0.00</c:formatCode>
                <c:ptCount val="1"/>
                <c:pt idx="0">
                  <c:v>50.937400000000004</c:v>
                </c:pt>
              </c:numCache>
            </c:numRef>
          </c:val>
        </c:ser>
        <c:ser>
          <c:idx val="2"/>
          <c:order val="2"/>
          <c:tx>
            <c:strRef>
              <c:f>Graphs!$E$24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Graphs!$E$27</c:f>
              <c:numCache>
                <c:formatCode>0.00</c:formatCode>
                <c:ptCount val="1"/>
                <c:pt idx="0">
                  <c:v>14.889399999999998</c:v>
                </c:pt>
              </c:numCache>
            </c:numRef>
          </c:val>
        </c:ser>
        <c:ser>
          <c:idx val="3"/>
          <c:order val="3"/>
          <c:tx>
            <c:strRef>
              <c:f>Graphs!$F$24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Graphs!$F$27</c:f>
              <c:numCache>
                <c:formatCode>0.00</c:formatCode>
                <c:ptCount val="1"/>
                <c:pt idx="0">
                  <c:v>21.970000000000006</c:v>
                </c:pt>
              </c:numCache>
            </c:numRef>
          </c:val>
        </c:ser>
        <c:dLbls>
          <c:showVal val="1"/>
        </c:dLbls>
        <c:axId val="95735808"/>
        <c:axId val="99291520"/>
      </c:barChart>
      <c:catAx>
        <c:axId val="95735808"/>
        <c:scaling>
          <c:orientation val="minMax"/>
        </c:scaling>
        <c:delete val="1"/>
        <c:axPos val="b"/>
        <c:tickLblPos val="none"/>
        <c:crossAx val="99291520"/>
        <c:crosses val="autoZero"/>
        <c:auto val="1"/>
        <c:lblAlgn val="ctr"/>
        <c:lblOffset val="100"/>
      </c:catAx>
      <c:valAx>
        <c:axId val="9929152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57358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Uśrednione</a:t>
            </a:r>
            <a:r>
              <a:rPr lang="pl-PL" sz="1400" baseline="0"/>
              <a:t> czasy odpowiedzi dla skompresowanych obrazów 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Graphs!$C$24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Graphs!$C$29</c:f>
              <c:numCache>
                <c:formatCode>0.00</c:formatCode>
                <c:ptCount val="1"/>
                <c:pt idx="0">
                  <c:v>0.55079999999999996</c:v>
                </c:pt>
              </c:numCache>
            </c:numRef>
          </c:val>
        </c:ser>
        <c:ser>
          <c:idx val="1"/>
          <c:order val="1"/>
          <c:tx>
            <c:strRef>
              <c:f>Graphs!$D$24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Graphs!$D$29</c:f>
              <c:numCache>
                <c:formatCode>0.00</c:formatCode>
                <c:ptCount val="1"/>
                <c:pt idx="0">
                  <c:v>0.77089999999999992</c:v>
                </c:pt>
              </c:numCache>
            </c:numRef>
          </c:val>
        </c:ser>
        <c:ser>
          <c:idx val="2"/>
          <c:order val="2"/>
          <c:tx>
            <c:strRef>
              <c:f>Graphs!$E$24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Graphs!$E$29</c:f>
              <c:numCache>
                <c:formatCode>0.00</c:formatCode>
                <c:ptCount val="1"/>
                <c:pt idx="0">
                  <c:v>0.62909999999999999</c:v>
                </c:pt>
              </c:numCache>
            </c:numRef>
          </c:val>
        </c:ser>
        <c:dLbls>
          <c:showVal val="1"/>
        </c:dLbls>
        <c:axId val="99118464"/>
        <c:axId val="99293824"/>
      </c:barChart>
      <c:catAx>
        <c:axId val="99118464"/>
        <c:scaling>
          <c:orientation val="minMax"/>
        </c:scaling>
        <c:delete val="1"/>
        <c:axPos val="b"/>
        <c:tickLblPos val="none"/>
        <c:crossAx val="99293824"/>
        <c:crosses val="autoZero"/>
        <c:auto val="1"/>
        <c:lblAlgn val="ctr"/>
        <c:lblOffset val="100"/>
      </c:catAx>
      <c:valAx>
        <c:axId val="9929382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sekund</a:t>
                </a:r>
              </a:p>
            </c:rich>
          </c:tx>
          <c:layout/>
        </c:title>
        <c:numFmt formatCode="0.00" sourceLinked="1"/>
        <c:tickLblPos val="nextTo"/>
        <c:crossAx val="991184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Uśrednione</a:t>
            </a:r>
            <a:r>
              <a:rPr lang="pl-PL" sz="1400" baseline="0"/>
              <a:t> czasy odpowiedzi dla wszystkich obrazów 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Graphs!$C$3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Graphs!$C$8</c:f>
              <c:numCache>
                <c:formatCode>0.00</c:formatCode>
                <c:ptCount val="1"/>
                <c:pt idx="0">
                  <c:v>1.0265333333333333</c:v>
                </c:pt>
              </c:numCache>
            </c:numRef>
          </c:val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Graphs!$D$8</c:f>
              <c:numCache>
                <c:formatCode>0.00</c:formatCode>
                <c:ptCount val="1"/>
                <c:pt idx="0">
                  <c:v>1.5683666666666665</c:v>
                </c:pt>
              </c:numCache>
            </c:numRef>
          </c:val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Graphs!$E$8</c:f>
              <c:numCache>
                <c:formatCode>0.00</c:formatCode>
                <c:ptCount val="1"/>
                <c:pt idx="0">
                  <c:v>1.1126666666666669</c:v>
                </c:pt>
              </c:numCache>
            </c:numRef>
          </c:val>
        </c:ser>
        <c:dLbls>
          <c:showVal val="1"/>
        </c:dLbls>
        <c:axId val="119437184"/>
        <c:axId val="119438720"/>
      </c:barChart>
      <c:catAx>
        <c:axId val="119437184"/>
        <c:scaling>
          <c:orientation val="minMax"/>
        </c:scaling>
        <c:delete val="1"/>
        <c:axPos val="b"/>
        <c:tickLblPos val="none"/>
        <c:crossAx val="119438720"/>
        <c:crosses val="autoZero"/>
        <c:auto val="1"/>
        <c:lblAlgn val="ctr"/>
        <c:lblOffset val="100"/>
      </c:catAx>
      <c:valAx>
        <c:axId val="11943872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sekund</a:t>
                </a:r>
              </a:p>
            </c:rich>
          </c:tx>
          <c:layout/>
        </c:title>
        <c:numFmt formatCode="0.00" sourceLinked="1"/>
        <c:tickLblPos val="nextTo"/>
        <c:crossAx val="119437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wszystkich rodzajów obrazów dla II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Graphs!$C$3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Graphs!$C$6</c:f>
              <c:numCache>
                <c:formatCode>0.00</c:formatCode>
                <c:ptCount val="1"/>
                <c:pt idx="0">
                  <c:v>27.737733333333331</c:v>
                </c:pt>
              </c:numCache>
            </c:numRef>
          </c:val>
        </c:ser>
        <c:ser>
          <c:idx val="1"/>
          <c:order val="1"/>
          <c:tx>
            <c:strRef>
              <c:f>Graphs!$D$3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Graphs!$D$6</c:f>
              <c:numCache>
                <c:formatCode>0.00</c:formatCode>
                <c:ptCount val="1"/>
                <c:pt idx="0">
                  <c:v>50.003800000000012</c:v>
                </c:pt>
              </c:numCache>
            </c:numRef>
          </c:val>
        </c:ser>
        <c:ser>
          <c:idx val="2"/>
          <c:order val="2"/>
          <c:tx>
            <c:strRef>
              <c:f>Graphs!$E$3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Graphs!$E$6</c:f>
              <c:numCache>
                <c:formatCode>0.00</c:formatCode>
                <c:ptCount val="1"/>
                <c:pt idx="0">
                  <c:v>10.388266666666668</c:v>
                </c:pt>
              </c:numCache>
            </c:numRef>
          </c:val>
        </c:ser>
        <c:ser>
          <c:idx val="3"/>
          <c:order val="3"/>
          <c:tx>
            <c:strRef>
              <c:f>Graphs!$F$3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Graphs!$F$6</c:f>
              <c:numCache>
                <c:formatCode>0.00</c:formatCode>
                <c:ptCount val="1"/>
                <c:pt idx="0">
                  <c:v>24.626333333333331</c:v>
                </c:pt>
              </c:numCache>
            </c:numRef>
          </c:val>
        </c:ser>
        <c:dLbls>
          <c:showVal val="1"/>
        </c:dLbls>
        <c:axId val="89911296"/>
        <c:axId val="89912832"/>
      </c:barChart>
      <c:catAx>
        <c:axId val="89911296"/>
        <c:scaling>
          <c:orientation val="minMax"/>
        </c:scaling>
        <c:delete val="1"/>
        <c:axPos val="b"/>
        <c:tickLblPos val="none"/>
        <c:crossAx val="89912832"/>
        <c:crosses val="autoZero"/>
        <c:auto val="1"/>
        <c:lblAlgn val="ctr"/>
        <c:lblOffset val="100"/>
      </c:catAx>
      <c:valAx>
        <c:axId val="899128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899112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wysokich rozdzielczości obrazów dla 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Graphs!$C$10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Graphs!$C$11</c:f>
              <c:numCache>
                <c:formatCode>0.00</c:formatCode>
                <c:ptCount val="1"/>
                <c:pt idx="0">
                  <c:v>58.530999999999992</c:v>
                </c:pt>
              </c:numCache>
            </c:numRef>
          </c:val>
        </c:ser>
        <c:ser>
          <c:idx val="1"/>
          <c:order val="1"/>
          <c:tx>
            <c:strRef>
              <c:f>Graphs!$D$10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Graphs!$D$11</c:f>
              <c:numCache>
                <c:formatCode>0.00</c:formatCode>
                <c:ptCount val="1"/>
                <c:pt idx="0">
                  <c:v>91.295400000000015</c:v>
                </c:pt>
              </c:numCache>
            </c:numRef>
          </c:val>
        </c:ser>
        <c:ser>
          <c:idx val="2"/>
          <c:order val="2"/>
          <c:tx>
            <c:strRef>
              <c:f>Graphs!$E$10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Graphs!$E$11</c:f>
              <c:numCache>
                <c:formatCode>0.00</c:formatCode>
                <c:ptCount val="1"/>
                <c:pt idx="0">
                  <c:v>64.560600000000008</c:v>
                </c:pt>
              </c:numCache>
            </c:numRef>
          </c:val>
        </c:ser>
        <c:ser>
          <c:idx val="3"/>
          <c:order val="3"/>
          <c:tx>
            <c:strRef>
              <c:f>Graphs!$F$10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Graphs!$F$11</c:f>
              <c:numCache>
                <c:formatCode>0.00</c:formatCode>
                <c:ptCount val="1"/>
                <c:pt idx="0">
                  <c:v>75.325199999999981</c:v>
                </c:pt>
              </c:numCache>
            </c:numRef>
          </c:val>
        </c:ser>
        <c:dLbls>
          <c:showVal val="1"/>
        </c:dLbls>
        <c:axId val="95901952"/>
        <c:axId val="116515968"/>
      </c:barChart>
      <c:catAx>
        <c:axId val="95901952"/>
        <c:scaling>
          <c:orientation val="minMax"/>
        </c:scaling>
        <c:delete val="1"/>
        <c:axPos val="b"/>
        <c:tickLblPos val="none"/>
        <c:crossAx val="116515968"/>
        <c:crosses val="autoZero"/>
        <c:auto val="1"/>
        <c:lblAlgn val="ctr"/>
        <c:lblOffset val="100"/>
      </c:catAx>
      <c:valAx>
        <c:axId val="11651596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59019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wysokich rozdzielczości obrazów dla II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Graphs!$C$10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Graphs!$C$13</c:f>
              <c:numCache>
                <c:formatCode>0.00</c:formatCode>
                <c:ptCount val="1"/>
                <c:pt idx="0">
                  <c:v>33.16279999999999</c:v>
                </c:pt>
              </c:numCache>
            </c:numRef>
          </c:val>
        </c:ser>
        <c:ser>
          <c:idx val="1"/>
          <c:order val="1"/>
          <c:tx>
            <c:strRef>
              <c:f>Graphs!$D$10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Graphs!$D$13</c:f>
              <c:numCache>
                <c:formatCode>0.00</c:formatCode>
                <c:ptCount val="1"/>
                <c:pt idx="0">
                  <c:v>51.777399999999979</c:v>
                </c:pt>
              </c:numCache>
            </c:numRef>
          </c:val>
        </c:ser>
        <c:ser>
          <c:idx val="2"/>
          <c:order val="2"/>
          <c:tx>
            <c:strRef>
              <c:f>Graphs!$E$10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Graphs!$E$13</c:f>
              <c:numCache>
                <c:formatCode>0.00</c:formatCode>
                <c:ptCount val="1"/>
                <c:pt idx="0">
                  <c:v>8.7802000000000007</c:v>
                </c:pt>
              </c:numCache>
            </c:numRef>
          </c:val>
        </c:ser>
        <c:ser>
          <c:idx val="3"/>
          <c:order val="3"/>
          <c:tx>
            <c:strRef>
              <c:f>Graphs!$F$10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Graphs!$F$13</c:f>
              <c:numCache>
                <c:formatCode>0.00</c:formatCode>
                <c:ptCount val="1"/>
                <c:pt idx="0">
                  <c:v>29.142399999999999</c:v>
                </c:pt>
              </c:numCache>
            </c:numRef>
          </c:val>
        </c:ser>
        <c:dLbls>
          <c:showVal val="1"/>
        </c:dLbls>
        <c:axId val="95895936"/>
        <c:axId val="116470144"/>
      </c:barChart>
      <c:catAx>
        <c:axId val="95895936"/>
        <c:scaling>
          <c:orientation val="minMax"/>
        </c:scaling>
        <c:delete val="1"/>
        <c:axPos val="b"/>
        <c:tickLblPos val="none"/>
        <c:crossAx val="116470144"/>
        <c:crosses val="autoZero"/>
        <c:auto val="1"/>
        <c:lblAlgn val="ctr"/>
        <c:lblOffset val="100"/>
      </c:catAx>
      <c:valAx>
        <c:axId val="11647014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58959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Uśrednione</a:t>
            </a:r>
            <a:r>
              <a:rPr lang="pl-PL" sz="1400" baseline="0"/>
              <a:t> czasy odpowiedzi dla wysokich rozdzielczości obrazów 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Graphs!$C$10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Graphs!$C$15</c:f>
              <c:numCache>
                <c:formatCode>0.00</c:formatCode>
                <c:ptCount val="1"/>
                <c:pt idx="0">
                  <c:v>1.9717999999999996</c:v>
                </c:pt>
              </c:numCache>
            </c:numRef>
          </c:val>
        </c:ser>
        <c:ser>
          <c:idx val="1"/>
          <c:order val="1"/>
          <c:tx>
            <c:strRef>
              <c:f>Graphs!$D$10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Graphs!$D$15</c:f>
              <c:numCache>
                <c:formatCode>0.00</c:formatCode>
                <c:ptCount val="1"/>
                <c:pt idx="0">
                  <c:v>3.2012000000000005</c:v>
                </c:pt>
              </c:numCache>
            </c:numRef>
          </c:val>
        </c:ser>
        <c:ser>
          <c:idx val="2"/>
          <c:order val="2"/>
          <c:tx>
            <c:strRef>
              <c:f>Graphs!$E$10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Graphs!$E$15</c:f>
              <c:numCache>
                <c:formatCode>0.00</c:formatCode>
                <c:ptCount val="1"/>
                <c:pt idx="0">
                  <c:v>2.1440000000000001</c:v>
                </c:pt>
              </c:numCache>
            </c:numRef>
          </c:val>
        </c:ser>
        <c:dLbls>
          <c:showVal val="1"/>
        </c:dLbls>
        <c:axId val="93731456"/>
        <c:axId val="102894592"/>
      </c:barChart>
      <c:catAx>
        <c:axId val="93731456"/>
        <c:scaling>
          <c:orientation val="minMax"/>
        </c:scaling>
        <c:delete val="1"/>
        <c:axPos val="b"/>
        <c:tickLblPos val="none"/>
        <c:crossAx val="102894592"/>
        <c:crosses val="autoZero"/>
        <c:auto val="1"/>
        <c:lblAlgn val="ctr"/>
        <c:lblOffset val="100"/>
      </c:catAx>
      <c:valAx>
        <c:axId val="10289459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sekund</a:t>
                </a:r>
              </a:p>
            </c:rich>
          </c:tx>
          <c:layout/>
        </c:title>
        <c:numFmt formatCode="0.00" sourceLinked="1"/>
        <c:tickLblPos val="nextTo"/>
        <c:crossAx val="93731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niskich rozdzielczości obrazów dla 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Graphs!$C$17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Graphs!$C$18</c:f>
              <c:numCache>
                <c:formatCode>0.00</c:formatCode>
                <c:ptCount val="1"/>
                <c:pt idx="0">
                  <c:v>57.197799999999987</c:v>
                </c:pt>
              </c:numCache>
            </c:numRef>
          </c:val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Graphs!$D$18</c:f>
              <c:numCache>
                <c:formatCode>0.00</c:formatCode>
                <c:ptCount val="1"/>
                <c:pt idx="0">
                  <c:v>90.415599999999998</c:v>
                </c:pt>
              </c:numCache>
            </c:numRef>
          </c:val>
        </c:ser>
        <c:ser>
          <c:idx val="2"/>
          <c:order val="2"/>
          <c:tx>
            <c:strRef>
              <c:f>Graphs!$E$17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Graphs!$E$18</c:f>
              <c:numCache>
                <c:formatCode>0.00</c:formatCode>
                <c:ptCount val="1"/>
                <c:pt idx="0">
                  <c:v>62.725199999999994</c:v>
                </c:pt>
              </c:numCache>
            </c:numRef>
          </c:val>
        </c:ser>
        <c:ser>
          <c:idx val="3"/>
          <c:order val="3"/>
          <c:tx>
            <c:strRef>
              <c:f>Graphs!$F$17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Graphs!$F$18</c:f>
              <c:numCache>
                <c:formatCode>0.00</c:formatCode>
                <c:ptCount val="1"/>
                <c:pt idx="0">
                  <c:v>77.488600000000005</c:v>
                </c:pt>
              </c:numCache>
            </c:numRef>
          </c:val>
        </c:ser>
        <c:dLbls>
          <c:showVal val="1"/>
        </c:dLbls>
        <c:axId val="93480448"/>
        <c:axId val="93489408"/>
      </c:barChart>
      <c:catAx>
        <c:axId val="93480448"/>
        <c:scaling>
          <c:orientation val="minMax"/>
        </c:scaling>
        <c:delete val="1"/>
        <c:axPos val="b"/>
        <c:tickLblPos val="none"/>
        <c:crossAx val="93489408"/>
        <c:crosses val="autoZero"/>
        <c:auto val="1"/>
        <c:lblAlgn val="ctr"/>
        <c:lblOffset val="100"/>
      </c:catAx>
      <c:valAx>
        <c:axId val="9348940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34804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Zestawienie wyników</a:t>
            </a:r>
            <a:r>
              <a:rPr lang="pl-PL" sz="1400" baseline="0"/>
              <a:t> dla niskich rozdzielczości obrazów dla II przypadku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Graphs!$C$17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Graphs!$C$20</c:f>
              <c:numCache>
                <c:formatCode>0.00</c:formatCode>
                <c:ptCount val="1"/>
                <c:pt idx="0">
                  <c:v>30.77920000000001</c:v>
                </c:pt>
              </c:numCache>
            </c:numRef>
          </c:val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Graphs!$D$20</c:f>
              <c:numCache>
                <c:formatCode>0.00</c:formatCode>
                <c:ptCount val="1"/>
                <c:pt idx="0">
                  <c:v>47.296599999999998</c:v>
                </c:pt>
              </c:numCache>
            </c:numRef>
          </c:val>
        </c:ser>
        <c:ser>
          <c:idx val="2"/>
          <c:order val="2"/>
          <c:tx>
            <c:strRef>
              <c:f>Graphs!$E$17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Graphs!$E$20</c:f>
              <c:numCache>
                <c:formatCode>0.00</c:formatCode>
                <c:ptCount val="1"/>
                <c:pt idx="0">
                  <c:v>7.4951999999999996</c:v>
                </c:pt>
              </c:numCache>
            </c:numRef>
          </c:val>
        </c:ser>
        <c:ser>
          <c:idx val="3"/>
          <c:order val="3"/>
          <c:tx>
            <c:strRef>
              <c:f>Graphs!$F$17</c:f>
              <c:strCache>
                <c:ptCount val="1"/>
                <c:pt idx="0">
                  <c:v>Mediana</c:v>
                </c:pt>
              </c:strCache>
            </c:strRef>
          </c:tx>
          <c:val>
            <c:numRef>
              <c:f>Graphs!$F$20</c:f>
              <c:numCache>
                <c:formatCode>0.00</c:formatCode>
                <c:ptCount val="1"/>
                <c:pt idx="0">
                  <c:v>22.766600000000004</c:v>
                </c:pt>
              </c:numCache>
            </c:numRef>
          </c:val>
        </c:ser>
        <c:dLbls>
          <c:showVal val="1"/>
        </c:dLbls>
        <c:axId val="93537792"/>
        <c:axId val="93639808"/>
      </c:barChart>
      <c:catAx>
        <c:axId val="93537792"/>
        <c:scaling>
          <c:orientation val="minMax"/>
        </c:scaling>
        <c:delete val="1"/>
        <c:axPos val="b"/>
        <c:tickLblPos val="none"/>
        <c:crossAx val="93639808"/>
        <c:crosses val="autoZero"/>
        <c:auto val="1"/>
        <c:lblAlgn val="ctr"/>
        <c:lblOffset val="100"/>
      </c:catAx>
      <c:valAx>
        <c:axId val="9363980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uzyskanych</a:t>
                </a:r>
                <a:r>
                  <a:rPr lang="pl-PL" baseline="0"/>
                  <a:t> prawdopodobieństw</a:t>
                </a:r>
                <a:endParaRPr lang="pl-PL"/>
              </a:p>
            </c:rich>
          </c:tx>
          <c:layout/>
        </c:title>
        <c:numFmt formatCode="0.00" sourceLinked="1"/>
        <c:tickLblPos val="nextTo"/>
        <c:crossAx val="935377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/>
              <a:t>Uśrednione</a:t>
            </a:r>
            <a:r>
              <a:rPr lang="pl-PL" sz="1400" baseline="0"/>
              <a:t> czasy odpowiedzi dla niskich rozdzielczości obrazów </a:t>
            </a:r>
            <a:endParaRPr lang="pl-PL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Graphs!$C$17</c:f>
              <c:strCache>
                <c:ptCount val="1"/>
                <c:pt idx="0">
                  <c:v>Cognitive</c:v>
                </c:pt>
              </c:strCache>
            </c:strRef>
          </c:tx>
          <c:val>
            <c:numRef>
              <c:f>Graphs!$C$22</c:f>
              <c:numCache>
                <c:formatCode>0.00</c:formatCode>
                <c:ptCount val="1"/>
                <c:pt idx="0">
                  <c:v>0.55700000000000005</c:v>
                </c:pt>
              </c:numCache>
            </c:numRef>
          </c:val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Rekognition</c:v>
                </c:pt>
              </c:strCache>
            </c:strRef>
          </c:tx>
          <c:val>
            <c:numRef>
              <c:f>Graphs!$D$22</c:f>
              <c:numCache>
                <c:formatCode>0.00</c:formatCode>
                <c:ptCount val="1"/>
                <c:pt idx="0">
                  <c:v>0.73299999999999987</c:v>
                </c:pt>
              </c:numCache>
            </c:numRef>
          </c:val>
        </c:ser>
        <c:ser>
          <c:idx val="2"/>
          <c:order val="2"/>
          <c:tx>
            <c:strRef>
              <c:f>Graphs!$E$17</c:f>
              <c:strCache>
                <c:ptCount val="1"/>
                <c:pt idx="0">
                  <c:v>Vision</c:v>
                </c:pt>
              </c:strCache>
            </c:strRef>
          </c:tx>
          <c:val>
            <c:numRef>
              <c:f>Graphs!$E$22</c:f>
              <c:numCache>
                <c:formatCode>0.00</c:formatCode>
                <c:ptCount val="1"/>
                <c:pt idx="0">
                  <c:v>0.56490000000000007</c:v>
                </c:pt>
              </c:numCache>
            </c:numRef>
          </c:val>
        </c:ser>
        <c:dLbls>
          <c:showVal val="1"/>
        </c:dLbls>
        <c:axId val="90818432"/>
        <c:axId val="90819968"/>
      </c:barChart>
      <c:catAx>
        <c:axId val="90818432"/>
        <c:scaling>
          <c:orientation val="minMax"/>
        </c:scaling>
        <c:delete val="1"/>
        <c:axPos val="b"/>
        <c:tickLblPos val="none"/>
        <c:crossAx val="90819968"/>
        <c:crosses val="autoZero"/>
        <c:auto val="1"/>
        <c:lblAlgn val="ctr"/>
        <c:lblOffset val="100"/>
      </c:catAx>
      <c:valAx>
        <c:axId val="9081996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sekund</a:t>
                </a:r>
              </a:p>
            </c:rich>
          </c:tx>
          <c:layout/>
        </c:title>
        <c:numFmt formatCode="0.00" sourceLinked="1"/>
        <c:tickLblPos val="nextTo"/>
        <c:crossAx val="90818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34</xdr:row>
      <xdr:rowOff>160020</xdr:rowOff>
    </xdr:from>
    <xdr:to>
      <xdr:col>3</xdr:col>
      <xdr:colOff>373380</xdr:colOff>
      <xdr:row>53</xdr:row>
      <xdr:rowOff>99060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34</xdr:row>
      <xdr:rowOff>182880</xdr:rowOff>
    </xdr:from>
    <xdr:to>
      <xdr:col>16</xdr:col>
      <xdr:colOff>335280</xdr:colOff>
      <xdr:row>53</xdr:row>
      <xdr:rowOff>60960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807720</xdr:colOff>
      <xdr:row>34</xdr:row>
      <xdr:rowOff>182880</xdr:rowOff>
    </xdr:from>
    <xdr:to>
      <xdr:col>8</xdr:col>
      <xdr:colOff>601980</xdr:colOff>
      <xdr:row>53</xdr:row>
      <xdr:rowOff>121920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327660</xdr:colOff>
      <xdr:row>63</xdr:row>
      <xdr:rowOff>22860</xdr:rowOff>
    </xdr:from>
    <xdr:to>
      <xdr:col>3</xdr:col>
      <xdr:colOff>449580</xdr:colOff>
      <xdr:row>81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647700</xdr:colOff>
      <xdr:row>63</xdr:row>
      <xdr:rowOff>7620</xdr:rowOff>
    </xdr:from>
    <xdr:to>
      <xdr:col>8</xdr:col>
      <xdr:colOff>441960</xdr:colOff>
      <xdr:row>81</xdr:row>
      <xdr:rowOff>137160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624840</xdr:colOff>
      <xdr:row>63</xdr:row>
      <xdr:rowOff>53340</xdr:rowOff>
    </xdr:from>
    <xdr:to>
      <xdr:col>16</xdr:col>
      <xdr:colOff>121920</xdr:colOff>
      <xdr:row>81</xdr:row>
      <xdr:rowOff>121920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312420</xdr:colOff>
      <xdr:row>84</xdr:row>
      <xdr:rowOff>22860</xdr:rowOff>
    </xdr:from>
    <xdr:to>
      <xdr:col>3</xdr:col>
      <xdr:colOff>434340</xdr:colOff>
      <xdr:row>102</xdr:row>
      <xdr:rowOff>152400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1036320</xdr:colOff>
      <xdr:row>84</xdr:row>
      <xdr:rowOff>38100</xdr:rowOff>
    </xdr:from>
    <xdr:to>
      <xdr:col>9</xdr:col>
      <xdr:colOff>160020</xdr:colOff>
      <xdr:row>102</xdr:row>
      <xdr:rowOff>167640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487680</xdr:colOff>
      <xdr:row>84</xdr:row>
      <xdr:rowOff>91440</xdr:rowOff>
    </xdr:from>
    <xdr:to>
      <xdr:col>16</xdr:col>
      <xdr:colOff>655320</xdr:colOff>
      <xdr:row>102</xdr:row>
      <xdr:rowOff>160020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297180</xdr:colOff>
      <xdr:row>104</xdr:row>
      <xdr:rowOff>45720</xdr:rowOff>
    </xdr:from>
    <xdr:to>
      <xdr:col>3</xdr:col>
      <xdr:colOff>419100</xdr:colOff>
      <xdr:row>122</xdr:row>
      <xdr:rowOff>175260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1051560</xdr:colOff>
      <xdr:row>104</xdr:row>
      <xdr:rowOff>68580</xdr:rowOff>
    </xdr:from>
    <xdr:to>
      <xdr:col>9</xdr:col>
      <xdr:colOff>175260</xdr:colOff>
      <xdr:row>123</xdr:row>
      <xdr:rowOff>7620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487680</xdr:colOff>
      <xdr:row>104</xdr:row>
      <xdr:rowOff>114300</xdr:rowOff>
    </xdr:from>
    <xdr:to>
      <xdr:col>16</xdr:col>
      <xdr:colOff>655320</xdr:colOff>
      <xdr:row>122</xdr:row>
      <xdr:rowOff>182880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301" totalsRowShown="0" headerRowDxfId="143" headerRowBorderDxfId="142" tableBorderDxfId="141" totalsRowBorderDxfId="140">
  <tableColumns count="4">
    <tableColumn id="1" name="Plik" dataDxfId="139"/>
    <tableColumn id="2" name="Zwierze" dataDxfId="138"/>
    <tableColumn id="3" name="Prawdopodobienstwo(%)" dataDxfId="137" dataCellStyle="Dziesiętny"/>
    <tableColumn id="4" name="Czas odpowiedzi(s)" dataDxfId="136" dataCellStyle="Dziesiętn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a11" displayName="Tabela11" ref="A312:D412" totalsRowShown="0" headerRowDxfId="73" headerRowBorderDxfId="72" tableBorderDxfId="71" totalsRowBorderDxfId="70">
  <autoFilter ref="A312:D412"/>
  <tableColumns count="4">
    <tableColumn id="1" name="Plik" dataDxfId="69"/>
    <tableColumn id="2" name="Zwierze" dataDxfId="68"/>
    <tableColumn id="3" name="Prawdopodobienstwo(%)" dataDxfId="67"/>
    <tableColumn id="4" name="Czas odpowiedzi(s)" dataDxfId="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ela12" displayName="Tabela12" ref="F312:I412" totalsRowShown="0" headerRowDxfId="65" headerRowBorderDxfId="64" tableBorderDxfId="63" totalsRowBorderDxfId="62">
  <autoFilter ref="F312:I412"/>
  <tableColumns count="4">
    <tableColumn id="1" name="Plik" dataDxfId="61"/>
    <tableColumn id="2" name="Zwierze" dataDxfId="60"/>
    <tableColumn id="3" name="Prawdopodobienstwo(%)" dataDxfId="59"/>
    <tableColumn id="4" name="Czas odpowiedzi(s)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ela13" displayName="Tabela13" ref="A425:D525" totalsRowShown="0" headerRowDxfId="57" headerRowBorderDxfId="56" totalsRowBorderDxfId="55">
  <autoFilter ref="A425:D525"/>
  <tableColumns count="4">
    <tableColumn id="1" name="Plik" dataDxfId="54"/>
    <tableColumn id="2" name="Zwierze" dataDxfId="53"/>
    <tableColumn id="3" name="Prawdopodobienstwo(%)" dataDxfId="52"/>
    <tableColumn id="4" name="Czas odpowiedzi(s)" dataDxfId="5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ela4" displayName="Tabela4" ref="A1:C301" totalsRowShown="0" headerRowBorderDxfId="50" tableBorderDxfId="49" totalsRowBorderDxfId="48">
  <tableColumns count="3">
    <tableColumn id="1" name="Plik" dataDxfId="47"/>
    <tableColumn id="2" name="Zwierze" dataDxfId="46"/>
    <tableColumn id="3" name="Prawdopodobienstwo(%)" dataDxfId="45">
      <calculatedColumnFormula>MEDIAN(Cognitive:Vision!C2)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ela14" displayName="Tabela14" ref="A425:C525" totalsRowShown="0" headerRowBorderDxfId="44" totalsRowBorderDxfId="43">
  <autoFilter ref="A425:C525"/>
  <tableColumns count="3">
    <tableColumn id="1" name="Plik" dataDxfId="42"/>
    <tableColumn id="2" name="Zwierze" dataDxfId="41"/>
    <tableColumn id="3" name="Prawdopodobienstwo(%)" dataDxfId="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ela15" displayName="Tabela15" ref="A312:C412" totalsRowShown="0" headerRowBorderDxfId="39" tableBorderDxfId="38" totalsRowBorderDxfId="37">
  <autoFilter ref="A312:C412"/>
  <tableColumns count="3">
    <tableColumn id="1" name="Plik" dataDxfId="36"/>
    <tableColumn id="2" name="Zwierze" dataDxfId="35"/>
    <tableColumn id="3" name="Prawdopodobienstwo(%)" dataDxfId="3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ela16" displayName="Tabela16" ref="E312:G412" totalsRowShown="0" headerRowBorderDxfId="33" tableBorderDxfId="32" totalsRowBorderDxfId="31">
  <autoFilter ref="E312:G412"/>
  <tableColumns count="3">
    <tableColumn id="1" name="Plik" dataDxfId="30"/>
    <tableColumn id="2" name="Zwierze" dataDxfId="29"/>
    <tableColumn id="3" name="Prawdopodobienstwo(%)" dataDxfId="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ela18" displayName="Tabela18" ref="B3:F8" totalsRowShown="0" headerRowDxfId="0" dataDxfId="1" headerRowCellStyle="Akcent 2">
  <autoFilter ref="B3:F8"/>
  <tableColumns count="5">
    <tableColumn id="1" name="Wszystkie rodzaje obrazów" dataDxfId="27"/>
    <tableColumn id="2" name="Cognitive" dataDxfId="26"/>
    <tableColumn id="3" name="Rekognition" dataDxfId="25"/>
    <tableColumn id="4" name="Vision" dataDxfId="24"/>
    <tableColumn id="5" name="Mediana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ela1820" displayName="Tabela1820" ref="B10:F15" totalsRowShown="0" headerRowDxfId="2" dataDxfId="3" headerRowCellStyle="Akcent 1">
  <autoFilter ref="B10:F15"/>
  <tableColumns count="5">
    <tableColumn id="1" name="Wysokie rozdzielczości obrazów" dataDxfId="22"/>
    <tableColumn id="2" name="Cognitive" dataDxfId="21"/>
    <tableColumn id="3" name="Rekognition" dataDxfId="20"/>
    <tableColumn id="4" name="Vision" dataDxfId="19"/>
    <tableColumn id="5" name="Mediana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ela182021" displayName="Tabela182021" ref="B17:F22" totalsRowShown="0" headerRowDxfId="4" dataDxfId="5" headerRowCellStyle="Akcent 3">
  <autoFilter ref="B17:F22"/>
  <tableColumns count="5">
    <tableColumn id="1" name="Niskie rozdzielczości obrazów" dataDxfId="17"/>
    <tableColumn id="2" name="Cognitive" dataDxfId="16"/>
    <tableColumn id="3" name="Rekognition" dataDxfId="15"/>
    <tableColumn id="4" name="Vision" dataDxfId="14"/>
    <tableColumn id="5" name="Median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313:D413" totalsRowShown="0" headerRowDxfId="135" headerRowBorderDxfId="134" tableBorderDxfId="133" totalsRowBorderDxfId="132">
  <autoFilter ref="A313:D413"/>
  <tableColumns count="4">
    <tableColumn id="1" name="Plik" dataDxfId="131"/>
    <tableColumn id="2" name="Zwierze" dataDxfId="130"/>
    <tableColumn id="3" name="Prawdopodobienstwo(%)" dataDxfId="129" dataCellStyle="Dziesiętny"/>
    <tableColumn id="4" name="Czas odpowiedzi(s)" dataDxfId="128" dataCellStyle="Dziesiętn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ela18202122" displayName="Tabela18202122" ref="B24:F29" totalsRowShown="0" headerRowDxfId="6" dataDxfId="7" headerRowCellStyle="Akcent 6">
  <autoFilter ref="B24:F29"/>
  <tableColumns count="5">
    <tableColumn id="1" name="Skompresowane  obrazy" dataDxfId="12"/>
    <tableColumn id="2" name="Cognitive" dataDxfId="11"/>
    <tableColumn id="3" name="Rekognition" dataDxfId="10"/>
    <tableColumn id="4" name="Vision" dataDxfId="9"/>
    <tableColumn id="5" name="Mediana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F313:I413" totalsRowShown="0" headerRowDxfId="127" headerRowBorderDxfId="126" tableBorderDxfId="125" totalsRowBorderDxfId="124">
  <autoFilter ref="F313:I413"/>
  <tableColumns count="4">
    <tableColumn id="1" name="Plik" dataDxfId="123"/>
    <tableColumn id="2" name="Zwierze" dataDxfId="122"/>
    <tableColumn id="3" name="Prawdopodobienstwo(%)" dataDxfId="121" dataCellStyle="Dziesiętny"/>
    <tableColumn id="4" name="Czas odpowiedzi(s)" dataDxfId="120" dataCellStyle="Dziesiętn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A425:D525" totalsRowShown="0" headerRowDxfId="119" headerRowBorderDxfId="118" totalsRowBorderDxfId="117">
  <autoFilter ref="A425:D525"/>
  <tableColumns count="4">
    <tableColumn id="1" name="Plik" dataDxfId="116"/>
    <tableColumn id="2" name="Zwierze" dataDxfId="115"/>
    <tableColumn id="3" name="Prawdopodobienstwo(%)" dataDxfId="114" dataCellStyle="Dziesiętny"/>
    <tableColumn id="4" name="Czas odpowiedzi(s)" dataDxfId="113" dataCellStyle="Dziesiętn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ela2" displayName="Tabela2" ref="A1:D301" totalsRowShown="0" headerRowDxfId="112" headerRowBorderDxfId="111" tableBorderDxfId="110" totalsRowBorderDxfId="109">
  <tableColumns count="4">
    <tableColumn id="1" name="Plik" dataDxfId="108"/>
    <tableColumn id="2" name="Zwierze" dataDxfId="107"/>
    <tableColumn id="3" name="Prawdopodobienstwo(%)" dataDxfId="106"/>
    <tableColumn id="4" name="Czas odpowiedzi(s)" dataDxfId="1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A312:D412" totalsRowShown="0" headerRowDxfId="104" headerRowBorderDxfId="103" tableBorderDxfId="102" totalsRowBorderDxfId="101">
  <autoFilter ref="A312:D412"/>
  <tableColumns count="4">
    <tableColumn id="1" name="Plik" dataDxfId="100"/>
    <tableColumn id="2" name="Zwierze" dataDxfId="99"/>
    <tableColumn id="3" name="Prawdopodobienstwo(%)" dataDxfId="98"/>
    <tableColumn id="4" name="Czas odpowiedzi(s)" dataDxfId="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ela9" displayName="Tabela9" ref="F312:I412" totalsRowShown="0" headerRowDxfId="96" headerRowBorderDxfId="95" tableBorderDxfId="94" totalsRowBorderDxfId="93">
  <autoFilter ref="F312:I412"/>
  <tableColumns count="4">
    <tableColumn id="1" name="Plik" dataDxfId="92"/>
    <tableColumn id="2" name="Zwierze" dataDxfId="91"/>
    <tableColumn id="3" name="Prawdopodobienstwo(%)" dataDxfId="90"/>
    <tableColumn id="4" name="Czas odpowiedzi(s)" dataDxfId="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ela10" displayName="Tabela10" ref="A425:D525" totalsRowShown="0" headerRowDxfId="88" headerRowBorderDxfId="87" totalsRowBorderDxfId="86">
  <autoFilter ref="A425:D525"/>
  <tableColumns count="4">
    <tableColumn id="1" name="Plik" dataDxfId="85"/>
    <tableColumn id="2" name="Zwierze" dataDxfId="84"/>
    <tableColumn id="3" name="Prawdopodobienstwo(%)" dataDxfId="83"/>
    <tableColumn id="4" name="Czas odpowiedzi(s)" dataDxfId="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ela3" displayName="Tabela3" ref="A1:D301" totalsRowShown="0" headerRowDxfId="81" headerRowBorderDxfId="80" tableBorderDxfId="79" totalsRowBorderDxfId="78">
  <tableColumns count="4">
    <tableColumn id="1" name="Plik" dataDxfId="77"/>
    <tableColumn id="2" name="Zwierze" dataDxfId="76"/>
    <tableColumn id="3" name="Prawdopodobienstwo(%)" dataDxfId="75"/>
    <tableColumn id="4" name="Czas odpowiedzi(s)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1"/>
  <sheetViews>
    <sheetView workbookViewId="0">
      <pane xSplit="1" ySplit="1" topLeftCell="B398" activePane="bottomRight" state="frozen"/>
      <selection pane="topRight"/>
      <selection pane="bottomLeft"/>
      <selection pane="bottomRight" activeCell="D306" sqref="D306:D307"/>
    </sheetView>
  </sheetViews>
  <sheetFormatPr defaultRowHeight="15"/>
  <cols>
    <col min="1" max="1" width="40" customWidth="1"/>
    <col min="2" max="2" width="26" customWidth="1"/>
    <col min="3" max="3" width="24.8984375" customWidth="1"/>
    <col min="4" max="4" width="20" customWidth="1"/>
    <col min="6" max="6" width="28.69921875" customWidth="1"/>
    <col min="7" max="7" width="29.8984375" customWidth="1"/>
    <col min="8" max="8" width="24.8984375" customWidth="1"/>
    <col min="9" max="9" width="19.796875" customWidth="1"/>
    <col min="10" max="10" width="13.5" customWidth="1"/>
  </cols>
  <sheetData>
    <row r="1" spans="1:10" s="1" customFormat="1" ht="18" thickBot="1">
      <c r="A1" s="7" t="s">
        <v>0</v>
      </c>
      <c r="B1" s="8" t="s">
        <v>1</v>
      </c>
      <c r="C1" s="8" t="s">
        <v>2</v>
      </c>
      <c r="D1" s="9" t="s">
        <v>3</v>
      </c>
      <c r="F1" s="21"/>
    </row>
    <row r="2" spans="1:10" s="1" customFormat="1" ht="16.2" thickTop="1" thickBot="1">
      <c r="A2" s="5" t="s">
        <v>4</v>
      </c>
      <c r="B2" s="2" t="s">
        <v>5</v>
      </c>
      <c r="C2" s="3">
        <v>0</v>
      </c>
      <c r="D2" s="6">
        <v>0.86</v>
      </c>
    </row>
    <row r="3" spans="1:10" s="1" customFormat="1" ht="18.600000000000001" thickTop="1" thickBot="1">
      <c r="A3" s="5" t="s">
        <v>6</v>
      </c>
      <c r="B3" s="2" t="s">
        <v>5</v>
      </c>
      <c r="C3" s="3">
        <v>55.83</v>
      </c>
      <c r="D3" s="6">
        <v>3.72</v>
      </c>
      <c r="H3" s="18" t="s">
        <v>0</v>
      </c>
      <c r="I3" s="18" t="s">
        <v>0</v>
      </c>
      <c r="J3" s="18" t="s">
        <v>0</v>
      </c>
    </row>
    <row r="4" spans="1:10" s="1" customFormat="1" ht="16.2" thickTop="1" thickBot="1">
      <c r="A4" s="5" t="s">
        <v>7</v>
      </c>
      <c r="B4" s="2" t="s">
        <v>5</v>
      </c>
      <c r="C4" s="3">
        <v>61.99</v>
      </c>
      <c r="D4" s="6">
        <v>0.61</v>
      </c>
      <c r="H4" s="1" t="s">
        <v>311</v>
      </c>
      <c r="I4" s="1" t="s">
        <v>312</v>
      </c>
      <c r="J4" s="1" t="s">
        <v>313</v>
      </c>
    </row>
    <row r="5" spans="1:10" s="1" customFormat="1" ht="16.2" thickTop="1" thickBot="1">
      <c r="A5" s="5" t="s">
        <v>8</v>
      </c>
      <c r="B5" s="2" t="s">
        <v>5</v>
      </c>
      <c r="C5" s="3">
        <v>16.46</v>
      </c>
      <c r="D5" s="6">
        <v>0.44</v>
      </c>
    </row>
    <row r="6" spans="1:10" s="1" customFormat="1">
      <c r="A6" s="5" t="s">
        <v>9</v>
      </c>
      <c r="B6" s="2" t="s">
        <v>5</v>
      </c>
      <c r="C6" s="3">
        <v>17.829999999999998</v>
      </c>
      <c r="D6" s="6">
        <v>1.56</v>
      </c>
    </row>
    <row r="7" spans="1:10" s="1" customFormat="1">
      <c r="A7" s="5" t="s">
        <v>10</v>
      </c>
      <c r="B7" s="2" t="s">
        <v>5</v>
      </c>
      <c r="C7" s="3">
        <v>24.12</v>
      </c>
      <c r="D7" s="6">
        <v>0.56999999999999995</v>
      </c>
    </row>
    <row r="8" spans="1:10" s="1" customFormat="1">
      <c r="A8" s="5" t="s">
        <v>11</v>
      </c>
      <c r="B8" s="2" t="s">
        <v>5</v>
      </c>
      <c r="C8" s="3">
        <v>0</v>
      </c>
      <c r="D8" s="6">
        <v>0.49</v>
      </c>
    </row>
    <row r="9" spans="1:10" s="1" customFormat="1">
      <c r="A9" s="5" t="s">
        <v>12</v>
      </c>
      <c r="B9" s="2" t="s">
        <v>5</v>
      </c>
      <c r="C9" s="3">
        <v>0</v>
      </c>
      <c r="D9" s="6">
        <v>2.06</v>
      </c>
    </row>
    <row r="10" spans="1:10" s="1" customFormat="1">
      <c r="A10" s="5" t="s">
        <v>13</v>
      </c>
      <c r="B10" s="2" t="s">
        <v>5</v>
      </c>
      <c r="C10" s="3">
        <v>0</v>
      </c>
      <c r="D10" s="6">
        <v>0.48</v>
      </c>
    </row>
    <row r="11" spans="1:10" s="1" customFormat="1">
      <c r="A11" s="5" t="s">
        <v>14</v>
      </c>
      <c r="B11" s="2" t="s">
        <v>5</v>
      </c>
      <c r="C11" s="3">
        <v>0</v>
      </c>
      <c r="D11" s="6">
        <v>0.53</v>
      </c>
    </row>
    <row r="12" spans="1:10" s="1" customFormat="1">
      <c r="A12" s="5" t="s">
        <v>15</v>
      </c>
      <c r="B12" s="2" t="s">
        <v>5</v>
      </c>
      <c r="C12" s="3">
        <v>99.11</v>
      </c>
      <c r="D12" s="6">
        <v>1.92</v>
      </c>
    </row>
    <row r="13" spans="1:10" s="1" customFormat="1">
      <c r="A13" s="5" t="s">
        <v>16</v>
      </c>
      <c r="B13" s="2" t="s">
        <v>5</v>
      </c>
      <c r="C13" s="3">
        <v>99.53</v>
      </c>
      <c r="D13" s="6">
        <v>0.47</v>
      </c>
    </row>
    <row r="14" spans="1:10" s="1" customFormat="1">
      <c r="A14" s="5" t="s">
        <v>17</v>
      </c>
      <c r="B14" s="2" t="s">
        <v>5</v>
      </c>
      <c r="C14" s="3">
        <v>99.21</v>
      </c>
      <c r="D14" s="6">
        <v>0.56999999999999995</v>
      </c>
    </row>
    <row r="15" spans="1:10" s="1" customFormat="1">
      <c r="A15" s="5" t="s">
        <v>18</v>
      </c>
      <c r="B15" s="2" t="s">
        <v>5</v>
      </c>
      <c r="C15" s="3">
        <v>98.29</v>
      </c>
      <c r="D15" s="6">
        <v>2.27</v>
      </c>
    </row>
    <row r="16" spans="1:10" s="1" customFormat="1">
      <c r="A16" s="5" t="s">
        <v>19</v>
      </c>
      <c r="B16" s="2" t="s">
        <v>5</v>
      </c>
      <c r="C16" s="3">
        <v>99.42</v>
      </c>
      <c r="D16" s="6">
        <v>0.53</v>
      </c>
    </row>
    <row r="17" spans="1:4" s="1" customFormat="1">
      <c r="A17" s="5" t="s">
        <v>20</v>
      </c>
      <c r="B17" s="2" t="s">
        <v>5</v>
      </c>
      <c r="C17" s="3">
        <v>99.88</v>
      </c>
      <c r="D17" s="6">
        <v>0.52</v>
      </c>
    </row>
    <row r="18" spans="1:4" s="1" customFormat="1">
      <c r="A18" s="5" t="s">
        <v>21</v>
      </c>
      <c r="B18" s="2" t="s">
        <v>5</v>
      </c>
      <c r="C18" s="3">
        <v>99.98</v>
      </c>
      <c r="D18" s="6">
        <v>2.09</v>
      </c>
    </row>
    <row r="19" spans="1:4" s="1" customFormat="1">
      <c r="A19" s="5" t="s">
        <v>22</v>
      </c>
      <c r="B19" s="2" t="s">
        <v>5</v>
      </c>
      <c r="C19" s="3">
        <v>99.87</v>
      </c>
      <c r="D19" s="6">
        <v>0.52</v>
      </c>
    </row>
    <row r="20" spans="1:4" s="1" customFormat="1">
      <c r="A20" s="5" t="s">
        <v>23</v>
      </c>
      <c r="B20" s="2" t="s">
        <v>5</v>
      </c>
      <c r="C20" s="3">
        <v>24.49</v>
      </c>
      <c r="D20" s="6">
        <v>0.7</v>
      </c>
    </row>
    <row r="21" spans="1:4" s="1" customFormat="1">
      <c r="A21" s="5" t="s">
        <v>24</v>
      </c>
      <c r="B21" s="2" t="s">
        <v>5</v>
      </c>
      <c r="C21" s="3">
        <v>37.07</v>
      </c>
      <c r="D21" s="6">
        <v>3</v>
      </c>
    </row>
    <row r="22" spans="1:4" s="1" customFormat="1">
      <c r="A22" s="5" t="s">
        <v>25</v>
      </c>
      <c r="B22" s="2" t="s">
        <v>5</v>
      </c>
      <c r="C22" s="3">
        <v>71.42</v>
      </c>
      <c r="D22" s="6">
        <v>0.63</v>
      </c>
    </row>
    <row r="23" spans="1:4" s="1" customFormat="1">
      <c r="A23" s="5" t="s">
        <v>26</v>
      </c>
      <c r="B23" s="2" t="s">
        <v>5</v>
      </c>
      <c r="C23" s="3">
        <v>0</v>
      </c>
      <c r="D23" s="6">
        <v>0.5</v>
      </c>
    </row>
    <row r="24" spans="1:4" s="1" customFormat="1">
      <c r="A24" s="5" t="s">
        <v>27</v>
      </c>
      <c r="B24" s="2" t="s">
        <v>5</v>
      </c>
      <c r="C24" s="3">
        <v>71.489999999999995</v>
      </c>
      <c r="D24" s="6">
        <v>1.97</v>
      </c>
    </row>
    <row r="25" spans="1:4" s="1" customFormat="1">
      <c r="A25" s="5" t="s">
        <v>28</v>
      </c>
      <c r="B25" s="2" t="s">
        <v>5</v>
      </c>
      <c r="C25" s="3">
        <v>55.81</v>
      </c>
      <c r="D25" s="6">
        <v>0.59</v>
      </c>
    </row>
    <row r="26" spans="1:4" s="1" customFormat="1">
      <c r="A26" s="5" t="s">
        <v>29</v>
      </c>
      <c r="B26" s="2" t="s">
        <v>5</v>
      </c>
      <c r="C26" s="3">
        <v>16.850000000000001</v>
      </c>
      <c r="D26" s="6">
        <v>0.53</v>
      </c>
    </row>
    <row r="27" spans="1:4" s="1" customFormat="1">
      <c r="A27" s="5" t="s">
        <v>30</v>
      </c>
      <c r="B27" s="2" t="s">
        <v>5</v>
      </c>
      <c r="C27" s="3">
        <v>90.65</v>
      </c>
      <c r="D27" s="6">
        <v>3.65</v>
      </c>
    </row>
    <row r="28" spans="1:4" s="1" customFormat="1">
      <c r="A28" s="5" t="s">
        <v>31</v>
      </c>
      <c r="B28" s="2" t="s">
        <v>5</v>
      </c>
      <c r="C28" s="3">
        <v>99.96</v>
      </c>
      <c r="D28" s="6">
        <v>0.66</v>
      </c>
    </row>
    <row r="29" spans="1:4" s="1" customFormat="1">
      <c r="A29" s="5" t="s">
        <v>32</v>
      </c>
      <c r="B29" s="2" t="s">
        <v>5</v>
      </c>
      <c r="C29" s="3">
        <v>60.04</v>
      </c>
      <c r="D29" s="6">
        <v>0.48</v>
      </c>
    </row>
    <row r="30" spans="1:4" s="1" customFormat="1">
      <c r="A30" s="5" t="s">
        <v>33</v>
      </c>
      <c r="B30" s="2" t="s">
        <v>5</v>
      </c>
      <c r="C30" s="3">
        <v>70.959999999999994</v>
      </c>
      <c r="D30" s="6">
        <v>1.72</v>
      </c>
    </row>
    <row r="31" spans="1:4" s="1" customFormat="1">
      <c r="A31" s="5" t="s">
        <v>34</v>
      </c>
      <c r="B31" s="2" t="s">
        <v>5</v>
      </c>
      <c r="C31" s="3">
        <v>28.02</v>
      </c>
      <c r="D31" s="6">
        <v>0.47</v>
      </c>
    </row>
    <row r="32" spans="1:4" s="1" customFormat="1">
      <c r="A32" s="5" t="s">
        <v>35</v>
      </c>
      <c r="B32" s="2" t="s">
        <v>36</v>
      </c>
      <c r="C32" s="3">
        <v>54.06</v>
      </c>
      <c r="D32" s="6">
        <v>0.5</v>
      </c>
    </row>
    <row r="33" spans="1:4" s="1" customFormat="1">
      <c r="A33" s="5" t="s">
        <v>37</v>
      </c>
      <c r="B33" s="2" t="s">
        <v>36</v>
      </c>
      <c r="C33" s="3">
        <v>72.540000000000006</v>
      </c>
      <c r="D33" s="6">
        <v>2.08</v>
      </c>
    </row>
    <row r="34" spans="1:4" s="1" customFormat="1">
      <c r="A34" s="5" t="s">
        <v>38</v>
      </c>
      <c r="B34" s="2" t="s">
        <v>36</v>
      </c>
      <c r="C34" s="3">
        <v>76.77</v>
      </c>
      <c r="D34" s="6">
        <v>0.54</v>
      </c>
    </row>
    <row r="35" spans="1:4" s="1" customFormat="1">
      <c r="A35" s="5" t="s">
        <v>39</v>
      </c>
      <c r="B35" s="2" t="s">
        <v>36</v>
      </c>
      <c r="C35" s="3">
        <v>0</v>
      </c>
      <c r="D35" s="6">
        <v>0.47</v>
      </c>
    </row>
    <row r="36" spans="1:4" s="1" customFormat="1">
      <c r="A36" s="5" t="s">
        <v>40</v>
      </c>
      <c r="B36" s="2" t="s">
        <v>36</v>
      </c>
      <c r="C36" s="3">
        <v>0</v>
      </c>
      <c r="D36" s="6">
        <v>2.0699999999999998</v>
      </c>
    </row>
    <row r="37" spans="1:4" s="1" customFormat="1">
      <c r="A37" s="5" t="s">
        <v>41</v>
      </c>
      <c r="B37" s="2" t="s">
        <v>36</v>
      </c>
      <c r="C37" s="3">
        <v>0</v>
      </c>
      <c r="D37" s="6">
        <v>0.5</v>
      </c>
    </row>
    <row r="38" spans="1:4" s="1" customFormat="1">
      <c r="A38" s="5" t="s">
        <v>42</v>
      </c>
      <c r="B38" s="2" t="s">
        <v>36</v>
      </c>
      <c r="C38" s="3">
        <v>0</v>
      </c>
      <c r="D38" s="6">
        <v>0.47</v>
      </c>
    </row>
    <row r="39" spans="1:4" s="1" customFormat="1">
      <c r="A39" s="5" t="s">
        <v>43</v>
      </c>
      <c r="B39" s="2" t="s">
        <v>36</v>
      </c>
      <c r="C39" s="3">
        <v>60.9</v>
      </c>
      <c r="D39" s="6">
        <v>2.2000000000000002</v>
      </c>
    </row>
    <row r="40" spans="1:4" s="1" customFormat="1">
      <c r="A40" s="5" t="s">
        <v>44</v>
      </c>
      <c r="B40" s="2" t="s">
        <v>36</v>
      </c>
      <c r="C40" s="3">
        <v>63.69</v>
      </c>
      <c r="D40" s="6">
        <v>0.5</v>
      </c>
    </row>
    <row r="41" spans="1:4" s="1" customFormat="1">
      <c r="A41" s="5" t="s">
        <v>45</v>
      </c>
      <c r="B41" s="2" t="s">
        <v>36</v>
      </c>
      <c r="C41" s="3">
        <v>0</v>
      </c>
      <c r="D41" s="6">
        <v>0.54</v>
      </c>
    </row>
    <row r="42" spans="1:4" s="1" customFormat="1">
      <c r="A42" s="5" t="s">
        <v>46</v>
      </c>
      <c r="B42" s="2" t="s">
        <v>36</v>
      </c>
      <c r="C42" s="3">
        <v>67.19</v>
      </c>
      <c r="D42" s="6">
        <v>2.37</v>
      </c>
    </row>
    <row r="43" spans="1:4" s="1" customFormat="1">
      <c r="A43" s="5" t="s">
        <v>47</v>
      </c>
      <c r="B43" s="2" t="s">
        <v>36</v>
      </c>
      <c r="C43" s="3">
        <v>66.67</v>
      </c>
      <c r="D43" s="6">
        <v>0.59</v>
      </c>
    </row>
    <row r="44" spans="1:4" s="1" customFormat="1">
      <c r="A44" s="5" t="s">
        <v>48</v>
      </c>
      <c r="B44" s="2" t="s">
        <v>36</v>
      </c>
      <c r="C44" s="3">
        <v>0</v>
      </c>
      <c r="D44" s="6">
        <v>0.46</v>
      </c>
    </row>
    <row r="45" spans="1:4" s="1" customFormat="1">
      <c r="A45" s="5" t="s">
        <v>49</v>
      </c>
      <c r="B45" s="2" t="s">
        <v>36</v>
      </c>
      <c r="C45" s="3">
        <v>0</v>
      </c>
      <c r="D45" s="6">
        <v>1.48</v>
      </c>
    </row>
    <row r="46" spans="1:4" s="1" customFormat="1">
      <c r="A46" s="5" t="s">
        <v>50</v>
      </c>
      <c r="B46" s="2" t="s">
        <v>36</v>
      </c>
      <c r="C46" s="3">
        <v>0</v>
      </c>
      <c r="D46" s="6">
        <v>0.61</v>
      </c>
    </row>
    <row r="47" spans="1:4" s="1" customFormat="1">
      <c r="A47" s="5" t="s">
        <v>51</v>
      </c>
      <c r="B47" s="2" t="s">
        <v>36</v>
      </c>
      <c r="C47" s="3">
        <v>0</v>
      </c>
      <c r="D47" s="6">
        <v>0.52</v>
      </c>
    </row>
    <row r="48" spans="1:4" s="1" customFormat="1">
      <c r="A48" s="5" t="s">
        <v>52</v>
      </c>
      <c r="B48" s="2" t="s">
        <v>36</v>
      </c>
      <c r="C48" s="3">
        <v>0</v>
      </c>
      <c r="D48" s="6">
        <v>2.63</v>
      </c>
    </row>
    <row r="49" spans="1:4" s="1" customFormat="1">
      <c r="A49" s="5" t="s">
        <v>53</v>
      </c>
      <c r="B49" s="2" t="s">
        <v>36</v>
      </c>
      <c r="C49" s="3">
        <v>0</v>
      </c>
      <c r="D49" s="6">
        <v>0.61</v>
      </c>
    </row>
    <row r="50" spans="1:4" s="1" customFormat="1">
      <c r="A50" s="5" t="s">
        <v>54</v>
      </c>
      <c r="B50" s="2" t="s">
        <v>36</v>
      </c>
      <c r="C50" s="3">
        <v>0</v>
      </c>
      <c r="D50" s="6">
        <v>0.51</v>
      </c>
    </row>
    <row r="51" spans="1:4" s="1" customFormat="1">
      <c r="A51" s="5" t="s">
        <v>55</v>
      </c>
      <c r="B51" s="2" t="s">
        <v>36</v>
      </c>
      <c r="C51" s="3">
        <v>0</v>
      </c>
      <c r="D51" s="6">
        <v>1.39</v>
      </c>
    </row>
    <row r="52" spans="1:4" s="1" customFormat="1">
      <c r="A52" s="5" t="s">
        <v>56</v>
      </c>
      <c r="B52" s="2" t="s">
        <v>36</v>
      </c>
      <c r="C52" s="3">
        <v>0</v>
      </c>
      <c r="D52" s="6">
        <v>0.59</v>
      </c>
    </row>
    <row r="53" spans="1:4" s="1" customFormat="1">
      <c r="A53" s="5" t="s">
        <v>57</v>
      </c>
      <c r="B53" s="2" t="s">
        <v>36</v>
      </c>
      <c r="C53" s="3">
        <v>0</v>
      </c>
      <c r="D53" s="6">
        <v>0.59</v>
      </c>
    </row>
    <row r="54" spans="1:4" s="1" customFormat="1">
      <c r="A54" s="5" t="s">
        <v>58</v>
      </c>
      <c r="B54" s="2" t="s">
        <v>36</v>
      </c>
      <c r="C54" s="3">
        <v>75.34</v>
      </c>
      <c r="D54" s="6">
        <v>2.67</v>
      </c>
    </row>
    <row r="55" spans="1:4" s="1" customFormat="1">
      <c r="A55" s="5" t="s">
        <v>59</v>
      </c>
      <c r="B55" s="2" t="s">
        <v>36</v>
      </c>
      <c r="C55" s="3">
        <v>77.38</v>
      </c>
      <c r="D55" s="6">
        <v>0.59</v>
      </c>
    </row>
    <row r="56" spans="1:4" s="1" customFormat="1">
      <c r="A56" s="5" t="s">
        <v>60</v>
      </c>
      <c r="B56" s="2" t="s">
        <v>36</v>
      </c>
      <c r="C56" s="3">
        <v>0</v>
      </c>
      <c r="D56" s="6">
        <v>0.49</v>
      </c>
    </row>
    <row r="57" spans="1:4" s="1" customFormat="1">
      <c r="A57" s="5" t="s">
        <v>61</v>
      </c>
      <c r="B57" s="2" t="s">
        <v>36</v>
      </c>
      <c r="C57" s="3">
        <v>0</v>
      </c>
      <c r="D57" s="6">
        <v>0.91</v>
      </c>
    </row>
    <row r="58" spans="1:4" s="1" customFormat="1">
      <c r="A58" s="5" t="s">
        <v>62</v>
      </c>
      <c r="B58" s="2" t="s">
        <v>36</v>
      </c>
      <c r="C58" s="3">
        <v>51.7</v>
      </c>
      <c r="D58" s="6">
        <v>0.63</v>
      </c>
    </row>
    <row r="59" spans="1:4" s="1" customFormat="1">
      <c r="A59" s="5" t="s">
        <v>63</v>
      </c>
      <c r="B59" s="2" t="s">
        <v>36</v>
      </c>
      <c r="C59" s="3">
        <v>0</v>
      </c>
      <c r="D59" s="6">
        <v>0.52</v>
      </c>
    </row>
    <row r="60" spans="1:4" s="1" customFormat="1">
      <c r="A60" s="5" t="s">
        <v>64</v>
      </c>
      <c r="B60" s="2" t="s">
        <v>36</v>
      </c>
      <c r="C60" s="3">
        <v>0</v>
      </c>
      <c r="D60" s="6">
        <v>1.9</v>
      </c>
    </row>
    <row r="61" spans="1:4" s="1" customFormat="1">
      <c r="A61" s="5" t="s">
        <v>65</v>
      </c>
      <c r="B61" s="2" t="s">
        <v>36</v>
      </c>
      <c r="C61" s="3">
        <v>0</v>
      </c>
      <c r="D61" s="6">
        <v>0.6</v>
      </c>
    </row>
    <row r="62" spans="1:4" s="1" customFormat="1">
      <c r="A62" s="5" t="s">
        <v>66</v>
      </c>
      <c r="B62" s="2" t="s">
        <v>67</v>
      </c>
      <c r="C62" s="3">
        <v>98.16</v>
      </c>
      <c r="D62" s="6">
        <v>0.53</v>
      </c>
    </row>
    <row r="63" spans="1:4" s="1" customFormat="1">
      <c r="A63" s="5" t="s">
        <v>68</v>
      </c>
      <c r="B63" s="2" t="s">
        <v>67</v>
      </c>
      <c r="C63" s="3">
        <v>99.02</v>
      </c>
      <c r="D63" s="6">
        <v>1.84</v>
      </c>
    </row>
    <row r="64" spans="1:4" s="1" customFormat="1">
      <c r="A64" s="5" t="s">
        <v>69</v>
      </c>
      <c r="B64" s="2" t="s">
        <v>67</v>
      </c>
      <c r="C64" s="3">
        <v>98.61</v>
      </c>
      <c r="D64" s="6">
        <v>0.5</v>
      </c>
    </row>
    <row r="65" spans="1:4" s="1" customFormat="1">
      <c r="A65" s="5" t="s">
        <v>70</v>
      </c>
      <c r="B65" s="2" t="s">
        <v>67</v>
      </c>
      <c r="C65" s="3">
        <v>0</v>
      </c>
      <c r="D65" s="6">
        <v>0.52</v>
      </c>
    </row>
    <row r="66" spans="1:4" s="1" customFormat="1">
      <c r="A66" s="5" t="s">
        <v>71</v>
      </c>
      <c r="B66" s="2" t="s">
        <v>67</v>
      </c>
      <c r="C66" s="3">
        <v>72.77</v>
      </c>
      <c r="D66" s="6">
        <v>2.11</v>
      </c>
    </row>
    <row r="67" spans="1:4" s="1" customFormat="1">
      <c r="A67" s="5" t="s">
        <v>72</v>
      </c>
      <c r="B67" s="2" t="s">
        <v>67</v>
      </c>
      <c r="C67" s="3">
        <v>70.67</v>
      </c>
      <c r="D67" s="6">
        <v>0.51</v>
      </c>
    </row>
    <row r="68" spans="1:4" s="1" customFormat="1">
      <c r="A68" s="5" t="s">
        <v>73</v>
      </c>
      <c r="B68" s="2" t="s">
        <v>67</v>
      </c>
      <c r="C68" s="3">
        <v>0</v>
      </c>
      <c r="D68" s="6">
        <v>0.56000000000000005</v>
      </c>
    </row>
    <row r="69" spans="1:4" s="1" customFormat="1">
      <c r="A69" s="5" t="s">
        <v>74</v>
      </c>
      <c r="B69" s="2" t="s">
        <v>67</v>
      </c>
      <c r="C69" s="3">
        <v>0</v>
      </c>
      <c r="D69" s="6">
        <v>2.2999999999999998</v>
      </c>
    </row>
    <row r="70" spans="1:4" s="1" customFormat="1">
      <c r="A70" s="5" t="s">
        <v>75</v>
      </c>
      <c r="B70" s="2" t="s">
        <v>67</v>
      </c>
      <c r="C70" s="3">
        <v>0</v>
      </c>
      <c r="D70" s="6">
        <v>0.53</v>
      </c>
    </row>
    <row r="71" spans="1:4" s="1" customFormat="1">
      <c r="A71" s="5" t="s">
        <v>76</v>
      </c>
      <c r="B71" s="2" t="s">
        <v>67</v>
      </c>
      <c r="C71" s="3">
        <v>97.63</v>
      </c>
      <c r="D71" s="6">
        <v>0.73</v>
      </c>
    </row>
    <row r="72" spans="1:4" s="1" customFormat="1">
      <c r="A72" s="5" t="s">
        <v>77</v>
      </c>
      <c r="B72" s="2" t="s">
        <v>67</v>
      </c>
      <c r="C72" s="3">
        <v>98.01</v>
      </c>
      <c r="D72" s="6">
        <v>2.36</v>
      </c>
    </row>
    <row r="73" spans="1:4" s="1" customFormat="1">
      <c r="A73" s="5" t="s">
        <v>78</v>
      </c>
      <c r="B73" s="2" t="s">
        <v>67</v>
      </c>
      <c r="C73" s="3">
        <v>97.19</v>
      </c>
      <c r="D73" s="6">
        <v>0.62</v>
      </c>
    </row>
    <row r="74" spans="1:4" s="1" customFormat="1">
      <c r="A74" s="5" t="s">
        <v>79</v>
      </c>
      <c r="B74" s="2" t="s">
        <v>67</v>
      </c>
      <c r="C74" s="3">
        <v>79.62</v>
      </c>
      <c r="D74" s="6">
        <v>0.51</v>
      </c>
    </row>
    <row r="75" spans="1:4" s="1" customFormat="1">
      <c r="A75" s="5" t="s">
        <v>80</v>
      </c>
      <c r="B75" s="2" t="s">
        <v>67</v>
      </c>
      <c r="C75" s="3">
        <v>97.46</v>
      </c>
      <c r="D75" s="6">
        <v>1.68</v>
      </c>
    </row>
    <row r="76" spans="1:4" s="1" customFormat="1">
      <c r="A76" s="5" t="s">
        <v>81</v>
      </c>
      <c r="B76" s="2" t="s">
        <v>67</v>
      </c>
      <c r="C76" s="3">
        <v>77.400000000000006</v>
      </c>
      <c r="D76" s="6">
        <v>0.49</v>
      </c>
    </row>
    <row r="77" spans="1:4" s="1" customFormat="1">
      <c r="A77" s="5" t="s">
        <v>82</v>
      </c>
      <c r="B77" s="2" t="s">
        <v>67</v>
      </c>
      <c r="C77" s="3">
        <v>0</v>
      </c>
      <c r="D77" s="6">
        <v>0.53</v>
      </c>
    </row>
    <row r="78" spans="1:4" s="1" customFormat="1">
      <c r="A78" s="5" t="s">
        <v>83</v>
      </c>
      <c r="B78" s="2" t="s">
        <v>67</v>
      </c>
      <c r="C78" s="3">
        <v>96.01</v>
      </c>
      <c r="D78" s="6">
        <v>1.75</v>
      </c>
    </row>
    <row r="79" spans="1:4" s="1" customFormat="1">
      <c r="A79" s="5" t="s">
        <v>84</v>
      </c>
      <c r="B79" s="2" t="s">
        <v>67</v>
      </c>
      <c r="C79" s="3">
        <v>99.3</v>
      </c>
      <c r="D79" s="6">
        <v>0.53</v>
      </c>
    </row>
    <row r="80" spans="1:4" s="1" customFormat="1">
      <c r="A80" s="5" t="s">
        <v>85</v>
      </c>
      <c r="B80" s="2" t="s">
        <v>67</v>
      </c>
      <c r="C80" s="3">
        <v>0</v>
      </c>
      <c r="D80" s="6">
        <v>0.47</v>
      </c>
    </row>
    <row r="81" spans="1:4" s="1" customFormat="1">
      <c r="A81" s="5" t="s">
        <v>86</v>
      </c>
      <c r="B81" s="2" t="s">
        <v>67</v>
      </c>
      <c r="C81" s="3">
        <v>50.48</v>
      </c>
      <c r="D81" s="6">
        <v>3.78</v>
      </c>
    </row>
    <row r="82" spans="1:4" s="1" customFormat="1">
      <c r="A82" s="5" t="s">
        <v>87</v>
      </c>
      <c r="B82" s="2" t="s">
        <v>67</v>
      </c>
      <c r="C82" s="3">
        <v>70.25</v>
      </c>
      <c r="D82" s="6">
        <v>0.56999999999999995</v>
      </c>
    </row>
    <row r="83" spans="1:4" s="1" customFormat="1">
      <c r="A83" s="5" t="s">
        <v>88</v>
      </c>
      <c r="B83" s="2" t="s">
        <v>67</v>
      </c>
      <c r="C83" s="3">
        <v>0</v>
      </c>
      <c r="D83" s="6">
        <v>0.52</v>
      </c>
    </row>
    <row r="84" spans="1:4" s="1" customFormat="1">
      <c r="A84" s="5" t="s">
        <v>89</v>
      </c>
      <c r="B84" s="2" t="s">
        <v>67</v>
      </c>
      <c r="C84" s="3">
        <v>61.96</v>
      </c>
      <c r="D84" s="6">
        <v>1.82</v>
      </c>
    </row>
    <row r="85" spans="1:4" s="1" customFormat="1">
      <c r="A85" s="5" t="s">
        <v>90</v>
      </c>
      <c r="B85" s="2" t="s">
        <v>67</v>
      </c>
      <c r="C85" s="3">
        <v>0</v>
      </c>
      <c r="D85" s="6">
        <v>0.77</v>
      </c>
    </row>
    <row r="86" spans="1:4" s="1" customFormat="1">
      <c r="A86" s="5" t="s">
        <v>91</v>
      </c>
      <c r="B86" s="2" t="s">
        <v>67</v>
      </c>
      <c r="C86" s="3">
        <v>81.56</v>
      </c>
      <c r="D86" s="6">
        <v>0.52</v>
      </c>
    </row>
    <row r="87" spans="1:4" s="1" customFormat="1">
      <c r="A87" s="5" t="s">
        <v>92</v>
      </c>
      <c r="B87" s="2" t="s">
        <v>67</v>
      </c>
      <c r="C87" s="3">
        <v>75.989999999999995</v>
      </c>
      <c r="D87" s="6">
        <v>2.4300000000000002</v>
      </c>
    </row>
    <row r="88" spans="1:4" s="1" customFormat="1">
      <c r="A88" s="5" t="s">
        <v>93</v>
      </c>
      <c r="B88" s="2" t="s">
        <v>67</v>
      </c>
      <c r="C88" s="3">
        <v>66.89</v>
      </c>
      <c r="D88" s="6">
        <v>0.54</v>
      </c>
    </row>
    <row r="89" spans="1:4" s="1" customFormat="1">
      <c r="A89" s="5" t="s">
        <v>94</v>
      </c>
      <c r="B89" s="2" t="s">
        <v>67</v>
      </c>
      <c r="C89" s="3">
        <v>0</v>
      </c>
      <c r="D89" s="6">
        <v>0.57999999999999996</v>
      </c>
    </row>
    <row r="90" spans="1:4" s="1" customFormat="1">
      <c r="A90" s="5" t="s">
        <v>95</v>
      </c>
      <c r="B90" s="2" t="s">
        <v>67</v>
      </c>
      <c r="C90" s="3">
        <v>80.7</v>
      </c>
      <c r="D90" s="6">
        <v>2.76</v>
      </c>
    </row>
    <row r="91" spans="1:4" s="1" customFormat="1">
      <c r="A91" s="5" t="s">
        <v>96</v>
      </c>
      <c r="B91" s="2" t="s">
        <v>67</v>
      </c>
      <c r="C91" s="3">
        <v>65.760000000000005</v>
      </c>
      <c r="D91" s="6">
        <v>0.51</v>
      </c>
    </row>
    <row r="92" spans="1:4" s="1" customFormat="1">
      <c r="A92" s="5" t="s">
        <v>97</v>
      </c>
      <c r="B92" s="2" t="s">
        <v>98</v>
      </c>
      <c r="C92" s="3">
        <v>99.91</v>
      </c>
      <c r="D92" s="6">
        <v>0.64</v>
      </c>
    </row>
    <row r="93" spans="1:4" s="1" customFormat="1">
      <c r="A93" s="5" t="s">
        <v>99</v>
      </c>
      <c r="B93" s="2" t="s">
        <v>98</v>
      </c>
      <c r="C93" s="3">
        <v>99.95</v>
      </c>
      <c r="D93" s="6">
        <v>2.64</v>
      </c>
    </row>
    <row r="94" spans="1:4" s="1" customFormat="1">
      <c r="A94" s="5" t="s">
        <v>100</v>
      </c>
      <c r="B94" s="2" t="s">
        <v>98</v>
      </c>
      <c r="C94" s="3">
        <v>99.89</v>
      </c>
      <c r="D94" s="6">
        <v>0.69</v>
      </c>
    </row>
    <row r="95" spans="1:4" s="1" customFormat="1">
      <c r="A95" s="5" t="s">
        <v>101</v>
      </c>
      <c r="B95" s="2" t="s">
        <v>98</v>
      </c>
      <c r="C95" s="3">
        <v>0</v>
      </c>
      <c r="D95" s="6">
        <v>0.6</v>
      </c>
    </row>
    <row r="96" spans="1:4" s="1" customFormat="1">
      <c r="A96" s="5" t="s">
        <v>102</v>
      </c>
      <c r="B96" s="2" t="s">
        <v>98</v>
      </c>
      <c r="C96" s="3">
        <v>61.66</v>
      </c>
      <c r="D96" s="6">
        <v>2.4300000000000002</v>
      </c>
    </row>
    <row r="97" spans="1:4" s="1" customFormat="1">
      <c r="A97" s="5" t="s">
        <v>103</v>
      </c>
      <c r="B97" s="2" t="s">
        <v>98</v>
      </c>
      <c r="C97" s="3">
        <v>75.260000000000005</v>
      </c>
      <c r="D97" s="6">
        <v>0.57999999999999996</v>
      </c>
    </row>
    <row r="98" spans="1:4" s="1" customFormat="1">
      <c r="A98" s="5" t="s">
        <v>104</v>
      </c>
      <c r="B98" s="2" t="s">
        <v>98</v>
      </c>
      <c r="C98" s="3">
        <v>96.73</v>
      </c>
      <c r="D98" s="6">
        <v>0.56999999999999995</v>
      </c>
    </row>
    <row r="99" spans="1:4" s="1" customFormat="1">
      <c r="A99" s="5" t="s">
        <v>105</v>
      </c>
      <c r="B99" s="2" t="s">
        <v>98</v>
      </c>
      <c r="C99" s="3">
        <v>98.15</v>
      </c>
      <c r="D99" s="6">
        <v>2.31</v>
      </c>
    </row>
    <row r="100" spans="1:4" s="1" customFormat="1">
      <c r="A100" s="5" t="s">
        <v>106</v>
      </c>
      <c r="B100" s="2" t="s">
        <v>98</v>
      </c>
      <c r="C100" s="3">
        <v>87.34</v>
      </c>
      <c r="D100" s="6">
        <v>0.61</v>
      </c>
    </row>
    <row r="101" spans="1:4" s="1" customFormat="1">
      <c r="A101" s="5" t="s">
        <v>107</v>
      </c>
      <c r="B101" s="2" t="s">
        <v>98</v>
      </c>
      <c r="C101" s="3">
        <v>0</v>
      </c>
      <c r="D101" s="6">
        <v>0.47</v>
      </c>
    </row>
    <row r="102" spans="1:4" s="1" customFormat="1">
      <c r="A102" s="5" t="s">
        <v>108</v>
      </c>
      <c r="B102" s="2" t="s">
        <v>98</v>
      </c>
      <c r="C102" s="3">
        <v>58.75</v>
      </c>
      <c r="D102" s="6">
        <v>1.86</v>
      </c>
    </row>
    <row r="103" spans="1:4" s="1" customFormat="1">
      <c r="A103" s="5" t="s">
        <v>109</v>
      </c>
      <c r="B103" s="2" t="s">
        <v>98</v>
      </c>
      <c r="C103" s="3">
        <v>61.33</v>
      </c>
      <c r="D103" s="6">
        <v>0.52</v>
      </c>
    </row>
    <row r="104" spans="1:4" s="1" customFormat="1">
      <c r="A104" s="5" t="s">
        <v>110</v>
      </c>
      <c r="B104" s="2" t="s">
        <v>98</v>
      </c>
      <c r="C104" s="3">
        <v>0</v>
      </c>
      <c r="D104" s="6">
        <v>0.55000000000000004</v>
      </c>
    </row>
    <row r="105" spans="1:4" s="1" customFormat="1">
      <c r="A105" s="5" t="s">
        <v>111</v>
      </c>
      <c r="B105" s="2" t="s">
        <v>98</v>
      </c>
      <c r="C105" s="3">
        <v>0</v>
      </c>
      <c r="D105" s="6">
        <v>2.2200000000000002</v>
      </c>
    </row>
    <row r="106" spans="1:4" s="1" customFormat="1">
      <c r="A106" s="5" t="s">
        <v>112</v>
      </c>
      <c r="B106" s="2" t="s">
        <v>98</v>
      </c>
      <c r="C106" s="3">
        <v>51.8</v>
      </c>
      <c r="D106" s="6">
        <v>0.57999999999999996</v>
      </c>
    </row>
    <row r="107" spans="1:4" s="1" customFormat="1">
      <c r="A107" s="5" t="s">
        <v>113</v>
      </c>
      <c r="B107" s="2" t="s">
        <v>98</v>
      </c>
      <c r="C107" s="3">
        <v>97.3</v>
      </c>
      <c r="D107" s="6">
        <v>0.49</v>
      </c>
    </row>
    <row r="108" spans="1:4" s="1" customFormat="1">
      <c r="A108" s="5" t="s">
        <v>114</v>
      </c>
      <c r="B108" s="2" t="s">
        <v>98</v>
      </c>
      <c r="C108" s="3">
        <v>99.73</v>
      </c>
      <c r="D108" s="6">
        <v>2.19</v>
      </c>
    </row>
    <row r="109" spans="1:4" s="1" customFormat="1">
      <c r="A109" s="5" t="s">
        <v>115</v>
      </c>
      <c r="B109" s="2" t="s">
        <v>98</v>
      </c>
      <c r="C109" s="3">
        <v>99.98</v>
      </c>
      <c r="D109" s="6">
        <v>0.56000000000000005</v>
      </c>
    </row>
    <row r="110" spans="1:4" s="1" customFormat="1">
      <c r="A110" s="5" t="s">
        <v>116</v>
      </c>
      <c r="B110" s="2" t="s">
        <v>98</v>
      </c>
      <c r="C110" s="3">
        <v>96.25</v>
      </c>
      <c r="D110" s="6">
        <v>0.72</v>
      </c>
    </row>
    <row r="111" spans="1:4" s="1" customFormat="1">
      <c r="A111" s="5" t="s">
        <v>117</v>
      </c>
      <c r="B111" s="2" t="s">
        <v>98</v>
      </c>
      <c r="C111" s="3">
        <v>99.08</v>
      </c>
      <c r="D111" s="6">
        <v>2.91</v>
      </c>
    </row>
    <row r="112" spans="1:4" s="1" customFormat="1">
      <c r="A112" s="5" t="s">
        <v>118</v>
      </c>
      <c r="B112" s="2" t="s">
        <v>98</v>
      </c>
      <c r="C112" s="3">
        <v>98.89</v>
      </c>
      <c r="D112" s="6">
        <v>0.6</v>
      </c>
    </row>
    <row r="113" spans="1:4" s="1" customFormat="1">
      <c r="A113" s="5" t="s">
        <v>119</v>
      </c>
      <c r="B113" s="2" t="s">
        <v>98</v>
      </c>
      <c r="C113" s="3">
        <v>0</v>
      </c>
      <c r="D113" s="6">
        <v>0.48</v>
      </c>
    </row>
    <row r="114" spans="1:4" s="1" customFormat="1">
      <c r="A114" s="5" t="s">
        <v>120</v>
      </c>
      <c r="B114" s="2" t="s">
        <v>98</v>
      </c>
      <c r="C114" s="3">
        <v>97.83</v>
      </c>
      <c r="D114" s="6">
        <v>1.99</v>
      </c>
    </row>
    <row r="115" spans="1:4" s="1" customFormat="1">
      <c r="A115" s="5" t="s">
        <v>121</v>
      </c>
      <c r="B115" s="2" t="s">
        <v>98</v>
      </c>
      <c r="C115" s="3">
        <v>96.89</v>
      </c>
      <c r="D115" s="6">
        <v>0.6</v>
      </c>
    </row>
    <row r="116" spans="1:4" s="1" customFormat="1">
      <c r="A116" s="5" t="s">
        <v>122</v>
      </c>
      <c r="B116" s="2" t="s">
        <v>98</v>
      </c>
      <c r="C116" s="3">
        <v>0</v>
      </c>
      <c r="D116" s="6">
        <v>0.57999999999999996</v>
      </c>
    </row>
    <row r="117" spans="1:4" s="1" customFormat="1">
      <c r="A117" s="5" t="s">
        <v>123</v>
      </c>
      <c r="B117" s="2" t="s">
        <v>98</v>
      </c>
      <c r="C117" s="3">
        <v>0</v>
      </c>
      <c r="D117" s="6">
        <v>2.19</v>
      </c>
    </row>
    <row r="118" spans="1:4" s="1" customFormat="1">
      <c r="A118" s="5" t="s">
        <v>124</v>
      </c>
      <c r="B118" s="2" t="s">
        <v>98</v>
      </c>
      <c r="C118" s="3">
        <v>0</v>
      </c>
      <c r="D118" s="6">
        <v>0.53</v>
      </c>
    </row>
    <row r="119" spans="1:4" s="1" customFormat="1">
      <c r="A119" s="5" t="s">
        <v>125</v>
      </c>
      <c r="B119" s="2" t="s">
        <v>98</v>
      </c>
      <c r="C119" s="3">
        <v>0</v>
      </c>
      <c r="D119" s="6">
        <v>0.76</v>
      </c>
    </row>
    <row r="120" spans="1:4" s="1" customFormat="1">
      <c r="A120" s="5" t="s">
        <v>126</v>
      </c>
      <c r="B120" s="2" t="s">
        <v>98</v>
      </c>
      <c r="C120" s="3">
        <v>99.25</v>
      </c>
      <c r="D120" s="6">
        <v>2.09</v>
      </c>
    </row>
    <row r="121" spans="1:4" s="1" customFormat="1">
      <c r="A121" s="5" t="s">
        <v>127</v>
      </c>
      <c r="B121" s="2" t="s">
        <v>98</v>
      </c>
      <c r="C121" s="3">
        <v>99.75</v>
      </c>
      <c r="D121" s="6">
        <v>0.59</v>
      </c>
    </row>
    <row r="122" spans="1:4" s="1" customFormat="1">
      <c r="A122" s="5" t="s">
        <v>128</v>
      </c>
      <c r="B122" s="2" t="s">
        <v>129</v>
      </c>
      <c r="C122" s="3">
        <v>30.77</v>
      </c>
      <c r="D122" s="6">
        <v>0.67</v>
      </c>
    </row>
    <row r="123" spans="1:4" s="1" customFormat="1">
      <c r="A123" s="5" t="s">
        <v>130</v>
      </c>
      <c r="B123" s="2" t="s">
        <v>129</v>
      </c>
      <c r="C123" s="3">
        <v>92.36</v>
      </c>
      <c r="D123" s="6">
        <v>1.84</v>
      </c>
    </row>
    <row r="124" spans="1:4" s="1" customFormat="1">
      <c r="A124" s="5" t="s">
        <v>131</v>
      </c>
      <c r="B124" s="2" t="s">
        <v>129</v>
      </c>
      <c r="C124" s="3">
        <v>94.31</v>
      </c>
      <c r="D124" s="6">
        <v>0.55000000000000004</v>
      </c>
    </row>
    <row r="125" spans="1:4" s="1" customFormat="1">
      <c r="A125" s="5" t="s">
        <v>132</v>
      </c>
      <c r="B125" s="2" t="s">
        <v>129</v>
      </c>
      <c r="C125" s="3">
        <v>0</v>
      </c>
      <c r="D125" s="6">
        <v>0.55000000000000004</v>
      </c>
    </row>
    <row r="126" spans="1:4" s="1" customFormat="1">
      <c r="A126" s="5" t="s">
        <v>133</v>
      </c>
      <c r="B126" s="2" t="s">
        <v>129</v>
      </c>
      <c r="C126" s="3">
        <v>60.23</v>
      </c>
      <c r="D126" s="6">
        <v>1.33</v>
      </c>
    </row>
    <row r="127" spans="1:4" s="1" customFormat="1">
      <c r="A127" s="5" t="s">
        <v>134</v>
      </c>
      <c r="B127" s="2" t="s">
        <v>129</v>
      </c>
      <c r="C127" s="3">
        <v>29.69</v>
      </c>
      <c r="D127" s="6">
        <v>0.62</v>
      </c>
    </row>
    <row r="128" spans="1:4" s="1" customFormat="1">
      <c r="A128" s="5" t="s">
        <v>135</v>
      </c>
      <c r="B128" s="2" t="s">
        <v>129</v>
      </c>
      <c r="C128" s="3">
        <v>0</v>
      </c>
      <c r="D128" s="6">
        <v>0.49</v>
      </c>
    </row>
    <row r="129" spans="1:4" s="1" customFormat="1">
      <c r="A129" s="5" t="s">
        <v>136</v>
      </c>
      <c r="B129" s="2" t="s">
        <v>129</v>
      </c>
      <c r="C129" s="3">
        <v>0</v>
      </c>
      <c r="D129" s="6">
        <v>1</v>
      </c>
    </row>
    <row r="130" spans="1:4" s="1" customFormat="1">
      <c r="A130" s="5" t="s">
        <v>137</v>
      </c>
      <c r="B130" s="2" t="s">
        <v>129</v>
      </c>
      <c r="C130" s="3">
        <v>0</v>
      </c>
      <c r="D130" s="6">
        <v>0.46</v>
      </c>
    </row>
    <row r="131" spans="1:4" s="1" customFormat="1">
      <c r="A131" s="5" t="s">
        <v>138</v>
      </c>
      <c r="B131" s="2" t="s">
        <v>129</v>
      </c>
      <c r="C131" s="3">
        <v>0</v>
      </c>
      <c r="D131" s="6">
        <v>0.59</v>
      </c>
    </row>
    <row r="132" spans="1:4" s="1" customFormat="1">
      <c r="A132" s="5" t="s">
        <v>139</v>
      </c>
      <c r="B132" s="2" t="s">
        <v>129</v>
      </c>
      <c r="C132" s="3">
        <v>76.13</v>
      </c>
      <c r="D132" s="6">
        <v>2.08</v>
      </c>
    </row>
    <row r="133" spans="1:4" s="1" customFormat="1">
      <c r="A133" s="5" t="s">
        <v>140</v>
      </c>
      <c r="B133" s="2" t="s">
        <v>129</v>
      </c>
      <c r="C133" s="3">
        <v>61.19</v>
      </c>
      <c r="D133" s="6">
        <v>0.51</v>
      </c>
    </row>
    <row r="134" spans="1:4" s="1" customFormat="1">
      <c r="A134" s="5" t="s">
        <v>141</v>
      </c>
      <c r="B134" s="2" t="s">
        <v>129</v>
      </c>
      <c r="C134" s="3">
        <v>0</v>
      </c>
      <c r="D134" s="6">
        <v>0.49</v>
      </c>
    </row>
    <row r="135" spans="1:4" s="1" customFormat="1">
      <c r="A135" s="5" t="s">
        <v>142</v>
      </c>
      <c r="B135" s="2" t="s">
        <v>129</v>
      </c>
      <c r="C135" s="3">
        <v>97.95</v>
      </c>
      <c r="D135" s="6">
        <v>1.92</v>
      </c>
    </row>
    <row r="136" spans="1:4" s="1" customFormat="1">
      <c r="A136" s="5" t="s">
        <v>143</v>
      </c>
      <c r="B136" s="2" t="s">
        <v>129</v>
      </c>
      <c r="C136" s="3">
        <v>94.15</v>
      </c>
      <c r="D136" s="6">
        <v>0.55000000000000004</v>
      </c>
    </row>
    <row r="137" spans="1:4" s="1" customFormat="1">
      <c r="A137" s="5" t="s">
        <v>144</v>
      </c>
      <c r="B137" s="2" t="s">
        <v>129</v>
      </c>
      <c r="C137" s="3">
        <v>0</v>
      </c>
      <c r="D137" s="6">
        <v>0.48</v>
      </c>
    </row>
    <row r="138" spans="1:4" s="1" customFormat="1">
      <c r="A138" s="5" t="s">
        <v>145</v>
      </c>
      <c r="B138" s="2" t="s">
        <v>129</v>
      </c>
      <c r="C138" s="3">
        <v>40.93</v>
      </c>
      <c r="D138" s="6">
        <v>0.86</v>
      </c>
    </row>
    <row r="139" spans="1:4" s="1" customFormat="1">
      <c r="A139" s="5" t="s">
        <v>146</v>
      </c>
      <c r="B139" s="2" t="s">
        <v>129</v>
      </c>
      <c r="C139" s="3">
        <v>34.700000000000003</v>
      </c>
      <c r="D139" s="6">
        <v>0.46</v>
      </c>
    </row>
    <row r="140" spans="1:4" s="1" customFormat="1">
      <c r="A140" s="5" t="s">
        <v>147</v>
      </c>
      <c r="B140" s="2" t="s">
        <v>129</v>
      </c>
      <c r="C140" s="3">
        <v>0</v>
      </c>
      <c r="D140" s="6">
        <v>0.53</v>
      </c>
    </row>
    <row r="141" spans="1:4" s="1" customFormat="1">
      <c r="A141" s="5" t="s">
        <v>148</v>
      </c>
      <c r="B141" s="2" t="s">
        <v>129</v>
      </c>
      <c r="C141" s="3">
        <v>87.95</v>
      </c>
      <c r="D141" s="6">
        <v>0.76</v>
      </c>
    </row>
    <row r="142" spans="1:4" s="1" customFormat="1">
      <c r="A142" s="5" t="s">
        <v>149</v>
      </c>
      <c r="B142" s="2" t="s">
        <v>129</v>
      </c>
      <c r="C142" s="3">
        <v>82.54</v>
      </c>
      <c r="D142" s="6">
        <v>0.52</v>
      </c>
    </row>
    <row r="143" spans="1:4" s="1" customFormat="1">
      <c r="A143" s="5" t="s">
        <v>150</v>
      </c>
      <c r="B143" s="2" t="s">
        <v>129</v>
      </c>
      <c r="C143" s="3">
        <v>0</v>
      </c>
      <c r="D143" s="6">
        <v>0.44</v>
      </c>
    </row>
    <row r="144" spans="1:4" s="1" customFormat="1">
      <c r="A144" s="5" t="s">
        <v>151</v>
      </c>
      <c r="B144" s="2" t="s">
        <v>129</v>
      </c>
      <c r="C144" s="3">
        <v>46.83</v>
      </c>
      <c r="D144" s="6">
        <v>0.72</v>
      </c>
    </row>
    <row r="145" spans="1:4" s="1" customFormat="1">
      <c r="A145" s="5" t="s">
        <v>152</v>
      </c>
      <c r="B145" s="2" t="s">
        <v>129</v>
      </c>
      <c r="C145" s="3">
        <v>37.49</v>
      </c>
      <c r="D145" s="6">
        <v>0.52</v>
      </c>
    </row>
    <row r="146" spans="1:4" s="1" customFormat="1">
      <c r="A146" s="5" t="s">
        <v>153</v>
      </c>
      <c r="B146" s="2" t="s">
        <v>129</v>
      </c>
      <c r="C146" s="3">
        <v>25.11</v>
      </c>
      <c r="D146" s="6">
        <v>0.48</v>
      </c>
    </row>
    <row r="147" spans="1:4" s="1" customFormat="1">
      <c r="A147" s="5" t="s">
        <v>154</v>
      </c>
      <c r="B147" s="2" t="s">
        <v>129</v>
      </c>
      <c r="C147" s="3">
        <v>60.19</v>
      </c>
      <c r="D147" s="6">
        <v>1.64</v>
      </c>
    </row>
    <row r="148" spans="1:4" s="1" customFormat="1">
      <c r="A148" s="5" t="s">
        <v>155</v>
      </c>
      <c r="B148" s="2" t="s">
        <v>129</v>
      </c>
      <c r="C148" s="3">
        <v>32.270000000000003</v>
      </c>
      <c r="D148" s="6">
        <v>0.49</v>
      </c>
    </row>
    <row r="149" spans="1:4" s="1" customFormat="1">
      <c r="A149" s="5" t="s">
        <v>156</v>
      </c>
      <c r="B149" s="2" t="s">
        <v>129</v>
      </c>
      <c r="C149" s="3">
        <v>0</v>
      </c>
      <c r="D149" s="6">
        <v>0.57999999999999996</v>
      </c>
    </row>
    <row r="150" spans="1:4" s="1" customFormat="1">
      <c r="A150" s="5" t="s">
        <v>157</v>
      </c>
      <c r="B150" s="2" t="s">
        <v>129</v>
      </c>
      <c r="C150" s="3">
        <v>0</v>
      </c>
      <c r="D150" s="6">
        <v>1.64</v>
      </c>
    </row>
    <row r="151" spans="1:4" s="1" customFormat="1">
      <c r="A151" s="5" t="s">
        <v>158</v>
      </c>
      <c r="B151" s="2" t="s">
        <v>129</v>
      </c>
      <c r="C151" s="3">
        <v>0</v>
      </c>
      <c r="D151" s="6">
        <v>0.52</v>
      </c>
    </row>
    <row r="152" spans="1:4" s="1" customFormat="1">
      <c r="A152" s="5" t="s">
        <v>159</v>
      </c>
      <c r="B152" s="2" t="s">
        <v>5</v>
      </c>
      <c r="C152" s="3">
        <v>0</v>
      </c>
      <c r="D152" s="6">
        <v>0.49</v>
      </c>
    </row>
    <row r="153" spans="1:4" s="1" customFormat="1">
      <c r="A153" s="5" t="s">
        <v>160</v>
      </c>
      <c r="B153" s="2" t="s">
        <v>5</v>
      </c>
      <c r="C153" s="3">
        <v>0</v>
      </c>
      <c r="D153" s="6">
        <v>1.4</v>
      </c>
    </row>
    <row r="154" spans="1:4" s="1" customFormat="1">
      <c r="A154" s="5" t="s">
        <v>161</v>
      </c>
      <c r="B154" s="2" t="s">
        <v>5</v>
      </c>
      <c r="C154" s="3">
        <v>0</v>
      </c>
      <c r="D154" s="6">
        <v>0.54</v>
      </c>
    </row>
    <row r="155" spans="1:4" s="1" customFormat="1">
      <c r="A155" s="5" t="s">
        <v>162</v>
      </c>
      <c r="B155" s="2" t="s">
        <v>5</v>
      </c>
      <c r="C155" s="3">
        <v>78.489999999999995</v>
      </c>
      <c r="D155" s="6">
        <v>0.46</v>
      </c>
    </row>
    <row r="156" spans="1:4" s="1" customFormat="1">
      <c r="A156" s="5" t="s">
        <v>163</v>
      </c>
      <c r="B156" s="2" t="s">
        <v>5</v>
      </c>
      <c r="C156" s="3">
        <v>50.94</v>
      </c>
      <c r="D156" s="6">
        <v>2.29</v>
      </c>
    </row>
    <row r="157" spans="1:4" s="1" customFormat="1">
      <c r="A157" s="5" t="s">
        <v>164</v>
      </c>
      <c r="B157" s="2" t="s">
        <v>5</v>
      </c>
      <c r="C157" s="3">
        <v>99.79</v>
      </c>
      <c r="D157" s="6">
        <v>0.54</v>
      </c>
    </row>
    <row r="158" spans="1:4" s="1" customFormat="1">
      <c r="A158" s="5" t="s">
        <v>165</v>
      </c>
      <c r="B158" s="2" t="s">
        <v>5</v>
      </c>
      <c r="C158" s="3">
        <v>0</v>
      </c>
      <c r="D158" s="6">
        <v>0.48</v>
      </c>
    </row>
    <row r="159" spans="1:4" s="1" customFormat="1">
      <c r="A159" s="5" t="s">
        <v>166</v>
      </c>
      <c r="B159" s="2" t="s">
        <v>5</v>
      </c>
      <c r="C159" s="3">
        <v>0</v>
      </c>
      <c r="D159" s="6">
        <v>1.88</v>
      </c>
    </row>
    <row r="160" spans="1:4" s="1" customFormat="1">
      <c r="A160" s="5" t="s">
        <v>167</v>
      </c>
      <c r="B160" s="2" t="s">
        <v>5</v>
      </c>
      <c r="C160" s="3">
        <v>0</v>
      </c>
      <c r="D160" s="6">
        <v>0.51</v>
      </c>
    </row>
    <row r="161" spans="1:4" s="1" customFormat="1">
      <c r="A161" s="5" t="s">
        <v>168</v>
      </c>
      <c r="B161" s="2" t="s">
        <v>5</v>
      </c>
      <c r="C161" s="3">
        <v>0</v>
      </c>
      <c r="D161" s="6">
        <v>0.52</v>
      </c>
    </row>
    <row r="162" spans="1:4" s="1" customFormat="1">
      <c r="A162" s="5" t="s">
        <v>169</v>
      </c>
      <c r="B162" s="2" t="s">
        <v>5</v>
      </c>
      <c r="C162" s="3">
        <v>99.13</v>
      </c>
      <c r="D162" s="6">
        <v>1.75</v>
      </c>
    </row>
    <row r="163" spans="1:4" s="1" customFormat="1">
      <c r="A163" s="5" t="s">
        <v>170</v>
      </c>
      <c r="B163" s="2" t="s">
        <v>5</v>
      </c>
      <c r="C163" s="3">
        <v>0</v>
      </c>
      <c r="D163" s="6">
        <v>0.54</v>
      </c>
    </row>
    <row r="164" spans="1:4" s="1" customFormat="1">
      <c r="A164" s="5" t="s">
        <v>171</v>
      </c>
      <c r="B164" s="2" t="s">
        <v>5</v>
      </c>
      <c r="C164" s="3">
        <v>99.93</v>
      </c>
      <c r="D164" s="6">
        <v>0.59</v>
      </c>
    </row>
    <row r="165" spans="1:4" s="1" customFormat="1">
      <c r="A165" s="5" t="s">
        <v>172</v>
      </c>
      <c r="B165" s="2" t="s">
        <v>5</v>
      </c>
      <c r="C165" s="3">
        <v>100</v>
      </c>
      <c r="D165" s="6">
        <v>2.5099999999999998</v>
      </c>
    </row>
    <row r="166" spans="1:4" s="1" customFormat="1">
      <c r="A166" s="5" t="s">
        <v>173</v>
      </c>
      <c r="B166" s="2" t="s">
        <v>5</v>
      </c>
      <c r="C166" s="3">
        <v>100</v>
      </c>
      <c r="D166" s="6">
        <v>0.59</v>
      </c>
    </row>
    <row r="167" spans="1:4" s="1" customFormat="1">
      <c r="A167" s="5" t="s">
        <v>174</v>
      </c>
      <c r="B167" s="2" t="s">
        <v>5</v>
      </c>
      <c r="C167" s="3">
        <v>99.68</v>
      </c>
      <c r="D167" s="6">
        <v>0.63</v>
      </c>
    </row>
    <row r="168" spans="1:4" s="1" customFormat="1">
      <c r="A168" s="5" t="s">
        <v>175</v>
      </c>
      <c r="B168" s="2" t="s">
        <v>5</v>
      </c>
      <c r="C168" s="3">
        <v>99.99</v>
      </c>
      <c r="D168" s="6">
        <v>1.32</v>
      </c>
    </row>
    <row r="169" spans="1:4" s="1" customFormat="1">
      <c r="A169" s="5" t="s">
        <v>176</v>
      </c>
      <c r="B169" s="2" t="s">
        <v>5</v>
      </c>
      <c r="C169" s="3">
        <v>100</v>
      </c>
      <c r="D169" s="6">
        <v>0.76</v>
      </c>
    </row>
    <row r="170" spans="1:4" s="1" customFormat="1">
      <c r="A170" s="5" t="s">
        <v>177</v>
      </c>
      <c r="B170" s="2" t="s">
        <v>5</v>
      </c>
      <c r="C170" s="3">
        <v>0</v>
      </c>
      <c r="D170" s="6">
        <v>0.56000000000000005</v>
      </c>
    </row>
    <row r="171" spans="1:4" s="1" customFormat="1">
      <c r="A171" s="5" t="s">
        <v>178</v>
      </c>
      <c r="B171" s="2" t="s">
        <v>5</v>
      </c>
      <c r="C171" s="3">
        <v>99.99</v>
      </c>
      <c r="D171" s="6">
        <v>1.86</v>
      </c>
    </row>
    <row r="172" spans="1:4" s="1" customFormat="1">
      <c r="A172" s="5" t="s">
        <v>179</v>
      </c>
      <c r="B172" s="2" t="s">
        <v>5</v>
      </c>
      <c r="C172" s="3">
        <v>99.84</v>
      </c>
      <c r="D172" s="6">
        <v>0.49</v>
      </c>
    </row>
    <row r="173" spans="1:4" s="1" customFormat="1">
      <c r="A173" s="5" t="s">
        <v>180</v>
      </c>
      <c r="B173" s="2" t="s">
        <v>5</v>
      </c>
      <c r="C173" s="3">
        <v>14.84</v>
      </c>
      <c r="D173" s="6">
        <v>0.56999999999999995</v>
      </c>
    </row>
    <row r="174" spans="1:4" s="1" customFormat="1">
      <c r="A174" s="5" t="s">
        <v>181</v>
      </c>
      <c r="B174" s="2" t="s">
        <v>5</v>
      </c>
      <c r="C174" s="3">
        <v>99.34</v>
      </c>
      <c r="D174" s="6">
        <v>2.13</v>
      </c>
    </row>
    <row r="175" spans="1:4" s="1" customFormat="1">
      <c r="A175" s="5" t="s">
        <v>182</v>
      </c>
      <c r="B175" s="2" t="s">
        <v>5</v>
      </c>
      <c r="C175" s="3">
        <v>15.04</v>
      </c>
      <c r="D175" s="6">
        <v>0.75</v>
      </c>
    </row>
    <row r="176" spans="1:4" s="1" customFormat="1">
      <c r="A176" s="5" t="s">
        <v>183</v>
      </c>
      <c r="B176" s="2" t="s">
        <v>5</v>
      </c>
      <c r="C176" s="3">
        <v>0</v>
      </c>
      <c r="D176" s="6">
        <v>0.51</v>
      </c>
    </row>
    <row r="177" spans="1:4" s="1" customFormat="1">
      <c r="A177" s="5" t="s">
        <v>184</v>
      </c>
      <c r="B177" s="2" t="s">
        <v>5</v>
      </c>
      <c r="C177" s="3">
        <v>0</v>
      </c>
      <c r="D177" s="6">
        <v>2.4300000000000002</v>
      </c>
    </row>
    <row r="178" spans="1:4" s="1" customFormat="1">
      <c r="A178" s="5" t="s">
        <v>185</v>
      </c>
      <c r="B178" s="2" t="s">
        <v>5</v>
      </c>
      <c r="C178" s="3">
        <v>0</v>
      </c>
      <c r="D178" s="6">
        <v>0.53</v>
      </c>
    </row>
    <row r="179" spans="1:4" s="1" customFormat="1">
      <c r="A179" s="5" t="s">
        <v>186</v>
      </c>
      <c r="B179" s="2" t="s">
        <v>5</v>
      </c>
      <c r="C179" s="3">
        <v>99.98</v>
      </c>
      <c r="D179" s="6">
        <v>0.53</v>
      </c>
    </row>
    <row r="180" spans="1:4" s="1" customFormat="1">
      <c r="A180" s="5" t="s">
        <v>187</v>
      </c>
      <c r="B180" s="2" t="s">
        <v>5</v>
      </c>
      <c r="C180" s="3">
        <v>100</v>
      </c>
      <c r="D180" s="6">
        <v>0.78</v>
      </c>
    </row>
    <row r="181" spans="1:4" s="1" customFormat="1">
      <c r="A181" s="5" t="s">
        <v>188</v>
      </c>
      <c r="B181" s="2" t="s">
        <v>5</v>
      </c>
      <c r="C181" s="3">
        <v>100</v>
      </c>
      <c r="D181" s="6">
        <v>0.49</v>
      </c>
    </row>
    <row r="182" spans="1:4" s="1" customFormat="1">
      <c r="A182" s="5" t="s">
        <v>189</v>
      </c>
      <c r="B182" s="2" t="s">
        <v>36</v>
      </c>
      <c r="C182" s="3">
        <v>0</v>
      </c>
      <c r="D182" s="6">
        <v>0.5</v>
      </c>
    </row>
    <row r="183" spans="1:4" s="1" customFormat="1">
      <c r="A183" s="5" t="s">
        <v>190</v>
      </c>
      <c r="B183" s="2" t="s">
        <v>36</v>
      </c>
      <c r="C183" s="3">
        <v>0</v>
      </c>
      <c r="D183" s="6">
        <v>0.87</v>
      </c>
    </row>
    <row r="184" spans="1:4" s="1" customFormat="1">
      <c r="A184" s="5" t="s">
        <v>191</v>
      </c>
      <c r="B184" s="2" t="s">
        <v>36</v>
      </c>
      <c r="C184" s="3">
        <v>0</v>
      </c>
      <c r="D184" s="6">
        <v>0.55000000000000004</v>
      </c>
    </row>
    <row r="185" spans="1:4" s="1" customFormat="1">
      <c r="A185" s="5" t="s">
        <v>192</v>
      </c>
      <c r="B185" s="2" t="s">
        <v>36</v>
      </c>
      <c r="C185" s="3">
        <v>0</v>
      </c>
      <c r="D185" s="6">
        <v>0.55000000000000004</v>
      </c>
    </row>
    <row r="186" spans="1:4" s="1" customFormat="1">
      <c r="A186" s="5" t="s">
        <v>193</v>
      </c>
      <c r="B186" s="2" t="s">
        <v>36</v>
      </c>
      <c r="C186" s="3">
        <v>0</v>
      </c>
      <c r="D186" s="6">
        <v>3.32</v>
      </c>
    </row>
    <row r="187" spans="1:4" s="1" customFormat="1">
      <c r="A187" s="5" t="s">
        <v>194</v>
      </c>
      <c r="B187" s="2" t="s">
        <v>36</v>
      </c>
      <c r="C187" s="3">
        <v>0</v>
      </c>
      <c r="D187" s="6">
        <v>0.63</v>
      </c>
    </row>
    <row r="188" spans="1:4" s="1" customFormat="1">
      <c r="A188" s="5" t="s">
        <v>195</v>
      </c>
      <c r="B188" s="2" t="s">
        <v>36</v>
      </c>
      <c r="C188" s="3">
        <v>0</v>
      </c>
      <c r="D188" s="6">
        <v>0.9</v>
      </c>
    </row>
    <row r="189" spans="1:4" s="1" customFormat="1">
      <c r="A189" s="5" t="s">
        <v>196</v>
      </c>
      <c r="B189" s="2" t="s">
        <v>36</v>
      </c>
      <c r="C189" s="3">
        <v>0</v>
      </c>
      <c r="D189" s="6">
        <v>2.42</v>
      </c>
    </row>
    <row r="190" spans="1:4" s="1" customFormat="1">
      <c r="A190" s="5" t="s">
        <v>197</v>
      </c>
      <c r="B190" s="2" t="s">
        <v>36</v>
      </c>
      <c r="C190" s="3">
        <v>0</v>
      </c>
      <c r="D190" s="6">
        <v>0.6</v>
      </c>
    </row>
    <row r="191" spans="1:4" s="1" customFormat="1">
      <c r="A191" s="5" t="s">
        <v>198</v>
      </c>
      <c r="B191" s="2" t="s">
        <v>36</v>
      </c>
      <c r="C191" s="3">
        <v>0</v>
      </c>
      <c r="D191" s="6">
        <v>0.49</v>
      </c>
    </row>
    <row r="192" spans="1:4" s="1" customFormat="1">
      <c r="A192" s="5" t="s">
        <v>199</v>
      </c>
      <c r="B192" s="2" t="s">
        <v>36</v>
      </c>
      <c r="C192" s="3">
        <v>0</v>
      </c>
      <c r="D192" s="6">
        <v>0.74</v>
      </c>
    </row>
    <row r="193" spans="1:4" s="1" customFormat="1">
      <c r="A193" s="5" t="s">
        <v>200</v>
      </c>
      <c r="B193" s="2" t="s">
        <v>36</v>
      </c>
      <c r="C193" s="3">
        <v>0</v>
      </c>
      <c r="D193" s="6">
        <v>0.51</v>
      </c>
    </row>
    <row r="194" spans="1:4" s="1" customFormat="1">
      <c r="A194" s="5" t="s">
        <v>201</v>
      </c>
      <c r="B194" s="2" t="s">
        <v>36</v>
      </c>
      <c r="C194" s="3">
        <v>0</v>
      </c>
      <c r="D194" s="6">
        <v>0.52</v>
      </c>
    </row>
    <row r="195" spans="1:4" s="1" customFormat="1">
      <c r="A195" s="5" t="s">
        <v>202</v>
      </c>
      <c r="B195" s="2" t="s">
        <v>36</v>
      </c>
      <c r="C195" s="3">
        <v>66.7</v>
      </c>
      <c r="D195" s="6">
        <v>1.9</v>
      </c>
    </row>
    <row r="196" spans="1:4" s="1" customFormat="1">
      <c r="A196" s="5" t="s">
        <v>203</v>
      </c>
      <c r="B196" s="2" t="s">
        <v>36</v>
      </c>
      <c r="C196" s="3">
        <v>62.95</v>
      </c>
      <c r="D196" s="6">
        <v>0.53</v>
      </c>
    </row>
    <row r="197" spans="1:4" s="1" customFormat="1">
      <c r="A197" s="5" t="s">
        <v>204</v>
      </c>
      <c r="B197" s="2" t="s">
        <v>36</v>
      </c>
      <c r="C197" s="3">
        <v>0</v>
      </c>
      <c r="D197" s="6">
        <v>0.53</v>
      </c>
    </row>
    <row r="198" spans="1:4" s="1" customFormat="1">
      <c r="A198" s="5" t="s">
        <v>205</v>
      </c>
      <c r="B198" s="2" t="s">
        <v>36</v>
      </c>
      <c r="C198" s="3">
        <v>0</v>
      </c>
      <c r="D198" s="6">
        <v>1.93</v>
      </c>
    </row>
    <row r="199" spans="1:4" s="1" customFormat="1">
      <c r="A199" s="5" t="s">
        <v>206</v>
      </c>
      <c r="B199" s="2" t="s">
        <v>36</v>
      </c>
      <c r="C199" s="3">
        <v>0</v>
      </c>
      <c r="D199" s="6">
        <v>0.54</v>
      </c>
    </row>
    <row r="200" spans="1:4" s="1" customFormat="1">
      <c r="A200" s="5" t="s">
        <v>207</v>
      </c>
      <c r="B200" s="2" t="s">
        <v>36</v>
      </c>
      <c r="C200" s="3">
        <v>0</v>
      </c>
      <c r="D200" s="6">
        <v>0.47</v>
      </c>
    </row>
    <row r="201" spans="1:4" s="1" customFormat="1">
      <c r="A201" s="5" t="s">
        <v>208</v>
      </c>
      <c r="B201" s="2" t="s">
        <v>36</v>
      </c>
      <c r="C201" s="3">
        <v>0</v>
      </c>
      <c r="D201" s="6">
        <v>1.8</v>
      </c>
    </row>
    <row r="202" spans="1:4" s="1" customFormat="1">
      <c r="A202" s="5" t="s">
        <v>209</v>
      </c>
      <c r="B202" s="2" t="s">
        <v>36</v>
      </c>
      <c r="C202" s="3">
        <v>0</v>
      </c>
      <c r="D202" s="6">
        <v>0.5</v>
      </c>
    </row>
    <row r="203" spans="1:4" s="1" customFormat="1">
      <c r="A203" s="5" t="s">
        <v>210</v>
      </c>
      <c r="B203" s="2" t="s">
        <v>36</v>
      </c>
      <c r="C203" s="3">
        <v>0</v>
      </c>
      <c r="D203" s="6">
        <v>0.54</v>
      </c>
    </row>
    <row r="204" spans="1:4" s="1" customFormat="1">
      <c r="A204" s="5" t="s">
        <v>211</v>
      </c>
      <c r="B204" s="2" t="s">
        <v>36</v>
      </c>
      <c r="C204" s="3">
        <v>0</v>
      </c>
      <c r="D204" s="6">
        <v>2.15</v>
      </c>
    </row>
    <row r="205" spans="1:4" s="1" customFormat="1">
      <c r="A205" s="5" t="s">
        <v>212</v>
      </c>
      <c r="B205" s="2" t="s">
        <v>36</v>
      </c>
      <c r="C205" s="3">
        <v>0</v>
      </c>
      <c r="D205" s="6">
        <v>0.56000000000000005</v>
      </c>
    </row>
    <row r="206" spans="1:4" s="1" customFormat="1">
      <c r="A206" s="5" t="s">
        <v>213</v>
      </c>
      <c r="B206" s="2" t="s">
        <v>36</v>
      </c>
      <c r="C206" s="3">
        <v>0</v>
      </c>
      <c r="D206" s="6">
        <v>0.72</v>
      </c>
    </row>
    <row r="207" spans="1:4" s="1" customFormat="1">
      <c r="A207" s="5" t="s">
        <v>214</v>
      </c>
      <c r="B207" s="2" t="s">
        <v>36</v>
      </c>
      <c r="C207" s="3">
        <v>0</v>
      </c>
      <c r="D207" s="6">
        <v>2.61</v>
      </c>
    </row>
    <row r="208" spans="1:4" s="1" customFormat="1">
      <c r="A208" s="5" t="s">
        <v>215</v>
      </c>
      <c r="B208" s="2" t="s">
        <v>36</v>
      </c>
      <c r="C208" s="3">
        <v>0</v>
      </c>
      <c r="D208" s="6">
        <v>0.55000000000000004</v>
      </c>
    </row>
    <row r="209" spans="1:4" s="1" customFormat="1">
      <c r="A209" s="5" t="s">
        <v>216</v>
      </c>
      <c r="B209" s="2" t="s">
        <v>36</v>
      </c>
      <c r="C209" s="3">
        <v>0</v>
      </c>
      <c r="D209" s="6">
        <v>0.56000000000000005</v>
      </c>
    </row>
    <row r="210" spans="1:4" s="1" customFormat="1">
      <c r="A210" s="5" t="s">
        <v>217</v>
      </c>
      <c r="B210" s="2" t="s">
        <v>36</v>
      </c>
      <c r="C210" s="3">
        <v>0</v>
      </c>
      <c r="D210" s="6">
        <v>2.16</v>
      </c>
    </row>
    <row r="211" spans="1:4" s="1" customFormat="1">
      <c r="A211" s="5" t="s">
        <v>218</v>
      </c>
      <c r="B211" s="2" t="s">
        <v>36</v>
      </c>
      <c r="C211" s="3">
        <v>0</v>
      </c>
      <c r="D211" s="6">
        <v>0.55000000000000004</v>
      </c>
    </row>
    <row r="212" spans="1:4" s="1" customFormat="1">
      <c r="A212" s="5" t="s">
        <v>219</v>
      </c>
      <c r="B212" s="2" t="s">
        <v>67</v>
      </c>
      <c r="C212" s="3">
        <v>79.64</v>
      </c>
      <c r="D212" s="6">
        <v>0.59</v>
      </c>
    </row>
    <row r="213" spans="1:4" s="1" customFormat="1">
      <c r="A213" s="5" t="s">
        <v>220</v>
      </c>
      <c r="B213" s="2" t="s">
        <v>67</v>
      </c>
      <c r="C213" s="3">
        <v>0</v>
      </c>
      <c r="D213" s="6">
        <v>2.21</v>
      </c>
    </row>
    <row r="214" spans="1:4" s="1" customFormat="1">
      <c r="A214" s="5" t="s">
        <v>221</v>
      </c>
      <c r="B214" s="2" t="s">
        <v>67</v>
      </c>
      <c r="C214" s="3">
        <v>0</v>
      </c>
      <c r="D214" s="6">
        <v>0.78</v>
      </c>
    </row>
    <row r="215" spans="1:4" s="1" customFormat="1">
      <c r="A215" s="5" t="s">
        <v>222</v>
      </c>
      <c r="B215" s="2" t="s">
        <v>67</v>
      </c>
      <c r="C215" s="3">
        <v>0</v>
      </c>
      <c r="D215" s="6">
        <v>0.54</v>
      </c>
    </row>
    <row r="216" spans="1:4" s="1" customFormat="1">
      <c r="A216" s="5" t="s">
        <v>223</v>
      </c>
      <c r="B216" s="2" t="s">
        <v>67</v>
      </c>
      <c r="C216" s="3">
        <v>78.010000000000005</v>
      </c>
      <c r="D216" s="6">
        <v>1.89</v>
      </c>
    </row>
    <row r="217" spans="1:4" s="1" customFormat="1">
      <c r="A217" s="5" t="s">
        <v>224</v>
      </c>
      <c r="B217" s="2" t="s">
        <v>67</v>
      </c>
      <c r="C217" s="3">
        <v>78.349999999999994</v>
      </c>
      <c r="D217" s="6">
        <v>0.53</v>
      </c>
    </row>
    <row r="218" spans="1:4" s="1" customFormat="1">
      <c r="A218" s="5" t="s">
        <v>225</v>
      </c>
      <c r="B218" s="2" t="s">
        <v>67</v>
      </c>
      <c r="C218" s="3">
        <v>96.2</v>
      </c>
      <c r="D218" s="6">
        <v>0.65</v>
      </c>
    </row>
    <row r="219" spans="1:4" s="1" customFormat="1">
      <c r="A219" s="5" t="s">
        <v>226</v>
      </c>
      <c r="B219" s="2" t="s">
        <v>67</v>
      </c>
      <c r="C219" s="3">
        <v>63.42</v>
      </c>
      <c r="D219" s="6">
        <v>2.78</v>
      </c>
    </row>
    <row r="220" spans="1:4" s="1" customFormat="1">
      <c r="A220" s="5" t="s">
        <v>227</v>
      </c>
      <c r="B220" s="2" t="s">
        <v>67</v>
      </c>
      <c r="C220" s="3">
        <v>96.46</v>
      </c>
      <c r="D220" s="6">
        <v>0.55000000000000004</v>
      </c>
    </row>
    <row r="221" spans="1:4" s="1" customFormat="1">
      <c r="A221" s="5" t="s">
        <v>228</v>
      </c>
      <c r="B221" s="2" t="s">
        <v>67</v>
      </c>
      <c r="C221" s="3">
        <v>97.94</v>
      </c>
      <c r="D221" s="6">
        <v>0.56999999999999995</v>
      </c>
    </row>
    <row r="222" spans="1:4" s="1" customFormat="1">
      <c r="A222" s="5" t="s">
        <v>229</v>
      </c>
      <c r="B222" s="2" t="s">
        <v>67</v>
      </c>
      <c r="C222" s="3">
        <v>97.37</v>
      </c>
      <c r="D222" s="6">
        <v>2.83</v>
      </c>
    </row>
    <row r="223" spans="1:4" s="1" customFormat="1">
      <c r="A223" s="5" t="s">
        <v>230</v>
      </c>
      <c r="B223" s="2" t="s">
        <v>67</v>
      </c>
      <c r="C223" s="3">
        <v>97.23</v>
      </c>
      <c r="D223" s="6">
        <v>0.53</v>
      </c>
    </row>
    <row r="224" spans="1:4" s="1" customFormat="1">
      <c r="A224" s="5" t="s">
        <v>231</v>
      </c>
      <c r="B224" s="2" t="s">
        <v>67</v>
      </c>
      <c r="C224" s="3">
        <v>73.5</v>
      </c>
      <c r="D224" s="6">
        <v>0.49</v>
      </c>
    </row>
    <row r="225" spans="1:4" s="1" customFormat="1">
      <c r="A225" s="5" t="s">
        <v>232</v>
      </c>
      <c r="B225" s="2" t="s">
        <v>67</v>
      </c>
      <c r="C225" s="3">
        <v>93.93</v>
      </c>
      <c r="D225" s="6">
        <v>1.54</v>
      </c>
    </row>
    <row r="226" spans="1:4" s="1" customFormat="1">
      <c r="A226" s="5" t="s">
        <v>233</v>
      </c>
      <c r="B226" s="2" t="s">
        <v>67</v>
      </c>
      <c r="C226" s="3">
        <v>92.85</v>
      </c>
      <c r="D226" s="6">
        <v>0.5</v>
      </c>
    </row>
    <row r="227" spans="1:4" s="1" customFormat="1">
      <c r="A227" s="5" t="s">
        <v>234</v>
      </c>
      <c r="B227" s="2" t="s">
        <v>67</v>
      </c>
      <c r="C227" s="3">
        <v>0</v>
      </c>
      <c r="D227" s="6">
        <v>0.68</v>
      </c>
    </row>
    <row r="228" spans="1:4" s="1" customFormat="1">
      <c r="A228" s="5" t="s">
        <v>235</v>
      </c>
      <c r="B228" s="2" t="s">
        <v>67</v>
      </c>
      <c r="C228" s="3">
        <v>66.13</v>
      </c>
      <c r="D228" s="6">
        <v>2.4900000000000002</v>
      </c>
    </row>
    <row r="229" spans="1:4" s="1" customFormat="1">
      <c r="A229" s="5" t="s">
        <v>236</v>
      </c>
      <c r="B229" s="2" t="s">
        <v>67</v>
      </c>
      <c r="C229" s="3">
        <v>68.2</v>
      </c>
      <c r="D229" s="6">
        <v>0.59</v>
      </c>
    </row>
    <row r="230" spans="1:4" s="1" customFormat="1">
      <c r="A230" s="5" t="s">
        <v>237</v>
      </c>
      <c r="B230" s="2" t="s">
        <v>67</v>
      </c>
      <c r="C230" s="3">
        <v>0</v>
      </c>
      <c r="D230" s="6">
        <v>0.52</v>
      </c>
    </row>
    <row r="231" spans="1:4" s="1" customFormat="1">
      <c r="A231" s="5" t="s">
        <v>238</v>
      </c>
      <c r="B231" s="2" t="s">
        <v>67</v>
      </c>
      <c r="C231" s="3">
        <v>0</v>
      </c>
      <c r="D231" s="6">
        <v>1.73</v>
      </c>
    </row>
    <row r="232" spans="1:4" s="1" customFormat="1">
      <c r="A232" s="5" t="s">
        <v>239</v>
      </c>
      <c r="B232" s="2" t="s">
        <v>67</v>
      </c>
      <c r="C232" s="3">
        <v>0</v>
      </c>
      <c r="D232" s="6">
        <v>0.51</v>
      </c>
    </row>
    <row r="233" spans="1:4" s="1" customFormat="1">
      <c r="A233" s="5" t="s">
        <v>240</v>
      </c>
      <c r="B233" s="2" t="s">
        <v>67</v>
      </c>
      <c r="C233" s="3">
        <v>86.12</v>
      </c>
      <c r="D233" s="6">
        <v>0.61</v>
      </c>
    </row>
    <row r="234" spans="1:4" s="1" customFormat="1">
      <c r="A234" s="5" t="s">
        <v>241</v>
      </c>
      <c r="B234" s="2" t="s">
        <v>67</v>
      </c>
      <c r="C234" s="3">
        <v>68.98</v>
      </c>
      <c r="D234" s="6">
        <v>2.36</v>
      </c>
    </row>
    <row r="235" spans="1:4" s="1" customFormat="1">
      <c r="A235" s="5" t="s">
        <v>242</v>
      </c>
      <c r="B235" s="2" t="s">
        <v>67</v>
      </c>
      <c r="C235" s="3">
        <v>96.42</v>
      </c>
      <c r="D235" s="6">
        <v>0.57999999999999996</v>
      </c>
    </row>
    <row r="236" spans="1:4" s="1" customFormat="1">
      <c r="A236" s="5" t="s">
        <v>243</v>
      </c>
      <c r="B236" s="2" t="s">
        <v>67</v>
      </c>
      <c r="C236" s="3">
        <v>70.709999999999994</v>
      </c>
      <c r="D236" s="6">
        <v>0.54</v>
      </c>
    </row>
    <row r="237" spans="1:4" s="1" customFormat="1">
      <c r="A237" s="5" t="s">
        <v>244</v>
      </c>
      <c r="B237" s="2" t="s">
        <v>67</v>
      </c>
      <c r="C237" s="3">
        <v>79.849999999999994</v>
      </c>
      <c r="D237" s="6">
        <v>2.0299999999999998</v>
      </c>
    </row>
    <row r="238" spans="1:4" s="1" customFormat="1">
      <c r="A238" s="5" t="s">
        <v>245</v>
      </c>
      <c r="B238" s="2" t="s">
        <v>67</v>
      </c>
      <c r="C238" s="3">
        <v>88.46</v>
      </c>
      <c r="D238" s="6">
        <v>0.52</v>
      </c>
    </row>
    <row r="239" spans="1:4" s="1" customFormat="1">
      <c r="A239" s="5" t="s">
        <v>246</v>
      </c>
      <c r="B239" s="2" t="s">
        <v>67</v>
      </c>
      <c r="C239" s="3">
        <v>66.53</v>
      </c>
      <c r="D239" s="6">
        <v>0.54</v>
      </c>
    </row>
    <row r="240" spans="1:4" s="1" customFormat="1">
      <c r="A240" s="5" t="s">
        <v>247</v>
      </c>
      <c r="B240" s="2" t="s">
        <v>67</v>
      </c>
      <c r="C240" s="3">
        <v>89.21</v>
      </c>
      <c r="D240" s="6">
        <v>1.66</v>
      </c>
    </row>
    <row r="241" spans="1:4" s="1" customFormat="1">
      <c r="A241" s="5" t="s">
        <v>248</v>
      </c>
      <c r="B241" s="2" t="s">
        <v>67</v>
      </c>
      <c r="C241" s="3">
        <v>78.290000000000006</v>
      </c>
      <c r="D241" s="6">
        <v>0.5</v>
      </c>
    </row>
    <row r="242" spans="1:4" s="1" customFormat="1">
      <c r="A242" s="5" t="s">
        <v>249</v>
      </c>
      <c r="B242" s="2" t="s">
        <v>98</v>
      </c>
      <c r="C242" s="3">
        <v>0</v>
      </c>
      <c r="D242" s="6">
        <v>0.78</v>
      </c>
    </row>
    <row r="243" spans="1:4" s="1" customFormat="1">
      <c r="A243" s="5" t="s">
        <v>250</v>
      </c>
      <c r="B243" s="2" t="s">
        <v>98</v>
      </c>
      <c r="C243" s="3">
        <v>0</v>
      </c>
      <c r="D243" s="6">
        <v>2.0699999999999998</v>
      </c>
    </row>
    <row r="244" spans="1:4" s="1" customFormat="1">
      <c r="A244" s="5" t="s">
        <v>251</v>
      </c>
      <c r="B244" s="2" t="s">
        <v>98</v>
      </c>
      <c r="C244" s="3">
        <v>0</v>
      </c>
      <c r="D244" s="6">
        <v>0.54</v>
      </c>
    </row>
    <row r="245" spans="1:4" s="1" customFormat="1">
      <c r="A245" s="5" t="s">
        <v>252</v>
      </c>
      <c r="B245" s="2" t="s">
        <v>98</v>
      </c>
      <c r="C245" s="3">
        <v>0</v>
      </c>
      <c r="D245" s="6">
        <v>0.49</v>
      </c>
    </row>
    <row r="246" spans="1:4" s="1" customFormat="1">
      <c r="A246" s="5" t="s">
        <v>253</v>
      </c>
      <c r="B246" s="2" t="s">
        <v>98</v>
      </c>
      <c r="C246" s="3">
        <v>80.290000000000006</v>
      </c>
      <c r="D246" s="6">
        <v>3.32</v>
      </c>
    </row>
    <row r="247" spans="1:4" s="1" customFormat="1">
      <c r="A247" s="5" t="s">
        <v>254</v>
      </c>
      <c r="B247" s="2" t="s">
        <v>98</v>
      </c>
      <c r="C247" s="3">
        <v>82.47</v>
      </c>
      <c r="D247" s="6">
        <v>0.75</v>
      </c>
    </row>
    <row r="248" spans="1:4" s="1" customFormat="1">
      <c r="A248" s="5" t="s">
        <v>255</v>
      </c>
      <c r="B248" s="2" t="s">
        <v>98</v>
      </c>
      <c r="C248" s="3">
        <v>0</v>
      </c>
      <c r="D248" s="6">
        <v>0.54</v>
      </c>
    </row>
    <row r="249" spans="1:4" s="1" customFormat="1">
      <c r="A249" s="5" t="s">
        <v>256</v>
      </c>
      <c r="B249" s="2" t="s">
        <v>98</v>
      </c>
      <c r="C249" s="3">
        <v>0</v>
      </c>
      <c r="D249" s="6">
        <v>1.72</v>
      </c>
    </row>
    <row r="250" spans="1:4" s="1" customFormat="1">
      <c r="A250" s="5" t="s">
        <v>257</v>
      </c>
      <c r="B250" s="2" t="s">
        <v>98</v>
      </c>
      <c r="C250" s="3">
        <v>0</v>
      </c>
      <c r="D250" s="6">
        <v>0.51</v>
      </c>
    </row>
    <row r="251" spans="1:4" s="1" customFormat="1">
      <c r="A251" s="5" t="s">
        <v>258</v>
      </c>
      <c r="B251" s="2" t="s">
        <v>98</v>
      </c>
      <c r="C251" s="3">
        <v>0</v>
      </c>
      <c r="D251" s="6">
        <v>0.49</v>
      </c>
    </row>
    <row r="252" spans="1:4" s="1" customFormat="1">
      <c r="A252" s="5" t="s">
        <v>259</v>
      </c>
      <c r="B252" s="2" t="s">
        <v>98</v>
      </c>
      <c r="C252" s="3">
        <v>59.42</v>
      </c>
      <c r="D252" s="6">
        <v>1.25</v>
      </c>
    </row>
    <row r="253" spans="1:4" s="1" customFormat="1">
      <c r="A253" s="5" t="s">
        <v>260</v>
      </c>
      <c r="B253" s="2" t="s">
        <v>98</v>
      </c>
      <c r="C253" s="3">
        <v>90.01</v>
      </c>
      <c r="D253" s="6">
        <v>0.46</v>
      </c>
    </row>
    <row r="254" spans="1:4" s="1" customFormat="1">
      <c r="A254" s="5" t="s">
        <v>261</v>
      </c>
      <c r="B254" s="2" t="s">
        <v>98</v>
      </c>
      <c r="C254" s="3">
        <v>0</v>
      </c>
      <c r="D254" s="6">
        <v>0.47</v>
      </c>
    </row>
    <row r="255" spans="1:4" s="1" customFormat="1">
      <c r="A255" s="5" t="s">
        <v>262</v>
      </c>
      <c r="B255" s="2" t="s">
        <v>98</v>
      </c>
      <c r="C255" s="3">
        <v>0</v>
      </c>
      <c r="D255" s="6">
        <v>1.64</v>
      </c>
    </row>
    <row r="256" spans="1:4" s="1" customFormat="1">
      <c r="A256" s="5" t="s">
        <v>263</v>
      </c>
      <c r="B256" s="2" t="s">
        <v>98</v>
      </c>
      <c r="C256" s="3">
        <v>0</v>
      </c>
      <c r="D256" s="6">
        <v>0.47</v>
      </c>
    </row>
    <row r="257" spans="1:4" s="1" customFormat="1">
      <c r="A257" s="5" t="s">
        <v>264</v>
      </c>
      <c r="B257" s="2" t="s">
        <v>98</v>
      </c>
      <c r="C257" s="3">
        <v>0</v>
      </c>
      <c r="D257" s="6">
        <v>0.55000000000000004</v>
      </c>
    </row>
    <row r="258" spans="1:4" s="1" customFormat="1">
      <c r="A258" s="5" t="s">
        <v>265</v>
      </c>
      <c r="B258" s="2" t="s">
        <v>98</v>
      </c>
      <c r="C258" s="3">
        <v>0</v>
      </c>
      <c r="D258" s="6">
        <v>0.69</v>
      </c>
    </row>
    <row r="259" spans="1:4" s="1" customFormat="1">
      <c r="A259" s="5" t="s">
        <v>266</v>
      </c>
      <c r="B259" s="2" t="s">
        <v>98</v>
      </c>
      <c r="C259" s="3">
        <v>0</v>
      </c>
      <c r="D259" s="6">
        <v>0.45</v>
      </c>
    </row>
    <row r="260" spans="1:4" s="1" customFormat="1">
      <c r="A260" s="5" t="s">
        <v>267</v>
      </c>
      <c r="B260" s="2" t="s">
        <v>98</v>
      </c>
      <c r="C260" s="3">
        <v>0</v>
      </c>
      <c r="D260" s="6">
        <v>0.59</v>
      </c>
    </row>
    <row r="261" spans="1:4" s="1" customFormat="1">
      <c r="A261" s="5" t="s">
        <v>268</v>
      </c>
      <c r="B261" s="2" t="s">
        <v>98</v>
      </c>
      <c r="C261" s="3">
        <v>0</v>
      </c>
      <c r="D261" s="6">
        <v>2.41</v>
      </c>
    </row>
    <row r="262" spans="1:4" s="1" customFormat="1">
      <c r="A262" s="5" t="s">
        <v>269</v>
      </c>
      <c r="B262" s="2" t="s">
        <v>98</v>
      </c>
      <c r="C262" s="3">
        <v>0</v>
      </c>
      <c r="D262" s="6">
        <v>0.55000000000000004</v>
      </c>
    </row>
    <row r="263" spans="1:4" s="1" customFormat="1">
      <c r="A263" s="5" t="s">
        <v>270</v>
      </c>
      <c r="B263" s="2" t="s">
        <v>98</v>
      </c>
      <c r="C263" s="3">
        <v>0</v>
      </c>
      <c r="D263" s="6">
        <v>0.81</v>
      </c>
    </row>
    <row r="264" spans="1:4" s="1" customFormat="1">
      <c r="A264" s="5" t="s">
        <v>271</v>
      </c>
      <c r="B264" s="2" t="s">
        <v>98</v>
      </c>
      <c r="C264" s="3">
        <v>0</v>
      </c>
      <c r="D264" s="6">
        <v>2.35</v>
      </c>
    </row>
    <row r="265" spans="1:4" s="1" customFormat="1">
      <c r="A265" s="5" t="s">
        <v>272</v>
      </c>
      <c r="B265" s="2" t="s">
        <v>98</v>
      </c>
      <c r="C265" s="3">
        <v>0</v>
      </c>
      <c r="D265" s="6">
        <v>0.53</v>
      </c>
    </row>
    <row r="266" spans="1:4" s="1" customFormat="1">
      <c r="A266" s="5" t="s">
        <v>273</v>
      </c>
      <c r="B266" s="2" t="s">
        <v>98</v>
      </c>
      <c r="C266" s="3">
        <v>0</v>
      </c>
      <c r="D266" s="6">
        <v>0.83</v>
      </c>
    </row>
    <row r="267" spans="1:4" s="1" customFormat="1">
      <c r="A267" s="5" t="s">
        <v>274</v>
      </c>
      <c r="B267" s="2" t="s">
        <v>98</v>
      </c>
      <c r="C267" s="3">
        <v>0</v>
      </c>
      <c r="D267" s="6">
        <v>1.75</v>
      </c>
    </row>
    <row r="268" spans="1:4" s="1" customFormat="1">
      <c r="A268" s="5" t="s">
        <v>275</v>
      </c>
      <c r="B268" s="2" t="s">
        <v>98</v>
      </c>
      <c r="C268" s="3">
        <v>0</v>
      </c>
      <c r="D268" s="6">
        <v>0.53</v>
      </c>
    </row>
    <row r="269" spans="1:4" s="1" customFormat="1">
      <c r="A269" s="5" t="s">
        <v>276</v>
      </c>
      <c r="B269" s="2" t="s">
        <v>98</v>
      </c>
      <c r="C269" s="3">
        <v>0</v>
      </c>
      <c r="D269" s="6">
        <v>0.51</v>
      </c>
    </row>
    <row r="270" spans="1:4" s="1" customFormat="1">
      <c r="A270" s="5" t="s">
        <v>277</v>
      </c>
      <c r="B270" s="2" t="s">
        <v>98</v>
      </c>
      <c r="C270" s="3">
        <v>0</v>
      </c>
      <c r="D270" s="6">
        <v>0.88</v>
      </c>
    </row>
    <row r="271" spans="1:4" s="1" customFormat="1">
      <c r="A271" s="5" t="s">
        <v>278</v>
      </c>
      <c r="B271" s="2" t="s">
        <v>98</v>
      </c>
      <c r="C271" s="3">
        <v>0</v>
      </c>
      <c r="D271" s="6">
        <v>0.47</v>
      </c>
    </row>
    <row r="272" spans="1:4" s="1" customFormat="1">
      <c r="A272" s="5" t="s">
        <v>279</v>
      </c>
      <c r="B272" s="2" t="s">
        <v>129</v>
      </c>
      <c r="C272" s="3">
        <v>0</v>
      </c>
      <c r="D272" s="6">
        <v>0.54</v>
      </c>
    </row>
    <row r="273" spans="1:4" s="1" customFormat="1">
      <c r="A273" s="5" t="s">
        <v>280</v>
      </c>
      <c r="B273" s="2" t="s">
        <v>129</v>
      </c>
      <c r="C273" s="3">
        <v>0</v>
      </c>
      <c r="D273" s="6">
        <v>1.87</v>
      </c>
    </row>
    <row r="274" spans="1:4" s="1" customFormat="1">
      <c r="A274" s="5" t="s">
        <v>281</v>
      </c>
      <c r="B274" s="2" t="s">
        <v>129</v>
      </c>
      <c r="C274" s="3">
        <v>0</v>
      </c>
      <c r="D274" s="6">
        <v>0.51</v>
      </c>
    </row>
    <row r="275" spans="1:4" s="1" customFormat="1">
      <c r="A275" s="5" t="s">
        <v>282</v>
      </c>
      <c r="B275" s="2" t="s">
        <v>129</v>
      </c>
      <c r="C275" s="3">
        <v>0</v>
      </c>
      <c r="D275" s="6">
        <v>0.48</v>
      </c>
    </row>
    <row r="276" spans="1:4" s="1" customFormat="1">
      <c r="A276" s="5" t="s">
        <v>283</v>
      </c>
      <c r="B276" s="2" t="s">
        <v>129</v>
      </c>
      <c r="C276" s="3">
        <v>0</v>
      </c>
      <c r="D276" s="6">
        <v>1.63</v>
      </c>
    </row>
    <row r="277" spans="1:4" s="1" customFormat="1">
      <c r="A277" s="5" t="s">
        <v>284</v>
      </c>
      <c r="B277" s="2" t="s">
        <v>129</v>
      </c>
      <c r="C277" s="3">
        <v>0</v>
      </c>
      <c r="D277" s="6">
        <v>0.48</v>
      </c>
    </row>
    <row r="278" spans="1:4" s="1" customFormat="1">
      <c r="A278" s="5" t="s">
        <v>285</v>
      </c>
      <c r="B278" s="2" t="s">
        <v>129</v>
      </c>
      <c r="C278" s="3">
        <v>0</v>
      </c>
      <c r="D278" s="6">
        <v>0.42</v>
      </c>
    </row>
    <row r="279" spans="1:4" s="1" customFormat="1">
      <c r="A279" s="5" t="s">
        <v>286</v>
      </c>
      <c r="B279" s="2" t="s">
        <v>129</v>
      </c>
      <c r="C279" s="3">
        <v>0</v>
      </c>
      <c r="D279" s="6">
        <v>0.6</v>
      </c>
    </row>
    <row r="280" spans="1:4" s="1" customFormat="1">
      <c r="A280" s="5" t="s">
        <v>287</v>
      </c>
      <c r="B280" s="2" t="s">
        <v>129</v>
      </c>
      <c r="C280" s="3">
        <v>0</v>
      </c>
      <c r="D280" s="6">
        <v>0.48</v>
      </c>
    </row>
    <row r="281" spans="1:4" s="1" customFormat="1">
      <c r="A281" s="5" t="s">
        <v>288</v>
      </c>
      <c r="B281" s="2" t="s">
        <v>129</v>
      </c>
      <c r="C281" s="3">
        <v>0</v>
      </c>
      <c r="D281" s="6">
        <v>0.5</v>
      </c>
    </row>
    <row r="282" spans="1:4" s="1" customFormat="1">
      <c r="A282" s="5" t="s">
        <v>289</v>
      </c>
      <c r="B282" s="2" t="s">
        <v>129</v>
      </c>
      <c r="C282" s="3">
        <v>0</v>
      </c>
      <c r="D282" s="6">
        <v>1.88</v>
      </c>
    </row>
    <row r="283" spans="1:4" s="1" customFormat="1">
      <c r="A283" s="5" t="s">
        <v>290</v>
      </c>
      <c r="B283" s="2" t="s">
        <v>129</v>
      </c>
      <c r="C283" s="3">
        <v>0</v>
      </c>
      <c r="D283" s="6">
        <v>0.54</v>
      </c>
    </row>
    <row r="284" spans="1:4" s="1" customFormat="1">
      <c r="A284" s="5" t="s">
        <v>291</v>
      </c>
      <c r="B284" s="2" t="s">
        <v>129</v>
      </c>
      <c r="C284" s="3">
        <v>0</v>
      </c>
      <c r="D284" s="6">
        <v>0.44</v>
      </c>
    </row>
    <row r="285" spans="1:4" s="1" customFormat="1">
      <c r="A285" s="5" t="s">
        <v>292</v>
      </c>
      <c r="B285" s="2" t="s">
        <v>129</v>
      </c>
      <c r="C285" s="3">
        <v>0</v>
      </c>
      <c r="D285" s="6">
        <v>2.0499999999999998</v>
      </c>
    </row>
    <row r="286" spans="1:4" s="1" customFormat="1">
      <c r="A286" s="5" t="s">
        <v>293</v>
      </c>
      <c r="B286" s="2" t="s">
        <v>129</v>
      </c>
      <c r="C286" s="3">
        <v>32.96</v>
      </c>
      <c r="D286" s="6">
        <v>0.97</v>
      </c>
    </row>
    <row r="287" spans="1:4" s="1" customFormat="1">
      <c r="A287" s="5" t="s">
        <v>294</v>
      </c>
      <c r="B287" s="2" t="s">
        <v>129</v>
      </c>
      <c r="C287" s="3">
        <v>0</v>
      </c>
      <c r="D287" s="6">
        <v>0.47</v>
      </c>
    </row>
    <row r="288" spans="1:4" s="1" customFormat="1">
      <c r="A288" s="5" t="s">
        <v>295</v>
      </c>
      <c r="B288" s="2" t="s">
        <v>129</v>
      </c>
      <c r="C288" s="3">
        <v>0</v>
      </c>
      <c r="D288" s="6">
        <v>1.64</v>
      </c>
    </row>
    <row r="289" spans="1:6" s="1" customFormat="1">
      <c r="A289" s="5" t="s">
        <v>296</v>
      </c>
      <c r="B289" s="2" t="s">
        <v>129</v>
      </c>
      <c r="C289" s="3">
        <v>0</v>
      </c>
      <c r="D289" s="6">
        <v>0.48</v>
      </c>
    </row>
    <row r="290" spans="1:6" s="1" customFormat="1">
      <c r="A290" s="5" t="s">
        <v>297</v>
      </c>
      <c r="B290" s="2" t="s">
        <v>129</v>
      </c>
      <c r="C290" s="3">
        <v>0</v>
      </c>
      <c r="D290" s="6">
        <v>0.46</v>
      </c>
    </row>
    <row r="291" spans="1:6" s="1" customFormat="1">
      <c r="A291" s="5" t="s">
        <v>298</v>
      </c>
      <c r="B291" s="2" t="s">
        <v>129</v>
      </c>
      <c r="C291" s="3">
        <v>42.05</v>
      </c>
      <c r="D291" s="6">
        <v>1.28</v>
      </c>
    </row>
    <row r="292" spans="1:6" s="1" customFormat="1">
      <c r="A292" s="5" t="s">
        <v>299</v>
      </c>
      <c r="B292" s="2" t="s">
        <v>129</v>
      </c>
      <c r="C292" s="3">
        <v>0</v>
      </c>
      <c r="D292" s="6">
        <v>0.46</v>
      </c>
    </row>
    <row r="293" spans="1:6" s="1" customFormat="1">
      <c r="A293" s="5" t="s">
        <v>300</v>
      </c>
      <c r="B293" s="2" t="s">
        <v>129</v>
      </c>
      <c r="C293" s="3">
        <v>0</v>
      </c>
      <c r="D293" s="6">
        <v>0.54</v>
      </c>
    </row>
    <row r="294" spans="1:6" s="1" customFormat="1">
      <c r="A294" s="5" t="s">
        <v>301</v>
      </c>
      <c r="B294" s="2" t="s">
        <v>129</v>
      </c>
      <c r="C294" s="3">
        <v>34.21</v>
      </c>
      <c r="D294" s="6">
        <v>1.95</v>
      </c>
    </row>
    <row r="295" spans="1:6" s="1" customFormat="1">
      <c r="A295" s="5" t="s">
        <v>302</v>
      </c>
      <c r="B295" s="2" t="s">
        <v>129</v>
      </c>
      <c r="C295" s="3">
        <v>0</v>
      </c>
      <c r="D295" s="6">
        <v>0.55000000000000004</v>
      </c>
    </row>
    <row r="296" spans="1:6" s="1" customFormat="1">
      <c r="A296" s="5" t="s">
        <v>303</v>
      </c>
      <c r="B296" s="2" t="s">
        <v>129</v>
      </c>
      <c r="C296" s="3">
        <v>0</v>
      </c>
      <c r="D296" s="6">
        <v>0.49</v>
      </c>
    </row>
    <row r="297" spans="1:6" s="1" customFormat="1">
      <c r="A297" s="5" t="s">
        <v>304</v>
      </c>
      <c r="B297" s="2" t="s">
        <v>129</v>
      </c>
      <c r="C297" s="3">
        <v>30.06</v>
      </c>
      <c r="D297" s="6">
        <v>1.68</v>
      </c>
    </row>
    <row r="298" spans="1:6" s="1" customFormat="1">
      <c r="A298" s="5" t="s">
        <v>305</v>
      </c>
      <c r="B298" s="2" t="s">
        <v>129</v>
      </c>
      <c r="C298" s="3">
        <v>30.15</v>
      </c>
      <c r="D298" s="6">
        <v>0.51</v>
      </c>
    </row>
    <row r="299" spans="1:6" s="1" customFormat="1">
      <c r="A299" s="5" t="s">
        <v>306</v>
      </c>
      <c r="B299" s="2" t="s">
        <v>129</v>
      </c>
      <c r="C299" s="3">
        <v>0</v>
      </c>
      <c r="D299" s="6">
        <v>0.51</v>
      </c>
    </row>
    <row r="300" spans="1:6" s="1" customFormat="1" ht="16.2" thickTop="1" thickBot="1">
      <c r="A300" s="5" t="s">
        <v>307</v>
      </c>
      <c r="B300" s="2" t="s">
        <v>129</v>
      </c>
      <c r="C300" s="3">
        <v>59.12</v>
      </c>
      <c r="D300" s="6">
        <v>1.64</v>
      </c>
    </row>
    <row r="301" spans="1:6" s="1" customFormat="1" ht="15.6" thickTop="1">
      <c r="A301" s="10" t="s">
        <v>308</v>
      </c>
      <c r="B301" s="11" t="s">
        <v>129</v>
      </c>
      <c r="C301" s="12">
        <v>29.49</v>
      </c>
      <c r="D301" s="13">
        <v>0.69</v>
      </c>
    </row>
    <row r="303" spans="1:6">
      <c r="B303" s="31" t="s">
        <v>309</v>
      </c>
      <c r="C303" s="29">
        <f>AVERAGE(C2:C151)</f>
        <v>46.403133333333322</v>
      </c>
      <c r="D303" s="29">
        <f>AVERAGE(D2:D151)</f>
        <v>1.055666666666667</v>
      </c>
    </row>
    <row r="304" spans="1:6">
      <c r="B304" s="31"/>
      <c r="C304" s="30"/>
      <c r="D304" s="30"/>
      <c r="F304" s="25"/>
    </row>
    <row r="306" spans="1:9">
      <c r="B306" s="28" t="s">
        <v>310</v>
      </c>
      <c r="C306" s="26">
        <f>AVERAGE(C152:C301)</f>
        <v>27.737733333333331</v>
      </c>
      <c r="D306" s="26">
        <f>AVERAGE(D152:D301)</f>
        <v>0.99739999999999951</v>
      </c>
    </row>
    <row r="307" spans="1:9">
      <c r="B307" s="28"/>
      <c r="C307" s="27"/>
      <c r="D307" s="27"/>
    </row>
    <row r="313" spans="1:9" ht="18" thickBot="1">
      <c r="A313" s="7" t="s">
        <v>0</v>
      </c>
      <c r="B313" s="8" t="s">
        <v>1</v>
      </c>
      <c r="C313" s="8" t="s">
        <v>2</v>
      </c>
      <c r="D313" s="9" t="s">
        <v>3</v>
      </c>
      <c r="F313" s="7" t="s">
        <v>0</v>
      </c>
      <c r="G313" s="8" t="s">
        <v>1</v>
      </c>
      <c r="H313" s="8" t="s">
        <v>2</v>
      </c>
      <c r="I313" s="9" t="s">
        <v>3</v>
      </c>
    </row>
    <row r="314" spans="1:9" ht="16.2" thickTop="1" thickBot="1">
      <c r="A314" s="5" t="s">
        <v>4</v>
      </c>
      <c r="B314" s="2" t="s">
        <v>5</v>
      </c>
      <c r="C314" s="3">
        <v>0</v>
      </c>
      <c r="D314" s="6">
        <v>0.86</v>
      </c>
      <c r="F314" s="5" t="s">
        <v>6</v>
      </c>
      <c r="G314" s="2" t="s">
        <v>5</v>
      </c>
      <c r="H314" s="3">
        <v>55.83</v>
      </c>
      <c r="I314" s="6">
        <v>3.72</v>
      </c>
    </row>
    <row r="315" spans="1:9" ht="16.2" thickTop="1" thickBot="1">
      <c r="A315" s="5" t="s">
        <v>8</v>
      </c>
      <c r="B315" s="2" t="s">
        <v>5</v>
      </c>
      <c r="C315" s="3">
        <v>16.46</v>
      </c>
      <c r="D315" s="6">
        <v>0.44</v>
      </c>
      <c r="F315" s="5" t="s">
        <v>9</v>
      </c>
      <c r="G315" s="2" t="s">
        <v>5</v>
      </c>
      <c r="H315" s="3">
        <v>17.829999999999998</v>
      </c>
      <c r="I315" s="6">
        <v>1.56</v>
      </c>
    </row>
    <row r="316" spans="1:9" ht="16.2" thickTop="1" thickBot="1">
      <c r="A316" s="5" t="s">
        <v>11</v>
      </c>
      <c r="B316" s="2" t="s">
        <v>5</v>
      </c>
      <c r="C316" s="3">
        <v>0</v>
      </c>
      <c r="D316" s="6">
        <v>0.49</v>
      </c>
      <c r="F316" s="5" t="s">
        <v>12</v>
      </c>
      <c r="G316" s="2" t="s">
        <v>5</v>
      </c>
      <c r="H316" s="3">
        <v>0</v>
      </c>
      <c r="I316" s="6">
        <v>2.06</v>
      </c>
    </row>
    <row r="317" spans="1:9" ht="16.2" thickTop="1" thickBot="1">
      <c r="A317" s="5" t="s">
        <v>14</v>
      </c>
      <c r="B317" s="2" t="s">
        <v>5</v>
      </c>
      <c r="C317" s="3">
        <v>0</v>
      </c>
      <c r="D317" s="6">
        <v>0.53</v>
      </c>
      <c r="F317" s="5" t="s">
        <v>15</v>
      </c>
      <c r="G317" s="2" t="s">
        <v>5</v>
      </c>
      <c r="H317" s="3">
        <v>99.11</v>
      </c>
      <c r="I317" s="6">
        <v>1.92</v>
      </c>
    </row>
    <row r="318" spans="1:9" ht="16.2" thickTop="1" thickBot="1">
      <c r="A318" s="5" t="s">
        <v>17</v>
      </c>
      <c r="B318" s="2" t="s">
        <v>5</v>
      </c>
      <c r="C318" s="3">
        <v>99.21</v>
      </c>
      <c r="D318" s="6">
        <v>0.56999999999999995</v>
      </c>
      <c r="F318" s="5" t="s">
        <v>18</v>
      </c>
      <c r="G318" s="2" t="s">
        <v>5</v>
      </c>
      <c r="H318" s="3">
        <v>98.29</v>
      </c>
      <c r="I318" s="6">
        <v>2.27</v>
      </c>
    </row>
    <row r="319" spans="1:9" ht="16.2" thickTop="1" thickBot="1">
      <c r="A319" s="5" t="s">
        <v>20</v>
      </c>
      <c r="B319" s="2" t="s">
        <v>5</v>
      </c>
      <c r="C319" s="3">
        <v>99.88</v>
      </c>
      <c r="D319" s="6">
        <v>0.52</v>
      </c>
      <c r="F319" s="5" t="s">
        <v>21</v>
      </c>
      <c r="G319" s="2" t="s">
        <v>5</v>
      </c>
      <c r="H319" s="3">
        <v>99.98</v>
      </c>
      <c r="I319" s="6">
        <v>2.09</v>
      </c>
    </row>
    <row r="320" spans="1:9" ht="16.2" thickTop="1" thickBot="1">
      <c r="A320" s="5" t="s">
        <v>23</v>
      </c>
      <c r="B320" s="2" t="s">
        <v>5</v>
      </c>
      <c r="C320" s="3">
        <v>24.49</v>
      </c>
      <c r="D320" s="6">
        <v>0.7</v>
      </c>
      <c r="F320" s="5" t="s">
        <v>24</v>
      </c>
      <c r="G320" s="2" t="s">
        <v>5</v>
      </c>
      <c r="H320" s="3">
        <v>37.07</v>
      </c>
      <c r="I320" s="6">
        <v>3</v>
      </c>
    </row>
    <row r="321" spans="1:9" ht="16.2" thickTop="1" thickBot="1">
      <c r="A321" s="5" t="s">
        <v>26</v>
      </c>
      <c r="B321" s="2" t="s">
        <v>5</v>
      </c>
      <c r="C321" s="3">
        <v>0</v>
      </c>
      <c r="D321" s="6">
        <v>0.5</v>
      </c>
      <c r="F321" s="5" t="s">
        <v>27</v>
      </c>
      <c r="G321" s="2" t="s">
        <v>5</v>
      </c>
      <c r="H321" s="3">
        <v>71.489999999999995</v>
      </c>
      <c r="I321" s="6">
        <v>1.97</v>
      </c>
    </row>
    <row r="322" spans="1:9" ht="16.2" thickTop="1" thickBot="1">
      <c r="A322" s="5" t="s">
        <v>29</v>
      </c>
      <c r="B322" s="2" t="s">
        <v>5</v>
      </c>
      <c r="C322" s="3">
        <v>16.850000000000001</v>
      </c>
      <c r="D322" s="6">
        <v>0.53</v>
      </c>
      <c r="F322" s="5" t="s">
        <v>30</v>
      </c>
      <c r="G322" s="2" t="s">
        <v>5</v>
      </c>
      <c r="H322" s="3">
        <v>90.65</v>
      </c>
      <c r="I322" s="6">
        <v>3.65</v>
      </c>
    </row>
    <row r="323" spans="1:9" ht="16.2" thickTop="1" thickBot="1">
      <c r="A323" s="5" t="s">
        <v>32</v>
      </c>
      <c r="B323" s="2" t="s">
        <v>5</v>
      </c>
      <c r="C323" s="3">
        <v>60.04</v>
      </c>
      <c r="D323" s="6">
        <v>0.48</v>
      </c>
      <c r="F323" s="5" t="s">
        <v>33</v>
      </c>
      <c r="G323" s="2" t="s">
        <v>5</v>
      </c>
      <c r="H323" s="3">
        <v>70.959999999999994</v>
      </c>
      <c r="I323" s="6">
        <v>1.72</v>
      </c>
    </row>
    <row r="324" spans="1:9" ht="16.2" thickTop="1" thickBot="1">
      <c r="A324" s="5" t="s">
        <v>35</v>
      </c>
      <c r="B324" s="2" t="s">
        <v>36</v>
      </c>
      <c r="C324" s="3">
        <v>54.06</v>
      </c>
      <c r="D324" s="6">
        <v>0.5</v>
      </c>
      <c r="F324" s="5" t="s">
        <v>37</v>
      </c>
      <c r="G324" s="2" t="s">
        <v>36</v>
      </c>
      <c r="H324" s="3">
        <v>72.540000000000006</v>
      </c>
      <c r="I324" s="6">
        <v>2.08</v>
      </c>
    </row>
    <row r="325" spans="1:9" ht="16.2" thickTop="1" thickBot="1">
      <c r="A325" s="5" t="s">
        <v>39</v>
      </c>
      <c r="B325" s="2" t="s">
        <v>36</v>
      </c>
      <c r="C325" s="3">
        <v>0</v>
      </c>
      <c r="D325" s="6">
        <v>0.47</v>
      </c>
      <c r="F325" s="5" t="s">
        <v>40</v>
      </c>
      <c r="G325" s="2" t="s">
        <v>36</v>
      </c>
      <c r="H325" s="3">
        <v>0</v>
      </c>
      <c r="I325" s="6">
        <v>2.0699999999999998</v>
      </c>
    </row>
    <row r="326" spans="1:9" ht="16.2" thickTop="1" thickBot="1">
      <c r="A326" s="5" t="s">
        <v>42</v>
      </c>
      <c r="B326" s="2" t="s">
        <v>36</v>
      </c>
      <c r="C326" s="3">
        <v>0</v>
      </c>
      <c r="D326" s="6">
        <v>0.47</v>
      </c>
      <c r="F326" s="5" t="s">
        <v>43</v>
      </c>
      <c r="G326" s="2" t="s">
        <v>36</v>
      </c>
      <c r="H326" s="3">
        <v>60.9</v>
      </c>
      <c r="I326" s="6">
        <v>2.2000000000000002</v>
      </c>
    </row>
    <row r="327" spans="1:9" ht="16.2" thickTop="1" thickBot="1">
      <c r="A327" s="5" t="s">
        <v>45</v>
      </c>
      <c r="B327" s="2" t="s">
        <v>36</v>
      </c>
      <c r="C327" s="3">
        <v>0</v>
      </c>
      <c r="D327" s="6">
        <v>0.54</v>
      </c>
      <c r="F327" s="5" t="s">
        <v>46</v>
      </c>
      <c r="G327" s="2" t="s">
        <v>36</v>
      </c>
      <c r="H327" s="3">
        <v>67.19</v>
      </c>
      <c r="I327" s="6">
        <v>2.37</v>
      </c>
    </row>
    <row r="328" spans="1:9" ht="16.2" thickTop="1" thickBot="1">
      <c r="A328" s="5" t="s">
        <v>48</v>
      </c>
      <c r="B328" s="2" t="s">
        <v>36</v>
      </c>
      <c r="C328" s="3">
        <v>0</v>
      </c>
      <c r="D328" s="6">
        <v>0.46</v>
      </c>
      <c r="F328" s="5" t="s">
        <v>49</v>
      </c>
      <c r="G328" s="2" t="s">
        <v>36</v>
      </c>
      <c r="H328" s="3">
        <v>0</v>
      </c>
      <c r="I328" s="6">
        <v>1.48</v>
      </c>
    </row>
    <row r="329" spans="1:9" ht="16.2" thickTop="1" thickBot="1">
      <c r="A329" s="5" t="s">
        <v>51</v>
      </c>
      <c r="B329" s="2" t="s">
        <v>36</v>
      </c>
      <c r="C329" s="3">
        <v>0</v>
      </c>
      <c r="D329" s="6">
        <v>0.52</v>
      </c>
      <c r="F329" s="5" t="s">
        <v>52</v>
      </c>
      <c r="G329" s="2" t="s">
        <v>36</v>
      </c>
      <c r="H329" s="3">
        <v>0</v>
      </c>
      <c r="I329" s="6">
        <v>2.63</v>
      </c>
    </row>
    <row r="330" spans="1:9" ht="16.2" thickTop="1" thickBot="1">
      <c r="A330" s="5" t="s">
        <v>54</v>
      </c>
      <c r="B330" s="2" t="s">
        <v>36</v>
      </c>
      <c r="C330" s="3">
        <v>0</v>
      </c>
      <c r="D330" s="6">
        <v>0.51</v>
      </c>
      <c r="F330" s="5" t="s">
        <v>55</v>
      </c>
      <c r="G330" s="2" t="s">
        <v>36</v>
      </c>
      <c r="H330" s="3">
        <v>0</v>
      </c>
      <c r="I330" s="6">
        <v>1.39</v>
      </c>
    </row>
    <row r="331" spans="1:9" ht="16.2" thickTop="1" thickBot="1">
      <c r="A331" s="5" t="s">
        <v>57</v>
      </c>
      <c r="B331" s="2" t="s">
        <v>36</v>
      </c>
      <c r="C331" s="3">
        <v>0</v>
      </c>
      <c r="D331" s="6">
        <v>0.59</v>
      </c>
      <c r="F331" s="5" t="s">
        <v>58</v>
      </c>
      <c r="G331" s="2" t="s">
        <v>36</v>
      </c>
      <c r="H331" s="3">
        <v>75.34</v>
      </c>
      <c r="I331" s="6">
        <v>2.67</v>
      </c>
    </row>
    <row r="332" spans="1:9" ht="16.2" thickTop="1" thickBot="1">
      <c r="A332" s="5" t="s">
        <v>60</v>
      </c>
      <c r="B332" s="2" t="s">
        <v>36</v>
      </c>
      <c r="C332" s="3">
        <v>0</v>
      </c>
      <c r="D332" s="6">
        <v>0.49</v>
      </c>
      <c r="F332" s="5" t="s">
        <v>61</v>
      </c>
      <c r="G332" s="2" t="s">
        <v>36</v>
      </c>
      <c r="H332" s="3">
        <v>0</v>
      </c>
      <c r="I332" s="6">
        <v>0.91</v>
      </c>
    </row>
    <row r="333" spans="1:9" ht="16.2" thickTop="1" thickBot="1">
      <c r="A333" s="5" t="s">
        <v>63</v>
      </c>
      <c r="B333" s="2" t="s">
        <v>36</v>
      </c>
      <c r="C333" s="3">
        <v>0</v>
      </c>
      <c r="D333" s="6">
        <v>0.52</v>
      </c>
      <c r="F333" s="5" t="s">
        <v>64</v>
      </c>
      <c r="G333" s="2" t="s">
        <v>36</v>
      </c>
      <c r="H333" s="3">
        <v>0</v>
      </c>
      <c r="I333" s="6">
        <v>1.9</v>
      </c>
    </row>
    <row r="334" spans="1:9" ht="16.2" thickTop="1" thickBot="1">
      <c r="A334" s="5" t="s">
        <v>66</v>
      </c>
      <c r="B334" s="2" t="s">
        <v>67</v>
      </c>
      <c r="C334" s="3">
        <v>98.16</v>
      </c>
      <c r="D334" s="6">
        <v>0.53</v>
      </c>
      <c r="F334" s="5" t="s">
        <v>68</v>
      </c>
      <c r="G334" s="2" t="s">
        <v>67</v>
      </c>
      <c r="H334" s="3">
        <v>99.02</v>
      </c>
      <c r="I334" s="6">
        <v>1.84</v>
      </c>
    </row>
    <row r="335" spans="1:9" ht="16.2" thickTop="1" thickBot="1">
      <c r="A335" s="5" t="s">
        <v>70</v>
      </c>
      <c r="B335" s="2" t="s">
        <v>67</v>
      </c>
      <c r="C335" s="3">
        <v>0</v>
      </c>
      <c r="D335" s="6">
        <v>0.52</v>
      </c>
      <c r="F335" s="5" t="s">
        <v>71</v>
      </c>
      <c r="G335" s="2" t="s">
        <v>67</v>
      </c>
      <c r="H335" s="3">
        <v>72.77</v>
      </c>
      <c r="I335" s="6">
        <v>2.11</v>
      </c>
    </row>
    <row r="336" spans="1:9" ht="16.2" thickTop="1" thickBot="1">
      <c r="A336" s="5" t="s">
        <v>73</v>
      </c>
      <c r="B336" s="2" t="s">
        <v>67</v>
      </c>
      <c r="C336" s="3">
        <v>0</v>
      </c>
      <c r="D336" s="6">
        <v>0.56000000000000005</v>
      </c>
      <c r="F336" s="5" t="s">
        <v>74</v>
      </c>
      <c r="G336" s="2" t="s">
        <v>67</v>
      </c>
      <c r="H336" s="3">
        <v>0</v>
      </c>
      <c r="I336" s="6">
        <v>2.2999999999999998</v>
      </c>
    </row>
    <row r="337" spans="1:9" ht="16.2" thickTop="1" thickBot="1">
      <c r="A337" s="5" t="s">
        <v>76</v>
      </c>
      <c r="B337" s="2" t="s">
        <v>67</v>
      </c>
      <c r="C337" s="3">
        <v>97.63</v>
      </c>
      <c r="D337" s="6">
        <v>0.73</v>
      </c>
      <c r="F337" s="5" t="s">
        <v>77</v>
      </c>
      <c r="G337" s="2" t="s">
        <v>67</v>
      </c>
      <c r="H337" s="3">
        <v>98.01</v>
      </c>
      <c r="I337" s="6">
        <v>2.36</v>
      </c>
    </row>
    <row r="338" spans="1:9" ht="16.2" thickTop="1" thickBot="1">
      <c r="A338" s="5" t="s">
        <v>79</v>
      </c>
      <c r="B338" s="2" t="s">
        <v>67</v>
      </c>
      <c r="C338" s="3">
        <v>79.62</v>
      </c>
      <c r="D338" s="6">
        <v>0.51</v>
      </c>
      <c r="F338" s="5" t="s">
        <v>80</v>
      </c>
      <c r="G338" s="2" t="s">
        <v>67</v>
      </c>
      <c r="H338" s="3">
        <v>97.46</v>
      </c>
      <c r="I338" s="6">
        <v>1.68</v>
      </c>
    </row>
    <row r="339" spans="1:9" ht="16.2" thickTop="1" thickBot="1">
      <c r="A339" s="5" t="s">
        <v>82</v>
      </c>
      <c r="B339" s="2" t="s">
        <v>67</v>
      </c>
      <c r="C339" s="3">
        <v>0</v>
      </c>
      <c r="D339" s="6">
        <v>0.53</v>
      </c>
      <c r="F339" s="5" t="s">
        <v>83</v>
      </c>
      <c r="G339" s="2" t="s">
        <v>67</v>
      </c>
      <c r="H339" s="3">
        <v>96.01</v>
      </c>
      <c r="I339" s="6">
        <v>1.75</v>
      </c>
    </row>
    <row r="340" spans="1:9" ht="16.2" thickTop="1" thickBot="1">
      <c r="A340" s="5" t="s">
        <v>85</v>
      </c>
      <c r="B340" s="2" t="s">
        <v>67</v>
      </c>
      <c r="C340" s="3">
        <v>0</v>
      </c>
      <c r="D340" s="6">
        <v>0.47</v>
      </c>
      <c r="F340" s="5" t="s">
        <v>86</v>
      </c>
      <c r="G340" s="2" t="s">
        <v>67</v>
      </c>
      <c r="H340" s="3">
        <v>50.48</v>
      </c>
      <c r="I340" s="6">
        <v>3.78</v>
      </c>
    </row>
    <row r="341" spans="1:9" ht="16.2" thickTop="1" thickBot="1">
      <c r="A341" s="5" t="s">
        <v>88</v>
      </c>
      <c r="B341" s="2" t="s">
        <v>67</v>
      </c>
      <c r="C341" s="3">
        <v>0</v>
      </c>
      <c r="D341" s="6">
        <v>0.52</v>
      </c>
      <c r="F341" s="5" t="s">
        <v>89</v>
      </c>
      <c r="G341" s="2" t="s">
        <v>67</v>
      </c>
      <c r="H341" s="3">
        <v>61.96</v>
      </c>
      <c r="I341" s="6">
        <v>1.82</v>
      </c>
    </row>
    <row r="342" spans="1:9" ht="16.2" thickTop="1" thickBot="1">
      <c r="A342" s="5" t="s">
        <v>91</v>
      </c>
      <c r="B342" s="2" t="s">
        <v>67</v>
      </c>
      <c r="C342" s="3">
        <v>81.56</v>
      </c>
      <c r="D342" s="6">
        <v>0.52</v>
      </c>
      <c r="F342" s="5" t="s">
        <v>92</v>
      </c>
      <c r="G342" s="2" t="s">
        <v>67</v>
      </c>
      <c r="H342" s="3">
        <v>75.989999999999995</v>
      </c>
      <c r="I342" s="6">
        <v>2.4300000000000002</v>
      </c>
    </row>
    <row r="343" spans="1:9" ht="16.2" thickTop="1" thickBot="1">
      <c r="A343" s="5" t="s">
        <v>94</v>
      </c>
      <c r="B343" s="2" t="s">
        <v>67</v>
      </c>
      <c r="C343" s="3">
        <v>0</v>
      </c>
      <c r="D343" s="6">
        <v>0.57999999999999996</v>
      </c>
      <c r="F343" s="5" t="s">
        <v>95</v>
      </c>
      <c r="G343" s="2" t="s">
        <v>67</v>
      </c>
      <c r="H343" s="3">
        <v>80.7</v>
      </c>
      <c r="I343" s="6">
        <v>2.76</v>
      </c>
    </row>
    <row r="344" spans="1:9" ht="16.2" thickTop="1" thickBot="1">
      <c r="A344" s="5" t="s">
        <v>97</v>
      </c>
      <c r="B344" s="2" t="s">
        <v>98</v>
      </c>
      <c r="C344" s="3">
        <v>99.91</v>
      </c>
      <c r="D344" s="6">
        <v>0.64</v>
      </c>
      <c r="F344" s="5" t="s">
        <v>99</v>
      </c>
      <c r="G344" s="2" t="s">
        <v>98</v>
      </c>
      <c r="H344" s="3">
        <v>99.95</v>
      </c>
      <c r="I344" s="6">
        <v>2.64</v>
      </c>
    </row>
    <row r="345" spans="1:9" ht="16.2" thickTop="1" thickBot="1">
      <c r="A345" s="5" t="s">
        <v>101</v>
      </c>
      <c r="B345" s="2" t="s">
        <v>98</v>
      </c>
      <c r="C345" s="3">
        <v>0</v>
      </c>
      <c r="D345" s="6">
        <v>0.6</v>
      </c>
      <c r="F345" s="5" t="s">
        <v>102</v>
      </c>
      <c r="G345" s="2" t="s">
        <v>98</v>
      </c>
      <c r="H345" s="3">
        <v>61.66</v>
      </c>
      <c r="I345" s="6">
        <v>2.4300000000000002</v>
      </c>
    </row>
    <row r="346" spans="1:9" ht="16.2" thickTop="1" thickBot="1">
      <c r="A346" s="5" t="s">
        <v>104</v>
      </c>
      <c r="B346" s="2" t="s">
        <v>98</v>
      </c>
      <c r="C346" s="3">
        <v>96.73</v>
      </c>
      <c r="D346" s="6">
        <v>0.56999999999999995</v>
      </c>
      <c r="F346" s="5" t="s">
        <v>105</v>
      </c>
      <c r="G346" s="2" t="s">
        <v>98</v>
      </c>
      <c r="H346" s="3">
        <v>98.15</v>
      </c>
      <c r="I346" s="6">
        <v>2.31</v>
      </c>
    </row>
    <row r="347" spans="1:9" ht="16.2" thickTop="1" thickBot="1">
      <c r="A347" s="5" t="s">
        <v>107</v>
      </c>
      <c r="B347" s="2" t="s">
        <v>98</v>
      </c>
      <c r="C347" s="3">
        <v>0</v>
      </c>
      <c r="D347" s="6">
        <v>0.47</v>
      </c>
      <c r="F347" s="5" t="s">
        <v>108</v>
      </c>
      <c r="G347" s="2" t="s">
        <v>98</v>
      </c>
      <c r="H347" s="3">
        <v>58.75</v>
      </c>
      <c r="I347" s="6">
        <v>1.86</v>
      </c>
    </row>
    <row r="348" spans="1:9" ht="16.2" thickTop="1" thickBot="1">
      <c r="A348" s="5" t="s">
        <v>110</v>
      </c>
      <c r="B348" s="2" t="s">
        <v>98</v>
      </c>
      <c r="C348" s="3">
        <v>0</v>
      </c>
      <c r="D348" s="6">
        <v>0.55000000000000004</v>
      </c>
      <c r="F348" s="5" t="s">
        <v>111</v>
      </c>
      <c r="G348" s="2" t="s">
        <v>98</v>
      </c>
      <c r="H348" s="3">
        <v>0</v>
      </c>
      <c r="I348" s="6">
        <v>2.2200000000000002</v>
      </c>
    </row>
    <row r="349" spans="1:9" ht="16.2" thickTop="1" thickBot="1">
      <c r="A349" s="5" t="s">
        <v>113</v>
      </c>
      <c r="B349" s="2" t="s">
        <v>98</v>
      </c>
      <c r="C349" s="3">
        <v>97.3</v>
      </c>
      <c r="D349" s="6">
        <v>0.49</v>
      </c>
      <c r="F349" s="5" t="s">
        <v>114</v>
      </c>
      <c r="G349" s="2" t="s">
        <v>98</v>
      </c>
      <c r="H349" s="3">
        <v>99.73</v>
      </c>
      <c r="I349" s="6">
        <v>2.19</v>
      </c>
    </row>
    <row r="350" spans="1:9" ht="16.2" thickTop="1" thickBot="1">
      <c r="A350" s="5" t="s">
        <v>116</v>
      </c>
      <c r="B350" s="2" t="s">
        <v>98</v>
      </c>
      <c r="C350" s="3">
        <v>96.25</v>
      </c>
      <c r="D350" s="6">
        <v>0.72</v>
      </c>
      <c r="F350" s="5" t="s">
        <v>117</v>
      </c>
      <c r="G350" s="2" t="s">
        <v>98</v>
      </c>
      <c r="H350" s="3">
        <v>99.08</v>
      </c>
      <c r="I350" s="6">
        <v>2.91</v>
      </c>
    </row>
    <row r="351" spans="1:9" ht="16.2" thickTop="1" thickBot="1">
      <c r="A351" s="5" t="s">
        <v>119</v>
      </c>
      <c r="B351" s="2" t="s">
        <v>98</v>
      </c>
      <c r="C351" s="3">
        <v>0</v>
      </c>
      <c r="D351" s="6">
        <v>0.48</v>
      </c>
      <c r="F351" s="5" t="s">
        <v>120</v>
      </c>
      <c r="G351" s="2" t="s">
        <v>98</v>
      </c>
      <c r="H351" s="3">
        <v>97.83</v>
      </c>
      <c r="I351" s="6">
        <v>1.99</v>
      </c>
    </row>
    <row r="352" spans="1:9" ht="16.2" thickTop="1" thickBot="1">
      <c r="A352" s="5" t="s">
        <v>122</v>
      </c>
      <c r="B352" s="2" t="s">
        <v>98</v>
      </c>
      <c r="C352" s="3">
        <v>0</v>
      </c>
      <c r="D352" s="6">
        <v>0.57999999999999996</v>
      </c>
      <c r="F352" s="5" t="s">
        <v>123</v>
      </c>
      <c r="G352" s="2" t="s">
        <v>98</v>
      </c>
      <c r="H352" s="3">
        <v>0</v>
      </c>
      <c r="I352" s="6">
        <v>2.19</v>
      </c>
    </row>
    <row r="353" spans="1:9" ht="16.2" thickTop="1" thickBot="1">
      <c r="A353" s="5" t="s">
        <v>125</v>
      </c>
      <c r="B353" s="2" t="s">
        <v>98</v>
      </c>
      <c r="C353" s="3">
        <v>0</v>
      </c>
      <c r="D353" s="6">
        <v>0.76</v>
      </c>
      <c r="F353" s="5" t="s">
        <v>126</v>
      </c>
      <c r="G353" s="2" t="s">
        <v>98</v>
      </c>
      <c r="H353" s="3">
        <v>99.25</v>
      </c>
      <c r="I353" s="6">
        <v>2.09</v>
      </c>
    </row>
    <row r="354" spans="1:9" ht="16.2" thickTop="1" thickBot="1">
      <c r="A354" s="5" t="s">
        <v>128</v>
      </c>
      <c r="B354" s="2" t="s">
        <v>129</v>
      </c>
      <c r="C354" s="3">
        <v>30.77</v>
      </c>
      <c r="D354" s="6">
        <v>0.67</v>
      </c>
      <c r="F354" s="5" t="s">
        <v>130</v>
      </c>
      <c r="G354" s="2" t="s">
        <v>129</v>
      </c>
      <c r="H354" s="3">
        <v>92.36</v>
      </c>
      <c r="I354" s="6">
        <v>1.84</v>
      </c>
    </row>
    <row r="355" spans="1:9" ht="16.2" thickTop="1" thickBot="1">
      <c r="A355" s="5" t="s">
        <v>132</v>
      </c>
      <c r="B355" s="2" t="s">
        <v>129</v>
      </c>
      <c r="C355" s="3">
        <v>0</v>
      </c>
      <c r="D355" s="6">
        <v>0.55000000000000004</v>
      </c>
      <c r="F355" s="5" t="s">
        <v>133</v>
      </c>
      <c r="G355" s="2" t="s">
        <v>129</v>
      </c>
      <c r="H355" s="3">
        <v>60.23</v>
      </c>
      <c r="I355" s="6">
        <v>1.33</v>
      </c>
    </row>
    <row r="356" spans="1:9" ht="16.2" thickTop="1" thickBot="1">
      <c r="A356" s="5" t="s">
        <v>135</v>
      </c>
      <c r="B356" s="2" t="s">
        <v>129</v>
      </c>
      <c r="C356" s="3">
        <v>0</v>
      </c>
      <c r="D356" s="6">
        <v>0.49</v>
      </c>
      <c r="F356" s="5" t="s">
        <v>136</v>
      </c>
      <c r="G356" s="2" t="s">
        <v>129</v>
      </c>
      <c r="H356" s="3">
        <v>0</v>
      </c>
      <c r="I356" s="6">
        <v>1</v>
      </c>
    </row>
    <row r="357" spans="1:9" ht="16.2" thickTop="1" thickBot="1">
      <c r="A357" s="5" t="s">
        <v>138</v>
      </c>
      <c r="B357" s="2" t="s">
        <v>129</v>
      </c>
      <c r="C357" s="3">
        <v>0</v>
      </c>
      <c r="D357" s="6">
        <v>0.59</v>
      </c>
      <c r="F357" s="5" t="s">
        <v>139</v>
      </c>
      <c r="G357" s="2" t="s">
        <v>129</v>
      </c>
      <c r="H357" s="3">
        <v>76.13</v>
      </c>
      <c r="I357" s="6">
        <v>2.08</v>
      </c>
    </row>
    <row r="358" spans="1:9" ht="16.2" thickTop="1" thickBot="1">
      <c r="A358" s="5" t="s">
        <v>141</v>
      </c>
      <c r="B358" s="2" t="s">
        <v>129</v>
      </c>
      <c r="C358" s="3">
        <v>0</v>
      </c>
      <c r="D358" s="6">
        <v>0.49</v>
      </c>
      <c r="F358" s="5" t="s">
        <v>142</v>
      </c>
      <c r="G358" s="2" t="s">
        <v>129</v>
      </c>
      <c r="H358" s="3">
        <v>97.95</v>
      </c>
      <c r="I358" s="6">
        <v>1.92</v>
      </c>
    </row>
    <row r="359" spans="1:9" ht="16.2" thickTop="1" thickBot="1">
      <c r="A359" s="5" t="s">
        <v>144</v>
      </c>
      <c r="B359" s="2" t="s">
        <v>129</v>
      </c>
      <c r="C359" s="3">
        <v>0</v>
      </c>
      <c r="D359" s="6">
        <v>0.48</v>
      </c>
      <c r="F359" s="5" t="s">
        <v>145</v>
      </c>
      <c r="G359" s="2" t="s">
        <v>129</v>
      </c>
      <c r="H359" s="3">
        <v>40.93</v>
      </c>
      <c r="I359" s="6">
        <v>0.86</v>
      </c>
    </row>
    <row r="360" spans="1:9" ht="16.2" thickTop="1" thickBot="1">
      <c r="A360" s="5" t="s">
        <v>147</v>
      </c>
      <c r="B360" s="2" t="s">
        <v>129</v>
      </c>
      <c r="C360" s="3">
        <v>0</v>
      </c>
      <c r="D360" s="6">
        <v>0.53</v>
      </c>
      <c r="F360" s="5" t="s">
        <v>148</v>
      </c>
      <c r="G360" s="2" t="s">
        <v>129</v>
      </c>
      <c r="H360" s="3">
        <v>87.95</v>
      </c>
      <c r="I360" s="6">
        <v>0.76</v>
      </c>
    </row>
    <row r="361" spans="1:9" ht="16.2" thickTop="1" thickBot="1">
      <c r="A361" s="5" t="s">
        <v>150</v>
      </c>
      <c r="B361" s="2" t="s">
        <v>129</v>
      </c>
      <c r="C361" s="3">
        <v>0</v>
      </c>
      <c r="D361" s="6">
        <v>0.44</v>
      </c>
      <c r="F361" s="5" t="s">
        <v>151</v>
      </c>
      <c r="G361" s="2" t="s">
        <v>129</v>
      </c>
      <c r="H361" s="3">
        <v>46.83</v>
      </c>
      <c r="I361" s="6">
        <v>0.72</v>
      </c>
    </row>
    <row r="362" spans="1:9" ht="16.2" thickTop="1" thickBot="1">
      <c r="A362" s="5" t="s">
        <v>153</v>
      </c>
      <c r="B362" s="2" t="s">
        <v>129</v>
      </c>
      <c r="C362" s="3">
        <v>25.11</v>
      </c>
      <c r="D362" s="6">
        <v>0.48</v>
      </c>
      <c r="F362" s="5" t="s">
        <v>154</v>
      </c>
      <c r="G362" s="2" t="s">
        <v>129</v>
      </c>
      <c r="H362" s="3">
        <v>60.19</v>
      </c>
      <c r="I362" s="6">
        <v>1.64</v>
      </c>
    </row>
    <row r="363" spans="1:9" ht="16.2" thickTop="1" thickBot="1">
      <c r="A363" s="5" t="s">
        <v>156</v>
      </c>
      <c r="B363" s="2" t="s">
        <v>129</v>
      </c>
      <c r="C363" s="3">
        <v>0</v>
      </c>
      <c r="D363" s="6">
        <v>0.57999999999999996</v>
      </c>
      <c r="F363" s="5" t="s">
        <v>157</v>
      </c>
      <c r="G363" s="2" t="s">
        <v>129</v>
      </c>
      <c r="H363" s="3">
        <v>0</v>
      </c>
      <c r="I363" s="6">
        <v>1.64</v>
      </c>
    </row>
    <row r="364" spans="1:9" ht="16.2" thickTop="1" thickBot="1">
      <c r="A364" s="5" t="s">
        <v>159</v>
      </c>
      <c r="B364" s="2" t="s">
        <v>5</v>
      </c>
      <c r="C364" s="3">
        <v>0</v>
      </c>
      <c r="D364" s="6">
        <v>0.49</v>
      </c>
      <c r="F364" s="5" t="s">
        <v>160</v>
      </c>
      <c r="G364" s="2" t="s">
        <v>5</v>
      </c>
      <c r="H364" s="3">
        <v>0</v>
      </c>
      <c r="I364" s="6">
        <v>1.4</v>
      </c>
    </row>
    <row r="365" spans="1:9" ht="16.2" thickTop="1" thickBot="1">
      <c r="A365" s="5" t="s">
        <v>162</v>
      </c>
      <c r="B365" s="2" t="s">
        <v>5</v>
      </c>
      <c r="C365" s="3">
        <v>78.489999999999995</v>
      </c>
      <c r="D365" s="6">
        <v>0.46</v>
      </c>
      <c r="F365" s="5" t="s">
        <v>163</v>
      </c>
      <c r="G365" s="2" t="s">
        <v>5</v>
      </c>
      <c r="H365" s="3">
        <v>50.94</v>
      </c>
      <c r="I365" s="6">
        <v>2.29</v>
      </c>
    </row>
    <row r="366" spans="1:9" ht="16.2" thickTop="1" thickBot="1">
      <c r="A366" s="5" t="s">
        <v>165</v>
      </c>
      <c r="B366" s="2" t="s">
        <v>5</v>
      </c>
      <c r="C366" s="3">
        <v>0</v>
      </c>
      <c r="D366" s="6">
        <v>0.48</v>
      </c>
      <c r="F366" s="5" t="s">
        <v>166</v>
      </c>
      <c r="G366" s="2" t="s">
        <v>5</v>
      </c>
      <c r="H366" s="3">
        <v>0</v>
      </c>
      <c r="I366" s="6">
        <v>1.88</v>
      </c>
    </row>
    <row r="367" spans="1:9" ht="16.2" thickTop="1" thickBot="1">
      <c r="A367" s="5" t="s">
        <v>168</v>
      </c>
      <c r="B367" s="2" t="s">
        <v>5</v>
      </c>
      <c r="C367" s="3">
        <v>0</v>
      </c>
      <c r="D367" s="6">
        <v>0.52</v>
      </c>
      <c r="F367" s="5" t="s">
        <v>169</v>
      </c>
      <c r="G367" s="2" t="s">
        <v>5</v>
      </c>
      <c r="H367" s="3">
        <v>99.13</v>
      </c>
      <c r="I367" s="6">
        <v>1.75</v>
      </c>
    </row>
    <row r="368" spans="1:9" ht="16.2" thickTop="1" thickBot="1">
      <c r="A368" s="5" t="s">
        <v>171</v>
      </c>
      <c r="B368" s="2" t="s">
        <v>5</v>
      </c>
      <c r="C368" s="3">
        <v>99.93</v>
      </c>
      <c r="D368" s="6">
        <v>0.59</v>
      </c>
      <c r="F368" s="5" t="s">
        <v>172</v>
      </c>
      <c r="G368" s="2" t="s">
        <v>5</v>
      </c>
      <c r="H368" s="3">
        <v>100</v>
      </c>
      <c r="I368" s="6">
        <v>2.5099999999999998</v>
      </c>
    </row>
    <row r="369" spans="1:9" ht="16.2" thickTop="1" thickBot="1">
      <c r="A369" s="5" t="s">
        <v>174</v>
      </c>
      <c r="B369" s="2" t="s">
        <v>5</v>
      </c>
      <c r="C369" s="3">
        <v>99.68</v>
      </c>
      <c r="D369" s="6">
        <v>0.63</v>
      </c>
      <c r="F369" s="5" t="s">
        <v>175</v>
      </c>
      <c r="G369" s="2" t="s">
        <v>5</v>
      </c>
      <c r="H369" s="3">
        <v>99.99</v>
      </c>
      <c r="I369" s="6">
        <v>1.32</v>
      </c>
    </row>
    <row r="370" spans="1:9" ht="16.2" thickTop="1" thickBot="1">
      <c r="A370" s="5" t="s">
        <v>177</v>
      </c>
      <c r="B370" s="2" t="s">
        <v>5</v>
      </c>
      <c r="C370" s="3">
        <v>0</v>
      </c>
      <c r="D370" s="6">
        <v>0.56000000000000005</v>
      </c>
      <c r="F370" s="5" t="s">
        <v>178</v>
      </c>
      <c r="G370" s="2" t="s">
        <v>5</v>
      </c>
      <c r="H370" s="3">
        <v>99.99</v>
      </c>
      <c r="I370" s="6">
        <v>1.86</v>
      </c>
    </row>
    <row r="371" spans="1:9" ht="16.2" thickTop="1" thickBot="1">
      <c r="A371" s="5" t="s">
        <v>180</v>
      </c>
      <c r="B371" s="2" t="s">
        <v>5</v>
      </c>
      <c r="C371" s="3">
        <v>14.84</v>
      </c>
      <c r="D371" s="6">
        <v>0.56999999999999995</v>
      </c>
      <c r="F371" s="5" t="s">
        <v>181</v>
      </c>
      <c r="G371" s="2" t="s">
        <v>5</v>
      </c>
      <c r="H371" s="3">
        <v>99.34</v>
      </c>
      <c r="I371" s="6">
        <v>2.13</v>
      </c>
    </row>
    <row r="372" spans="1:9" ht="16.2" thickTop="1" thickBot="1">
      <c r="A372" s="5" t="s">
        <v>183</v>
      </c>
      <c r="B372" s="2" t="s">
        <v>5</v>
      </c>
      <c r="C372" s="3">
        <v>0</v>
      </c>
      <c r="D372" s="6">
        <v>0.51</v>
      </c>
      <c r="F372" s="5" t="s">
        <v>184</v>
      </c>
      <c r="G372" s="2" t="s">
        <v>5</v>
      </c>
      <c r="H372" s="3">
        <v>0</v>
      </c>
      <c r="I372" s="6">
        <v>2.4300000000000002</v>
      </c>
    </row>
    <row r="373" spans="1:9" ht="16.2" thickTop="1" thickBot="1">
      <c r="A373" s="5" t="s">
        <v>186</v>
      </c>
      <c r="B373" s="2" t="s">
        <v>5</v>
      </c>
      <c r="C373" s="3">
        <v>99.98</v>
      </c>
      <c r="D373" s="6">
        <v>0.53</v>
      </c>
      <c r="F373" s="5" t="s">
        <v>187</v>
      </c>
      <c r="G373" s="2" t="s">
        <v>5</v>
      </c>
      <c r="H373" s="3">
        <v>100</v>
      </c>
      <c r="I373" s="6">
        <v>0.78</v>
      </c>
    </row>
    <row r="374" spans="1:9" ht="16.2" thickTop="1" thickBot="1">
      <c r="A374" s="5" t="s">
        <v>189</v>
      </c>
      <c r="B374" s="2" t="s">
        <v>36</v>
      </c>
      <c r="C374" s="3">
        <v>0</v>
      </c>
      <c r="D374" s="6">
        <v>0.5</v>
      </c>
      <c r="F374" s="5" t="s">
        <v>190</v>
      </c>
      <c r="G374" s="2" t="s">
        <v>36</v>
      </c>
      <c r="H374" s="3">
        <v>0</v>
      </c>
      <c r="I374" s="6">
        <v>0.87</v>
      </c>
    </row>
    <row r="375" spans="1:9" ht="16.2" thickTop="1" thickBot="1">
      <c r="A375" s="5" t="s">
        <v>192</v>
      </c>
      <c r="B375" s="2" t="s">
        <v>36</v>
      </c>
      <c r="C375" s="3">
        <v>0</v>
      </c>
      <c r="D375" s="6">
        <v>0.55000000000000004</v>
      </c>
      <c r="F375" s="5" t="s">
        <v>193</v>
      </c>
      <c r="G375" s="2" t="s">
        <v>36</v>
      </c>
      <c r="H375" s="3">
        <v>0</v>
      </c>
      <c r="I375" s="6">
        <v>3.32</v>
      </c>
    </row>
    <row r="376" spans="1:9" ht="16.2" thickTop="1" thickBot="1">
      <c r="A376" s="5" t="s">
        <v>195</v>
      </c>
      <c r="B376" s="2" t="s">
        <v>36</v>
      </c>
      <c r="C376" s="3">
        <v>0</v>
      </c>
      <c r="D376" s="6">
        <v>0.9</v>
      </c>
      <c r="F376" s="5" t="s">
        <v>196</v>
      </c>
      <c r="G376" s="2" t="s">
        <v>36</v>
      </c>
      <c r="H376" s="3">
        <v>0</v>
      </c>
      <c r="I376" s="6">
        <v>2.42</v>
      </c>
    </row>
    <row r="377" spans="1:9" ht="16.2" thickTop="1" thickBot="1">
      <c r="A377" s="5" t="s">
        <v>198</v>
      </c>
      <c r="B377" s="2" t="s">
        <v>36</v>
      </c>
      <c r="C377" s="3">
        <v>0</v>
      </c>
      <c r="D377" s="6">
        <v>0.49</v>
      </c>
      <c r="F377" s="5" t="s">
        <v>199</v>
      </c>
      <c r="G377" s="2" t="s">
        <v>36</v>
      </c>
      <c r="H377" s="3">
        <v>0</v>
      </c>
      <c r="I377" s="6">
        <v>0.74</v>
      </c>
    </row>
    <row r="378" spans="1:9" ht="16.2" thickTop="1" thickBot="1">
      <c r="A378" s="5" t="s">
        <v>201</v>
      </c>
      <c r="B378" s="2" t="s">
        <v>36</v>
      </c>
      <c r="C378" s="3">
        <v>0</v>
      </c>
      <c r="D378" s="6">
        <v>0.52</v>
      </c>
      <c r="F378" s="5" t="s">
        <v>202</v>
      </c>
      <c r="G378" s="2" t="s">
        <v>36</v>
      </c>
      <c r="H378" s="3">
        <v>66.7</v>
      </c>
      <c r="I378" s="6">
        <v>1.9</v>
      </c>
    </row>
    <row r="379" spans="1:9" ht="16.2" thickTop="1" thickBot="1">
      <c r="A379" s="5" t="s">
        <v>204</v>
      </c>
      <c r="B379" s="2" t="s">
        <v>36</v>
      </c>
      <c r="C379" s="3">
        <v>0</v>
      </c>
      <c r="D379" s="6">
        <v>0.53</v>
      </c>
      <c r="F379" s="5" t="s">
        <v>205</v>
      </c>
      <c r="G379" s="2" t="s">
        <v>36</v>
      </c>
      <c r="H379" s="3">
        <v>0</v>
      </c>
      <c r="I379" s="6">
        <v>1.93</v>
      </c>
    </row>
    <row r="380" spans="1:9" ht="16.2" thickTop="1" thickBot="1">
      <c r="A380" s="5" t="s">
        <v>207</v>
      </c>
      <c r="B380" s="2" t="s">
        <v>36</v>
      </c>
      <c r="C380" s="3">
        <v>0</v>
      </c>
      <c r="D380" s="6">
        <v>0.47</v>
      </c>
      <c r="F380" s="5" t="s">
        <v>208</v>
      </c>
      <c r="G380" s="2" t="s">
        <v>36</v>
      </c>
      <c r="H380" s="3">
        <v>0</v>
      </c>
      <c r="I380" s="6">
        <v>1.8</v>
      </c>
    </row>
    <row r="381" spans="1:9" ht="16.2" thickTop="1" thickBot="1">
      <c r="A381" s="5" t="s">
        <v>210</v>
      </c>
      <c r="B381" s="2" t="s">
        <v>36</v>
      </c>
      <c r="C381" s="3">
        <v>0</v>
      </c>
      <c r="D381" s="6">
        <v>0.54</v>
      </c>
      <c r="F381" s="5" t="s">
        <v>211</v>
      </c>
      <c r="G381" s="2" t="s">
        <v>36</v>
      </c>
      <c r="H381" s="3">
        <v>0</v>
      </c>
      <c r="I381" s="6">
        <v>2.15</v>
      </c>
    </row>
    <row r="382" spans="1:9" ht="16.2" thickTop="1" thickBot="1">
      <c r="A382" s="5" t="s">
        <v>213</v>
      </c>
      <c r="B382" s="2" t="s">
        <v>36</v>
      </c>
      <c r="C382" s="3">
        <v>0</v>
      </c>
      <c r="D382" s="6">
        <v>0.72</v>
      </c>
      <c r="F382" s="5" t="s">
        <v>214</v>
      </c>
      <c r="G382" s="2" t="s">
        <v>36</v>
      </c>
      <c r="H382" s="3">
        <v>0</v>
      </c>
      <c r="I382" s="6">
        <v>2.61</v>
      </c>
    </row>
    <row r="383" spans="1:9" ht="16.2" thickTop="1" thickBot="1">
      <c r="A383" s="5" t="s">
        <v>216</v>
      </c>
      <c r="B383" s="2" t="s">
        <v>36</v>
      </c>
      <c r="C383" s="3">
        <v>0</v>
      </c>
      <c r="D383" s="6">
        <v>0.56000000000000005</v>
      </c>
      <c r="F383" s="5" t="s">
        <v>217</v>
      </c>
      <c r="G383" s="2" t="s">
        <v>36</v>
      </c>
      <c r="H383" s="3">
        <v>0</v>
      </c>
      <c r="I383" s="6">
        <v>2.16</v>
      </c>
    </row>
    <row r="384" spans="1:9" ht="16.2" thickTop="1" thickBot="1">
      <c r="A384" s="5" t="s">
        <v>219</v>
      </c>
      <c r="B384" s="2" t="s">
        <v>67</v>
      </c>
      <c r="C384" s="3">
        <v>79.64</v>
      </c>
      <c r="D384" s="6">
        <v>0.59</v>
      </c>
      <c r="F384" s="5" t="s">
        <v>220</v>
      </c>
      <c r="G384" s="2" t="s">
        <v>67</v>
      </c>
      <c r="H384" s="3">
        <v>0</v>
      </c>
      <c r="I384" s="6">
        <v>2.21</v>
      </c>
    </row>
    <row r="385" spans="1:9" ht="16.2" thickTop="1" thickBot="1">
      <c r="A385" s="5" t="s">
        <v>222</v>
      </c>
      <c r="B385" s="2" t="s">
        <v>67</v>
      </c>
      <c r="C385" s="3">
        <v>0</v>
      </c>
      <c r="D385" s="6">
        <v>0.54</v>
      </c>
      <c r="F385" s="5" t="s">
        <v>223</v>
      </c>
      <c r="G385" s="2" t="s">
        <v>67</v>
      </c>
      <c r="H385" s="3">
        <v>78.010000000000005</v>
      </c>
      <c r="I385" s="6">
        <v>1.89</v>
      </c>
    </row>
    <row r="386" spans="1:9" ht="16.2" thickTop="1" thickBot="1">
      <c r="A386" s="5" t="s">
        <v>225</v>
      </c>
      <c r="B386" s="2" t="s">
        <v>67</v>
      </c>
      <c r="C386" s="3">
        <v>96.2</v>
      </c>
      <c r="D386" s="6">
        <v>0.65</v>
      </c>
      <c r="F386" s="5" t="s">
        <v>226</v>
      </c>
      <c r="G386" s="2" t="s">
        <v>67</v>
      </c>
      <c r="H386" s="3">
        <v>63.42</v>
      </c>
      <c r="I386" s="6">
        <v>2.78</v>
      </c>
    </row>
    <row r="387" spans="1:9" ht="16.2" thickTop="1" thickBot="1">
      <c r="A387" s="5" t="s">
        <v>228</v>
      </c>
      <c r="B387" s="2" t="s">
        <v>67</v>
      </c>
      <c r="C387" s="3">
        <v>97.94</v>
      </c>
      <c r="D387" s="6">
        <v>0.56999999999999995</v>
      </c>
      <c r="F387" s="5" t="s">
        <v>229</v>
      </c>
      <c r="G387" s="2" t="s">
        <v>67</v>
      </c>
      <c r="H387" s="3">
        <v>97.37</v>
      </c>
      <c r="I387" s="6">
        <v>2.83</v>
      </c>
    </row>
    <row r="388" spans="1:9" ht="16.2" thickTop="1" thickBot="1">
      <c r="A388" s="5" t="s">
        <v>231</v>
      </c>
      <c r="B388" s="2" t="s">
        <v>67</v>
      </c>
      <c r="C388" s="3">
        <v>73.5</v>
      </c>
      <c r="D388" s="6">
        <v>0.49</v>
      </c>
      <c r="F388" s="5" t="s">
        <v>232</v>
      </c>
      <c r="G388" s="2" t="s">
        <v>67</v>
      </c>
      <c r="H388" s="3">
        <v>93.93</v>
      </c>
      <c r="I388" s="6">
        <v>1.54</v>
      </c>
    </row>
    <row r="389" spans="1:9" ht="16.2" thickTop="1" thickBot="1">
      <c r="A389" s="5" t="s">
        <v>234</v>
      </c>
      <c r="B389" s="2" t="s">
        <v>67</v>
      </c>
      <c r="C389" s="3">
        <v>0</v>
      </c>
      <c r="D389" s="6">
        <v>0.68</v>
      </c>
      <c r="F389" s="5" t="s">
        <v>235</v>
      </c>
      <c r="G389" s="2" t="s">
        <v>67</v>
      </c>
      <c r="H389" s="3">
        <v>66.13</v>
      </c>
      <c r="I389" s="6">
        <v>2.4900000000000002</v>
      </c>
    </row>
    <row r="390" spans="1:9" ht="16.2" thickTop="1" thickBot="1">
      <c r="A390" s="5" t="s">
        <v>237</v>
      </c>
      <c r="B390" s="2" t="s">
        <v>67</v>
      </c>
      <c r="C390" s="3">
        <v>0</v>
      </c>
      <c r="D390" s="6">
        <v>0.52</v>
      </c>
      <c r="F390" s="5" t="s">
        <v>238</v>
      </c>
      <c r="G390" s="2" t="s">
        <v>67</v>
      </c>
      <c r="H390" s="3">
        <v>0</v>
      </c>
      <c r="I390" s="6">
        <v>1.73</v>
      </c>
    </row>
    <row r="391" spans="1:9" ht="16.2" thickTop="1" thickBot="1">
      <c r="A391" s="5" t="s">
        <v>240</v>
      </c>
      <c r="B391" s="2" t="s">
        <v>67</v>
      </c>
      <c r="C391" s="3">
        <v>86.12</v>
      </c>
      <c r="D391" s="6">
        <v>0.61</v>
      </c>
      <c r="F391" s="5" t="s">
        <v>241</v>
      </c>
      <c r="G391" s="2" t="s">
        <v>67</v>
      </c>
      <c r="H391" s="3">
        <v>68.98</v>
      </c>
      <c r="I391" s="6">
        <v>2.36</v>
      </c>
    </row>
    <row r="392" spans="1:9" ht="16.2" thickTop="1" thickBot="1">
      <c r="A392" s="5" t="s">
        <v>243</v>
      </c>
      <c r="B392" s="2" t="s">
        <v>67</v>
      </c>
      <c r="C392" s="3">
        <v>70.709999999999994</v>
      </c>
      <c r="D392" s="6">
        <v>0.54</v>
      </c>
      <c r="F392" s="5" t="s">
        <v>244</v>
      </c>
      <c r="G392" s="2" t="s">
        <v>67</v>
      </c>
      <c r="H392" s="3">
        <v>79.849999999999994</v>
      </c>
      <c r="I392" s="6">
        <v>2.0299999999999998</v>
      </c>
    </row>
    <row r="393" spans="1:9" ht="16.2" thickTop="1" thickBot="1">
      <c r="A393" s="5" t="s">
        <v>246</v>
      </c>
      <c r="B393" s="2" t="s">
        <v>67</v>
      </c>
      <c r="C393" s="3">
        <v>66.53</v>
      </c>
      <c r="D393" s="6">
        <v>0.54</v>
      </c>
      <c r="F393" s="5" t="s">
        <v>247</v>
      </c>
      <c r="G393" s="2" t="s">
        <v>67</v>
      </c>
      <c r="H393" s="3">
        <v>89.21</v>
      </c>
      <c r="I393" s="6">
        <v>1.66</v>
      </c>
    </row>
    <row r="394" spans="1:9" ht="16.2" thickTop="1" thickBot="1">
      <c r="A394" s="5" t="s">
        <v>249</v>
      </c>
      <c r="B394" s="2" t="s">
        <v>98</v>
      </c>
      <c r="C394" s="3">
        <v>0</v>
      </c>
      <c r="D394" s="6">
        <v>0.78</v>
      </c>
      <c r="F394" s="5" t="s">
        <v>250</v>
      </c>
      <c r="G394" s="2" t="s">
        <v>98</v>
      </c>
      <c r="H394" s="3">
        <v>0</v>
      </c>
      <c r="I394" s="6">
        <v>2.0699999999999998</v>
      </c>
    </row>
    <row r="395" spans="1:9" ht="16.2" thickTop="1" thickBot="1">
      <c r="A395" s="5" t="s">
        <v>252</v>
      </c>
      <c r="B395" s="2" t="s">
        <v>98</v>
      </c>
      <c r="C395" s="3">
        <v>0</v>
      </c>
      <c r="D395" s="6">
        <v>0.49</v>
      </c>
      <c r="F395" s="5" t="s">
        <v>253</v>
      </c>
      <c r="G395" s="2" t="s">
        <v>98</v>
      </c>
      <c r="H395" s="3">
        <v>80.290000000000006</v>
      </c>
      <c r="I395" s="6">
        <v>3.32</v>
      </c>
    </row>
    <row r="396" spans="1:9" ht="16.2" thickTop="1" thickBot="1">
      <c r="A396" s="5" t="s">
        <v>255</v>
      </c>
      <c r="B396" s="2" t="s">
        <v>98</v>
      </c>
      <c r="C396" s="3">
        <v>0</v>
      </c>
      <c r="D396" s="6">
        <v>0.54</v>
      </c>
      <c r="F396" s="5" t="s">
        <v>256</v>
      </c>
      <c r="G396" s="2" t="s">
        <v>98</v>
      </c>
      <c r="H396" s="3">
        <v>0</v>
      </c>
      <c r="I396" s="6">
        <v>1.72</v>
      </c>
    </row>
    <row r="397" spans="1:9" ht="16.2" thickTop="1" thickBot="1">
      <c r="A397" s="5" t="s">
        <v>258</v>
      </c>
      <c r="B397" s="2" t="s">
        <v>98</v>
      </c>
      <c r="C397" s="3">
        <v>0</v>
      </c>
      <c r="D397" s="6">
        <v>0.49</v>
      </c>
      <c r="F397" s="5" t="s">
        <v>259</v>
      </c>
      <c r="G397" s="2" t="s">
        <v>98</v>
      </c>
      <c r="H397" s="3">
        <v>59.42</v>
      </c>
      <c r="I397" s="6">
        <v>1.25</v>
      </c>
    </row>
    <row r="398" spans="1:9" ht="16.2" thickTop="1" thickBot="1">
      <c r="A398" s="5" t="s">
        <v>261</v>
      </c>
      <c r="B398" s="2" t="s">
        <v>98</v>
      </c>
      <c r="C398" s="3">
        <v>0</v>
      </c>
      <c r="D398" s="6">
        <v>0.47</v>
      </c>
      <c r="F398" s="5" t="s">
        <v>262</v>
      </c>
      <c r="G398" s="2" t="s">
        <v>98</v>
      </c>
      <c r="H398" s="3">
        <v>0</v>
      </c>
      <c r="I398" s="6">
        <v>1.64</v>
      </c>
    </row>
    <row r="399" spans="1:9" ht="16.2" thickTop="1" thickBot="1">
      <c r="A399" s="5" t="s">
        <v>264</v>
      </c>
      <c r="B399" s="2" t="s">
        <v>98</v>
      </c>
      <c r="C399" s="3">
        <v>0</v>
      </c>
      <c r="D399" s="6">
        <v>0.55000000000000004</v>
      </c>
      <c r="F399" s="5" t="s">
        <v>265</v>
      </c>
      <c r="G399" s="2" t="s">
        <v>98</v>
      </c>
      <c r="H399" s="3">
        <v>0</v>
      </c>
      <c r="I399" s="6">
        <v>0.69</v>
      </c>
    </row>
    <row r="400" spans="1:9" ht="16.2" thickTop="1" thickBot="1">
      <c r="A400" s="5" t="s">
        <v>267</v>
      </c>
      <c r="B400" s="2" t="s">
        <v>98</v>
      </c>
      <c r="C400" s="3">
        <v>0</v>
      </c>
      <c r="D400" s="6">
        <v>0.59</v>
      </c>
      <c r="F400" s="5" t="s">
        <v>268</v>
      </c>
      <c r="G400" s="2" t="s">
        <v>98</v>
      </c>
      <c r="H400" s="3">
        <v>0</v>
      </c>
      <c r="I400" s="6">
        <v>2.41</v>
      </c>
    </row>
    <row r="401" spans="1:9" ht="16.2" thickTop="1" thickBot="1">
      <c r="A401" s="5" t="s">
        <v>270</v>
      </c>
      <c r="B401" s="2" t="s">
        <v>98</v>
      </c>
      <c r="C401" s="3">
        <v>0</v>
      </c>
      <c r="D401" s="6">
        <v>0.81</v>
      </c>
      <c r="F401" s="5" t="s">
        <v>271</v>
      </c>
      <c r="G401" s="2" t="s">
        <v>98</v>
      </c>
      <c r="H401" s="3">
        <v>0</v>
      </c>
      <c r="I401" s="6">
        <v>2.35</v>
      </c>
    </row>
    <row r="402" spans="1:9" ht="16.2" thickTop="1" thickBot="1">
      <c r="A402" s="5" t="s">
        <v>273</v>
      </c>
      <c r="B402" s="2" t="s">
        <v>98</v>
      </c>
      <c r="C402" s="3">
        <v>0</v>
      </c>
      <c r="D402" s="6">
        <v>0.83</v>
      </c>
      <c r="F402" s="5" t="s">
        <v>274</v>
      </c>
      <c r="G402" s="2" t="s">
        <v>98</v>
      </c>
      <c r="H402" s="3">
        <v>0</v>
      </c>
      <c r="I402" s="6">
        <v>1.75</v>
      </c>
    </row>
    <row r="403" spans="1:9" ht="16.2" thickTop="1" thickBot="1">
      <c r="A403" s="5" t="s">
        <v>276</v>
      </c>
      <c r="B403" s="2" t="s">
        <v>98</v>
      </c>
      <c r="C403" s="3">
        <v>0</v>
      </c>
      <c r="D403" s="6">
        <v>0.51</v>
      </c>
      <c r="F403" s="5" t="s">
        <v>277</v>
      </c>
      <c r="G403" s="2" t="s">
        <v>98</v>
      </c>
      <c r="H403" s="3">
        <v>0</v>
      </c>
      <c r="I403" s="6">
        <v>0.88</v>
      </c>
    </row>
    <row r="404" spans="1:9" ht="16.2" thickTop="1" thickBot="1">
      <c r="A404" s="5" t="s">
        <v>279</v>
      </c>
      <c r="B404" s="2" t="s">
        <v>129</v>
      </c>
      <c r="C404" s="3">
        <v>0</v>
      </c>
      <c r="D404" s="6">
        <v>0.54</v>
      </c>
      <c r="F404" s="5" t="s">
        <v>280</v>
      </c>
      <c r="G404" s="2" t="s">
        <v>129</v>
      </c>
      <c r="H404" s="3">
        <v>0</v>
      </c>
      <c r="I404" s="6">
        <v>1.87</v>
      </c>
    </row>
    <row r="405" spans="1:9" ht="16.2" thickTop="1" thickBot="1">
      <c r="A405" s="5" t="s">
        <v>282</v>
      </c>
      <c r="B405" s="2" t="s">
        <v>129</v>
      </c>
      <c r="C405" s="3">
        <v>0</v>
      </c>
      <c r="D405" s="6">
        <v>0.48</v>
      </c>
      <c r="F405" s="5" t="s">
        <v>283</v>
      </c>
      <c r="G405" s="2" t="s">
        <v>129</v>
      </c>
      <c r="H405" s="3">
        <v>0</v>
      </c>
      <c r="I405" s="6">
        <v>1.63</v>
      </c>
    </row>
    <row r="406" spans="1:9" ht="16.2" thickTop="1" thickBot="1">
      <c r="A406" s="5" t="s">
        <v>285</v>
      </c>
      <c r="B406" s="2" t="s">
        <v>129</v>
      </c>
      <c r="C406" s="3">
        <v>0</v>
      </c>
      <c r="D406" s="6">
        <v>0.42</v>
      </c>
      <c r="F406" s="5" t="s">
        <v>286</v>
      </c>
      <c r="G406" s="2" t="s">
        <v>129</v>
      </c>
      <c r="H406" s="3">
        <v>0</v>
      </c>
      <c r="I406" s="6">
        <v>0.6</v>
      </c>
    </row>
    <row r="407" spans="1:9" ht="16.2" thickTop="1" thickBot="1">
      <c r="A407" s="5" t="s">
        <v>288</v>
      </c>
      <c r="B407" s="2" t="s">
        <v>129</v>
      </c>
      <c r="C407" s="3">
        <v>0</v>
      </c>
      <c r="D407" s="6">
        <v>0.5</v>
      </c>
      <c r="F407" s="5" t="s">
        <v>289</v>
      </c>
      <c r="G407" s="2" t="s">
        <v>129</v>
      </c>
      <c r="H407" s="3">
        <v>0</v>
      </c>
      <c r="I407" s="6">
        <v>1.88</v>
      </c>
    </row>
    <row r="408" spans="1:9" ht="16.2" thickTop="1" thickBot="1">
      <c r="A408" s="5" t="s">
        <v>291</v>
      </c>
      <c r="B408" s="2" t="s">
        <v>129</v>
      </c>
      <c r="C408" s="3">
        <v>0</v>
      </c>
      <c r="D408" s="6">
        <v>0.44</v>
      </c>
      <c r="F408" s="5" t="s">
        <v>292</v>
      </c>
      <c r="G408" s="2" t="s">
        <v>129</v>
      </c>
      <c r="H408" s="3">
        <v>0</v>
      </c>
      <c r="I408" s="6">
        <v>2.0499999999999998</v>
      </c>
    </row>
    <row r="409" spans="1:9" ht="16.2" thickTop="1" thickBot="1">
      <c r="A409" s="5" t="s">
        <v>294</v>
      </c>
      <c r="B409" s="2" t="s">
        <v>129</v>
      </c>
      <c r="C409" s="3">
        <v>0</v>
      </c>
      <c r="D409" s="6">
        <v>0.47</v>
      </c>
      <c r="F409" s="5" t="s">
        <v>295</v>
      </c>
      <c r="G409" s="2" t="s">
        <v>129</v>
      </c>
      <c r="H409" s="3">
        <v>0</v>
      </c>
      <c r="I409" s="6">
        <v>1.64</v>
      </c>
    </row>
    <row r="410" spans="1:9" ht="16.2" thickTop="1" thickBot="1">
      <c r="A410" s="5" t="s">
        <v>297</v>
      </c>
      <c r="B410" s="2" t="s">
        <v>129</v>
      </c>
      <c r="C410" s="3">
        <v>0</v>
      </c>
      <c r="D410" s="6">
        <v>0.46</v>
      </c>
      <c r="F410" s="5" t="s">
        <v>298</v>
      </c>
      <c r="G410" s="2" t="s">
        <v>129</v>
      </c>
      <c r="H410" s="3">
        <v>42.05</v>
      </c>
      <c r="I410" s="6">
        <v>1.28</v>
      </c>
    </row>
    <row r="411" spans="1:9" ht="16.2" thickTop="1" thickBot="1">
      <c r="A411" s="5" t="s">
        <v>300</v>
      </c>
      <c r="B411" s="2" t="s">
        <v>129</v>
      </c>
      <c r="C411" s="3">
        <v>0</v>
      </c>
      <c r="D411" s="6">
        <v>0.54</v>
      </c>
      <c r="F411" s="5" t="s">
        <v>301</v>
      </c>
      <c r="G411" s="2" t="s">
        <v>129</v>
      </c>
      <c r="H411" s="3">
        <v>34.21</v>
      </c>
      <c r="I411" s="6">
        <v>1.95</v>
      </c>
    </row>
    <row r="412" spans="1:9" ht="16.2" thickTop="1" thickBot="1">
      <c r="A412" s="5" t="s">
        <v>303</v>
      </c>
      <c r="B412" s="2" t="s">
        <v>129</v>
      </c>
      <c r="C412" s="3">
        <v>0</v>
      </c>
      <c r="D412" s="6">
        <v>0.49</v>
      </c>
      <c r="F412" s="5" t="s">
        <v>304</v>
      </c>
      <c r="G412" s="2" t="s">
        <v>129</v>
      </c>
      <c r="H412" s="3">
        <v>30.06</v>
      </c>
      <c r="I412" s="6">
        <v>1.68</v>
      </c>
    </row>
    <row r="413" spans="1:9" ht="15.6" thickTop="1">
      <c r="A413" s="10" t="s">
        <v>306</v>
      </c>
      <c r="B413" s="11" t="s">
        <v>129</v>
      </c>
      <c r="C413" s="12">
        <v>0</v>
      </c>
      <c r="D413" s="13">
        <v>0.51</v>
      </c>
      <c r="F413" s="10" t="s">
        <v>307</v>
      </c>
      <c r="G413" s="11" t="s">
        <v>129</v>
      </c>
      <c r="H413" s="12">
        <v>59.12</v>
      </c>
      <c r="I413" s="13">
        <v>1.64</v>
      </c>
    </row>
    <row r="415" spans="1:9">
      <c r="B415" s="28" t="s">
        <v>309</v>
      </c>
      <c r="C415" s="26">
        <f>AVERAGE(C314:C363)</f>
        <v>23.480599999999999</v>
      </c>
      <c r="D415" s="26">
        <f>AVERAGE(D314:D363)</f>
        <v>0.54639999999999989</v>
      </c>
      <c r="G415" s="28" t="s">
        <v>309</v>
      </c>
      <c r="H415" s="26">
        <f>AVERAGE(H314:H363)</f>
        <v>58.530999999999992</v>
      </c>
      <c r="I415" s="26">
        <f>AVERAGE(I314:I363)</f>
        <v>2.0621999999999998</v>
      </c>
    </row>
    <row r="416" spans="1:9">
      <c r="B416" s="28"/>
      <c r="C416" s="27"/>
      <c r="D416" s="27"/>
      <c r="G416" s="28"/>
      <c r="H416" s="27"/>
      <c r="I416" s="27"/>
    </row>
    <row r="418" spans="1:9">
      <c r="B418" s="28" t="s">
        <v>310</v>
      </c>
      <c r="C418" s="26">
        <f>AVERAGE(C364:C413)</f>
        <v>19.2712</v>
      </c>
      <c r="D418" s="26">
        <f>AVERAGE(D364:D413)</f>
        <v>0.55519999999999992</v>
      </c>
      <c r="G418" s="28" t="s">
        <v>310</v>
      </c>
      <c r="H418" s="26">
        <f>AVERAGE(H364:H413)</f>
        <v>33.16279999999999</v>
      </c>
      <c r="I418" s="26">
        <f>AVERAGE(I364:I413)</f>
        <v>1.8813999999999995</v>
      </c>
    </row>
    <row r="419" spans="1:9">
      <c r="B419" s="28"/>
      <c r="C419" s="27"/>
      <c r="D419" s="27"/>
      <c r="G419" s="28"/>
      <c r="H419" s="27"/>
      <c r="I419" s="27"/>
    </row>
    <row r="425" spans="1:9" ht="18" thickBot="1">
      <c r="A425" s="7" t="s">
        <v>0</v>
      </c>
      <c r="B425" s="8" t="s">
        <v>1</v>
      </c>
      <c r="C425" s="8" t="s">
        <v>2</v>
      </c>
      <c r="D425" s="9" t="s">
        <v>3</v>
      </c>
    </row>
    <row r="426" spans="1:9" ht="16.2" thickTop="1" thickBot="1">
      <c r="A426" s="5" t="s">
        <v>7</v>
      </c>
      <c r="B426" s="2" t="s">
        <v>5</v>
      </c>
      <c r="C426" s="3">
        <v>61.99</v>
      </c>
      <c r="D426" s="6">
        <v>0.61</v>
      </c>
    </row>
    <row r="427" spans="1:9" ht="16.2" thickTop="1" thickBot="1">
      <c r="A427" s="5" t="s">
        <v>10</v>
      </c>
      <c r="B427" s="2" t="s">
        <v>5</v>
      </c>
      <c r="C427" s="3">
        <v>24.12</v>
      </c>
      <c r="D427" s="6">
        <v>0.56999999999999995</v>
      </c>
    </row>
    <row r="428" spans="1:9" ht="16.2" thickTop="1" thickBot="1">
      <c r="A428" s="5" t="s">
        <v>13</v>
      </c>
      <c r="B428" s="2" t="s">
        <v>5</v>
      </c>
      <c r="C428" s="3">
        <v>0</v>
      </c>
      <c r="D428" s="6">
        <v>0.48</v>
      </c>
    </row>
    <row r="429" spans="1:9" ht="16.2" thickTop="1" thickBot="1">
      <c r="A429" s="5" t="s">
        <v>16</v>
      </c>
      <c r="B429" s="2" t="s">
        <v>5</v>
      </c>
      <c r="C429" s="3">
        <v>99.53</v>
      </c>
      <c r="D429" s="6">
        <v>0.47</v>
      </c>
    </row>
    <row r="430" spans="1:9" ht="16.2" thickTop="1" thickBot="1">
      <c r="A430" s="5" t="s">
        <v>19</v>
      </c>
      <c r="B430" s="2" t="s">
        <v>5</v>
      </c>
      <c r="C430" s="3">
        <v>99.42</v>
      </c>
      <c r="D430" s="6">
        <v>0.53</v>
      </c>
    </row>
    <row r="431" spans="1:9" ht="16.2" thickTop="1" thickBot="1">
      <c r="A431" s="5" t="s">
        <v>22</v>
      </c>
      <c r="B431" s="2" t="s">
        <v>5</v>
      </c>
      <c r="C431" s="3">
        <v>99.87</v>
      </c>
      <c r="D431" s="6">
        <v>0.52</v>
      </c>
    </row>
    <row r="432" spans="1:9" ht="16.2" thickTop="1" thickBot="1">
      <c r="A432" s="5" t="s">
        <v>25</v>
      </c>
      <c r="B432" s="2" t="s">
        <v>5</v>
      </c>
      <c r="C432" s="3">
        <v>71.42</v>
      </c>
      <c r="D432" s="6">
        <v>0.63</v>
      </c>
    </row>
    <row r="433" spans="1:4" ht="16.2" thickTop="1" thickBot="1">
      <c r="A433" s="5" t="s">
        <v>28</v>
      </c>
      <c r="B433" s="2" t="s">
        <v>5</v>
      </c>
      <c r="C433" s="3">
        <v>55.81</v>
      </c>
      <c r="D433" s="6">
        <v>0.59</v>
      </c>
    </row>
    <row r="434" spans="1:4" ht="16.2" thickTop="1" thickBot="1">
      <c r="A434" s="5" t="s">
        <v>31</v>
      </c>
      <c r="B434" s="2" t="s">
        <v>5</v>
      </c>
      <c r="C434" s="3">
        <v>99.96</v>
      </c>
      <c r="D434" s="6">
        <v>0.66</v>
      </c>
    </row>
    <row r="435" spans="1:4" ht="16.2" thickTop="1" thickBot="1">
      <c r="A435" s="5" t="s">
        <v>34</v>
      </c>
      <c r="B435" s="2" t="s">
        <v>5</v>
      </c>
      <c r="C435" s="3">
        <v>28.02</v>
      </c>
      <c r="D435" s="6">
        <v>0.47</v>
      </c>
    </row>
    <row r="436" spans="1:4" ht="16.2" thickTop="1" thickBot="1">
      <c r="A436" s="5" t="s">
        <v>38</v>
      </c>
      <c r="B436" s="2" t="s">
        <v>36</v>
      </c>
      <c r="C436" s="3">
        <v>76.77</v>
      </c>
      <c r="D436" s="6">
        <v>0.54</v>
      </c>
    </row>
    <row r="437" spans="1:4" ht="16.2" thickTop="1" thickBot="1">
      <c r="A437" s="5" t="s">
        <v>41</v>
      </c>
      <c r="B437" s="2" t="s">
        <v>36</v>
      </c>
      <c r="C437" s="3">
        <v>0</v>
      </c>
      <c r="D437" s="6">
        <v>0.5</v>
      </c>
    </row>
    <row r="438" spans="1:4" ht="16.2" thickTop="1" thickBot="1">
      <c r="A438" s="5" t="s">
        <v>44</v>
      </c>
      <c r="B438" s="2" t="s">
        <v>36</v>
      </c>
      <c r="C438" s="3">
        <v>63.69</v>
      </c>
      <c r="D438" s="6">
        <v>0.5</v>
      </c>
    </row>
    <row r="439" spans="1:4" ht="16.2" thickTop="1" thickBot="1">
      <c r="A439" s="5" t="s">
        <v>47</v>
      </c>
      <c r="B439" s="2" t="s">
        <v>36</v>
      </c>
      <c r="C439" s="3">
        <v>66.67</v>
      </c>
      <c r="D439" s="6">
        <v>0.59</v>
      </c>
    </row>
    <row r="440" spans="1:4" ht="16.2" thickTop="1" thickBot="1">
      <c r="A440" s="5" t="s">
        <v>50</v>
      </c>
      <c r="B440" s="2" t="s">
        <v>36</v>
      </c>
      <c r="C440" s="3">
        <v>0</v>
      </c>
      <c r="D440" s="6">
        <v>0.61</v>
      </c>
    </row>
    <row r="441" spans="1:4" ht="16.2" thickTop="1" thickBot="1">
      <c r="A441" s="5" t="s">
        <v>53</v>
      </c>
      <c r="B441" s="2" t="s">
        <v>36</v>
      </c>
      <c r="C441" s="3">
        <v>0</v>
      </c>
      <c r="D441" s="6">
        <v>0.61</v>
      </c>
    </row>
    <row r="442" spans="1:4" ht="16.2" thickTop="1" thickBot="1">
      <c r="A442" s="5" t="s">
        <v>56</v>
      </c>
      <c r="B442" s="2" t="s">
        <v>36</v>
      </c>
      <c r="C442" s="3">
        <v>0</v>
      </c>
      <c r="D442" s="6">
        <v>0.59</v>
      </c>
    </row>
    <row r="443" spans="1:4" ht="16.2" thickTop="1" thickBot="1">
      <c r="A443" s="5" t="s">
        <v>59</v>
      </c>
      <c r="B443" s="2" t="s">
        <v>36</v>
      </c>
      <c r="C443" s="3">
        <v>77.38</v>
      </c>
      <c r="D443" s="6">
        <v>0.59</v>
      </c>
    </row>
    <row r="444" spans="1:4" ht="16.2" thickTop="1" thickBot="1">
      <c r="A444" s="5" t="s">
        <v>62</v>
      </c>
      <c r="B444" s="2" t="s">
        <v>36</v>
      </c>
      <c r="C444" s="3">
        <v>51.7</v>
      </c>
      <c r="D444" s="6">
        <v>0.63</v>
      </c>
    </row>
    <row r="445" spans="1:4" ht="16.2" thickTop="1" thickBot="1">
      <c r="A445" s="5" t="s">
        <v>65</v>
      </c>
      <c r="B445" s="2" t="s">
        <v>36</v>
      </c>
      <c r="C445" s="3">
        <v>0</v>
      </c>
      <c r="D445" s="6">
        <v>0.6</v>
      </c>
    </row>
    <row r="446" spans="1:4" ht="16.2" thickTop="1" thickBot="1">
      <c r="A446" s="5" t="s">
        <v>69</v>
      </c>
      <c r="B446" s="2" t="s">
        <v>67</v>
      </c>
      <c r="C446" s="3">
        <v>98.61</v>
      </c>
      <c r="D446" s="6">
        <v>0.5</v>
      </c>
    </row>
    <row r="447" spans="1:4" ht="16.2" thickTop="1" thickBot="1">
      <c r="A447" s="5" t="s">
        <v>72</v>
      </c>
      <c r="B447" s="2" t="s">
        <v>67</v>
      </c>
      <c r="C447" s="3">
        <v>70.67</v>
      </c>
      <c r="D447" s="6">
        <v>0.51</v>
      </c>
    </row>
    <row r="448" spans="1:4" ht="16.2" thickTop="1" thickBot="1">
      <c r="A448" s="5" t="s">
        <v>75</v>
      </c>
      <c r="B448" s="2" t="s">
        <v>67</v>
      </c>
      <c r="C448" s="3">
        <v>0</v>
      </c>
      <c r="D448" s="6">
        <v>0.53</v>
      </c>
    </row>
    <row r="449" spans="1:4" ht="16.2" thickTop="1" thickBot="1">
      <c r="A449" s="5" t="s">
        <v>78</v>
      </c>
      <c r="B449" s="2" t="s">
        <v>67</v>
      </c>
      <c r="C449" s="3">
        <v>97.19</v>
      </c>
      <c r="D449" s="6">
        <v>0.62</v>
      </c>
    </row>
    <row r="450" spans="1:4" ht="16.2" thickTop="1" thickBot="1">
      <c r="A450" s="5" t="s">
        <v>81</v>
      </c>
      <c r="B450" s="2" t="s">
        <v>67</v>
      </c>
      <c r="C450" s="3">
        <v>77.400000000000006</v>
      </c>
      <c r="D450" s="6">
        <v>0.49</v>
      </c>
    </row>
    <row r="451" spans="1:4" ht="16.2" thickTop="1" thickBot="1">
      <c r="A451" s="5" t="s">
        <v>84</v>
      </c>
      <c r="B451" s="2" t="s">
        <v>67</v>
      </c>
      <c r="C451" s="3">
        <v>99.3</v>
      </c>
      <c r="D451" s="6">
        <v>0.53</v>
      </c>
    </row>
    <row r="452" spans="1:4" ht="16.2" thickTop="1" thickBot="1">
      <c r="A452" s="5" t="s">
        <v>87</v>
      </c>
      <c r="B452" s="2" t="s">
        <v>67</v>
      </c>
      <c r="C452" s="3">
        <v>70.25</v>
      </c>
      <c r="D452" s="6">
        <v>0.56999999999999995</v>
      </c>
    </row>
    <row r="453" spans="1:4" ht="16.2" thickTop="1" thickBot="1">
      <c r="A453" s="5" t="s">
        <v>90</v>
      </c>
      <c r="B453" s="2" t="s">
        <v>67</v>
      </c>
      <c r="C453" s="3">
        <v>0</v>
      </c>
      <c r="D453" s="6">
        <v>0.77</v>
      </c>
    </row>
    <row r="454" spans="1:4" ht="16.2" thickTop="1" thickBot="1">
      <c r="A454" s="5" t="s">
        <v>93</v>
      </c>
      <c r="B454" s="2" t="s">
        <v>67</v>
      </c>
      <c r="C454" s="3">
        <v>66.89</v>
      </c>
      <c r="D454" s="6">
        <v>0.54</v>
      </c>
    </row>
    <row r="455" spans="1:4" ht="16.2" thickTop="1" thickBot="1">
      <c r="A455" s="5" t="s">
        <v>96</v>
      </c>
      <c r="B455" s="2" t="s">
        <v>67</v>
      </c>
      <c r="C455" s="3">
        <v>65.760000000000005</v>
      </c>
      <c r="D455" s="6">
        <v>0.51</v>
      </c>
    </row>
    <row r="456" spans="1:4" ht="16.2" thickTop="1" thickBot="1">
      <c r="A456" s="5" t="s">
        <v>100</v>
      </c>
      <c r="B456" s="2" t="s">
        <v>98</v>
      </c>
      <c r="C456" s="3">
        <v>99.89</v>
      </c>
      <c r="D456" s="6">
        <v>0.69</v>
      </c>
    </row>
    <row r="457" spans="1:4" ht="16.2" thickTop="1" thickBot="1">
      <c r="A457" s="5" t="s">
        <v>103</v>
      </c>
      <c r="B457" s="2" t="s">
        <v>98</v>
      </c>
      <c r="C457" s="3">
        <v>75.260000000000005</v>
      </c>
      <c r="D457" s="6">
        <v>0.57999999999999996</v>
      </c>
    </row>
    <row r="458" spans="1:4" ht="16.2" thickTop="1" thickBot="1">
      <c r="A458" s="5" t="s">
        <v>106</v>
      </c>
      <c r="B458" s="2" t="s">
        <v>98</v>
      </c>
      <c r="C458" s="3">
        <v>87.34</v>
      </c>
      <c r="D458" s="6">
        <v>0.61</v>
      </c>
    </row>
    <row r="459" spans="1:4" ht="16.2" thickTop="1" thickBot="1">
      <c r="A459" s="5" t="s">
        <v>109</v>
      </c>
      <c r="B459" s="2" t="s">
        <v>98</v>
      </c>
      <c r="C459" s="3">
        <v>61.33</v>
      </c>
      <c r="D459" s="6">
        <v>0.52</v>
      </c>
    </row>
    <row r="460" spans="1:4" ht="16.2" thickTop="1" thickBot="1">
      <c r="A460" s="5" t="s">
        <v>112</v>
      </c>
      <c r="B460" s="2" t="s">
        <v>98</v>
      </c>
      <c r="C460" s="3">
        <v>51.8</v>
      </c>
      <c r="D460" s="6">
        <v>0.57999999999999996</v>
      </c>
    </row>
    <row r="461" spans="1:4" ht="16.2" thickTop="1" thickBot="1">
      <c r="A461" s="5" t="s">
        <v>115</v>
      </c>
      <c r="B461" s="2" t="s">
        <v>98</v>
      </c>
      <c r="C461" s="3">
        <v>99.98</v>
      </c>
      <c r="D461" s="6">
        <v>0.56000000000000005</v>
      </c>
    </row>
    <row r="462" spans="1:4" ht="16.2" thickTop="1" thickBot="1">
      <c r="A462" s="5" t="s">
        <v>118</v>
      </c>
      <c r="B462" s="2" t="s">
        <v>98</v>
      </c>
      <c r="C462" s="3">
        <v>98.89</v>
      </c>
      <c r="D462" s="6">
        <v>0.6</v>
      </c>
    </row>
    <row r="463" spans="1:4" ht="16.2" thickTop="1" thickBot="1">
      <c r="A463" s="5" t="s">
        <v>121</v>
      </c>
      <c r="B463" s="2" t="s">
        <v>98</v>
      </c>
      <c r="C463" s="3">
        <v>96.89</v>
      </c>
      <c r="D463" s="6">
        <v>0.6</v>
      </c>
    </row>
    <row r="464" spans="1:4" ht="16.2" thickTop="1" thickBot="1">
      <c r="A464" s="5" t="s">
        <v>124</v>
      </c>
      <c r="B464" s="2" t="s">
        <v>98</v>
      </c>
      <c r="C464" s="3">
        <v>0</v>
      </c>
      <c r="D464" s="6">
        <v>0.53</v>
      </c>
    </row>
    <row r="465" spans="1:4" ht="16.2" thickTop="1" thickBot="1">
      <c r="A465" s="5" t="s">
        <v>127</v>
      </c>
      <c r="B465" s="2" t="s">
        <v>98</v>
      </c>
      <c r="C465" s="3">
        <v>99.75</v>
      </c>
      <c r="D465" s="6">
        <v>0.59</v>
      </c>
    </row>
    <row r="466" spans="1:4" ht="16.2" thickTop="1" thickBot="1">
      <c r="A466" s="5" t="s">
        <v>131</v>
      </c>
      <c r="B466" s="2" t="s">
        <v>129</v>
      </c>
      <c r="C466" s="3">
        <v>94.31</v>
      </c>
      <c r="D466" s="6">
        <v>0.55000000000000004</v>
      </c>
    </row>
    <row r="467" spans="1:4" ht="16.2" thickTop="1" thickBot="1">
      <c r="A467" s="5" t="s">
        <v>134</v>
      </c>
      <c r="B467" s="2" t="s">
        <v>129</v>
      </c>
      <c r="C467" s="3">
        <v>29.69</v>
      </c>
      <c r="D467" s="6">
        <v>0.62</v>
      </c>
    </row>
    <row r="468" spans="1:4" ht="16.2" thickTop="1" thickBot="1">
      <c r="A468" s="5" t="s">
        <v>137</v>
      </c>
      <c r="B468" s="2" t="s">
        <v>129</v>
      </c>
      <c r="C468" s="3">
        <v>0</v>
      </c>
      <c r="D468" s="6">
        <v>0.46</v>
      </c>
    </row>
    <row r="469" spans="1:4" ht="16.2" thickTop="1" thickBot="1">
      <c r="A469" s="5" t="s">
        <v>140</v>
      </c>
      <c r="B469" s="2" t="s">
        <v>129</v>
      </c>
      <c r="C469" s="3">
        <v>61.19</v>
      </c>
      <c r="D469" s="6">
        <v>0.51</v>
      </c>
    </row>
    <row r="470" spans="1:4" ht="16.2" thickTop="1" thickBot="1">
      <c r="A470" s="5" t="s">
        <v>143</v>
      </c>
      <c r="B470" s="2" t="s">
        <v>129</v>
      </c>
      <c r="C470" s="3">
        <v>94.15</v>
      </c>
      <c r="D470" s="6">
        <v>0.55000000000000004</v>
      </c>
    </row>
    <row r="471" spans="1:4" ht="16.2" thickTop="1" thickBot="1">
      <c r="A471" s="5" t="s">
        <v>146</v>
      </c>
      <c r="B471" s="2" t="s">
        <v>129</v>
      </c>
      <c r="C471" s="3">
        <v>34.700000000000003</v>
      </c>
      <c r="D471" s="6">
        <v>0.46</v>
      </c>
    </row>
    <row r="472" spans="1:4" ht="16.2" thickTop="1" thickBot="1">
      <c r="A472" s="5" t="s">
        <v>149</v>
      </c>
      <c r="B472" s="2" t="s">
        <v>129</v>
      </c>
      <c r="C472" s="3">
        <v>82.54</v>
      </c>
      <c r="D472" s="6">
        <v>0.52</v>
      </c>
    </row>
    <row r="473" spans="1:4" ht="16.2" thickTop="1" thickBot="1">
      <c r="A473" s="5" t="s">
        <v>152</v>
      </c>
      <c r="B473" s="2" t="s">
        <v>129</v>
      </c>
      <c r="C473" s="3">
        <v>37.49</v>
      </c>
      <c r="D473" s="6">
        <v>0.52</v>
      </c>
    </row>
    <row r="474" spans="1:4" ht="16.2" thickTop="1" thickBot="1">
      <c r="A474" s="5" t="s">
        <v>155</v>
      </c>
      <c r="B474" s="2" t="s">
        <v>129</v>
      </c>
      <c r="C474" s="3">
        <v>32.270000000000003</v>
      </c>
      <c r="D474" s="6">
        <v>0.49</v>
      </c>
    </row>
    <row r="475" spans="1:4" ht="16.2" thickTop="1" thickBot="1">
      <c r="A475" s="5" t="s">
        <v>158</v>
      </c>
      <c r="B475" s="2" t="s">
        <v>129</v>
      </c>
      <c r="C475" s="3">
        <v>0</v>
      </c>
      <c r="D475" s="6">
        <v>0.52</v>
      </c>
    </row>
    <row r="476" spans="1:4" ht="16.2" thickTop="1" thickBot="1">
      <c r="A476" s="5" t="s">
        <v>161</v>
      </c>
      <c r="B476" s="2" t="s">
        <v>5</v>
      </c>
      <c r="C476" s="3">
        <v>0</v>
      </c>
      <c r="D476" s="6">
        <v>0.54</v>
      </c>
    </row>
    <row r="477" spans="1:4" ht="16.2" thickTop="1" thickBot="1">
      <c r="A477" s="5" t="s">
        <v>164</v>
      </c>
      <c r="B477" s="2" t="s">
        <v>5</v>
      </c>
      <c r="C477" s="3">
        <v>99.79</v>
      </c>
      <c r="D477" s="6">
        <v>0.54</v>
      </c>
    </row>
    <row r="478" spans="1:4" ht="16.2" thickTop="1" thickBot="1">
      <c r="A478" s="5" t="s">
        <v>167</v>
      </c>
      <c r="B478" s="2" t="s">
        <v>5</v>
      </c>
      <c r="C478" s="3">
        <v>0</v>
      </c>
      <c r="D478" s="6">
        <v>0.51</v>
      </c>
    </row>
    <row r="479" spans="1:4" ht="16.2" thickTop="1" thickBot="1">
      <c r="A479" s="5" t="s">
        <v>170</v>
      </c>
      <c r="B479" s="2" t="s">
        <v>5</v>
      </c>
      <c r="C479" s="3">
        <v>0</v>
      </c>
      <c r="D479" s="6">
        <v>0.54</v>
      </c>
    </row>
    <row r="480" spans="1:4" ht="16.2" thickTop="1" thickBot="1">
      <c r="A480" s="5" t="s">
        <v>173</v>
      </c>
      <c r="B480" s="2" t="s">
        <v>5</v>
      </c>
      <c r="C480" s="3">
        <v>100</v>
      </c>
      <c r="D480" s="6">
        <v>0.59</v>
      </c>
    </row>
    <row r="481" spans="1:4" ht="16.2" thickTop="1" thickBot="1">
      <c r="A481" s="5" t="s">
        <v>176</v>
      </c>
      <c r="B481" s="2" t="s">
        <v>5</v>
      </c>
      <c r="C481" s="3">
        <v>100</v>
      </c>
      <c r="D481" s="6">
        <v>0.76</v>
      </c>
    </row>
    <row r="482" spans="1:4" ht="16.2" thickTop="1" thickBot="1">
      <c r="A482" s="5" t="s">
        <v>179</v>
      </c>
      <c r="B482" s="2" t="s">
        <v>5</v>
      </c>
      <c r="C482" s="3">
        <v>99.84</v>
      </c>
      <c r="D482" s="6">
        <v>0.49</v>
      </c>
    </row>
    <row r="483" spans="1:4" ht="16.2" thickTop="1" thickBot="1">
      <c r="A483" s="5" t="s">
        <v>182</v>
      </c>
      <c r="B483" s="2" t="s">
        <v>5</v>
      </c>
      <c r="C483" s="3">
        <v>15.04</v>
      </c>
      <c r="D483" s="6">
        <v>0.75</v>
      </c>
    </row>
    <row r="484" spans="1:4" ht="16.2" thickTop="1" thickBot="1">
      <c r="A484" s="5" t="s">
        <v>185</v>
      </c>
      <c r="B484" s="2" t="s">
        <v>5</v>
      </c>
      <c r="C484" s="3">
        <v>0</v>
      </c>
      <c r="D484" s="6">
        <v>0.53</v>
      </c>
    </row>
    <row r="485" spans="1:4" ht="16.2" thickTop="1" thickBot="1">
      <c r="A485" s="5" t="s">
        <v>188</v>
      </c>
      <c r="B485" s="2" t="s">
        <v>5</v>
      </c>
      <c r="C485" s="3">
        <v>100</v>
      </c>
      <c r="D485" s="6">
        <v>0.49</v>
      </c>
    </row>
    <row r="486" spans="1:4" ht="16.2" thickTop="1" thickBot="1">
      <c r="A486" s="5" t="s">
        <v>191</v>
      </c>
      <c r="B486" s="2" t="s">
        <v>36</v>
      </c>
      <c r="C486" s="3">
        <v>0</v>
      </c>
      <c r="D486" s="6">
        <v>0.55000000000000004</v>
      </c>
    </row>
    <row r="487" spans="1:4" ht="16.2" thickTop="1" thickBot="1">
      <c r="A487" s="5" t="s">
        <v>194</v>
      </c>
      <c r="B487" s="2" t="s">
        <v>36</v>
      </c>
      <c r="C487" s="3">
        <v>0</v>
      </c>
      <c r="D487" s="6">
        <v>0.63</v>
      </c>
    </row>
    <row r="488" spans="1:4" ht="16.2" thickTop="1" thickBot="1">
      <c r="A488" s="5" t="s">
        <v>197</v>
      </c>
      <c r="B488" s="2" t="s">
        <v>36</v>
      </c>
      <c r="C488" s="3">
        <v>0</v>
      </c>
      <c r="D488" s="6">
        <v>0.6</v>
      </c>
    </row>
    <row r="489" spans="1:4" ht="16.2" thickTop="1" thickBot="1">
      <c r="A489" s="5" t="s">
        <v>200</v>
      </c>
      <c r="B489" s="2" t="s">
        <v>36</v>
      </c>
      <c r="C489" s="3">
        <v>0</v>
      </c>
      <c r="D489" s="6">
        <v>0.51</v>
      </c>
    </row>
    <row r="490" spans="1:4" ht="16.2" thickTop="1" thickBot="1">
      <c r="A490" s="5" t="s">
        <v>203</v>
      </c>
      <c r="B490" s="2" t="s">
        <v>36</v>
      </c>
      <c r="C490" s="3">
        <v>62.95</v>
      </c>
      <c r="D490" s="6">
        <v>0.53</v>
      </c>
    </row>
    <row r="491" spans="1:4" ht="16.2" thickTop="1" thickBot="1">
      <c r="A491" s="5" t="s">
        <v>206</v>
      </c>
      <c r="B491" s="2" t="s">
        <v>36</v>
      </c>
      <c r="C491" s="3">
        <v>0</v>
      </c>
      <c r="D491" s="6">
        <v>0.54</v>
      </c>
    </row>
    <row r="492" spans="1:4" ht="16.2" thickTop="1" thickBot="1">
      <c r="A492" s="5" t="s">
        <v>209</v>
      </c>
      <c r="B492" s="2" t="s">
        <v>36</v>
      </c>
      <c r="C492" s="3">
        <v>0</v>
      </c>
      <c r="D492" s="6">
        <v>0.5</v>
      </c>
    </row>
    <row r="493" spans="1:4" ht="16.2" thickTop="1" thickBot="1">
      <c r="A493" s="5" t="s">
        <v>212</v>
      </c>
      <c r="B493" s="2" t="s">
        <v>36</v>
      </c>
      <c r="C493" s="3">
        <v>0</v>
      </c>
      <c r="D493" s="6">
        <v>0.56000000000000005</v>
      </c>
    </row>
    <row r="494" spans="1:4" ht="16.2" thickTop="1" thickBot="1">
      <c r="A494" s="5" t="s">
        <v>215</v>
      </c>
      <c r="B494" s="2" t="s">
        <v>36</v>
      </c>
      <c r="C494" s="3">
        <v>0</v>
      </c>
      <c r="D494" s="6">
        <v>0.55000000000000004</v>
      </c>
    </row>
    <row r="495" spans="1:4" ht="16.2" thickTop="1" thickBot="1">
      <c r="A495" s="5" t="s">
        <v>218</v>
      </c>
      <c r="B495" s="2" t="s">
        <v>36</v>
      </c>
      <c r="C495" s="3">
        <v>0</v>
      </c>
      <c r="D495" s="6">
        <v>0.55000000000000004</v>
      </c>
    </row>
    <row r="496" spans="1:4" ht="16.2" thickTop="1" thickBot="1">
      <c r="A496" s="5" t="s">
        <v>221</v>
      </c>
      <c r="B496" s="2" t="s">
        <v>67</v>
      </c>
      <c r="C496" s="3">
        <v>0</v>
      </c>
      <c r="D496" s="6">
        <v>0.78</v>
      </c>
    </row>
    <row r="497" spans="1:4" ht="16.2" thickTop="1" thickBot="1">
      <c r="A497" s="5" t="s">
        <v>224</v>
      </c>
      <c r="B497" s="2" t="s">
        <v>67</v>
      </c>
      <c r="C497" s="3">
        <v>78.349999999999994</v>
      </c>
      <c r="D497" s="6">
        <v>0.53</v>
      </c>
    </row>
    <row r="498" spans="1:4" ht="16.2" thickTop="1" thickBot="1">
      <c r="A498" s="5" t="s">
        <v>227</v>
      </c>
      <c r="B498" s="2" t="s">
        <v>67</v>
      </c>
      <c r="C498" s="3">
        <v>96.46</v>
      </c>
      <c r="D498" s="6">
        <v>0.55000000000000004</v>
      </c>
    </row>
    <row r="499" spans="1:4" ht="16.2" thickTop="1" thickBot="1">
      <c r="A499" s="5" t="s">
        <v>230</v>
      </c>
      <c r="B499" s="2" t="s">
        <v>67</v>
      </c>
      <c r="C499" s="3">
        <v>97.23</v>
      </c>
      <c r="D499" s="6">
        <v>0.53</v>
      </c>
    </row>
    <row r="500" spans="1:4" ht="16.2" thickTop="1" thickBot="1">
      <c r="A500" s="5" t="s">
        <v>233</v>
      </c>
      <c r="B500" s="2" t="s">
        <v>67</v>
      </c>
      <c r="C500" s="3">
        <v>92.85</v>
      </c>
      <c r="D500" s="6">
        <v>0.5</v>
      </c>
    </row>
    <row r="501" spans="1:4" ht="16.2" thickTop="1" thickBot="1">
      <c r="A501" s="5" t="s">
        <v>236</v>
      </c>
      <c r="B501" s="2" t="s">
        <v>67</v>
      </c>
      <c r="C501" s="3">
        <v>68.2</v>
      </c>
      <c r="D501" s="6">
        <v>0.59</v>
      </c>
    </row>
    <row r="502" spans="1:4" ht="16.2" thickTop="1" thickBot="1">
      <c r="A502" s="5" t="s">
        <v>239</v>
      </c>
      <c r="B502" s="2" t="s">
        <v>67</v>
      </c>
      <c r="C502" s="3">
        <v>0</v>
      </c>
      <c r="D502" s="6">
        <v>0.51</v>
      </c>
    </row>
    <row r="503" spans="1:4" ht="16.2" thickTop="1" thickBot="1">
      <c r="A503" s="5" t="s">
        <v>242</v>
      </c>
      <c r="B503" s="2" t="s">
        <v>67</v>
      </c>
      <c r="C503" s="3">
        <v>96.42</v>
      </c>
      <c r="D503" s="6">
        <v>0.57999999999999996</v>
      </c>
    </row>
    <row r="504" spans="1:4" ht="16.2" thickTop="1" thickBot="1">
      <c r="A504" s="5" t="s">
        <v>245</v>
      </c>
      <c r="B504" s="2" t="s">
        <v>67</v>
      </c>
      <c r="C504" s="3">
        <v>88.46</v>
      </c>
      <c r="D504" s="6">
        <v>0.52</v>
      </c>
    </row>
    <row r="505" spans="1:4" ht="16.2" thickTop="1" thickBot="1">
      <c r="A505" s="5" t="s">
        <v>248</v>
      </c>
      <c r="B505" s="2" t="s">
        <v>67</v>
      </c>
      <c r="C505" s="3">
        <v>78.290000000000006</v>
      </c>
      <c r="D505" s="6">
        <v>0.5</v>
      </c>
    </row>
    <row r="506" spans="1:4" ht="16.2" thickTop="1" thickBot="1">
      <c r="A506" s="5" t="s">
        <v>251</v>
      </c>
      <c r="B506" s="2" t="s">
        <v>98</v>
      </c>
      <c r="C506" s="3">
        <v>0</v>
      </c>
      <c r="D506" s="6">
        <v>0.54</v>
      </c>
    </row>
    <row r="507" spans="1:4" ht="16.2" thickTop="1" thickBot="1">
      <c r="A507" s="5" t="s">
        <v>254</v>
      </c>
      <c r="B507" s="2" t="s">
        <v>98</v>
      </c>
      <c r="C507" s="3">
        <v>82.47</v>
      </c>
      <c r="D507" s="6">
        <v>0.75</v>
      </c>
    </row>
    <row r="508" spans="1:4" ht="16.2" thickTop="1" thickBot="1">
      <c r="A508" s="5" t="s">
        <v>257</v>
      </c>
      <c r="B508" s="2" t="s">
        <v>98</v>
      </c>
      <c r="C508" s="3">
        <v>0</v>
      </c>
      <c r="D508" s="6">
        <v>0.51</v>
      </c>
    </row>
    <row r="509" spans="1:4" ht="16.2" thickTop="1" thickBot="1">
      <c r="A509" s="5" t="s">
        <v>260</v>
      </c>
      <c r="B509" s="2" t="s">
        <v>98</v>
      </c>
      <c r="C509" s="3">
        <v>90.01</v>
      </c>
      <c r="D509" s="6">
        <v>0.46</v>
      </c>
    </row>
    <row r="510" spans="1:4" ht="16.2" thickTop="1" thickBot="1">
      <c r="A510" s="5" t="s">
        <v>263</v>
      </c>
      <c r="B510" s="2" t="s">
        <v>98</v>
      </c>
      <c r="C510" s="3">
        <v>0</v>
      </c>
      <c r="D510" s="6">
        <v>0.47</v>
      </c>
    </row>
    <row r="511" spans="1:4" ht="16.2" thickTop="1" thickBot="1">
      <c r="A511" s="5" t="s">
        <v>266</v>
      </c>
      <c r="B511" s="2" t="s">
        <v>98</v>
      </c>
      <c r="C511" s="3">
        <v>0</v>
      </c>
      <c r="D511" s="6">
        <v>0.45</v>
      </c>
    </row>
    <row r="512" spans="1:4" ht="16.2" thickTop="1" thickBot="1">
      <c r="A512" s="5" t="s">
        <v>269</v>
      </c>
      <c r="B512" s="2" t="s">
        <v>98</v>
      </c>
      <c r="C512" s="3">
        <v>0</v>
      </c>
      <c r="D512" s="6">
        <v>0.55000000000000004</v>
      </c>
    </row>
    <row r="513" spans="1:4" ht="16.2" thickTop="1" thickBot="1">
      <c r="A513" s="5" t="s">
        <v>272</v>
      </c>
      <c r="B513" s="2" t="s">
        <v>98</v>
      </c>
      <c r="C513" s="3">
        <v>0</v>
      </c>
      <c r="D513" s="6">
        <v>0.53</v>
      </c>
    </row>
    <row r="514" spans="1:4" ht="16.2" thickTop="1" thickBot="1">
      <c r="A514" s="5" t="s">
        <v>275</v>
      </c>
      <c r="B514" s="2" t="s">
        <v>98</v>
      </c>
      <c r="C514" s="3">
        <v>0</v>
      </c>
      <c r="D514" s="6">
        <v>0.53</v>
      </c>
    </row>
    <row r="515" spans="1:4" ht="16.2" thickTop="1" thickBot="1">
      <c r="A515" s="5" t="s">
        <v>278</v>
      </c>
      <c r="B515" s="2" t="s">
        <v>98</v>
      </c>
      <c r="C515" s="3">
        <v>0</v>
      </c>
      <c r="D515" s="6">
        <v>0.47</v>
      </c>
    </row>
    <row r="516" spans="1:4" ht="16.2" thickTop="1" thickBot="1">
      <c r="A516" s="5" t="s">
        <v>281</v>
      </c>
      <c r="B516" s="2" t="s">
        <v>129</v>
      </c>
      <c r="C516" s="3">
        <v>0</v>
      </c>
      <c r="D516" s="6">
        <v>0.51</v>
      </c>
    </row>
    <row r="517" spans="1:4" ht="16.2" thickTop="1" thickBot="1">
      <c r="A517" s="5" t="s">
        <v>284</v>
      </c>
      <c r="B517" s="2" t="s">
        <v>129</v>
      </c>
      <c r="C517" s="3">
        <v>0</v>
      </c>
      <c r="D517" s="6">
        <v>0.48</v>
      </c>
    </row>
    <row r="518" spans="1:4" ht="16.2" thickTop="1" thickBot="1">
      <c r="A518" s="5" t="s">
        <v>287</v>
      </c>
      <c r="B518" s="2" t="s">
        <v>129</v>
      </c>
      <c r="C518" s="3">
        <v>0</v>
      </c>
      <c r="D518" s="6">
        <v>0.48</v>
      </c>
    </row>
    <row r="519" spans="1:4" ht="16.2" thickTop="1" thickBot="1">
      <c r="A519" s="5" t="s">
        <v>290</v>
      </c>
      <c r="B519" s="2" t="s">
        <v>129</v>
      </c>
      <c r="C519" s="3">
        <v>0</v>
      </c>
      <c r="D519" s="6">
        <v>0.54</v>
      </c>
    </row>
    <row r="520" spans="1:4" ht="16.2" thickTop="1" thickBot="1">
      <c r="A520" s="5" t="s">
        <v>293</v>
      </c>
      <c r="B520" s="2" t="s">
        <v>129</v>
      </c>
      <c r="C520" s="3">
        <v>32.96</v>
      </c>
      <c r="D520" s="6">
        <v>0.97</v>
      </c>
    </row>
    <row r="521" spans="1:4" ht="16.2" thickTop="1" thickBot="1">
      <c r="A521" s="5" t="s">
        <v>296</v>
      </c>
      <c r="B521" s="2" t="s">
        <v>129</v>
      </c>
      <c r="C521" s="3">
        <v>0</v>
      </c>
      <c r="D521" s="6">
        <v>0.48</v>
      </c>
    </row>
    <row r="522" spans="1:4" ht="16.2" thickTop="1" thickBot="1">
      <c r="A522" s="5" t="s">
        <v>299</v>
      </c>
      <c r="B522" s="2" t="s">
        <v>129</v>
      </c>
      <c r="C522" s="3">
        <v>0</v>
      </c>
      <c r="D522" s="6">
        <v>0.46</v>
      </c>
    </row>
    <row r="523" spans="1:4" ht="16.2" thickTop="1" thickBot="1">
      <c r="A523" s="5" t="s">
        <v>302</v>
      </c>
      <c r="B523" s="2" t="s">
        <v>129</v>
      </c>
      <c r="C523" s="3">
        <v>0</v>
      </c>
      <c r="D523" s="6">
        <v>0.55000000000000004</v>
      </c>
    </row>
    <row r="524" spans="1:4" ht="16.2" thickTop="1" thickBot="1">
      <c r="A524" s="5" t="s">
        <v>305</v>
      </c>
      <c r="B524" s="2" t="s">
        <v>129</v>
      </c>
      <c r="C524" s="3">
        <v>30.15</v>
      </c>
      <c r="D524" s="6">
        <v>0.51</v>
      </c>
    </row>
    <row r="525" spans="1:4" ht="15.6" thickTop="1">
      <c r="A525" s="10" t="s">
        <v>308</v>
      </c>
      <c r="B525" s="11" t="s">
        <v>129</v>
      </c>
      <c r="C525" s="12">
        <v>29.49</v>
      </c>
      <c r="D525" s="13">
        <v>0.69</v>
      </c>
    </row>
    <row r="527" spans="1:4">
      <c r="B527" s="28" t="s">
        <v>309</v>
      </c>
      <c r="C527" s="26">
        <f>AVERAGE(C426:C475)</f>
        <v>57.197799999999987</v>
      </c>
      <c r="D527" s="26">
        <f>AVERAGE(D426:D475)</f>
        <v>0.55840000000000001</v>
      </c>
    </row>
    <row r="528" spans="1:4">
      <c r="B528" s="28"/>
      <c r="C528" s="27"/>
      <c r="D528" s="27"/>
    </row>
    <row r="530" spans="2:4">
      <c r="B530" s="28" t="s">
        <v>310</v>
      </c>
      <c r="C530" s="26">
        <f>AVERAGE(C476:C525)</f>
        <v>30.77920000000001</v>
      </c>
      <c r="D530" s="26">
        <f>AVERAGE(D476:D525)</f>
        <v>0.55560000000000009</v>
      </c>
    </row>
    <row r="531" spans="2:4">
      <c r="B531" s="28"/>
      <c r="C531" s="27"/>
      <c r="D531" s="27"/>
    </row>
  </sheetData>
  <mergeCells count="24">
    <mergeCell ref="B303:B304"/>
    <mergeCell ref="B530:B531"/>
    <mergeCell ref="C530:C531"/>
    <mergeCell ref="D530:D531"/>
    <mergeCell ref="B527:B528"/>
    <mergeCell ref="C527:C528"/>
    <mergeCell ref="D527:D528"/>
    <mergeCell ref="B418:B419"/>
    <mergeCell ref="C418:C419"/>
    <mergeCell ref="D418:D419"/>
    <mergeCell ref="B415:B416"/>
    <mergeCell ref="C415:C416"/>
    <mergeCell ref="D415:D416"/>
    <mergeCell ref="B306:B307"/>
    <mergeCell ref="G418:G419"/>
    <mergeCell ref="H418:H419"/>
    <mergeCell ref="I418:I419"/>
    <mergeCell ref="D303:D304"/>
    <mergeCell ref="C303:C304"/>
    <mergeCell ref="C306:C307"/>
    <mergeCell ref="D306:D307"/>
    <mergeCell ref="G415:G416"/>
    <mergeCell ref="H415:H416"/>
    <mergeCell ref="I415:I416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531"/>
  <sheetViews>
    <sheetView workbookViewId="0">
      <pane xSplit="1" ySplit="1" topLeftCell="B394" activePane="bottomRight" state="frozen"/>
      <selection pane="topRight"/>
      <selection pane="bottomLeft"/>
      <selection pane="bottomRight" activeCell="C527" sqref="C527:D528"/>
    </sheetView>
  </sheetViews>
  <sheetFormatPr defaultRowHeight="15"/>
  <cols>
    <col min="1" max="1" width="40" customWidth="1"/>
    <col min="2" max="2" width="25.796875" customWidth="1"/>
    <col min="3" max="3" width="24.8984375" customWidth="1"/>
    <col min="4" max="4" width="20" customWidth="1"/>
    <col min="6" max="6" width="30.5" customWidth="1"/>
    <col min="7" max="7" width="25.69921875" customWidth="1"/>
    <col min="8" max="8" width="25" customWidth="1"/>
    <col min="9" max="9" width="20.5" customWidth="1"/>
  </cols>
  <sheetData>
    <row r="1" spans="1:9" s="1" customFormat="1" ht="18" thickBot="1">
      <c r="A1" s="7" t="s">
        <v>0</v>
      </c>
      <c r="B1" s="8" t="s">
        <v>1</v>
      </c>
      <c r="C1" s="8" t="s">
        <v>2</v>
      </c>
      <c r="D1" s="9" t="s">
        <v>3</v>
      </c>
    </row>
    <row r="2" spans="1:9" s="1" customFormat="1" ht="18.600000000000001" thickTop="1" thickBot="1">
      <c r="A2" s="5" t="s">
        <v>4</v>
      </c>
      <c r="B2" s="2" t="s">
        <v>5</v>
      </c>
      <c r="C2" s="4">
        <v>94.74</v>
      </c>
      <c r="D2" s="14">
        <v>0.98</v>
      </c>
      <c r="G2" s="18" t="s">
        <v>0</v>
      </c>
      <c r="H2" s="18" t="s">
        <v>0</v>
      </c>
      <c r="I2" s="18" t="s">
        <v>0</v>
      </c>
    </row>
    <row r="3" spans="1:9" s="1" customFormat="1" ht="16.2" thickTop="1" thickBot="1">
      <c r="A3" s="5" t="s">
        <v>6</v>
      </c>
      <c r="B3" s="2" t="s">
        <v>5</v>
      </c>
      <c r="C3" s="4">
        <v>97.3</v>
      </c>
      <c r="D3" s="14">
        <v>6.73</v>
      </c>
      <c r="G3" s="1" t="s">
        <v>311</v>
      </c>
      <c r="H3" s="1" t="s">
        <v>312</v>
      </c>
      <c r="I3" s="1" t="s">
        <v>313</v>
      </c>
    </row>
    <row r="4" spans="1:9" s="1" customFormat="1" ht="16.2" thickTop="1" thickBot="1">
      <c r="A4" s="5" t="s">
        <v>7</v>
      </c>
      <c r="B4" s="2" t="s">
        <v>5</v>
      </c>
      <c r="C4" s="4">
        <v>97.28</v>
      </c>
      <c r="D4" s="14">
        <v>0.75</v>
      </c>
    </row>
    <row r="5" spans="1:9" s="1" customFormat="1" ht="16.2" thickTop="1" thickBot="1">
      <c r="A5" s="5" t="s">
        <v>8</v>
      </c>
      <c r="B5" s="2" t="s">
        <v>5</v>
      </c>
      <c r="C5" s="4">
        <v>59.22</v>
      </c>
      <c r="D5" s="14">
        <v>0.62</v>
      </c>
    </row>
    <row r="6" spans="1:9" s="1" customFormat="1" ht="16.2" thickTop="1" thickBot="1">
      <c r="A6" s="5" t="s">
        <v>9</v>
      </c>
      <c r="B6" s="2" t="s">
        <v>5</v>
      </c>
      <c r="C6" s="4">
        <v>95.86</v>
      </c>
      <c r="D6" s="14">
        <v>2.2000000000000002</v>
      </c>
    </row>
    <row r="7" spans="1:9" s="1" customFormat="1" ht="16.2" thickTop="1" thickBot="1">
      <c r="A7" s="5" t="s">
        <v>10</v>
      </c>
      <c r="B7" s="2" t="s">
        <v>5</v>
      </c>
      <c r="C7" s="4">
        <v>55.92</v>
      </c>
      <c r="D7" s="14">
        <v>0.93</v>
      </c>
    </row>
    <row r="8" spans="1:9" s="1" customFormat="1" ht="16.2" thickTop="1" thickBot="1">
      <c r="A8" s="5" t="s">
        <v>11</v>
      </c>
      <c r="B8" s="2" t="s">
        <v>5</v>
      </c>
      <c r="C8" s="4">
        <v>51.1</v>
      </c>
      <c r="D8" s="14">
        <v>0.78</v>
      </c>
    </row>
    <row r="9" spans="1:9" s="1" customFormat="1" ht="16.2" thickTop="1" thickBot="1">
      <c r="A9" s="5" t="s">
        <v>12</v>
      </c>
      <c r="B9" s="2" t="s">
        <v>5</v>
      </c>
      <c r="C9" s="4">
        <v>90.13</v>
      </c>
      <c r="D9" s="14">
        <v>3.78</v>
      </c>
    </row>
    <row r="10" spans="1:9" s="1" customFormat="1" ht="16.2" thickTop="1" thickBot="1">
      <c r="A10" s="5" t="s">
        <v>13</v>
      </c>
      <c r="B10" s="2" t="s">
        <v>5</v>
      </c>
      <c r="C10" s="4">
        <v>59.26</v>
      </c>
      <c r="D10" s="14">
        <v>0.74</v>
      </c>
    </row>
    <row r="11" spans="1:9" s="1" customFormat="1" ht="16.2" thickTop="1" thickBot="1">
      <c r="A11" s="5" t="s">
        <v>14</v>
      </c>
      <c r="B11" s="2" t="s">
        <v>5</v>
      </c>
      <c r="C11" s="4">
        <v>56.2</v>
      </c>
      <c r="D11" s="14">
        <v>0.76</v>
      </c>
    </row>
    <row r="12" spans="1:9" s="1" customFormat="1" ht="16.2" thickTop="1" thickBot="1">
      <c r="A12" s="5" t="s">
        <v>15</v>
      </c>
      <c r="B12" s="2" t="s">
        <v>5</v>
      </c>
      <c r="C12" s="4">
        <v>98.84</v>
      </c>
      <c r="D12" s="14">
        <v>2.99</v>
      </c>
    </row>
    <row r="13" spans="1:9" s="1" customFormat="1" ht="16.2" thickTop="1" thickBot="1">
      <c r="A13" s="5" t="s">
        <v>16</v>
      </c>
      <c r="B13" s="2" t="s">
        <v>5</v>
      </c>
      <c r="C13" s="4">
        <v>99.08</v>
      </c>
      <c r="D13" s="14">
        <v>0.64</v>
      </c>
    </row>
    <row r="14" spans="1:9" s="1" customFormat="1" ht="16.2" thickTop="1" thickBot="1">
      <c r="A14" s="5" t="s">
        <v>17</v>
      </c>
      <c r="B14" s="2" t="s">
        <v>5</v>
      </c>
      <c r="C14" s="4">
        <v>99</v>
      </c>
      <c r="D14" s="14">
        <v>0.79</v>
      </c>
    </row>
    <row r="15" spans="1:9" s="1" customFormat="1" ht="16.2" thickTop="1" thickBot="1">
      <c r="A15" s="5" t="s">
        <v>18</v>
      </c>
      <c r="B15" s="2" t="s">
        <v>5</v>
      </c>
      <c r="C15" s="4">
        <v>99.8</v>
      </c>
      <c r="D15" s="14">
        <v>4.13</v>
      </c>
    </row>
    <row r="16" spans="1:9" s="1" customFormat="1" ht="16.2" thickTop="1" thickBot="1">
      <c r="A16" s="5" t="s">
        <v>19</v>
      </c>
      <c r="B16" s="2" t="s">
        <v>5</v>
      </c>
      <c r="C16" s="4">
        <v>99.1</v>
      </c>
      <c r="D16" s="14">
        <v>0.75</v>
      </c>
    </row>
    <row r="17" spans="1:4" s="1" customFormat="1" ht="16.2" thickTop="1" thickBot="1">
      <c r="A17" s="5" t="s">
        <v>20</v>
      </c>
      <c r="B17" s="2" t="s">
        <v>5</v>
      </c>
      <c r="C17" s="4">
        <v>91.6</v>
      </c>
      <c r="D17" s="14">
        <v>0.79</v>
      </c>
    </row>
    <row r="18" spans="1:4" s="1" customFormat="1" ht="16.2" thickTop="1" thickBot="1">
      <c r="A18" s="5" t="s">
        <v>21</v>
      </c>
      <c r="B18" s="2" t="s">
        <v>5</v>
      </c>
      <c r="C18" s="4">
        <v>98.8</v>
      </c>
      <c r="D18" s="14">
        <v>3.42</v>
      </c>
    </row>
    <row r="19" spans="1:4" s="1" customFormat="1" ht="16.2" thickTop="1" thickBot="1">
      <c r="A19" s="5" t="s">
        <v>22</v>
      </c>
      <c r="B19" s="2" t="s">
        <v>5</v>
      </c>
      <c r="C19" s="4">
        <v>95.77</v>
      </c>
      <c r="D19" s="14">
        <v>0.74</v>
      </c>
    </row>
    <row r="20" spans="1:4" s="1" customFormat="1" ht="16.2" thickTop="1" thickBot="1">
      <c r="A20" s="5" t="s">
        <v>23</v>
      </c>
      <c r="B20" s="2" t="s">
        <v>5</v>
      </c>
      <c r="C20" s="4">
        <v>86.32</v>
      </c>
      <c r="D20" s="14">
        <v>0.78</v>
      </c>
    </row>
    <row r="21" spans="1:4" s="1" customFormat="1" ht="16.2" thickTop="1" thickBot="1">
      <c r="A21" s="5" t="s">
        <v>24</v>
      </c>
      <c r="B21" s="2" t="s">
        <v>5</v>
      </c>
      <c r="C21" s="4">
        <v>95.83</v>
      </c>
      <c r="D21" s="14">
        <v>6.58</v>
      </c>
    </row>
    <row r="22" spans="1:4" s="1" customFormat="1" ht="16.2" thickTop="1" thickBot="1">
      <c r="A22" s="5" t="s">
        <v>25</v>
      </c>
      <c r="B22" s="2" t="s">
        <v>5</v>
      </c>
      <c r="C22" s="4">
        <v>98.75</v>
      </c>
      <c r="D22" s="14">
        <v>0.87</v>
      </c>
    </row>
    <row r="23" spans="1:4" s="1" customFormat="1" ht="16.2" thickTop="1" thickBot="1">
      <c r="A23" s="5" t="s">
        <v>26</v>
      </c>
      <c r="B23" s="2" t="s">
        <v>5</v>
      </c>
      <c r="C23" s="4">
        <v>64.53</v>
      </c>
      <c r="D23" s="14">
        <v>0.77</v>
      </c>
    </row>
    <row r="24" spans="1:4" s="1" customFormat="1" ht="16.2" thickTop="1" thickBot="1">
      <c r="A24" s="5" t="s">
        <v>27</v>
      </c>
      <c r="B24" s="2" t="s">
        <v>5</v>
      </c>
      <c r="C24" s="4">
        <v>95.86</v>
      </c>
      <c r="D24" s="14">
        <v>2.97</v>
      </c>
    </row>
    <row r="25" spans="1:4" s="1" customFormat="1" ht="16.2" thickTop="1" thickBot="1">
      <c r="A25" s="5" t="s">
        <v>28</v>
      </c>
      <c r="B25" s="2" t="s">
        <v>5</v>
      </c>
      <c r="C25" s="4">
        <v>91.74</v>
      </c>
      <c r="D25" s="14">
        <v>0.69</v>
      </c>
    </row>
    <row r="26" spans="1:4" s="1" customFormat="1" ht="16.2" thickTop="1" thickBot="1">
      <c r="A26" s="5" t="s">
        <v>29</v>
      </c>
      <c r="B26" s="2" t="s">
        <v>5</v>
      </c>
      <c r="C26" s="4">
        <v>0</v>
      </c>
      <c r="D26" s="14">
        <v>0.69</v>
      </c>
    </row>
    <row r="27" spans="1:4" s="1" customFormat="1" ht="16.2" thickTop="1" thickBot="1">
      <c r="A27" s="5" t="s">
        <v>30</v>
      </c>
      <c r="B27" s="2" t="s">
        <v>5</v>
      </c>
      <c r="C27" s="4">
        <v>96.85</v>
      </c>
      <c r="D27" s="14">
        <v>5.25</v>
      </c>
    </row>
    <row r="28" spans="1:4" s="1" customFormat="1" ht="16.2" thickTop="1" thickBot="1">
      <c r="A28" s="5" t="s">
        <v>31</v>
      </c>
      <c r="B28" s="2" t="s">
        <v>5</v>
      </c>
      <c r="C28" s="4">
        <v>99.14</v>
      </c>
      <c r="D28" s="14">
        <v>0.83</v>
      </c>
    </row>
    <row r="29" spans="1:4" s="1" customFormat="1" ht="16.2" thickTop="1" thickBot="1">
      <c r="A29" s="5" t="s">
        <v>32</v>
      </c>
      <c r="B29" s="2" t="s">
        <v>5</v>
      </c>
      <c r="C29" s="4">
        <v>94.13</v>
      </c>
      <c r="D29" s="14">
        <v>0.75</v>
      </c>
    </row>
    <row r="30" spans="1:4" s="1" customFormat="1" ht="16.2" thickTop="1" thickBot="1">
      <c r="A30" s="5" t="s">
        <v>33</v>
      </c>
      <c r="B30" s="2" t="s">
        <v>5</v>
      </c>
      <c r="C30" s="4">
        <v>95.7</v>
      </c>
      <c r="D30" s="14">
        <v>2.2999999999999998</v>
      </c>
    </row>
    <row r="31" spans="1:4" s="1" customFormat="1" ht="16.2" thickTop="1" thickBot="1">
      <c r="A31" s="5" t="s">
        <v>34</v>
      </c>
      <c r="B31" s="2" t="s">
        <v>5</v>
      </c>
      <c r="C31" s="4">
        <v>92.26</v>
      </c>
      <c r="D31" s="14">
        <v>0.71</v>
      </c>
    </row>
    <row r="32" spans="1:4" s="1" customFormat="1" ht="16.2" thickTop="1" thickBot="1">
      <c r="A32" s="5" t="s">
        <v>35</v>
      </c>
      <c r="B32" s="2" t="s">
        <v>36</v>
      </c>
      <c r="C32" s="4">
        <v>97.27</v>
      </c>
      <c r="D32" s="14">
        <v>0.84</v>
      </c>
    </row>
    <row r="33" spans="1:4" s="1" customFormat="1" ht="16.2" thickTop="1" thickBot="1">
      <c r="A33" s="5" t="s">
        <v>37</v>
      </c>
      <c r="B33" s="2" t="s">
        <v>36</v>
      </c>
      <c r="C33" s="4">
        <v>98.47</v>
      </c>
      <c r="D33" s="14">
        <v>3.22</v>
      </c>
    </row>
    <row r="34" spans="1:4" s="1" customFormat="1" ht="16.2" thickTop="1" thickBot="1">
      <c r="A34" s="5" t="s">
        <v>38</v>
      </c>
      <c r="B34" s="2" t="s">
        <v>36</v>
      </c>
      <c r="C34" s="4">
        <v>98.35</v>
      </c>
      <c r="D34" s="14">
        <v>0.97</v>
      </c>
    </row>
    <row r="35" spans="1:4" s="1" customFormat="1" ht="16.2" thickTop="1" thickBot="1">
      <c r="A35" s="5" t="s">
        <v>39</v>
      </c>
      <c r="B35" s="2" t="s">
        <v>36</v>
      </c>
      <c r="C35" s="4">
        <v>48.62</v>
      </c>
      <c r="D35" s="14">
        <v>0.94</v>
      </c>
    </row>
    <row r="36" spans="1:4" s="1" customFormat="1" ht="16.2" thickTop="1" thickBot="1">
      <c r="A36" s="5" t="s">
        <v>40</v>
      </c>
      <c r="B36" s="2" t="s">
        <v>36</v>
      </c>
      <c r="C36" s="4">
        <v>99.45</v>
      </c>
      <c r="D36" s="14">
        <v>3.41</v>
      </c>
    </row>
    <row r="37" spans="1:4" s="1" customFormat="1" ht="16.2" thickTop="1" thickBot="1">
      <c r="A37" s="5" t="s">
        <v>41</v>
      </c>
      <c r="B37" s="2" t="s">
        <v>36</v>
      </c>
      <c r="C37" s="4">
        <v>99.87</v>
      </c>
      <c r="D37" s="14">
        <v>0.78</v>
      </c>
    </row>
    <row r="38" spans="1:4" s="1" customFormat="1" ht="16.2" thickTop="1" thickBot="1">
      <c r="A38" s="5" t="s">
        <v>42</v>
      </c>
      <c r="B38" s="2" t="s">
        <v>36</v>
      </c>
      <c r="C38" s="4">
        <v>99.6</v>
      </c>
      <c r="D38" s="14">
        <v>0.8</v>
      </c>
    </row>
    <row r="39" spans="1:4" s="1" customFormat="1" ht="16.2" thickTop="1" thickBot="1">
      <c r="A39" s="5" t="s">
        <v>43</v>
      </c>
      <c r="B39" s="2" t="s">
        <v>36</v>
      </c>
      <c r="C39" s="4">
        <v>99.57</v>
      </c>
      <c r="D39" s="14">
        <v>3.62</v>
      </c>
    </row>
    <row r="40" spans="1:4" s="1" customFormat="1" ht="16.2" thickTop="1" thickBot="1">
      <c r="A40" s="5" t="s">
        <v>44</v>
      </c>
      <c r="B40" s="2" t="s">
        <v>36</v>
      </c>
      <c r="C40" s="4">
        <v>99.1</v>
      </c>
      <c r="D40" s="14">
        <v>0.71</v>
      </c>
    </row>
    <row r="41" spans="1:4" s="1" customFormat="1" ht="16.2" thickTop="1" thickBot="1">
      <c r="A41" s="5" t="s">
        <v>45</v>
      </c>
      <c r="B41" s="2" t="s">
        <v>36</v>
      </c>
      <c r="C41" s="4">
        <v>32.840000000000003</v>
      </c>
      <c r="D41" s="14">
        <v>1.02</v>
      </c>
    </row>
    <row r="42" spans="1:4" s="1" customFormat="1" ht="16.2" thickTop="1" thickBot="1">
      <c r="A42" s="5" t="s">
        <v>46</v>
      </c>
      <c r="B42" s="2" t="s">
        <v>36</v>
      </c>
      <c r="C42" s="4">
        <v>96.97</v>
      </c>
      <c r="D42" s="14">
        <v>4.75</v>
      </c>
    </row>
    <row r="43" spans="1:4" s="1" customFormat="1" ht="16.2" thickTop="1" thickBot="1">
      <c r="A43" s="5" t="s">
        <v>47</v>
      </c>
      <c r="B43" s="2" t="s">
        <v>36</v>
      </c>
      <c r="C43" s="4">
        <v>89.55</v>
      </c>
      <c r="D43" s="14">
        <v>0.78</v>
      </c>
    </row>
    <row r="44" spans="1:4" s="1" customFormat="1" ht="16.2" thickTop="1" thickBot="1">
      <c r="A44" s="5" t="s">
        <v>48</v>
      </c>
      <c r="B44" s="2" t="s">
        <v>36</v>
      </c>
      <c r="C44" s="4">
        <v>99.88</v>
      </c>
      <c r="D44" s="14">
        <v>0.8</v>
      </c>
    </row>
    <row r="45" spans="1:4" s="1" customFormat="1" ht="16.2" thickTop="1" thickBot="1">
      <c r="A45" s="5" t="s">
        <v>49</v>
      </c>
      <c r="B45" s="2" t="s">
        <v>36</v>
      </c>
      <c r="C45" s="4">
        <v>99.9</v>
      </c>
      <c r="D45" s="14">
        <v>2.33</v>
      </c>
    </row>
    <row r="46" spans="1:4" s="1" customFormat="1" ht="16.2" thickTop="1" thickBot="1">
      <c r="A46" s="5" t="s">
        <v>50</v>
      </c>
      <c r="B46" s="2" t="s">
        <v>36</v>
      </c>
      <c r="C46" s="4">
        <v>99.76</v>
      </c>
      <c r="D46" s="14">
        <v>0.78</v>
      </c>
    </row>
    <row r="47" spans="1:4" s="1" customFormat="1" ht="16.2" thickTop="1" thickBot="1">
      <c r="A47" s="5" t="s">
        <v>51</v>
      </c>
      <c r="B47" s="2" t="s">
        <v>36</v>
      </c>
      <c r="C47" s="4">
        <v>49.28</v>
      </c>
      <c r="D47" s="14">
        <v>0.83</v>
      </c>
    </row>
    <row r="48" spans="1:4" s="1" customFormat="1" ht="16.2" thickTop="1" thickBot="1">
      <c r="A48" s="5" t="s">
        <v>52</v>
      </c>
      <c r="B48" s="2" t="s">
        <v>36</v>
      </c>
      <c r="C48" s="4">
        <v>96.92</v>
      </c>
      <c r="D48" s="14">
        <v>4.37</v>
      </c>
    </row>
    <row r="49" spans="1:4" s="1" customFormat="1" ht="16.2" thickTop="1" thickBot="1">
      <c r="A49" s="5" t="s">
        <v>53</v>
      </c>
      <c r="B49" s="2" t="s">
        <v>36</v>
      </c>
      <c r="C49" s="4">
        <v>99.29</v>
      </c>
      <c r="D49" s="14">
        <v>0.78</v>
      </c>
    </row>
    <row r="50" spans="1:4" s="1" customFormat="1" ht="16.2" thickTop="1" thickBot="1">
      <c r="A50" s="5" t="s">
        <v>54</v>
      </c>
      <c r="B50" s="2" t="s">
        <v>36</v>
      </c>
      <c r="C50" s="4">
        <v>0</v>
      </c>
      <c r="D50" s="14">
        <v>0.56000000000000005</v>
      </c>
    </row>
    <row r="51" spans="1:4" s="1" customFormat="1" ht="16.2" thickTop="1" thickBot="1">
      <c r="A51" s="5" t="s">
        <v>55</v>
      </c>
      <c r="B51" s="2" t="s">
        <v>36</v>
      </c>
      <c r="C51" s="4">
        <v>98.44</v>
      </c>
      <c r="D51" s="14">
        <v>1.89</v>
      </c>
    </row>
    <row r="52" spans="1:4" s="1" customFormat="1" ht="16.2" thickTop="1" thickBot="1">
      <c r="A52" s="5" t="s">
        <v>56</v>
      </c>
      <c r="B52" s="2" t="s">
        <v>36</v>
      </c>
      <c r="C52" s="4">
        <v>99.57</v>
      </c>
      <c r="D52" s="14">
        <v>0.78</v>
      </c>
    </row>
    <row r="53" spans="1:4" s="1" customFormat="1" ht="16.2" thickTop="1" thickBot="1">
      <c r="A53" s="5" t="s">
        <v>57</v>
      </c>
      <c r="B53" s="2" t="s">
        <v>36</v>
      </c>
      <c r="C53" s="4">
        <v>99.22</v>
      </c>
      <c r="D53" s="14">
        <v>0.87</v>
      </c>
    </row>
    <row r="54" spans="1:4" s="1" customFormat="1" ht="16.2" thickTop="1" thickBot="1">
      <c r="A54" s="5" t="s">
        <v>58</v>
      </c>
      <c r="B54" s="2" t="s">
        <v>36</v>
      </c>
      <c r="C54" s="4">
        <v>99.61</v>
      </c>
      <c r="D54" s="14">
        <v>4.3099999999999996</v>
      </c>
    </row>
    <row r="55" spans="1:4" s="1" customFormat="1" ht="16.2" thickTop="1" thickBot="1">
      <c r="A55" s="5" t="s">
        <v>59</v>
      </c>
      <c r="B55" s="2" t="s">
        <v>36</v>
      </c>
      <c r="C55" s="4">
        <v>99.57</v>
      </c>
      <c r="D55" s="14">
        <v>0.77</v>
      </c>
    </row>
    <row r="56" spans="1:4" s="1" customFormat="1" ht="16.2" thickTop="1" thickBot="1">
      <c r="A56" s="5" t="s">
        <v>60</v>
      </c>
      <c r="B56" s="2" t="s">
        <v>36</v>
      </c>
      <c r="C56" s="4">
        <v>99.58</v>
      </c>
      <c r="D56" s="14">
        <v>0.71</v>
      </c>
    </row>
    <row r="57" spans="1:4" s="1" customFormat="1" ht="16.2" thickTop="1" thickBot="1">
      <c r="A57" s="5" t="s">
        <v>61</v>
      </c>
      <c r="B57" s="2" t="s">
        <v>36</v>
      </c>
      <c r="C57" s="4">
        <v>99.77</v>
      </c>
      <c r="D57" s="14">
        <v>2.2599999999999998</v>
      </c>
    </row>
    <row r="58" spans="1:4" s="1" customFormat="1" ht="16.2" thickTop="1" thickBot="1">
      <c r="A58" s="5" t="s">
        <v>62</v>
      </c>
      <c r="B58" s="2" t="s">
        <v>36</v>
      </c>
      <c r="C58" s="4">
        <v>99.75</v>
      </c>
      <c r="D58" s="14">
        <v>0.63</v>
      </c>
    </row>
    <row r="59" spans="1:4" s="1" customFormat="1" ht="16.2" thickTop="1" thickBot="1">
      <c r="A59" s="5" t="s">
        <v>63</v>
      </c>
      <c r="B59" s="2" t="s">
        <v>36</v>
      </c>
      <c r="C59" s="4">
        <v>99.58</v>
      </c>
      <c r="D59" s="14">
        <v>0.78</v>
      </c>
    </row>
    <row r="60" spans="1:4" s="1" customFormat="1" ht="16.2" thickTop="1" thickBot="1">
      <c r="A60" s="5" t="s">
        <v>64</v>
      </c>
      <c r="B60" s="2" t="s">
        <v>36</v>
      </c>
      <c r="C60" s="4">
        <v>99.95</v>
      </c>
      <c r="D60" s="14">
        <v>3.38</v>
      </c>
    </row>
    <row r="61" spans="1:4" s="1" customFormat="1" ht="16.2" thickTop="1" thickBot="1">
      <c r="A61" s="5" t="s">
        <v>65</v>
      </c>
      <c r="B61" s="2" t="s">
        <v>36</v>
      </c>
      <c r="C61" s="4">
        <v>99.99</v>
      </c>
      <c r="D61" s="14">
        <v>0.72</v>
      </c>
    </row>
    <row r="62" spans="1:4" s="1" customFormat="1" ht="16.2" thickTop="1" thickBot="1">
      <c r="A62" s="5" t="s">
        <v>66</v>
      </c>
      <c r="B62" s="2" t="s">
        <v>67</v>
      </c>
      <c r="C62" s="4">
        <v>97.81</v>
      </c>
      <c r="D62" s="14">
        <v>0.67</v>
      </c>
    </row>
    <row r="63" spans="1:4" s="1" customFormat="1" ht="16.2" thickTop="1" thickBot="1">
      <c r="A63" s="5" t="s">
        <v>68</v>
      </c>
      <c r="B63" s="2" t="s">
        <v>67</v>
      </c>
      <c r="C63" s="4">
        <v>96.52</v>
      </c>
      <c r="D63" s="14">
        <v>2.66</v>
      </c>
    </row>
    <row r="64" spans="1:4" s="1" customFormat="1" ht="16.2" thickTop="1" thickBot="1">
      <c r="A64" s="5" t="s">
        <v>69</v>
      </c>
      <c r="B64" s="2" t="s">
        <v>67</v>
      </c>
      <c r="C64" s="4">
        <v>97.83</v>
      </c>
      <c r="D64" s="14">
        <v>0.72</v>
      </c>
    </row>
    <row r="65" spans="1:4" s="1" customFormat="1" ht="16.2" thickTop="1" thickBot="1">
      <c r="A65" s="5" t="s">
        <v>70</v>
      </c>
      <c r="B65" s="2" t="s">
        <v>67</v>
      </c>
      <c r="C65" s="4">
        <v>38.229999999999997</v>
      </c>
      <c r="D65" s="14">
        <v>0.87</v>
      </c>
    </row>
    <row r="66" spans="1:4" s="1" customFormat="1" ht="16.2" thickTop="1" thickBot="1">
      <c r="A66" s="5" t="s">
        <v>71</v>
      </c>
      <c r="B66" s="2" t="s">
        <v>67</v>
      </c>
      <c r="C66" s="4">
        <v>64.33</v>
      </c>
      <c r="D66" s="14">
        <v>3.87</v>
      </c>
    </row>
    <row r="67" spans="1:4" s="1" customFormat="1" ht="16.2" thickTop="1" thickBot="1">
      <c r="A67" s="5" t="s">
        <v>72</v>
      </c>
      <c r="B67" s="2" t="s">
        <v>67</v>
      </c>
      <c r="C67" s="4">
        <v>81.95</v>
      </c>
      <c r="D67" s="14">
        <v>0.69</v>
      </c>
    </row>
    <row r="68" spans="1:4" s="1" customFormat="1" ht="16.2" thickTop="1" thickBot="1">
      <c r="A68" s="5" t="s">
        <v>73</v>
      </c>
      <c r="B68" s="2" t="s">
        <v>67</v>
      </c>
      <c r="C68" s="4">
        <v>28.17</v>
      </c>
      <c r="D68" s="14">
        <v>0.77</v>
      </c>
    </row>
    <row r="69" spans="1:4" s="1" customFormat="1" ht="16.2" thickTop="1" thickBot="1">
      <c r="A69" s="5" t="s">
        <v>74</v>
      </c>
      <c r="B69" s="2" t="s">
        <v>67</v>
      </c>
      <c r="C69" s="4">
        <v>99.35</v>
      </c>
      <c r="D69" s="14">
        <v>3.57</v>
      </c>
    </row>
    <row r="70" spans="1:4" s="1" customFormat="1" ht="16.2" thickTop="1" thickBot="1">
      <c r="A70" s="5" t="s">
        <v>75</v>
      </c>
      <c r="B70" s="2" t="s">
        <v>67</v>
      </c>
      <c r="C70" s="4">
        <v>98.89</v>
      </c>
      <c r="D70" s="14">
        <v>0.73</v>
      </c>
    </row>
    <row r="71" spans="1:4" s="1" customFormat="1" ht="16.2" thickTop="1" thickBot="1">
      <c r="A71" s="5" t="s">
        <v>76</v>
      </c>
      <c r="B71" s="2" t="s">
        <v>67</v>
      </c>
      <c r="C71" s="4">
        <v>99.69</v>
      </c>
      <c r="D71" s="14">
        <v>1</v>
      </c>
    </row>
    <row r="72" spans="1:4" s="1" customFormat="1" ht="16.2" thickTop="1" thickBot="1">
      <c r="A72" s="5" t="s">
        <v>77</v>
      </c>
      <c r="B72" s="2" t="s">
        <v>67</v>
      </c>
      <c r="C72" s="4">
        <v>99.62</v>
      </c>
      <c r="D72" s="14">
        <v>3.94</v>
      </c>
    </row>
    <row r="73" spans="1:4" s="1" customFormat="1" ht="16.2" thickTop="1" thickBot="1">
      <c r="A73" s="5" t="s">
        <v>78</v>
      </c>
      <c r="B73" s="2" t="s">
        <v>67</v>
      </c>
      <c r="C73" s="4">
        <v>99.58</v>
      </c>
      <c r="D73" s="14">
        <v>0.79</v>
      </c>
    </row>
    <row r="74" spans="1:4" s="1" customFormat="1" ht="16.2" thickTop="1" thickBot="1">
      <c r="A74" s="5" t="s">
        <v>79</v>
      </c>
      <c r="B74" s="2" t="s">
        <v>67</v>
      </c>
      <c r="C74" s="4">
        <v>99.69</v>
      </c>
      <c r="D74" s="14">
        <v>0.72</v>
      </c>
    </row>
    <row r="75" spans="1:4" s="1" customFormat="1" ht="16.2" thickTop="1" thickBot="1">
      <c r="A75" s="5" t="s">
        <v>80</v>
      </c>
      <c r="B75" s="2" t="s">
        <v>67</v>
      </c>
      <c r="C75" s="4">
        <v>99.87</v>
      </c>
      <c r="D75" s="14">
        <v>2.38</v>
      </c>
    </row>
    <row r="76" spans="1:4" s="1" customFormat="1" ht="16.2" thickTop="1" thickBot="1">
      <c r="A76" s="5" t="s">
        <v>81</v>
      </c>
      <c r="B76" s="2" t="s">
        <v>67</v>
      </c>
      <c r="C76" s="4">
        <v>99.85</v>
      </c>
      <c r="D76" s="14">
        <v>0.69</v>
      </c>
    </row>
    <row r="77" spans="1:4" s="1" customFormat="1" ht="16.2" thickTop="1" thickBot="1">
      <c r="A77" s="5" t="s">
        <v>82</v>
      </c>
      <c r="B77" s="2" t="s">
        <v>67</v>
      </c>
      <c r="C77" s="4">
        <v>99.45</v>
      </c>
      <c r="D77" s="14">
        <v>0.73</v>
      </c>
    </row>
    <row r="78" spans="1:4" s="1" customFormat="1" ht="16.2" thickTop="1" thickBot="1">
      <c r="A78" s="5" t="s">
        <v>83</v>
      </c>
      <c r="B78" s="2" t="s">
        <v>67</v>
      </c>
      <c r="C78" s="4">
        <v>99.68</v>
      </c>
      <c r="D78" s="14">
        <v>3.28</v>
      </c>
    </row>
    <row r="79" spans="1:4" s="1" customFormat="1" ht="16.2" thickTop="1" thickBot="1">
      <c r="A79" s="5" t="s">
        <v>84</v>
      </c>
      <c r="B79" s="2" t="s">
        <v>67</v>
      </c>
      <c r="C79" s="4">
        <v>99.63</v>
      </c>
      <c r="D79" s="14">
        <v>0.59</v>
      </c>
    </row>
    <row r="80" spans="1:4" s="1" customFormat="1" ht="16.2" thickTop="1" thickBot="1">
      <c r="A80" s="5" t="s">
        <v>85</v>
      </c>
      <c r="B80" s="2" t="s">
        <v>67</v>
      </c>
      <c r="C80" s="4">
        <v>0</v>
      </c>
      <c r="D80" s="14">
        <v>0.82</v>
      </c>
    </row>
    <row r="81" spans="1:4" s="1" customFormat="1" ht="16.2" thickTop="1" thickBot="1">
      <c r="A81" s="5" t="s">
        <v>86</v>
      </c>
      <c r="B81" s="2" t="s">
        <v>67</v>
      </c>
      <c r="C81" s="4">
        <v>56.06</v>
      </c>
      <c r="D81" s="14">
        <v>5.46</v>
      </c>
    </row>
    <row r="82" spans="1:4" s="1" customFormat="1" ht="16.2" thickTop="1" thickBot="1">
      <c r="A82" s="5" t="s">
        <v>87</v>
      </c>
      <c r="B82" s="2" t="s">
        <v>67</v>
      </c>
      <c r="C82" s="4">
        <v>98.52</v>
      </c>
      <c r="D82" s="14">
        <v>0.7</v>
      </c>
    </row>
    <row r="83" spans="1:4" s="1" customFormat="1" ht="16.2" thickTop="1" thickBot="1">
      <c r="A83" s="5" t="s">
        <v>88</v>
      </c>
      <c r="B83" s="2" t="s">
        <v>67</v>
      </c>
      <c r="C83" s="4">
        <v>68.3</v>
      </c>
      <c r="D83" s="14">
        <v>0.88</v>
      </c>
    </row>
    <row r="84" spans="1:4" s="1" customFormat="1" ht="16.2" thickTop="1" thickBot="1">
      <c r="A84" s="5" t="s">
        <v>89</v>
      </c>
      <c r="B84" s="2" t="s">
        <v>67</v>
      </c>
      <c r="C84" s="4">
        <v>99.46</v>
      </c>
      <c r="D84" s="14">
        <v>2.61</v>
      </c>
    </row>
    <row r="85" spans="1:4" s="1" customFormat="1" ht="16.2" thickTop="1" thickBot="1">
      <c r="A85" s="5" t="s">
        <v>90</v>
      </c>
      <c r="B85" s="2" t="s">
        <v>67</v>
      </c>
      <c r="C85" s="4">
        <v>93.6</v>
      </c>
      <c r="D85" s="14">
        <v>0.69</v>
      </c>
    </row>
    <row r="86" spans="1:4" s="1" customFormat="1" ht="16.2" thickTop="1" thickBot="1">
      <c r="A86" s="5" t="s">
        <v>91</v>
      </c>
      <c r="B86" s="2" t="s">
        <v>67</v>
      </c>
      <c r="C86" s="4">
        <v>99.92</v>
      </c>
      <c r="D86" s="14">
        <v>0.74</v>
      </c>
    </row>
    <row r="87" spans="1:4" s="1" customFormat="1" ht="16.2" thickTop="1" thickBot="1">
      <c r="A87" s="5" t="s">
        <v>92</v>
      </c>
      <c r="B87" s="2" t="s">
        <v>67</v>
      </c>
      <c r="C87" s="4">
        <v>99.76</v>
      </c>
      <c r="D87" s="14">
        <v>3.93</v>
      </c>
    </row>
    <row r="88" spans="1:4" s="1" customFormat="1" ht="16.2" thickTop="1" thickBot="1">
      <c r="A88" s="5" t="s">
        <v>93</v>
      </c>
      <c r="B88" s="2" t="s">
        <v>67</v>
      </c>
      <c r="C88" s="4">
        <v>99.8</v>
      </c>
      <c r="D88" s="14">
        <v>0.66</v>
      </c>
    </row>
    <row r="89" spans="1:4" s="1" customFormat="1" ht="16.2" thickTop="1" thickBot="1">
      <c r="A89" s="5" t="s">
        <v>94</v>
      </c>
      <c r="B89" s="2" t="s">
        <v>67</v>
      </c>
      <c r="C89" s="4">
        <v>97.94</v>
      </c>
      <c r="D89" s="14">
        <v>0.82</v>
      </c>
    </row>
    <row r="90" spans="1:4" s="1" customFormat="1" ht="16.2" thickTop="1" thickBot="1">
      <c r="A90" s="5" t="s">
        <v>95</v>
      </c>
      <c r="B90" s="2" t="s">
        <v>67</v>
      </c>
      <c r="C90" s="4">
        <v>95.77</v>
      </c>
      <c r="D90" s="14">
        <v>4.08</v>
      </c>
    </row>
    <row r="91" spans="1:4" s="1" customFormat="1" ht="16.2" thickTop="1" thickBot="1">
      <c r="A91" s="5" t="s">
        <v>96</v>
      </c>
      <c r="B91" s="2" t="s">
        <v>67</v>
      </c>
      <c r="C91" s="4">
        <v>92.47</v>
      </c>
      <c r="D91" s="14">
        <v>0.66</v>
      </c>
    </row>
    <row r="92" spans="1:4" s="1" customFormat="1" ht="16.2" thickTop="1" thickBot="1">
      <c r="A92" s="5" t="s">
        <v>97</v>
      </c>
      <c r="B92" s="2" t="s">
        <v>98</v>
      </c>
      <c r="C92" s="4">
        <v>96.15</v>
      </c>
      <c r="D92" s="14">
        <v>0.78</v>
      </c>
    </row>
    <row r="93" spans="1:4" s="1" customFormat="1" ht="16.2" thickTop="1" thickBot="1">
      <c r="A93" s="5" t="s">
        <v>99</v>
      </c>
      <c r="B93" s="2" t="s">
        <v>98</v>
      </c>
      <c r="C93" s="4">
        <v>92.94</v>
      </c>
      <c r="D93" s="14">
        <v>4.3</v>
      </c>
    </row>
    <row r="94" spans="1:4" s="1" customFormat="1" ht="16.2" thickTop="1" thickBot="1">
      <c r="A94" s="5" t="s">
        <v>100</v>
      </c>
      <c r="B94" s="2" t="s">
        <v>98</v>
      </c>
      <c r="C94" s="4">
        <v>93.28</v>
      </c>
      <c r="D94" s="14">
        <v>0.71</v>
      </c>
    </row>
    <row r="95" spans="1:4" s="1" customFormat="1" ht="16.2" thickTop="1" thickBot="1">
      <c r="A95" s="5" t="s">
        <v>101</v>
      </c>
      <c r="B95" s="2" t="s">
        <v>98</v>
      </c>
      <c r="C95" s="4">
        <v>77.02</v>
      </c>
      <c r="D95" s="14">
        <v>0.89</v>
      </c>
    </row>
    <row r="96" spans="1:4" s="1" customFormat="1" ht="16.2" thickTop="1" thickBot="1">
      <c r="A96" s="5" t="s">
        <v>102</v>
      </c>
      <c r="B96" s="2" t="s">
        <v>98</v>
      </c>
      <c r="C96" s="4">
        <v>77.39</v>
      </c>
      <c r="D96" s="14">
        <v>4.59</v>
      </c>
    </row>
    <row r="97" spans="1:4" s="1" customFormat="1" ht="16.2" thickTop="1" thickBot="1">
      <c r="A97" s="5" t="s">
        <v>103</v>
      </c>
      <c r="B97" s="2" t="s">
        <v>98</v>
      </c>
      <c r="C97" s="4">
        <v>92.64</v>
      </c>
      <c r="D97" s="14">
        <v>0.74</v>
      </c>
    </row>
    <row r="98" spans="1:4" s="1" customFormat="1" ht="16.2" thickTop="1" thickBot="1">
      <c r="A98" s="5" t="s">
        <v>104</v>
      </c>
      <c r="B98" s="2" t="s">
        <v>98</v>
      </c>
      <c r="C98" s="4">
        <v>85.24</v>
      </c>
      <c r="D98" s="14">
        <v>0.88</v>
      </c>
    </row>
    <row r="99" spans="1:4" s="1" customFormat="1" ht="16.2" thickTop="1" thickBot="1">
      <c r="A99" s="5" t="s">
        <v>105</v>
      </c>
      <c r="B99" s="2" t="s">
        <v>98</v>
      </c>
      <c r="C99" s="4">
        <v>84.98</v>
      </c>
      <c r="D99" s="14">
        <v>3.48</v>
      </c>
    </row>
    <row r="100" spans="1:4" s="1" customFormat="1" ht="16.2" thickTop="1" thickBot="1">
      <c r="A100" s="5" t="s">
        <v>106</v>
      </c>
      <c r="B100" s="2" t="s">
        <v>98</v>
      </c>
      <c r="C100" s="4">
        <v>86.59</v>
      </c>
      <c r="D100" s="14">
        <v>0.79</v>
      </c>
    </row>
    <row r="101" spans="1:4" s="1" customFormat="1" ht="16.2" thickTop="1" thickBot="1">
      <c r="A101" s="5" t="s">
        <v>107</v>
      </c>
      <c r="B101" s="2" t="s">
        <v>98</v>
      </c>
      <c r="C101" s="4">
        <v>97.81</v>
      </c>
      <c r="D101" s="14">
        <v>0.84</v>
      </c>
    </row>
    <row r="102" spans="1:4" s="1" customFormat="1" ht="16.2" thickTop="1" thickBot="1">
      <c r="A102" s="5" t="s">
        <v>108</v>
      </c>
      <c r="B102" s="2" t="s">
        <v>98</v>
      </c>
      <c r="C102" s="4">
        <v>97.92</v>
      </c>
      <c r="D102" s="14">
        <v>2.67</v>
      </c>
    </row>
    <row r="103" spans="1:4" s="1" customFormat="1" ht="16.2" thickTop="1" thickBot="1">
      <c r="A103" s="5" t="s">
        <v>109</v>
      </c>
      <c r="B103" s="2" t="s">
        <v>98</v>
      </c>
      <c r="C103" s="4">
        <v>97.28</v>
      </c>
      <c r="D103" s="14">
        <v>0.75</v>
      </c>
    </row>
    <row r="104" spans="1:4" s="1" customFormat="1" ht="16.2" thickTop="1" thickBot="1">
      <c r="A104" s="5" t="s">
        <v>110</v>
      </c>
      <c r="B104" s="2" t="s">
        <v>98</v>
      </c>
      <c r="C104" s="4">
        <v>37.17</v>
      </c>
      <c r="D104" s="14">
        <v>0.8</v>
      </c>
    </row>
    <row r="105" spans="1:4" s="1" customFormat="1" ht="16.2" thickTop="1" thickBot="1">
      <c r="A105" s="5" t="s">
        <v>111</v>
      </c>
      <c r="B105" s="2" t="s">
        <v>98</v>
      </c>
      <c r="C105" s="4">
        <v>69.959999999999994</v>
      </c>
      <c r="D105" s="14">
        <v>3.38</v>
      </c>
    </row>
    <row r="106" spans="1:4" s="1" customFormat="1" ht="16.2" thickTop="1" thickBot="1">
      <c r="A106" s="5" t="s">
        <v>112</v>
      </c>
      <c r="B106" s="2" t="s">
        <v>98</v>
      </c>
      <c r="C106" s="4">
        <v>83.76</v>
      </c>
      <c r="D106" s="14">
        <v>1.04</v>
      </c>
    </row>
    <row r="107" spans="1:4" s="1" customFormat="1" ht="16.2" thickTop="1" thickBot="1">
      <c r="A107" s="5" t="s">
        <v>113</v>
      </c>
      <c r="B107" s="2" t="s">
        <v>98</v>
      </c>
      <c r="C107" s="4">
        <v>95.27</v>
      </c>
      <c r="D107" s="14">
        <v>0.91</v>
      </c>
    </row>
    <row r="108" spans="1:4" s="1" customFormat="1" ht="16.2" thickTop="1" thickBot="1">
      <c r="A108" s="5" t="s">
        <v>114</v>
      </c>
      <c r="B108" s="2" t="s">
        <v>98</v>
      </c>
      <c r="C108" s="4">
        <v>89.67</v>
      </c>
      <c r="D108" s="14">
        <v>3.05</v>
      </c>
    </row>
    <row r="109" spans="1:4" s="1" customFormat="1" ht="16.2" thickTop="1" thickBot="1">
      <c r="A109" s="5" t="s">
        <v>115</v>
      </c>
      <c r="B109" s="2" t="s">
        <v>98</v>
      </c>
      <c r="C109" s="4">
        <v>89.49</v>
      </c>
      <c r="D109" s="14">
        <v>0.72</v>
      </c>
    </row>
    <row r="110" spans="1:4" s="1" customFormat="1" ht="16.2" thickTop="1" thickBot="1">
      <c r="A110" s="5" t="s">
        <v>116</v>
      </c>
      <c r="B110" s="2" t="s">
        <v>98</v>
      </c>
      <c r="C110" s="4">
        <v>59.38</v>
      </c>
      <c r="D110" s="14">
        <v>0.87</v>
      </c>
    </row>
    <row r="111" spans="1:4" s="1" customFormat="1" ht="16.2" thickTop="1" thickBot="1">
      <c r="A111" s="5" t="s">
        <v>117</v>
      </c>
      <c r="B111" s="2" t="s">
        <v>98</v>
      </c>
      <c r="C111" s="4">
        <v>87.42</v>
      </c>
      <c r="D111" s="14">
        <v>4.6500000000000004</v>
      </c>
    </row>
    <row r="112" spans="1:4" s="1" customFormat="1" ht="16.2" thickTop="1" thickBot="1">
      <c r="A112" s="5" t="s">
        <v>118</v>
      </c>
      <c r="B112" s="2" t="s">
        <v>98</v>
      </c>
      <c r="C112" s="4">
        <v>91.62</v>
      </c>
      <c r="D112" s="14">
        <v>0.91</v>
      </c>
    </row>
    <row r="113" spans="1:4" s="1" customFormat="1" ht="16.2" thickTop="1" thickBot="1">
      <c r="A113" s="5" t="s">
        <v>119</v>
      </c>
      <c r="B113" s="2" t="s">
        <v>98</v>
      </c>
      <c r="C113" s="4">
        <v>59.66</v>
      </c>
      <c r="D113" s="14">
        <v>0.8</v>
      </c>
    </row>
    <row r="114" spans="1:4" s="1" customFormat="1" ht="16.2" thickTop="1" thickBot="1">
      <c r="A114" s="5" t="s">
        <v>120</v>
      </c>
      <c r="B114" s="2" t="s">
        <v>98</v>
      </c>
      <c r="C114" s="4">
        <v>88.79</v>
      </c>
      <c r="D114" s="14">
        <v>2.64</v>
      </c>
    </row>
    <row r="115" spans="1:4" s="1" customFormat="1" ht="16.2" thickTop="1" thickBot="1">
      <c r="A115" s="5" t="s">
        <v>121</v>
      </c>
      <c r="B115" s="2" t="s">
        <v>98</v>
      </c>
      <c r="C115" s="4">
        <v>80.930000000000007</v>
      </c>
      <c r="D115" s="14">
        <v>0.68</v>
      </c>
    </row>
    <row r="116" spans="1:4" s="1" customFormat="1" ht="16.2" thickTop="1" thickBot="1">
      <c r="A116" s="5" t="s">
        <v>122</v>
      </c>
      <c r="B116" s="2" t="s">
        <v>98</v>
      </c>
      <c r="C116" s="4">
        <v>60.76</v>
      </c>
      <c r="D116" s="14">
        <v>0.78</v>
      </c>
    </row>
    <row r="117" spans="1:4" s="1" customFormat="1" ht="16.2" thickTop="1" thickBot="1">
      <c r="A117" s="5" t="s">
        <v>123</v>
      </c>
      <c r="B117" s="2" t="s">
        <v>98</v>
      </c>
      <c r="C117" s="4">
        <v>79.34</v>
      </c>
      <c r="D117" s="14">
        <v>3.75</v>
      </c>
    </row>
    <row r="118" spans="1:4" s="1" customFormat="1" ht="16.2" thickTop="1" thickBot="1">
      <c r="A118" s="5" t="s">
        <v>124</v>
      </c>
      <c r="B118" s="2" t="s">
        <v>98</v>
      </c>
      <c r="C118" s="4">
        <v>73.03</v>
      </c>
      <c r="D118" s="14">
        <v>0.72</v>
      </c>
    </row>
    <row r="119" spans="1:4" s="1" customFormat="1" ht="16.2" thickTop="1" thickBot="1">
      <c r="A119" s="5" t="s">
        <v>125</v>
      </c>
      <c r="B119" s="2" t="s">
        <v>98</v>
      </c>
      <c r="C119" s="4">
        <v>55.72</v>
      </c>
      <c r="D119" s="14">
        <v>0.78</v>
      </c>
    </row>
    <row r="120" spans="1:4" s="1" customFormat="1" ht="16.2" thickTop="1" thickBot="1">
      <c r="A120" s="5" t="s">
        <v>126</v>
      </c>
      <c r="B120" s="2" t="s">
        <v>98</v>
      </c>
      <c r="C120" s="4">
        <v>85.32</v>
      </c>
      <c r="D120" s="14">
        <v>3.24</v>
      </c>
    </row>
    <row r="121" spans="1:4" s="1" customFormat="1" ht="16.2" thickTop="1" thickBot="1">
      <c r="A121" s="5" t="s">
        <v>127</v>
      </c>
      <c r="B121" s="2" t="s">
        <v>98</v>
      </c>
      <c r="C121" s="4">
        <v>88.05</v>
      </c>
      <c r="D121" s="14">
        <v>0.81</v>
      </c>
    </row>
    <row r="122" spans="1:4" s="1" customFormat="1" ht="16.2" thickTop="1" thickBot="1">
      <c r="A122" s="5" t="s">
        <v>128</v>
      </c>
      <c r="B122" s="2" t="s">
        <v>129</v>
      </c>
      <c r="C122" s="4">
        <v>95.42</v>
      </c>
      <c r="D122" s="14">
        <v>0.76</v>
      </c>
    </row>
    <row r="123" spans="1:4" s="1" customFormat="1" ht="16.2" thickTop="1" thickBot="1">
      <c r="A123" s="5" t="s">
        <v>130</v>
      </c>
      <c r="B123" s="2" t="s">
        <v>129</v>
      </c>
      <c r="C123" s="4">
        <v>89.61</v>
      </c>
      <c r="D123" s="14">
        <v>3.56</v>
      </c>
    </row>
    <row r="124" spans="1:4" s="1" customFormat="1" ht="16.2" thickTop="1" thickBot="1">
      <c r="A124" s="5" t="s">
        <v>131</v>
      </c>
      <c r="B124" s="2" t="s">
        <v>129</v>
      </c>
      <c r="C124" s="4">
        <v>86.07</v>
      </c>
      <c r="D124" s="14">
        <v>0.76</v>
      </c>
    </row>
    <row r="125" spans="1:4" s="1" customFormat="1" ht="16.2" thickTop="1" thickBot="1">
      <c r="A125" s="5" t="s">
        <v>132</v>
      </c>
      <c r="B125" s="2" t="s">
        <v>129</v>
      </c>
      <c r="C125" s="4">
        <v>35.4</v>
      </c>
      <c r="D125" s="14">
        <v>0.76</v>
      </c>
    </row>
    <row r="126" spans="1:4" s="1" customFormat="1" ht="16.2" thickTop="1" thickBot="1">
      <c r="A126" s="5" t="s">
        <v>133</v>
      </c>
      <c r="B126" s="2" t="s">
        <v>129</v>
      </c>
      <c r="C126" s="4">
        <v>52.51</v>
      </c>
      <c r="D126" s="14">
        <v>1.72</v>
      </c>
    </row>
    <row r="127" spans="1:4" s="1" customFormat="1" ht="16.2" thickTop="1" thickBot="1">
      <c r="A127" s="5" t="s">
        <v>134</v>
      </c>
      <c r="B127" s="2" t="s">
        <v>129</v>
      </c>
      <c r="C127" s="4">
        <v>35.31</v>
      </c>
      <c r="D127" s="14">
        <v>0.65</v>
      </c>
    </row>
    <row r="128" spans="1:4" s="1" customFormat="1" ht="16.2" thickTop="1" thickBot="1">
      <c r="A128" s="5" t="s">
        <v>135</v>
      </c>
      <c r="B128" s="2" t="s">
        <v>129</v>
      </c>
      <c r="C128" s="4">
        <v>91.03</v>
      </c>
      <c r="D128" s="14">
        <v>0.69</v>
      </c>
    </row>
    <row r="129" spans="1:4" s="1" customFormat="1" ht="16.2" thickTop="1" thickBot="1">
      <c r="A129" s="5" t="s">
        <v>136</v>
      </c>
      <c r="B129" s="2" t="s">
        <v>129</v>
      </c>
      <c r="C129" s="4">
        <v>80.290000000000006</v>
      </c>
      <c r="D129" s="14">
        <v>1.44</v>
      </c>
    </row>
    <row r="130" spans="1:4" s="1" customFormat="1" ht="16.2" thickTop="1" thickBot="1">
      <c r="A130" s="5" t="s">
        <v>137</v>
      </c>
      <c r="B130" s="2" t="s">
        <v>129</v>
      </c>
      <c r="C130" s="4">
        <v>69.27</v>
      </c>
      <c r="D130" s="14">
        <v>0.65</v>
      </c>
    </row>
    <row r="131" spans="1:4" s="1" customFormat="1" ht="16.2" thickTop="1" thickBot="1">
      <c r="A131" s="5" t="s">
        <v>138</v>
      </c>
      <c r="B131" s="2" t="s">
        <v>129</v>
      </c>
      <c r="C131" s="4">
        <v>97.34</v>
      </c>
      <c r="D131" s="14">
        <v>0.79</v>
      </c>
    </row>
    <row r="132" spans="1:4" s="1" customFormat="1" ht="16.2" thickTop="1" thickBot="1">
      <c r="A132" s="5" t="s">
        <v>139</v>
      </c>
      <c r="B132" s="2" t="s">
        <v>129</v>
      </c>
      <c r="C132" s="4">
        <v>96.91</v>
      </c>
      <c r="D132" s="14">
        <v>3.78</v>
      </c>
    </row>
    <row r="133" spans="1:4" s="1" customFormat="1" ht="16.2" thickTop="1" thickBot="1">
      <c r="A133" s="5" t="s">
        <v>140</v>
      </c>
      <c r="B133" s="2" t="s">
        <v>129</v>
      </c>
      <c r="C133" s="4">
        <v>96.96</v>
      </c>
      <c r="D133" s="14">
        <v>0.81</v>
      </c>
    </row>
    <row r="134" spans="1:4" s="1" customFormat="1" ht="16.2" thickTop="1" thickBot="1">
      <c r="A134" s="5" t="s">
        <v>141</v>
      </c>
      <c r="B134" s="2" t="s">
        <v>129</v>
      </c>
      <c r="C134" s="4">
        <v>93.52</v>
      </c>
      <c r="D134" s="14">
        <v>0.73</v>
      </c>
    </row>
    <row r="135" spans="1:4" s="1" customFormat="1" ht="16.2" thickTop="1" thickBot="1">
      <c r="A135" s="5" t="s">
        <v>142</v>
      </c>
      <c r="B135" s="2" t="s">
        <v>129</v>
      </c>
      <c r="C135" s="4">
        <v>97.12</v>
      </c>
      <c r="D135" s="14">
        <v>2.78</v>
      </c>
    </row>
    <row r="136" spans="1:4" s="1" customFormat="1" ht="16.2" thickTop="1" thickBot="1">
      <c r="A136" s="5" t="s">
        <v>143</v>
      </c>
      <c r="B136" s="2" t="s">
        <v>129</v>
      </c>
      <c r="C136" s="4">
        <v>95.51</v>
      </c>
      <c r="D136" s="14">
        <v>0.76</v>
      </c>
    </row>
    <row r="137" spans="1:4" s="1" customFormat="1" ht="16.2" thickTop="1" thickBot="1">
      <c r="A137" s="5" t="s">
        <v>144</v>
      </c>
      <c r="B137" s="2" t="s">
        <v>129</v>
      </c>
      <c r="C137" s="4">
        <v>97.58</v>
      </c>
      <c r="D137" s="14">
        <v>0.69</v>
      </c>
    </row>
    <row r="138" spans="1:4" s="1" customFormat="1" ht="16.2" thickTop="1" thickBot="1">
      <c r="A138" s="5" t="s">
        <v>145</v>
      </c>
      <c r="B138" s="2" t="s">
        <v>129</v>
      </c>
      <c r="C138" s="4">
        <v>94.78</v>
      </c>
      <c r="D138" s="14">
        <v>2</v>
      </c>
    </row>
    <row r="139" spans="1:4" s="1" customFormat="1" ht="16.2" thickTop="1" thickBot="1">
      <c r="A139" s="5" t="s">
        <v>146</v>
      </c>
      <c r="B139" s="2" t="s">
        <v>129</v>
      </c>
      <c r="C139" s="4">
        <v>99.15</v>
      </c>
      <c r="D139" s="14">
        <v>0.64</v>
      </c>
    </row>
    <row r="140" spans="1:4" s="1" customFormat="1" ht="16.2" thickTop="1" thickBot="1">
      <c r="A140" s="5" t="s">
        <v>147</v>
      </c>
      <c r="B140" s="2" t="s">
        <v>129</v>
      </c>
      <c r="C140" s="4">
        <v>94.01</v>
      </c>
      <c r="D140" s="14">
        <v>0.69</v>
      </c>
    </row>
    <row r="141" spans="1:4" s="1" customFormat="1" ht="16.2" thickTop="1" thickBot="1">
      <c r="A141" s="5" t="s">
        <v>148</v>
      </c>
      <c r="B141" s="2" t="s">
        <v>129</v>
      </c>
      <c r="C141" s="4">
        <v>85.47</v>
      </c>
      <c r="D141" s="14">
        <v>0.91</v>
      </c>
    </row>
    <row r="142" spans="1:4" s="1" customFormat="1" ht="16.2" thickTop="1" thickBot="1">
      <c r="A142" s="5" t="s">
        <v>149</v>
      </c>
      <c r="B142" s="2" t="s">
        <v>129</v>
      </c>
      <c r="C142" s="4">
        <v>96.25</v>
      </c>
      <c r="D142" s="14">
        <v>0.56999999999999995</v>
      </c>
    </row>
    <row r="143" spans="1:4" s="1" customFormat="1" ht="16.2" thickTop="1" thickBot="1">
      <c r="A143" s="5" t="s">
        <v>150</v>
      </c>
      <c r="B143" s="2" t="s">
        <v>129</v>
      </c>
      <c r="C143" s="4">
        <v>97.68</v>
      </c>
      <c r="D143" s="14">
        <v>0.52</v>
      </c>
    </row>
    <row r="144" spans="1:4" s="1" customFormat="1" ht="16.2" thickTop="1" thickBot="1">
      <c r="A144" s="5" t="s">
        <v>151</v>
      </c>
      <c r="B144" s="2" t="s">
        <v>129</v>
      </c>
      <c r="C144" s="4">
        <v>77.37</v>
      </c>
      <c r="D144" s="14">
        <v>0.77</v>
      </c>
    </row>
    <row r="145" spans="1:4" s="1" customFormat="1" ht="16.2" thickTop="1" thickBot="1">
      <c r="A145" s="5" t="s">
        <v>152</v>
      </c>
      <c r="B145" s="2" t="s">
        <v>129</v>
      </c>
      <c r="C145" s="4">
        <v>57.19</v>
      </c>
      <c r="D145" s="14">
        <v>0.65</v>
      </c>
    </row>
    <row r="146" spans="1:4" s="1" customFormat="1" ht="16.2" thickTop="1" thickBot="1">
      <c r="A146" s="5" t="s">
        <v>153</v>
      </c>
      <c r="B146" s="2" t="s">
        <v>129</v>
      </c>
      <c r="C146" s="4">
        <v>95.87</v>
      </c>
      <c r="D146" s="14">
        <v>0.7</v>
      </c>
    </row>
    <row r="147" spans="1:4" s="1" customFormat="1" ht="16.2" thickTop="1" thickBot="1">
      <c r="A147" s="5" t="s">
        <v>154</v>
      </c>
      <c r="B147" s="2" t="s">
        <v>129</v>
      </c>
      <c r="C147" s="4">
        <v>94.87</v>
      </c>
      <c r="D147" s="14">
        <v>2.34</v>
      </c>
    </row>
    <row r="148" spans="1:4" s="1" customFormat="1" ht="16.2" thickTop="1" thickBot="1">
      <c r="A148" s="5" t="s">
        <v>155</v>
      </c>
      <c r="B148" s="2" t="s">
        <v>129</v>
      </c>
      <c r="C148" s="4">
        <v>93.18</v>
      </c>
      <c r="D148" s="14">
        <v>0.7</v>
      </c>
    </row>
    <row r="149" spans="1:4" s="1" customFormat="1" ht="16.2" thickTop="1" thickBot="1">
      <c r="A149" s="5" t="s">
        <v>156</v>
      </c>
      <c r="B149" s="2" t="s">
        <v>129</v>
      </c>
      <c r="C149" s="4">
        <v>75.67</v>
      </c>
      <c r="D149" s="14">
        <v>0.65</v>
      </c>
    </row>
    <row r="150" spans="1:4" s="1" customFormat="1" ht="16.2" thickTop="1" thickBot="1">
      <c r="A150" s="5" t="s">
        <v>157</v>
      </c>
      <c r="B150" s="2" t="s">
        <v>129</v>
      </c>
      <c r="C150" s="4">
        <v>77.67</v>
      </c>
      <c r="D150" s="14">
        <v>2.0099999999999998</v>
      </c>
    </row>
    <row r="151" spans="1:4" s="1" customFormat="1" ht="16.2" thickTop="1" thickBot="1">
      <c r="A151" s="5" t="s">
        <v>158</v>
      </c>
      <c r="B151" s="2" t="s">
        <v>129</v>
      </c>
      <c r="C151" s="4">
        <v>80</v>
      </c>
      <c r="D151" s="14">
        <v>0.82</v>
      </c>
    </row>
    <row r="152" spans="1:4" s="1" customFormat="1" ht="16.2" thickTop="1" thickBot="1">
      <c r="A152" s="5" t="s">
        <v>159</v>
      </c>
      <c r="B152" s="2" t="s">
        <v>5</v>
      </c>
      <c r="C152" s="4">
        <v>22.04</v>
      </c>
      <c r="D152" s="14">
        <v>0.7</v>
      </c>
    </row>
    <row r="153" spans="1:4" s="1" customFormat="1" ht="16.2" thickTop="1" thickBot="1">
      <c r="A153" s="5" t="s">
        <v>160</v>
      </c>
      <c r="B153" s="2" t="s">
        <v>5</v>
      </c>
      <c r="C153" s="4">
        <v>72.81</v>
      </c>
      <c r="D153" s="14">
        <v>2.34</v>
      </c>
    </row>
    <row r="154" spans="1:4" s="1" customFormat="1" ht="16.2" thickTop="1" thickBot="1">
      <c r="A154" s="5" t="s">
        <v>161</v>
      </c>
      <c r="B154" s="2" t="s">
        <v>5</v>
      </c>
      <c r="C154" s="4">
        <v>16.13</v>
      </c>
      <c r="D154" s="14">
        <v>0.59</v>
      </c>
    </row>
    <row r="155" spans="1:4" s="1" customFormat="1" ht="16.2" thickTop="1" thickBot="1">
      <c r="A155" s="5" t="s">
        <v>162</v>
      </c>
      <c r="B155" s="2" t="s">
        <v>5</v>
      </c>
      <c r="C155" s="4">
        <v>59.74</v>
      </c>
      <c r="D155" s="14">
        <v>0.7</v>
      </c>
    </row>
    <row r="156" spans="1:4" s="1" customFormat="1" ht="16.2" thickTop="1" thickBot="1">
      <c r="A156" s="5" t="s">
        <v>163</v>
      </c>
      <c r="B156" s="2" t="s">
        <v>5</v>
      </c>
      <c r="C156" s="4">
        <v>82.71</v>
      </c>
      <c r="D156" s="14">
        <v>4.55</v>
      </c>
    </row>
    <row r="157" spans="1:4" s="1" customFormat="1" ht="16.2" thickTop="1" thickBot="1">
      <c r="A157" s="5" t="s">
        <v>164</v>
      </c>
      <c r="B157" s="2" t="s">
        <v>5</v>
      </c>
      <c r="C157" s="4">
        <v>90.68</v>
      </c>
      <c r="D157" s="14">
        <v>0.75</v>
      </c>
    </row>
    <row r="158" spans="1:4" s="1" customFormat="1" ht="16.2" thickTop="1" thickBot="1">
      <c r="A158" s="5" t="s">
        <v>165</v>
      </c>
      <c r="B158" s="2" t="s">
        <v>5</v>
      </c>
      <c r="C158" s="4">
        <v>29.32</v>
      </c>
      <c r="D158" s="14">
        <v>0.94</v>
      </c>
    </row>
    <row r="159" spans="1:4" s="1" customFormat="1" ht="16.2" thickTop="1" thickBot="1">
      <c r="A159" s="5" t="s">
        <v>166</v>
      </c>
      <c r="B159" s="2" t="s">
        <v>5</v>
      </c>
      <c r="C159" s="4">
        <v>63.11</v>
      </c>
      <c r="D159" s="14">
        <v>3.4</v>
      </c>
    </row>
    <row r="160" spans="1:4" s="1" customFormat="1" ht="16.2" thickTop="1" thickBot="1">
      <c r="A160" s="5" t="s">
        <v>167</v>
      </c>
      <c r="B160" s="2" t="s">
        <v>5</v>
      </c>
      <c r="C160" s="4">
        <v>0</v>
      </c>
      <c r="D160" s="14">
        <v>0.83</v>
      </c>
    </row>
    <row r="161" spans="1:4" s="1" customFormat="1" ht="16.2" thickTop="1" thickBot="1">
      <c r="A161" s="5" t="s">
        <v>168</v>
      </c>
      <c r="B161" s="2" t="s">
        <v>5</v>
      </c>
      <c r="C161" s="4">
        <v>47.62</v>
      </c>
      <c r="D161" s="14">
        <v>0.71</v>
      </c>
    </row>
    <row r="162" spans="1:4" s="1" customFormat="1" ht="16.2" thickTop="1" thickBot="1">
      <c r="A162" s="5" t="s">
        <v>169</v>
      </c>
      <c r="B162" s="2" t="s">
        <v>5</v>
      </c>
      <c r="C162" s="4">
        <v>31.64</v>
      </c>
      <c r="D162" s="14">
        <v>2.62</v>
      </c>
    </row>
    <row r="163" spans="1:4" s="1" customFormat="1" ht="16.2" thickTop="1" thickBot="1">
      <c r="A163" s="5" t="s">
        <v>170</v>
      </c>
      <c r="B163" s="2" t="s">
        <v>5</v>
      </c>
      <c r="C163" s="4">
        <v>27.16</v>
      </c>
      <c r="D163" s="14">
        <v>0.67</v>
      </c>
    </row>
    <row r="164" spans="1:4" s="1" customFormat="1" ht="16.2" thickTop="1" thickBot="1">
      <c r="A164" s="5" t="s">
        <v>171</v>
      </c>
      <c r="B164" s="2" t="s">
        <v>5</v>
      </c>
      <c r="C164" s="4">
        <v>97.09</v>
      </c>
      <c r="D164" s="14">
        <v>0.71</v>
      </c>
    </row>
    <row r="165" spans="1:4" s="1" customFormat="1" ht="16.2" thickTop="1" thickBot="1">
      <c r="A165" s="5" t="s">
        <v>172</v>
      </c>
      <c r="B165" s="2" t="s">
        <v>5</v>
      </c>
      <c r="C165" s="4">
        <v>92.43</v>
      </c>
      <c r="D165" s="14">
        <v>2.93</v>
      </c>
    </row>
    <row r="166" spans="1:4" s="1" customFormat="1" ht="16.2" thickTop="1" thickBot="1">
      <c r="A166" s="5" t="s">
        <v>173</v>
      </c>
      <c r="B166" s="2" t="s">
        <v>5</v>
      </c>
      <c r="C166" s="4">
        <v>97.49</v>
      </c>
      <c r="D166" s="14">
        <v>0.8</v>
      </c>
    </row>
    <row r="167" spans="1:4" s="1" customFormat="1" ht="16.2" thickTop="1" thickBot="1">
      <c r="A167" s="5" t="s">
        <v>174</v>
      </c>
      <c r="B167" s="2" t="s">
        <v>5</v>
      </c>
      <c r="C167" s="4">
        <v>90.79</v>
      </c>
      <c r="D167" s="14">
        <v>0.73</v>
      </c>
    </row>
    <row r="168" spans="1:4" s="1" customFormat="1" ht="16.2" thickTop="1" thickBot="1">
      <c r="A168" s="5" t="s">
        <v>175</v>
      </c>
      <c r="B168" s="2" t="s">
        <v>5</v>
      </c>
      <c r="C168" s="4">
        <v>87.36</v>
      </c>
      <c r="D168" s="14">
        <v>1.94</v>
      </c>
    </row>
    <row r="169" spans="1:4" s="1" customFormat="1" ht="16.2" thickTop="1" thickBot="1">
      <c r="A169" s="5" t="s">
        <v>176</v>
      </c>
      <c r="B169" s="2" t="s">
        <v>5</v>
      </c>
      <c r="C169" s="4">
        <v>78.44</v>
      </c>
      <c r="D169" s="14">
        <v>0.62</v>
      </c>
    </row>
    <row r="170" spans="1:4" s="1" customFormat="1" ht="16.2" thickTop="1" thickBot="1">
      <c r="A170" s="5" t="s">
        <v>177</v>
      </c>
      <c r="B170" s="2" t="s">
        <v>5</v>
      </c>
      <c r="C170" s="4">
        <v>74.900000000000006</v>
      </c>
      <c r="D170" s="14">
        <v>0.88</v>
      </c>
    </row>
    <row r="171" spans="1:4" s="1" customFormat="1" ht="16.2" thickTop="1" thickBot="1">
      <c r="A171" s="5" t="s">
        <v>178</v>
      </c>
      <c r="B171" s="2" t="s">
        <v>5</v>
      </c>
      <c r="C171" s="4">
        <v>96.21</v>
      </c>
      <c r="D171" s="14">
        <v>2.8</v>
      </c>
    </row>
    <row r="172" spans="1:4" s="1" customFormat="1" ht="16.2" thickTop="1" thickBot="1">
      <c r="A172" s="5" t="s">
        <v>179</v>
      </c>
      <c r="B172" s="2" t="s">
        <v>5</v>
      </c>
      <c r="C172" s="4">
        <v>0</v>
      </c>
      <c r="D172" s="14">
        <v>0.66</v>
      </c>
    </row>
    <row r="173" spans="1:4" s="1" customFormat="1" ht="16.2" thickTop="1" thickBot="1">
      <c r="A173" s="5" t="s">
        <v>180</v>
      </c>
      <c r="B173" s="2" t="s">
        <v>5</v>
      </c>
      <c r="C173" s="4">
        <v>0</v>
      </c>
      <c r="D173" s="14">
        <v>0.76</v>
      </c>
    </row>
    <row r="174" spans="1:4" s="1" customFormat="1" ht="16.2" thickTop="1" thickBot="1">
      <c r="A174" s="5" t="s">
        <v>181</v>
      </c>
      <c r="B174" s="2" t="s">
        <v>5</v>
      </c>
      <c r="C174" s="4">
        <v>0</v>
      </c>
      <c r="D174" s="14">
        <v>3.95</v>
      </c>
    </row>
    <row r="175" spans="1:4" s="1" customFormat="1" ht="16.2" thickTop="1" thickBot="1">
      <c r="A175" s="5" t="s">
        <v>182</v>
      </c>
      <c r="B175" s="2" t="s">
        <v>5</v>
      </c>
      <c r="C175" s="4">
        <v>0</v>
      </c>
      <c r="D175" s="14">
        <v>0.68</v>
      </c>
    </row>
    <row r="176" spans="1:4" s="1" customFormat="1" ht="16.2" thickTop="1" thickBot="1">
      <c r="A176" s="5" t="s">
        <v>183</v>
      </c>
      <c r="B176" s="2" t="s">
        <v>5</v>
      </c>
      <c r="C176" s="4">
        <v>60.04</v>
      </c>
      <c r="D176" s="14">
        <v>0.71</v>
      </c>
    </row>
    <row r="177" spans="1:4" s="1" customFormat="1" ht="16.2" thickTop="1" thickBot="1">
      <c r="A177" s="5" t="s">
        <v>184</v>
      </c>
      <c r="B177" s="2" t="s">
        <v>5</v>
      </c>
      <c r="C177" s="4">
        <v>62.41</v>
      </c>
      <c r="D177" s="14">
        <v>3.63</v>
      </c>
    </row>
    <row r="178" spans="1:4" s="1" customFormat="1" ht="16.2" thickTop="1" thickBot="1">
      <c r="A178" s="5" t="s">
        <v>185</v>
      </c>
      <c r="B178" s="2" t="s">
        <v>5</v>
      </c>
      <c r="C178" s="4">
        <v>61.15</v>
      </c>
      <c r="D178" s="14">
        <v>0.76</v>
      </c>
    </row>
    <row r="179" spans="1:4" s="1" customFormat="1" ht="16.2" thickTop="1" thickBot="1">
      <c r="A179" s="5" t="s">
        <v>186</v>
      </c>
      <c r="B179" s="2" t="s">
        <v>5</v>
      </c>
      <c r="C179" s="4">
        <v>56.94</v>
      </c>
      <c r="D179" s="14">
        <v>0.71</v>
      </c>
    </row>
    <row r="180" spans="1:4" s="1" customFormat="1" ht="16.2" thickTop="1" thickBot="1">
      <c r="A180" s="5" t="s">
        <v>187</v>
      </c>
      <c r="B180" s="2" t="s">
        <v>5</v>
      </c>
      <c r="C180" s="4">
        <v>91.42</v>
      </c>
      <c r="D180" s="14">
        <v>2.16</v>
      </c>
    </row>
    <row r="181" spans="1:4" s="1" customFormat="1" ht="16.2" thickTop="1" thickBot="1">
      <c r="A181" s="5" t="s">
        <v>188</v>
      </c>
      <c r="B181" s="2" t="s">
        <v>5</v>
      </c>
      <c r="C181" s="4">
        <v>58.68</v>
      </c>
      <c r="D181" s="14">
        <v>0.62</v>
      </c>
    </row>
    <row r="182" spans="1:4" s="1" customFormat="1" ht="16.2" thickTop="1" thickBot="1">
      <c r="A182" s="5" t="s">
        <v>189</v>
      </c>
      <c r="B182" s="2" t="s">
        <v>36</v>
      </c>
      <c r="C182" s="4">
        <v>0</v>
      </c>
      <c r="D182" s="14">
        <v>0.73</v>
      </c>
    </row>
    <row r="183" spans="1:4" s="1" customFormat="1" ht="16.2" thickTop="1" thickBot="1">
      <c r="A183" s="5" t="s">
        <v>190</v>
      </c>
      <c r="B183" s="2" t="s">
        <v>36</v>
      </c>
      <c r="C183" s="4">
        <v>0</v>
      </c>
      <c r="D183" s="14">
        <v>2.23</v>
      </c>
    </row>
    <row r="184" spans="1:4" s="1" customFormat="1" ht="16.2" thickTop="1" thickBot="1">
      <c r="A184" s="5" t="s">
        <v>191</v>
      </c>
      <c r="B184" s="2" t="s">
        <v>36</v>
      </c>
      <c r="C184" s="4">
        <v>0</v>
      </c>
      <c r="D184" s="14">
        <v>0.62</v>
      </c>
    </row>
    <row r="185" spans="1:4" s="1" customFormat="1" ht="16.2" thickTop="1" thickBot="1">
      <c r="A185" s="5" t="s">
        <v>192</v>
      </c>
      <c r="B185" s="2" t="s">
        <v>36</v>
      </c>
      <c r="C185" s="4">
        <v>87.85</v>
      </c>
      <c r="D185" s="14">
        <v>0.77</v>
      </c>
    </row>
    <row r="186" spans="1:4" s="1" customFormat="1" ht="16.2" thickTop="1" thickBot="1">
      <c r="A186" s="5" t="s">
        <v>193</v>
      </c>
      <c r="B186" s="2" t="s">
        <v>36</v>
      </c>
      <c r="C186" s="4">
        <v>97.27</v>
      </c>
      <c r="D186" s="14">
        <v>5.09</v>
      </c>
    </row>
    <row r="187" spans="1:4" s="1" customFormat="1" ht="16.2" thickTop="1" thickBot="1">
      <c r="A187" s="5" t="s">
        <v>194</v>
      </c>
      <c r="B187" s="2" t="s">
        <v>36</v>
      </c>
      <c r="C187" s="4">
        <v>70.349999999999994</v>
      </c>
      <c r="D187" s="14">
        <v>0.82</v>
      </c>
    </row>
    <row r="188" spans="1:4" s="1" customFormat="1" ht="16.2" thickTop="1" thickBot="1">
      <c r="A188" s="5" t="s">
        <v>195</v>
      </c>
      <c r="B188" s="2" t="s">
        <v>36</v>
      </c>
      <c r="C188" s="4">
        <v>0</v>
      </c>
      <c r="D188" s="14">
        <v>0.76</v>
      </c>
    </row>
    <row r="189" spans="1:4" s="1" customFormat="1" ht="16.2" thickTop="1" thickBot="1">
      <c r="A189" s="5" t="s">
        <v>196</v>
      </c>
      <c r="B189" s="2" t="s">
        <v>36</v>
      </c>
      <c r="C189" s="4">
        <v>0</v>
      </c>
      <c r="D189" s="14">
        <v>3.39</v>
      </c>
    </row>
    <row r="190" spans="1:4" s="1" customFormat="1" ht="16.2" thickTop="1" thickBot="1">
      <c r="A190" s="5" t="s">
        <v>197</v>
      </c>
      <c r="B190" s="2" t="s">
        <v>36</v>
      </c>
      <c r="C190" s="4">
        <v>0</v>
      </c>
      <c r="D190" s="14">
        <v>0.88</v>
      </c>
    </row>
    <row r="191" spans="1:4" s="1" customFormat="1" ht="16.2" thickTop="1" thickBot="1">
      <c r="A191" s="5" t="s">
        <v>198</v>
      </c>
      <c r="B191" s="2" t="s">
        <v>36</v>
      </c>
      <c r="C191" s="4">
        <v>0</v>
      </c>
      <c r="D191" s="14">
        <v>0.68</v>
      </c>
    </row>
    <row r="192" spans="1:4" s="1" customFormat="1" ht="16.2" thickTop="1" thickBot="1">
      <c r="A192" s="5" t="s">
        <v>199</v>
      </c>
      <c r="B192" s="2" t="s">
        <v>36</v>
      </c>
      <c r="C192" s="4">
        <v>0</v>
      </c>
      <c r="D192" s="14">
        <v>1.55</v>
      </c>
    </row>
    <row r="193" spans="1:4" s="1" customFormat="1" ht="16.2" thickTop="1" thickBot="1">
      <c r="A193" s="5" t="s">
        <v>200</v>
      </c>
      <c r="B193" s="2" t="s">
        <v>36</v>
      </c>
      <c r="C193" s="4">
        <v>0</v>
      </c>
      <c r="D193" s="14">
        <v>0.67</v>
      </c>
    </row>
    <row r="194" spans="1:4" s="1" customFormat="1" ht="16.2" thickTop="1" thickBot="1">
      <c r="A194" s="5" t="s">
        <v>201</v>
      </c>
      <c r="B194" s="2" t="s">
        <v>36</v>
      </c>
      <c r="C194" s="4">
        <v>73.400000000000006</v>
      </c>
      <c r="D194" s="14">
        <v>0.75</v>
      </c>
    </row>
    <row r="195" spans="1:4" s="1" customFormat="1" ht="16.2" thickTop="1" thickBot="1">
      <c r="A195" s="5" t="s">
        <v>202</v>
      </c>
      <c r="B195" s="2" t="s">
        <v>36</v>
      </c>
      <c r="C195" s="4">
        <v>90.32</v>
      </c>
      <c r="D195" s="14">
        <v>3</v>
      </c>
    </row>
    <row r="196" spans="1:4" s="1" customFormat="1" ht="16.2" thickTop="1" thickBot="1">
      <c r="A196" s="5" t="s">
        <v>203</v>
      </c>
      <c r="B196" s="2" t="s">
        <v>36</v>
      </c>
      <c r="C196" s="4">
        <v>74.069999999999993</v>
      </c>
      <c r="D196" s="14">
        <v>0.7</v>
      </c>
    </row>
    <row r="197" spans="1:4" s="1" customFormat="1" ht="16.2" thickTop="1" thickBot="1">
      <c r="A197" s="5" t="s">
        <v>204</v>
      </c>
      <c r="B197" s="2" t="s">
        <v>36</v>
      </c>
      <c r="C197" s="4">
        <v>79.39</v>
      </c>
      <c r="D197" s="14">
        <v>0.73</v>
      </c>
    </row>
    <row r="198" spans="1:4" s="1" customFormat="1" ht="16.2" thickTop="1" thickBot="1">
      <c r="A198" s="5" t="s">
        <v>205</v>
      </c>
      <c r="B198" s="2" t="s">
        <v>36</v>
      </c>
      <c r="C198" s="4">
        <v>67.400000000000006</v>
      </c>
      <c r="D198" s="14">
        <v>2.58</v>
      </c>
    </row>
    <row r="199" spans="1:4" s="1" customFormat="1" ht="16.2" thickTop="1" thickBot="1">
      <c r="A199" s="5" t="s">
        <v>206</v>
      </c>
      <c r="B199" s="2" t="s">
        <v>36</v>
      </c>
      <c r="C199" s="4">
        <v>65.27</v>
      </c>
      <c r="D199" s="14">
        <v>0.69</v>
      </c>
    </row>
    <row r="200" spans="1:4" s="1" customFormat="1" ht="16.2" thickTop="1" thickBot="1">
      <c r="A200" s="5" t="s">
        <v>207</v>
      </c>
      <c r="B200" s="2" t="s">
        <v>36</v>
      </c>
      <c r="C200" s="4">
        <v>36.479999999999997</v>
      </c>
      <c r="D200" s="14">
        <v>0.76</v>
      </c>
    </row>
    <row r="201" spans="1:4" s="1" customFormat="1" ht="16.2" thickTop="1" thickBot="1">
      <c r="A201" s="5" t="s">
        <v>208</v>
      </c>
      <c r="B201" s="2" t="s">
        <v>36</v>
      </c>
      <c r="C201" s="4">
        <v>0</v>
      </c>
      <c r="D201" s="14">
        <v>3.25</v>
      </c>
    </row>
    <row r="202" spans="1:4" s="1" customFormat="1" ht="16.2" thickTop="1" thickBot="1">
      <c r="A202" s="5" t="s">
        <v>209</v>
      </c>
      <c r="B202" s="2" t="s">
        <v>36</v>
      </c>
      <c r="C202" s="4">
        <v>0</v>
      </c>
      <c r="D202" s="14">
        <v>0.67</v>
      </c>
    </row>
    <row r="203" spans="1:4" s="1" customFormat="1" ht="16.2" thickTop="1" thickBot="1">
      <c r="A203" s="5" t="s">
        <v>210</v>
      </c>
      <c r="B203" s="2" t="s">
        <v>36</v>
      </c>
      <c r="C203" s="4">
        <v>0</v>
      </c>
      <c r="D203" s="14">
        <v>0.75</v>
      </c>
    </row>
    <row r="204" spans="1:4" s="1" customFormat="1" ht="16.2" thickTop="1" thickBot="1">
      <c r="A204" s="5" t="s">
        <v>211</v>
      </c>
      <c r="B204" s="2" t="s">
        <v>36</v>
      </c>
      <c r="C204" s="4">
        <v>30.78</v>
      </c>
      <c r="D204" s="14">
        <v>3.08</v>
      </c>
    </row>
    <row r="205" spans="1:4" s="1" customFormat="1" ht="16.2" thickTop="1" thickBot="1">
      <c r="A205" s="5" t="s">
        <v>212</v>
      </c>
      <c r="B205" s="2" t="s">
        <v>36</v>
      </c>
      <c r="C205" s="4">
        <v>0</v>
      </c>
      <c r="D205" s="14">
        <v>0.69</v>
      </c>
    </row>
    <row r="206" spans="1:4" s="1" customFormat="1" ht="16.2" thickTop="1" thickBot="1">
      <c r="A206" s="5" t="s">
        <v>213</v>
      </c>
      <c r="B206" s="2" t="s">
        <v>36</v>
      </c>
      <c r="C206" s="4">
        <v>32.71</v>
      </c>
      <c r="D206" s="14">
        <v>1.08</v>
      </c>
    </row>
    <row r="207" spans="1:4" s="1" customFormat="1" ht="16.2" thickTop="1" thickBot="1">
      <c r="A207" s="5" t="s">
        <v>214</v>
      </c>
      <c r="B207" s="2" t="s">
        <v>36</v>
      </c>
      <c r="C207" s="4">
        <v>32.42</v>
      </c>
      <c r="D207" s="14">
        <v>3.77</v>
      </c>
    </row>
    <row r="208" spans="1:4" s="1" customFormat="1" ht="16.2" thickTop="1" thickBot="1">
      <c r="A208" s="5" t="s">
        <v>215</v>
      </c>
      <c r="B208" s="2" t="s">
        <v>36</v>
      </c>
      <c r="C208" s="4">
        <v>29.81</v>
      </c>
      <c r="D208" s="14">
        <v>0.69</v>
      </c>
    </row>
    <row r="209" spans="1:4" s="1" customFormat="1" ht="16.2" thickTop="1" thickBot="1">
      <c r="A209" s="5" t="s">
        <v>216</v>
      </c>
      <c r="B209" s="2" t="s">
        <v>36</v>
      </c>
      <c r="C209" s="4">
        <v>43.32</v>
      </c>
      <c r="D209" s="14">
        <v>0.86</v>
      </c>
    </row>
    <row r="210" spans="1:4" s="1" customFormat="1" ht="16.2" thickTop="1" thickBot="1">
      <c r="A210" s="5" t="s">
        <v>217</v>
      </c>
      <c r="B210" s="2" t="s">
        <v>36</v>
      </c>
      <c r="C210" s="4">
        <v>27.53</v>
      </c>
      <c r="D210" s="14">
        <v>3.65</v>
      </c>
    </row>
    <row r="211" spans="1:4" s="1" customFormat="1" ht="16.2" thickTop="1" thickBot="1">
      <c r="A211" s="5" t="s">
        <v>218</v>
      </c>
      <c r="B211" s="2" t="s">
        <v>36</v>
      </c>
      <c r="C211" s="4">
        <v>51.25</v>
      </c>
      <c r="D211" s="14">
        <v>0.66</v>
      </c>
    </row>
    <row r="212" spans="1:4" s="1" customFormat="1" ht="16.2" thickTop="1" thickBot="1">
      <c r="A212" s="5" t="s">
        <v>219</v>
      </c>
      <c r="B212" s="2" t="s">
        <v>67</v>
      </c>
      <c r="C212" s="4">
        <v>37.32</v>
      </c>
      <c r="D212" s="14">
        <v>0.77</v>
      </c>
    </row>
    <row r="213" spans="1:4" s="1" customFormat="1" ht="16.2" thickTop="1" thickBot="1">
      <c r="A213" s="5" t="s">
        <v>220</v>
      </c>
      <c r="B213" s="2" t="s">
        <v>67</v>
      </c>
      <c r="C213" s="4">
        <v>34.32</v>
      </c>
      <c r="D213" s="14">
        <v>4.33</v>
      </c>
    </row>
    <row r="214" spans="1:4" s="1" customFormat="1" ht="16.2" thickTop="1" thickBot="1">
      <c r="A214" s="5" t="s">
        <v>221</v>
      </c>
      <c r="B214" s="2" t="s">
        <v>67</v>
      </c>
      <c r="C214" s="4">
        <v>38</v>
      </c>
      <c r="D214" s="14">
        <v>0.7</v>
      </c>
    </row>
    <row r="215" spans="1:4" s="1" customFormat="1" ht="16.2" thickTop="1" thickBot="1">
      <c r="A215" s="5" t="s">
        <v>222</v>
      </c>
      <c r="B215" s="2" t="s">
        <v>67</v>
      </c>
      <c r="C215" s="4">
        <v>66.31</v>
      </c>
      <c r="D215" s="14">
        <v>0.73</v>
      </c>
    </row>
    <row r="216" spans="1:4" s="1" customFormat="1" ht="16.2" thickTop="1" thickBot="1">
      <c r="A216" s="5" t="s">
        <v>223</v>
      </c>
      <c r="B216" s="2" t="s">
        <v>67</v>
      </c>
      <c r="C216" s="4">
        <v>71.319999999999993</v>
      </c>
      <c r="D216" s="14">
        <v>3.51</v>
      </c>
    </row>
    <row r="217" spans="1:4" s="1" customFormat="1" ht="16.2" thickTop="1" thickBot="1">
      <c r="A217" s="5" t="s">
        <v>224</v>
      </c>
      <c r="B217" s="2" t="s">
        <v>67</v>
      </c>
      <c r="C217" s="4">
        <v>78.959999999999994</v>
      </c>
      <c r="D217" s="14">
        <v>0.77</v>
      </c>
    </row>
    <row r="218" spans="1:4" s="1" customFormat="1" ht="16.2" thickTop="1" thickBot="1">
      <c r="A218" s="5" t="s">
        <v>225</v>
      </c>
      <c r="B218" s="2" t="s">
        <v>67</v>
      </c>
      <c r="C218" s="4">
        <v>67.3</v>
      </c>
      <c r="D218" s="14">
        <v>0.82</v>
      </c>
    </row>
    <row r="219" spans="1:4" s="1" customFormat="1" ht="16.2" thickTop="1" thickBot="1">
      <c r="A219" s="5" t="s">
        <v>226</v>
      </c>
      <c r="B219" s="2" t="s">
        <v>67</v>
      </c>
      <c r="C219" s="4">
        <v>68.739999999999995</v>
      </c>
      <c r="D219" s="14">
        <v>4.8499999999999996</v>
      </c>
    </row>
    <row r="220" spans="1:4" s="1" customFormat="1" ht="16.2" thickTop="1" thickBot="1">
      <c r="A220" s="5" t="s">
        <v>227</v>
      </c>
      <c r="B220" s="2" t="s">
        <v>67</v>
      </c>
      <c r="C220" s="4">
        <v>61.92</v>
      </c>
      <c r="D220" s="14">
        <v>0.99</v>
      </c>
    </row>
    <row r="221" spans="1:4" s="1" customFormat="1" ht="16.2" thickTop="1" thickBot="1">
      <c r="A221" s="5" t="s">
        <v>228</v>
      </c>
      <c r="B221" s="2" t="s">
        <v>67</v>
      </c>
      <c r="C221" s="4">
        <v>92.59</v>
      </c>
      <c r="D221" s="14">
        <v>0.82</v>
      </c>
    </row>
    <row r="222" spans="1:4" s="1" customFormat="1" ht="16.2" thickTop="1" thickBot="1">
      <c r="A222" s="5" t="s">
        <v>229</v>
      </c>
      <c r="B222" s="2" t="s">
        <v>67</v>
      </c>
      <c r="C222" s="4">
        <v>89.38</v>
      </c>
      <c r="D222" s="14">
        <v>4.59</v>
      </c>
    </row>
    <row r="223" spans="1:4" s="1" customFormat="1" ht="16.2" thickTop="1" thickBot="1">
      <c r="A223" s="5" t="s">
        <v>230</v>
      </c>
      <c r="B223" s="2" t="s">
        <v>67</v>
      </c>
      <c r="C223" s="4">
        <v>54.91</v>
      </c>
      <c r="D223" s="14">
        <v>0.73</v>
      </c>
    </row>
    <row r="224" spans="1:4" s="1" customFormat="1" ht="16.2" thickTop="1" thickBot="1">
      <c r="A224" s="5" t="s">
        <v>231</v>
      </c>
      <c r="B224" s="2" t="s">
        <v>67</v>
      </c>
      <c r="C224" s="4">
        <v>92.47</v>
      </c>
      <c r="D224" s="14">
        <v>0.68</v>
      </c>
    </row>
    <row r="225" spans="1:4" s="1" customFormat="1" ht="16.2" thickTop="1" thickBot="1">
      <c r="A225" s="5" t="s">
        <v>232</v>
      </c>
      <c r="B225" s="2" t="s">
        <v>67</v>
      </c>
      <c r="C225" s="4">
        <v>69.790000000000006</v>
      </c>
      <c r="D225" s="14">
        <v>2.0299999999999998</v>
      </c>
    </row>
    <row r="226" spans="1:4" s="1" customFormat="1" ht="16.2" thickTop="1" thickBot="1">
      <c r="A226" s="5" t="s">
        <v>233</v>
      </c>
      <c r="B226" s="2" t="s">
        <v>67</v>
      </c>
      <c r="C226" s="4">
        <v>39.19</v>
      </c>
      <c r="D226" s="14">
        <v>0.64</v>
      </c>
    </row>
    <row r="227" spans="1:4" s="1" customFormat="1" ht="16.2" thickTop="1" thickBot="1">
      <c r="A227" s="5" t="s">
        <v>234</v>
      </c>
      <c r="B227" s="2" t="s">
        <v>67</v>
      </c>
      <c r="C227" s="4">
        <v>22.17</v>
      </c>
      <c r="D227" s="14">
        <v>0.85</v>
      </c>
    </row>
    <row r="228" spans="1:4" s="1" customFormat="1" ht="16.2" thickTop="1" thickBot="1">
      <c r="A228" s="5" t="s">
        <v>235</v>
      </c>
      <c r="B228" s="2" t="s">
        <v>67</v>
      </c>
      <c r="C228" s="4">
        <v>16.38</v>
      </c>
      <c r="D228" s="14">
        <v>4.57</v>
      </c>
    </row>
    <row r="229" spans="1:4" s="1" customFormat="1" ht="16.2" thickTop="1" thickBot="1">
      <c r="A229" s="5" t="s">
        <v>236</v>
      </c>
      <c r="B229" s="2" t="s">
        <v>67</v>
      </c>
      <c r="C229" s="4">
        <v>0</v>
      </c>
      <c r="D229" s="14">
        <v>0.79</v>
      </c>
    </row>
    <row r="230" spans="1:4" s="1" customFormat="1" ht="16.2" thickTop="1" thickBot="1">
      <c r="A230" s="5" t="s">
        <v>237</v>
      </c>
      <c r="B230" s="2" t="s">
        <v>67</v>
      </c>
      <c r="C230" s="4">
        <v>34.75</v>
      </c>
      <c r="D230" s="14">
        <v>0.69</v>
      </c>
    </row>
    <row r="231" spans="1:4" s="1" customFormat="1" ht="16.2" thickTop="1" thickBot="1">
      <c r="A231" s="5" t="s">
        <v>238</v>
      </c>
      <c r="B231" s="2" t="s">
        <v>67</v>
      </c>
      <c r="C231" s="4">
        <v>18.34</v>
      </c>
      <c r="D231" s="14">
        <v>2.31</v>
      </c>
    </row>
    <row r="232" spans="1:4" s="1" customFormat="1" ht="16.2" thickTop="1" thickBot="1">
      <c r="A232" s="5" t="s">
        <v>239</v>
      </c>
      <c r="B232" s="2" t="s">
        <v>67</v>
      </c>
      <c r="C232" s="4">
        <v>36.22</v>
      </c>
      <c r="D232" s="14">
        <v>0.71</v>
      </c>
    </row>
    <row r="233" spans="1:4" s="1" customFormat="1" ht="16.2" thickTop="1" thickBot="1">
      <c r="A233" s="5" t="s">
        <v>240</v>
      </c>
      <c r="B233" s="2" t="s">
        <v>67</v>
      </c>
      <c r="C233" s="4">
        <v>56.63</v>
      </c>
      <c r="D233" s="14">
        <v>0.73</v>
      </c>
    </row>
    <row r="234" spans="1:4" s="1" customFormat="1" ht="16.2" thickTop="1" thickBot="1">
      <c r="A234" s="5" t="s">
        <v>241</v>
      </c>
      <c r="B234" s="2" t="s">
        <v>67</v>
      </c>
      <c r="C234" s="4">
        <v>50.33</v>
      </c>
      <c r="D234" s="14">
        <v>3.3</v>
      </c>
    </row>
    <row r="235" spans="1:4" s="1" customFormat="1" ht="16.2" thickTop="1" thickBot="1">
      <c r="A235" s="5" t="s">
        <v>242</v>
      </c>
      <c r="B235" s="2" t="s">
        <v>67</v>
      </c>
      <c r="C235" s="4">
        <v>31.69</v>
      </c>
      <c r="D235" s="14">
        <v>0.7</v>
      </c>
    </row>
    <row r="236" spans="1:4" s="1" customFormat="1" ht="16.2" thickTop="1" thickBot="1">
      <c r="A236" s="5" t="s">
        <v>243</v>
      </c>
      <c r="B236" s="2" t="s">
        <v>67</v>
      </c>
      <c r="C236" s="4">
        <v>51.33</v>
      </c>
      <c r="D236" s="14">
        <v>0.76</v>
      </c>
    </row>
    <row r="237" spans="1:4" s="1" customFormat="1" ht="16.2" thickTop="1" thickBot="1">
      <c r="A237" s="5" t="s">
        <v>244</v>
      </c>
      <c r="B237" s="2" t="s">
        <v>67</v>
      </c>
      <c r="C237" s="4">
        <v>83.45</v>
      </c>
      <c r="D237" s="14">
        <v>3.94</v>
      </c>
    </row>
    <row r="238" spans="1:4" s="1" customFormat="1" ht="16.2" thickTop="1" thickBot="1">
      <c r="A238" s="5" t="s">
        <v>245</v>
      </c>
      <c r="B238" s="2" t="s">
        <v>67</v>
      </c>
      <c r="C238" s="4">
        <v>37.04</v>
      </c>
      <c r="D238" s="14">
        <v>0.81</v>
      </c>
    </row>
    <row r="239" spans="1:4" s="1" customFormat="1" ht="16.2" thickTop="1" thickBot="1">
      <c r="A239" s="5" t="s">
        <v>246</v>
      </c>
      <c r="B239" s="2" t="s">
        <v>67</v>
      </c>
      <c r="C239" s="4">
        <v>97.36</v>
      </c>
      <c r="D239" s="14">
        <v>0.74</v>
      </c>
    </row>
    <row r="240" spans="1:4" s="1" customFormat="1" ht="16.2" thickTop="1" thickBot="1">
      <c r="A240" s="5" t="s">
        <v>247</v>
      </c>
      <c r="B240" s="2" t="s">
        <v>67</v>
      </c>
      <c r="C240" s="4">
        <v>98.76</v>
      </c>
      <c r="D240" s="14">
        <v>2.38</v>
      </c>
    </row>
    <row r="241" spans="1:4" s="1" customFormat="1" ht="16.2" thickTop="1" thickBot="1">
      <c r="A241" s="5" t="s">
        <v>248</v>
      </c>
      <c r="B241" s="2" t="s">
        <v>67</v>
      </c>
      <c r="C241" s="4">
        <v>92.95</v>
      </c>
      <c r="D241" s="14">
        <v>0.72</v>
      </c>
    </row>
    <row r="242" spans="1:4" s="1" customFormat="1" ht="16.2" thickTop="1" thickBot="1">
      <c r="A242" s="5" t="s">
        <v>249</v>
      </c>
      <c r="B242" s="2" t="s">
        <v>98</v>
      </c>
      <c r="C242" s="4">
        <v>0</v>
      </c>
      <c r="D242" s="14">
        <v>0.85</v>
      </c>
    </row>
    <row r="243" spans="1:4" s="1" customFormat="1" ht="16.2" thickTop="1" thickBot="1">
      <c r="A243" s="5" t="s">
        <v>250</v>
      </c>
      <c r="B243" s="2" t="s">
        <v>98</v>
      </c>
      <c r="C243" s="4">
        <v>0</v>
      </c>
      <c r="D243" s="14">
        <v>3.8</v>
      </c>
    </row>
    <row r="244" spans="1:4" s="1" customFormat="1" ht="16.2" thickTop="1" thickBot="1">
      <c r="A244" s="5" t="s">
        <v>251</v>
      </c>
      <c r="B244" s="2" t="s">
        <v>98</v>
      </c>
      <c r="C244" s="4">
        <v>0</v>
      </c>
      <c r="D244" s="14">
        <v>0.81</v>
      </c>
    </row>
    <row r="245" spans="1:4" s="1" customFormat="1" ht="16.2" thickTop="1" thickBot="1">
      <c r="A245" s="5" t="s">
        <v>252</v>
      </c>
      <c r="B245" s="2" t="s">
        <v>98</v>
      </c>
      <c r="C245" s="4">
        <v>30.48</v>
      </c>
      <c r="D245" s="14">
        <v>0.8</v>
      </c>
    </row>
    <row r="246" spans="1:4" s="1" customFormat="1" ht="16.2" thickTop="1" thickBot="1">
      <c r="A246" s="5" t="s">
        <v>253</v>
      </c>
      <c r="B246" s="2" t="s">
        <v>98</v>
      </c>
      <c r="C246" s="4">
        <v>54.74</v>
      </c>
      <c r="D246" s="14">
        <v>6.53</v>
      </c>
    </row>
    <row r="247" spans="1:4" s="1" customFormat="1" ht="16.2" thickTop="1" thickBot="1">
      <c r="A247" s="5" t="s">
        <v>254</v>
      </c>
      <c r="B247" s="2" t="s">
        <v>98</v>
      </c>
      <c r="C247" s="4">
        <v>88.27</v>
      </c>
      <c r="D247" s="14">
        <v>0.94</v>
      </c>
    </row>
    <row r="248" spans="1:4" s="1" customFormat="1" ht="16.2" thickTop="1" thickBot="1">
      <c r="A248" s="5" t="s">
        <v>255</v>
      </c>
      <c r="B248" s="2" t="s">
        <v>98</v>
      </c>
      <c r="C248" s="4">
        <v>52.89</v>
      </c>
      <c r="D248" s="14">
        <v>0.79</v>
      </c>
    </row>
    <row r="249" spans="1:4" s="1" customFormat="1" ht="16.2" thickTop="1" thickBot="1">
      <c r="A249" s="5" t="s">
        <v>256</v>
      </c>
      <c r="B249" s="2" t="s">
        <v>98</v>
      </c>
      <c r="C249" s="4">
        <v>28.76</v>
      </c>
      <c r="D249" s="14">
        <v>2.2000000000000002</v>
      </c>
    </row>
    <row r="250" spans="1:4" s="1" customFormat="1" ht="16.2" thickTop="1" thickBot="1">
      <c r="A250" s="5" t="s">
        <v>257</v>
      </c>
      <c r="B250" s="2" t="s">
        <v>98</v>
      </c>
      <c r="C250" s="4">
        <v>37.75</v>
      </c>
      <c r="D250" s="14">
        <v>0.66</v>
      </c>
    </row>
    <row r="251" spans="1:4" s="1" customFormat="1" ht="16.2" thickTop="1" thickBot="1">
      <c r="A251" s="5" t="s">
        <v>258</v>
      </c>
      <c r="B251" s="2" t="s">
        <v>98</v>
      </c>
      <c r="C251" s="4">
        <v>82.89</v>
      </c>
      <c r="D251" s="14">
        <v>0.69</v>
      </c>
    </row>
    <row r="252" spans="1:4" s="1" customFormat="1" ht="16.2" thickTop="1" thickBot="1">
      <c r="A252" s="5" t="s">
        <v>259</v>
      </c>
      <c r="B252" s="2" t="s">
        <v>98</v>
      </c>
      <c r="C252" s="4">
        <v>90.8</v>
      </c>
      <c r="D252" s="14">
        <v>1.93</v>
      </c>
    </row>
    <row r="253" spans="1:4" s="1" customFormat="1" ht="16.2" thickTop="1" thickBot="1">
      <c r="A253" s="5" t="s">
        <v>260</v>
      </c>
      <c r="B253" s="2" t="s">
        <v>98</v>
      </c>
      <c r="C253" s="4">
        <v>89.58</v>
      </c>
      <c r="D253" s="14">
        <v>0.72</v>
      </c>
    </row>
    <row r="254" spans="1:4" s="1" customFormat="1" ht="16.2" thickTop="1" thickBot="1">
      <c r="A254" s="5" t="s">
        <v>261</v>
      </c>
      <c r="B254" s="2" t="s">
        <v>98</v>
      </c>
      <c r="C254" s="4">
        <v>63.82</v>
      </c>
      <c r="D254" s="14">
        <v>0.66</v>
      </c>
    </row>
    <row r="255" spans="1:4" s="1" customFormat="1" ht="16.2" thickTop="1" thickBot="1">
      <c r="A255" s="5" t="s">
        <v>262</v>
      </c>
      <c r="B255" s="2" t="s">
        <v>98</v>
      </c>
      <c r="C255" s="4">
        <v>38</v>
      </c>
      <c r="D255" s="14">
        <v>2.31</v>
      </c>
    </row>
    <row r="256" spans="1:4" s="1" customFormat="1" ht="16.2" thickTop="1" thickBot="1">
      <c r="A256" s="5" t="s">
        <v>263</v>
      </c>
      <c r="B256" s="2" t="s">
        <v>98</v>
      </c>
      <c r="C256" s="4">
        <v>44.63</v>
      </c>
      <c r="D256" s="14">
        <v>0.83</v>
      </c>
    </row>
    <row r="257" spans="1:4" s="1" customFormat="1" ht="16.2" thickTop="1" thickBot="1">
      <c r="A257" s="5" t="s">
        <v>264</v>
      </c>
      <c r="B257" s="2" t="s">
        <v>98</v>
      </c>
      <c r="C257" s="4">
        <v>51.94</v>
      </c>
      <c r="D257" s="14">
        <v>0.71</v>
      </c>
    </row>
    <row r="258" spans="1:4" s="1" customFormat="1" ht="16.2" thickTop="1" thickBot="1">
      <c r="A258" s="5" t="s">
        <v>265</v>
      </c>
      <c r="B258" s="2" t="s">
        <v>98</v>
      </c>
      <c r="C258" s="4">
        <v>50.05</v>
      </c>
      <c r="D258" s="14">
        <v>0.98</v>
      </c>
    </row>
    <row r="259" spans="1:4" s="1" customFormat="1" ht="16.2" thickTop="1" thickBot="1">
      <c r="A259" s="5" t="s">
        <v>266</v>
      </c>
      <c r="B259" s="2" t="s">
        <v>98</v>
      </c>
      <c r="C259" s="4">
        <v>96.47</v>
      </c>
      <c r="D259" s="14">
        <v>0.63</v>
      </c>
    </row>
    <row r="260" spans="1:4" s="1" customFormat="1" ht="16.2" thickTop="1" thickBot="1">
      <c r="A260" s="5" t="s">
        <v>267</v>
      </c>
      <c r="B260" s="2" t="s">
        <v>98</v>
      </c>
      <c r="C260" s="4">
        <v>85.83</v>
      </c>
      <c r="D260" s="14">
        <v>0.8</v>
      </c>
    </row>
    <row r="261" spans="1:4" s="1" customFormat="1" ht="16.2" thickTop="1" thickBot="1">
      <c r="A261" s="5" t="s">
        <v>268</v>
      </c>
      <c r="B261" s="2" t="s">
        <v>98</v>
      </c>
      <c r="C261" s="4">
        <v>86.52</v>
      </c>
      <c r="D261" s="14">
        <v>4.8099999999999996</v>
      </c>
    </row>
    <row r="262" spans="1:4" s="1" customFormat="1" ht="16.2" thickTop="1" thickBot="1">
      <c r="A262" s="5" t="s">
        <v>269</v>
      </c>
      <c r="B262" s="2" t="s">
        <v>98</v>
      </c>
      <c r="C262" s="4">
        <v>75</v>
      </c>
      <c r="D262" s="14">
        <v>0.71</v>
      </c>
    </row>
    <row r="263" spans="1:4" s="1" customFormat="1" ht="16.2" thickTop="1" thickBot="1">
      <c r="A263" s="5" t="s">
        <v>270</v>
      </c>
      <c r="B263" s="2" t="s">
        <v>98</v>
      </c>
      <c r="C263" s="4">
        <v>0</v>
      </c>
      <c r="D263" s="14">
        <v>0.78</v>
      </c>
    </row>
    <row r="264" spans="1:4" s="1" customFormat="1" ht="16.2" thickTop="1" thickBot="1">
      <c r="A264" s="5" t="s">
        <v>271</v>
      </c>
      <c r="B264" s="2" t="s">
        <v>98</v>
      </c>
      <c r="C264" s="4">
        <v>53.41</v>
      </c>
      <c r="D264" s="14">
        <v>3.73</v>
      </c>
    </row>
    <row r="265" spans="1:4" s="1" customFormat="1" ht="16.2" thickTop="1" thickBot="1">
      <c r="A265" s="5" t="s">
        <v>272</v>
      </c>
      <c r="B265" s="2" t="s">
        <v>98</v>
      </c>
      <c r="C265" s="4">
        <v>53.2</v>
      </c>
      <c r="D265" s="14">
        <v>1.02</v>
      </c>
    </row>
    <row r="266" spans="1:4" s="1" customFormat="1" ht="16.2" thickTop="1" thickBot="1">
      <c r="A266" s="5" t="s">
        <v>273</v>
      </c>
      <c r="B266" s="2" t="s">
        <v>98</v>
      </c>
      <c r="C266" s="4">
        <v>0</v>
      </c>
      <c r="D266" s="14">
        <v>0.8</v>
      </c>
    </row>
    <row r="267" spans="1:4" s="1" customFormat="1" ht="16.2" thickTop="1" thickBot="1">
      <c r="A267" s="5" t="s">
        <v>274</v>
      </c>
      <c r="B267" s="2" t="s">
        <v>98</v>
      </c>
      <c r="C267" s="4">
        <v>0</v>
      </c>
      <c r="D267" s="14">
        <v>2.99</v>
      </c>
    </row>
    <row r="268" spans="1:4" s="1" customFormat="1" ht="16.2" thickTop="1" thickBot="1">
      <c r="A268" s="5" t="s">
        <v>275</v>
      </c>
      <c r="B268" s="2" t="s">
        <v>98</v>
      </c>
      <c r="C268" s="4">
        <v>0</v>
      </c>
      <c r="D268" s="14">
        <v>0.65</v>
      </c>
    </row>
    <row r="269" spans="1:4" s="1" customFormat="1" ht="16.2" thickTop="1" thickBot="1">
      <c r="A269" s="5" t="s">
        <v>276</v>
      </c>
      <c r="B269" s="2" t="s">
        <v>98</v>
      </c>
      <c r="C269" s="4">
        <v>66.38</v>
      </c>
      <c r="D269" s="14">
        <v>0.76</v>
      </c>
    </row>
    <row r="270" spans="1:4" s="1" customFormat="1" ht="16.2" thickTop="1" thickBot="1">
      <c r="A270" s="5" t="s">
        <v>277</v>
      </c>
      <c r="B270" s="2" t="s">
        <v>98</v>
      </c>
      <c r="C270" s="4">
        <v>43.94</v>
      </c>
      <c r="D270" s="14">
        <v>2.19</v>
      </c>
    </row>
    <row r="271" spans="1:4" s="1" customFormat="1" ht="16.2" thickTop="1" thickBot="1">
      <c r="A271" s="5" t="s">
        <v>278</v>
      </c>
      <c r="B271" s="2" t="s">
        <v>98</v>
      </c>
      <c r="C271" s="4">
        <v>66.08</v>
      </c>
      <c r="D271" s="14">
        <v>0.62</v>
      </c>
    </row>
    <row r="272" spans="1:4" s="1" customFormat="1" ht="16.2" thickTop="1" thickBot="1">
      <c r="A272" s="5" t="s">
        <v>279</v>
      </c>
      <c r="B272" s="2" t="s">
        <v>129</v>
      </c>
      <c r="C272" s="4">
        <v>49.48</v>
      </c>
      <c r="D272" s="14">
        <v>0.7</v>
      </c>
    </row>
    <row r="273" spans="1:4" s="1" customFormat="1" ht="16.2" thickTop="1" thickBot="1">
      <c r="A273" s="5" t="s">
        <v>280</v>
      </c>
      <c r="B273" s="2" t="s">
        <v>129</v>
      </c>
      <c r="C273" s="4">
        <v>32.18</v>
      </c>
      <c r="D273" s="14">
        <v>3.02</v>
      </c>
    </row>
    <row r="274" spans="1:4" s="1" customFormat="1" ht="16.2" thickTop="1" thickBot="1">
      <c r="A274" s="5" t="s">
        <v>281</v>
      </c>
      <c r="B274" s="2" t="s">
        <v>129</v>
      </c>
      <c r="C274" s="4">
        <v>32.33</v>
      </c>
      <c r="D274" s="14">
        <v>0.73</v>
      </c>
    </row>
    <row r="275" spans="1:4" s="1" customFormat="1" ht="16.2" thickTop="1" thickBot="1">
      <c r="A275" s="5" t="s">
        <v>282</v>
      </c>
      <c r="B275" s="2" t="s">
        <v>129</v>
      </c>
      <c r="C275" s="4">
        <v>42.14</v>
      </c>
      <c r="D275" s="14">
        <v>0.68</v>
      </c>
    </row>
    <row r="276" spans="1:4" s="1" customFormat="1" ht="16.2" thickTop="1" thickBot="1">
      <c r="A276" s="5" t="s">
        <v>283</v>
      </c>
      <c r="B276" s="2" t="s">
        <v>129</v>
      </c>
      <c r="C276" s="4">
        <v>45.22</v>
      </c>
      <c r="D276" s="14">
        <v>2.2400000000000002</v>
      </c>
    </row>
    <row r="277" spans="1:4" s="1" customFormat="1" ht="16.2" thickTop="1" thickBot="1">
      <c r="A277" s="5" t="s">
        <v>284</v>
      </c>
      <c r="B277" s="2" t="s">
        <v>129</v>
      </c>
      <c r="C277" s="4">
        <v>46.59</v>
      </c>
      <c r="D277" s="14">
        <v>0.8</v>
      </c>
    </row>
    <row r="278" spans="1:4" s="1" customFormat="1" ht="16.2" thickTop="1" thickBot="1">
      <c r="A278" s="5" t="s">
        <v>285</v>
      </c>
      <c r="B278" s="2" t="s">
        <v>129</v>
      </c>
      <c r="C278" s="4">
        <v>79.55</v>
      </c>
      <c r="D278" s="14">
        <v>0.62</v>
      </c>
    </row>
    <row r="279" spans="1:4" s="1" customFormat="1" ht="16.2" thickTop="1" thickBot="1">
      <c r="A279" s="5" t="s">
        <v>286</v>
      </c>
      <c r="B279" s="2" t="s">
        <v>129</v>
      </c>
      <c r="C279" s="4">
        <v>0</v>
      </c>
      <c r="D279" s="14">
        <v>0.84</v>
      </c>
    </row>
    <row r="280" spans="1:4" s="1" customFormat="1" ht="16.2" thickTop="1" thickBot="1">
      <c r="A280" s="5" t="s">
        <v>287</v>
      </c>
      <c r="B280" s="2" t="s">
        <v>129</v>
      </c>
      <c r="C280" s="4">
        <v>0</v>
      </c>
      <c r="D280" s="14">
        <v>0.64</v>
      </c>
    </row>
    <row r="281" spans="1:4" s="1" customFormat="1" ht="16.2" thickTop="1" thickBot="1">
      <c r="A281" s="5" t="s">
        <v>288</v>
      </c>
      <c r="B281" s="2" t="s">
        <v>129</v>
      </c>
      <c r="C281" s="4">
        <v>35.58</v>
      </c>
      <c r="D281" s="14">
        <v>0.74</v>
      </c>
    </row>
    <row r="282" spans="1:4" s="1" customFormat="1" ht="16.2" thickTop="1" thickBot="1">
      <c r="A282" s="5" t="s">
        <v>289</v>
      </c>
      <c r="B282" s="2" t="s">
        <v>129</v>
      </c>
      <c r="C282" s="4">
        <v>35.33</v>
      </c>
      <c r="D282" s="14">
        <v>3.42</v>
      </c>
    </row>
    <row r="283" spans="1:4" s="1" customFormat="1" ht="16.2" thickTop="1" thickBot="1">
      <c r="A283" s="5" t="s">
        <v>290</v>
      </c>
      <c r="B283" s="2" t="s">
        <v>129</v>
      </c>
      <c r="C283" s="4">
        <v>55.98</v>
      </c>
      <c r="D283" s="14">
        <v>0.82</v>
      </c>
    </row>
    <row r="284" spans="1:4" s="1" customFormat="1" ht="16.2" thickTop="1" thickBot="1">
      <c r="A284" s="5" t="s">
        <v>291</v>
      </c>
      <c r="B284" s="2" t="s">
        <v>129</v>
      </c>
      <c r="C284" s="4">
        <v>99.52</v>
      </c>
      <c r="D284" s="14">
        <v>0.7</v>
      </c>
    </row>
    <row r="285" spans="1:4" s="1" customFormat="1" ht="16.2" thickTop="1" thickBot="1">
      <c r="A285" s="5" t="s">
        <v>292</v>
      </c>
      <c r="B285" s="2" t="s">
        <v>129</v>
      </c>
      <c r="C285" s="4">
        <v>98.25</v>
      </c>
      <c r="D285" s="14">
        <v>2.88</v>
      </c>
    </row>
    <row r="286" spans="1:4" s="1" customFormat="1" ht="16.2" thickTop="1" thickBot="1">
      <c r="A286" s="5" t="s">
        <v>293</v>
      </c>
      <c r="B286" s="2" t="s">
        <v>129</v>
      </c>
      <c r="C286" s="4">
        <v>99.16</v>
      </c>
      <c r="D286" s="14">
        <v>0.75</v>
      </c>
    </row>
    <row r="287" spans="1:4" s="1" customFormat="1" ht="16.2" thickTop="1" thickBot="1">
      <c r="A287" s="5" t="s">
        <v>294</v>
      </c>
      <c r="B287" s="2" t="s">
        <v>129</v>
      </c>
      <c r="C287" s="4">
        <v>47.06</v>
      </c>
      <c r="D287" s="14">
        <v>0.68</v>
      </c>
    </row>
    <row r="288" spans="1:4" s="1" customFormat="1" ht="16.2" thickTop="1" thickBot="1">
      <c r="A288" s="5" t="s">
        <v>295</v>
      </c>
      <c r="B288" s="2" t="s">
        <v>129</v>
      </c>
      <c r="C288" s="4">
        <v>51.33</v>
      </c>
      <c r="D288" s="14">
        <v>2.2999999999999998</v>
      </c>
    </row>
    <row r="289" spans="1:4" s="1" customFormat="1" ht="16.2" thickTop="1" thickBot="1">
      <c r="A289" s="5" t="s">
        <v>296</v>
      </c>
      <c r="B289" s="2" t="s">
        <v>129</v>
      </c>
      <c r="C289" s="4">
        <v>55.42</v>
      </c>
      <c r="D289" s="14">
        <v>0.65</v>
      </c>
    </row>
    <row r="290" spans="1:4" s="1" customFormat="1" ht="16.2" thickTop="1" thickBot="1">
      <c r="A290" s="5" t="s">
        <v>297</v>
      </c>
      <c r="B290" s="2" t="s">
        <v>129</v>
      </c>
      <c r="C290" s="4">
        <v>59.26</v>
      </c>
      <c r="D290" s="14">
        <v>0.69</v>
      </c>
    </row>
    <row r="291" spans="1:4" s="1" customFormat="1" ht="16.2" thickTop="1" thickBot="1">
      <c r="A291" s="5" t="s">
        <v>298</v>
      </c>
      <c r="B291" s="2" t="s">
        <v>129</v>
      </c>
      <c r="C291" s="4">
        <v>68.56</v>
      </c>
      <c r="D291" s="14">
        <v>2.12</v>
      </c>
    </row>
    <row r="292" spans="1:4" s="1" customFormat="1" ht="16.2" thickTop="1" thickBot="1">
      <c r="A292" s="5" t="s">
        <v>299</v>
      </c>
      <c r="B292" s="2" t="s">
        <v>129</v>
      </c>
      <c r="C292" s="4">
        <v>90.4</v>
      </c>
      <c r="D292" s="14">
        <v>0.56000000000000005</v>
      </c>
    </row>
    <row r="293" spans="1:4" s="1" customFormat="1" ht="16.2" thickTop="1" thickBot="1">
      <c r="A293" s="5" t="s">
        <v>300</v>
      </c>
      <c r="B293" s="2" t="s">
        <v>129</v>
      </c>
      <c r="C293" s="4">
        <v>83.22</v>
      </c>
      <c r="D293" s="14">
        <v>0.8</v>
      </c>
    </row>
    <row r="294" spans="1:4" s="1" customFormat="1" ht="16.2" thickTop="1" thickBot="1">
      <c r="A294" s="5" t="s">
        <v>301</v>
      </c>
      <c r="B294" s="2" t="s">
        <v>129</v>
      </c>
      <c r="C294" s="4">
        <v>93.2</v>
      </c>
      <c r="D294" s="14">
        <v>2.86</v>
      </c>
    </row>
    <row r="295" spans="1:4" s="1" customFormat="1" ht="16.2" thickTop="1" thickBot="1">
      <c r="A295" s="5" t="s">
        <v>302</v>
      </c>
      <c r="B295" s="2" t="s">
        <v>129</v>
      </c>
      <c r="C295" s="4">
        <v>96.03</v>
      </c>
      <c r="D295" s="14">
        <v>0.73</v>
      </c>
    </row>
    <row r="296" spans="1:4" s="1" customFormat="1" ht="16.2" thickTop="1" thickBot="1">
      <c r="A296" s="5" t="s">
        <v>303</v>
      </c>
      <c r="B296" s="2" t="s">
        <v>129</v>
      </c>
      <c r="C296" s="4">
        <v>73.819999999999993</v>
      </c>
      <c r="D296" s="14">
        <v>0.85</v>
      </c>
    </row>
    <row r="297" spans="1:4" s="1" customFormat="1" ht="16.2" thickTop="1" thickBot="1">
      <c r="A297" s="5" t="s">
        <v>304</v>
      </c>
      <c r="B297" s="2" t="s">
        <v>129</v>
      </c>
      <c r="C297" s="4">
        <v>52.65</v>
      </c>
      <c r="D297" s="14">
        <v>2.27</v>
      </c>
    </row>
    <row r="298" spans="1:4" s="1" customFormat="1" ht="16.2" thickTop="1" thickBot="1">
      <c r="A298" s="5" t="s">
        <v>305</v>
      </c>
      <c r="B298" s="2" t="s">
        <v>129</v>
      </c>
      <c r="C298" s="4">
        <v>98.29</v>
      </c>
      <c r="D298" s="14">
        <v>0.62</v>
      </c>
    </row>
    <row r="299" spans="1:4" s="1" customFormat="1" ht="16.2" thickTop="1" thickBot="1">
      <c r="A299" s="5" t="s">
        <v>306</v>
      </c>
      <c r="B299" s="2" t="s">
        <v>129</v>
      </c>
      <c r="C299" s="4">
        <v>33.15</v>
      </c>
      <c r="D299" s="14">
        <v>0.79</v>
      </c>
    </row>
    <row r="300" spans="1:4" s="1" customFormat="1" ht="16.2" thickTop="1" thickBot="1">
      <c r="A300" s="5" t="s">
        <v>307</v>
      </c>
      <c r="B300" s="2" t="s">
        <v>129</v>
      </c>
      <c r="C300" s="4">
        <v>39.299999999999997</v>
      </c>
      <c r="D300" s="14">
        <v>2.25</v>
      </c>
    </row>
    <row r="301" spans="1:4" s="1" customFormat="1" ht="15.6" thickTop="1">
      <c r="A301" s="10" t="s">
        <v>308</v>
      </c>
      <c r="B301" s="11" t="s">
        <v>129</v>
      </c>
      <c r="C301" s="15">
        <v>48.29</v>
      </c>
      <c r="D301" s="16">
        <v>0.63</v>
      </c>
    </row>
    <row r="303" spans="1:4">
      <c r="B303" s="28" t="s">
        <v>309</v>
      </c>
      <c r="C303" s="26">
        <f>AVERAGE(C2:C151)</f>
        <v>85.567733333333351</v>
      </c>
      <c r="D303" s="26">
        <f>AVERAGE(D2:D151)</f>
        <v>1.6204666666666663</v>
      </c>
    </row>
    <row r="304" spans="1:4">
      <c r="B304" s="28"/>
      <c r="C304" s="27"/>
      <c r="D304" s="27"/>
    </row>
    <row r="306" spans="1:9">
      <c r="B306" s="28" t="s">
        <v>310</v>
      </c>
      <c r="C306" s="26">
        <f>AVERAGE(C152:C301)</f>
        <v>50.003800000000012</v>
      </c>
      <c r="D306" s="26">
        <f>AVERAGE(D152:D301)</f>
        <v>1.5162666666666669</v>
      </c>
    </row>
    <row r="307" spans="1:9">
      <c r="B307" s="28"/>
      <c r="C307" s="27"/>
      <c r="D307" s="27"/>
    </row>
    <row r="312" spans="1:9" ht="18" thickBot="1">
      <c r="A312" s="7" t="s">
        <v>0</v>
      </c>
      <c r="B312" s="8" t="s">
        <v>1</v>
      </c>
      <c r="C312" s="8" t="s">
        <v>2</v>
      </c>
      <c r="D312" s="9" t="s">
        <v>3</v>
      </c>
      <c r="F312" s="7" t="s">
        <v>0</v>
      </c>
      <c r="G312" s="8" t="s">
        <v>1</v>
      </c>
      <c r="H312" s="8" t="s">
        <v>2</v>
      </c>
      <c r="I312" s="9" t="s">
        <v>3</v>
      </c>
    </row>
    <row r="313" spans="1:9" ht="16.2" thickTop="1" thickBot="1">
      <c r="A313" s="5" t="s">
        <v>4</v>
      </c>
      <c r="B313" s="2" t="s">
        <v>5</v>
      </c>
      <c r="C313" s="4">
        <v>94.74</v>
      </c>
      <c r="D313" s="14">
        <v>0.98</v>
      </c>
      <c r="F313" s="5" t="s">
        <v>6</v>
      </c>
      <c r="G313" s="2" t="s">
        <v>5</v>
      </c>
      <c r="H313" s="4">
        <v>97.3</v>
      </c>
      <c r="I313" s="14">
        <v>6.73</v>
      </c>
    </row>
    <row r="314" spans="1:9" ht="16.2" thickTop="1" thickBot="1">
      <c r="A314" s="5" t="s">
        <v>8</v>
      </c>
      <c r="B314" s="2" t="s">
        <v>5</v>
      </c>
      <c r="C314" s="4">
        <v>59.22</v>
      </c>
      <c r="D314" s="14">
        <v>0.62</v>
      </c>
      <c r="F314" s="5" t="s">
        <v>9</v>
      </c>
      <c r="G314" s="2" t="s">
        <v>5</v>
      </c>
      <c r="H314" s="4">
        <v>95.86</v>
      </c>
      <c r="I314" s="14">
        <v>2.2000000000000002</v>
      </c>
    </row>
    <row r="315" spans="1:9" ht="16.2" thickTop="1" thickBot="1">
      <c r="A315" s="5" t="s">
        <v>11</v>
      </c>
      <c r="B315" s="2" t="s">
        <v>5</v>
      </c>
      <c r="C315" s="4">
        <v>51.1</v>
      </c>
      <c r="D315" s="14">
        <v>0.78</v>
      </c>
      <c r="F315" s="5" t="s">
        <v>12</v>
      </c>
      <c r="G315" s="2" t="s">
        <v>5</v>
      </c>
      <c r="H315" s="4">
        <v>90.13</v>
      </c>
      <c r="I315" s="14">
        <v>3.78</v>
      </c>
    </row>
    <row r="316" spans="1:9" ht="16.2" thickTop="1" thickBot="1">
      <c r="A316" s="5" t="s">
        <v>14</v>
      </c>
      <c r="B316" s="2" t="s">
        <v>5</v>
      </c>
      <c r="C316" s="4">
        <v>56.2</v>
      </c>
      <c r="D316" s="14">
        <v>0.76</v>
      </c>
      <c r="F316" s="5" t="s">
        <v>15</v>
      </c>
      <c r="G316" s="2" t="s">
        <v>5</v>
      </c>
      <c r="H316" s="4">
        <v>98.84</v>
      </c>
      <c r="I316" s="14">
        <v>2.99</v>
      </c>
    </row>
    <row r="317" spans="1:9" ht="16.2" thickTop="1" thickBot="1">
      <c r="A317" s="5" t="s">
        <v>17</v>
      </c>
      <c r="B317" s="2" t="s">
        <v>5</v>
      </c>
      <c r="C317" s="4">
        <v>99</v>
      </c>
      <c r="D317" s="14">
        <v>0.79</v>
      </c>
      <c r="F317" s="5" t="s">
        <v>18</v>
      </c>
      <c r="G317" s="2" t="s">
        <v>5</v>
      </c>
      <c r="H317" s="4">
        <v>99.8</v>
      </c>
      <c r="I317" s="14">
        <v>4.13</v>
      </c>
    </row>
    <row r="318" spans="1:9" ht="16.2" thickTop="1" thickBot="1">
      <c r="A318" s="5" t="s">
        <v>20</v>
      </c>
      <c r="B318" s="2" t="s">
        <v>5</v>
      </c>
      <c r="C318" s="4">
        <v>91.6</v>
      </c>
      <c r="D318" s="14">
        <v>0.79</v>
      </c>
      <c r="F318" s="5" t="s">
        <v>21</v>
      </c>
      <c r="G318" s="2" t="s">
        <v>5</v>
      </c>
      <c r="H318" s="4">
        <v>98.8</v>
      </c>
      <c r="I318" s="14">
        <v>3.42</v>
      </c>
    </row>
    <row r="319" spans="1:9" ht="16.2" thickTop="1" thickBot="1">
      <c r="A319" s="5" t="s">
        <v>23</v>
      </c>
      <c r="B319" s="2" t="s">
        <v>5</v>
      </c>
      <c r="C319" s="4">
        <v>86.32</v>
      </c>
      <c r="D319" s="14">
        <v>0.78</v>
      </c>
      <c r="F319" s="5" t="s">
        <v>24</v>
      </c>
      <c r="G319" s="2" t="s">
        <v>5</v>
      </c>
      <c r="H319" s="4">
        <v>95.83</v>
      </c>
      <c r="I319" s="14">
        <v>6.58</v>
      </c>
    </row>
    <row r="320" spans="1:9" ht="16.2" thickTop="1" thickBot="1">
      <c r="A320" s="5" t="s">
        <v>26</v>
      </c>
      <c r="B320" s="2" t="s">
        <v>5</v>
      </c>
      <c r="C320" s="4">
        <v>64.53</v>
      </c>
      <c r="D320" s="14">
        <v>0.77</v>
      </c>
      <c r="F320" s="5" t="s">
        <v>27</v>
      </c>
      <c r="G320" s="2" t="s">
        <v>5</v>
      </c>
      <c r="H320" s="4">
        <v>95.86</v>
      </c>
      <c r="I320" s="14">
        <v>2.97</v>
      </c>
    </row>
    <row r="321" spans="1:9" ht="16.2" thickTop="1" thickBot="1">
      <c r="A321" s="5" t="s">
        <v>29</v>
      </c>
      <c r="B321" s="2" t="s">
        <v>5</v>
      </c>
      <c r="C321" s="4">
        <v>0</v>
      </c>
      <c r="D321" s="14">
        <v>0.69</v>
      </c>
      <c r="F321" s="5" t="s">
        <v>30</v>
      </c>
      <c r="G321" s="2" t="s">
        <v>5</v>
      </c>
      <c r="H321" s="4">
        <v>96.85</v>
      </c>
      <c r="I321" s="14">
        <v>5.25</v>
      </c>
    </row>
    <row r="322" spans="1:9" ht="16.2" thickTop="1" thickBot="1">
      <c r="A322" s="5" t="s">
        <v>32</v>
      </c>
      <c r="B322" s="2" t="s">
        <v>5</v>
      </c>
      <c r="C322" s="4">
        <v>94.13</v>
      </c>
      <c r="D322" s="14">
        <v>0.75</v>
      </c>
      <c r="F322" s="5" t="s">
        <v>33</v>
      </c>
      <c r="G322" s="2" t="s">
        <v>5</v>
      </c>
      <c r="H322" s="4">
        <v>95.7</v>
      </c>
      <c r="I322" s="14">
        <v>2.2999999999999998</v>
      </c>
    </row>
    <row r="323" spans="1:9" ht="16.2" thickTop="1" thickBot="1">
      <c r="A323" s="5" t="s">
        <v>35</v>
      </c>
      <c r="B323" s="2" t="s">
        <v>36</v>
      </c>
      <c r="C323" s="4">
        <v>97.27</v>
      </c>
      <c r="D323" s="14">
        <v>0.84</v>
      </c>
      <c r="F323" s="5" t="s">
        <v>37</v>
      </c>
      <c r="G323" s="2" t="s">
        <v>36</v>
      </c>
      <c r="H323" s="4">
        <v>98.47</v>
      </c>
      <c r="I323" s="14">
        <v>3.22</v>
      </c>
    </row>
    <row r="324" spans="1:9" ht="16.2" thickTop="1" thickBot="1">
      <c r="A324" s="5" t="s">
        <v>39</v>
      </c>
      <c r="B324" s="2" t="s">
        <v>36</v>
      </c>
      <c r="C324" s="4">
        <v>48.62</v>
      </c>
      <c r="D324" s="14">
        <v>0.94</v>
      </c>
      <c r="F324" s="5" t="s">
        <v>40</v>
      </c>
      <c r="G324" s="2" t="s">
        <v>36</v>
      </c>
      <c r="H324" s="4">
        <v>99.45</v>
      </c>
      <c r="I324" s="14">
        <v>3.41</v>
      </c>
    </row>
    <row r="325" spans="1:9" ht="16.2" thickTop="1" thickBot="1">
      <c r="A325" s="5" t="s">
        <v>42</v>
      </c>
      <c r="B325" s="2" t="s">
        <v>36</v>
      </c>
      <c r="C325" s="4">
        <v>99.6</v>
      </c>
      <c r="D325" s="14">
        <v>0.8</v>
      </c>
      <c r="F325" s="5" t="s">
        <v>43</v>
      </c>
      <c r="G325" s="2" t="s">
        <v>36</v>
      </c>
      <c r="H325" s="4">
        <v>99.57</v>
      </c>
      <c r="I325" s="14">
        <v>3.62</v>
      </c>
    </row>
    <row r="326" spans="1:9" ht="16.2" thickTop="1" thickBot="1">
      <c r="A326" s="5" t="s">
        <v>45</v>
      </c>
      <c r="B326" s="2" t="s">
        <v>36</v>
      </c>
      <c r="C326" s="4">
        <v>32.840000000000003</v>
      </c>
      <c r="D326" s="14">
        <v>1.02</v>
      </c>
      <c r="F326" s="5" t="s">
        <v>46</v>
      </c>
      <c r="G326" s="2" t="s">
        <v>36</v>
      </c>
      <c r="H326" s="4">
        <v>96.97</v>
      </c>
      <c r="I326" s="14">
        <v>4.75</v>
      </c>
    </row>
    <row r="327" spans="1:9" ht="16.2" thickTop="1" thickBot="1">
      <c r="A327" s="5" t="s">
        <v>48</v>
      </c>
      <c r="B327" s="2" t="s">
        <v>36</v>
      </c>
      <c r="C327" s="4">
        <v>99.88</v>
      </c>
      <c r="D327" s="14">
        <v>0.8</v>
      </c>
      <c r="F327" s="5" t="s">
        <v>49</v>
      </c>
      <c r="G327" s="2" t="s">
        <v>36</v>
      </c>
      <c r="H327" s="4">
        <v>99.9</v>
      </c>
      <c r="I327" s="14">
        <v>2.33</v>
      </c>
    </row>
    <row r="328" spans="1:9" ht="16.2" thickTop="1" thickBot="1">
      <c r="A328" s="5" t="s">
        <v>51</v>
      </c>
      <c r="B328" s="2" t="s">
        <v>36</v>
      </c>
      <c r="C328" s="4">
        <v>49.28</v>
      </c>
      <c r="D328" s="14">
        <v>0.83</v>
      </c>
      <c r="F328" s="5" t="s">
        <v>52</v>
      </c>
      <c r="G328" s="2" t="s">
        <v>36</v>
      </c>
      <c r="H328" s="4">
        <v>96.92</v>
      </c>
      <c r="I328" s="14">
        <v>4.37</v>
      </c>
    </row>
    <row r="329" spans="1:9" ht="16.2" thickTop="1" thickBot="1">
      <c r="A329" s="5" t="s">
        <v>54</v>
      </c>
      <c r="B329" s="2" t="s">
        <v>36</v>
      </c>
      <c r="C329" s="4">
        <v>0</v>
      </c>
      <c r="D329" s="14">
        <v>0.56000000000000005</v>
      </c>
      <c r="F329" s="5" t="s">
        <v>55</v>
      </c>
      <c r="G329" s="2" t="s">
        <v>36</v>
      </c>
      <c r="H329" s="4">
        <v>98.44</v>
      </c>
      <c r="I329" s="14">
        <v>1.89</v>
      </c>
    </row>
    <row r="330" spans="1:9" ht="16.2" thickTop="1" thickBot="1">
      <c r="A330" s="5" t="s">
        <v>57</v>
      </c>
      <c r="B330" s="2" t="s">
        <v>36</v>
      </c>
      <c r="C330" s="4">
        <v>99.22</v>
      </c>
      <c r="D330" s="14">
        <v>0.87</v>
      </c>
      <c r="F330" s="5" t="s">
        <v>58</v>
      </c>
      <c r="G330" s="2" t="s">
        <v>36</v>
      </c>
      <c r="H330" s="4">
        <v>99.61</v>
      </c>
      <c r="I330" s="14">
        <v>4.3099999999999996</v>
      </c>
    </row>
    <row r="331" spans="1:9" ht="16.2" thickTop="1" thickBot="1">
      <c r="A331" s="5" t="s">
        <v>60</v>
      </c>
      <c r="B331" s="2" t="s">
        <v>36</v>
      </c>
      <c r="C331" s="4">
        <v>99.58</v>
      </c>
      <c r="D331" s="14">
        <v>0.71</v>
      </c>
      <c r="F331" s="5" t="s">
        <v>61</v>
      </c>
      <c r="G331" s="2" t="s">
        <v>36</v>
      </c>
      <c r="H331" s="4">
        <v>99.77</v>
      </c>
      <c r="I331" s="14">
        <v>2.2599999999999998</v>
      </c>
    </row>
    <row r="332" spans="1:9" ht="16.2" thickTop="1" thickBot="1">
      <c r="A332" s="5" t="s">
        <v>63</v>
      </c>
      <c r="B332" s="2" t="s">
        <v>36</v>
      </c>
      <c r="C332" s="4">
        <v>99.58</v>
      </c>
      <c r="D332" s="14">
        <v>0.78</v>
      </c>
      <c r="F332" s="5" t="s">
        <v>64</v>
      </c>
      <c r="G332" s="2" t="s">
        <v>36</v>
      </c>
      <c r="H332" s="4">
        <v>99.95</v>
      </c>
      <c r="I332" s="14">
        <v>3.38</v>
      </c>
    </row>
    <row r="333" spans="1:9" ht="16.2" thickTop="1" thickBot="1">
      <c r="A333" s="5" t="s">
        <v>66</v>
      </c>
      <c r="B333" s="2" t="s">
        <v>67</v>
      </c>
      <c r="C333" s="4">
        <v>97.81</v>
      </c>
      <c r="D333" s="14">
        <v>0.67</v>
      </c>
      <c r="F333" s="5" t="s">
        <v>68</v>
      </c>
      <c r="G333" s="2" t="s">
        <v>67</v>
      </c>
      <c r="H333" s="4">
        <v>96.52</v>
      </c>
      <c r="I333" s="14">
        <v>2.66</v>
      </c>
    </row>
    <row r="334" spans="1:9" ht="16.2" thickTop="1" thickBot="1">
      <c r="A334" s="5" t="s">
        <v>70</v>
      </c>
      <c r="B334" s="2" t="s">
        <v>67</v>
      </c>
      <c r="C334" s="4">
        <v>38.229999999999997</v>
      </c>
      <c r="D334" s="14">
        <v>0.87</v>
      </c>
      <c r="F334" s="5" t="s">
        <v>71</v>
      </c>
      <c r="G334" s="2" t="s">
        <v>67</v>
      </c>
      <c r="H334" s="4">
        <v>64.33</v>
      </c>
      <c r="I334" s="14">
        <v>3.87</v>
      </c>
    </row>
    <row r="335" spans="1:9" ht="16.2" thickTop="1" thickBot="1">
      <c r="A335" s="5" t="s">
        <v>73</v>
      </c>
      <c r="B335" s="2" t="s">
        <v>67</v>
      </c>
      <c r="C335" s="4">
        <v>28.17</v>
      </c>
      <c r="D335" s="14">
        <v>0.77</v>
      </c>
      <c r="F335" s="5" t="s">
        <v>74</v>
      </c>
      <c r="G335" s="2" t="s">
        <v>67</v>
      </c>
      <c r="H335" s="4">
        <v>99.35</v>
      </c>
      <c r="I335" s="14">
        <v>3.57</v>
      </c>
    </row>
    <row r="336" spans="1:9" ht="16.2" thickTop="1" thickBot="1">
      <c r="A336" s="5" t="s">
        <v>76</v>
      </c>
      <c r="B336" s="2" t="s">
        <v>67</v>
      </c>
      <c r="C336" s="4">
        <v>99.69</v>
      </c>
      <c r="D336" s="14">
        <v>1</v>
      </c>
      <c r="F336" s="5" t="s">
        <v>77</v>
      </c>
      <c r="G336" s="2" t="s">
        <v>67</v>
      </c>
      <c r="H336" s="4">
        <v>99.62</v>
      </c>
      <c r="I336" s="14">
        <v>3.94</v>
      </c>
    </row>
    <row r="337" spans="1:9" ht="16.2" thickTop="1" thickBot="1">
      <c r="A337" s="5" t="s">
        <v>79</v>
      </c>
      <c r="B337" s="2" t="s">
        <v>67</v>
      </c>
      <c r="C337" s="4">
        <v>99.69</v>
      </c>
      <c r="D337" s="14">
        <v>0.72</v>
      </c>
      <c r="F337" s="5" t="s">
        <v>80</v>
      </c>
      <c r="G337" s="2" t="s">
        <v>67</v>
      </c>
      <c r="H337" s="4">
        <v>99.87</v>
      </c>
      <c r="I337" s="14">
        <v>2.38</v>
      </c>
    </row>
    <row r="338" spans="1:9" ht="16.2" thickTop="1" thickBot="1">
      <c r="A338" s="5" t="s">
        <v>82</v>
      </c>
      <c r="B338" s="2" t="s">
        <v>67</v>
      </c>
      <c r="C338" s="4">
        <v>99.45</v>
      </c>
      <c r="D338" s="14">
        <v>0.73</v>
      </c>
      <c r="F338" s="5" t="s">
        <v>83</v>
      </c>
      <c r="G338" s="2" t="s">
        <v>67</v>
      </c>
      <c r="H338" s="4">
        <v>99.68</v>
      </c>
      <c r="I338" s="14">
        <v>3.28</v>
      </c>
    </row>
    <row r="339" spans="1:9" ht="16.2" thickTop="1" thickBot="1">
      <c r="A339" s="5" t="s">
        <v>85</v>
      </c>
      <c r="B339" s="2" t="s">
        <v>67</v>
      </c>
      <c r="C339" s="4">
        <v>0</v>
      </c>
      <c r="D339" s="14">
        <v>0.82</v>
      </c>
      <c r="F339" s="5" t="s">
        <v>86</v>
      </c>
      <c r="G339" s="2" t="s">
        <v>67</v>
      </c>
      <c r="H339" s="4">
        <v>56.06</v>
      </c>
      <c r="I339" s="14">
        <v>5.46</v>
      </c>
    </row>
    <row r="340" spans="1:9" ht="16.2" thickTop="1" thickBot="1">
      <c r="A340" s="5" t="s">
        <v>88</v>
      </c>
      <c r="B340" s="2" t="s">
        <v>67</v>
      </c>
      <c r="C340" s="4">
        <v>68.3</v>
      </c>
      <c r="D340" s="14">
        <v>0.88</v>
      </c>
      <c r="F340" s="5" t="s">
        <v>89</v>
      </c>
      <c r="G340" s="2" t="s">
        <v>67</v>
      </c>
      <c r="H340" s="4">
        <v>99.46</v>
      </c>
      <c r="I340" s="14">
        <v>2.61</v>
      </c>
    </row>
    <row r="341" spans="1:9" ht="16.2" thickTop="1" thickBot="1">
      <c r="A341" s="5" t="s">
        <v>91</v>
      </c>
      <c r="B341" s="2" t="s">
        <v>67</v>
      </c>
      <c r="C341" s="4">
        <v>99.92</v>
      </c>
      <c r="D341" s="14">
        <v>0.74</v>
      </c>
      <c r="F341" s="5" t="s">
        <v>92</v>
      </c>
      <c r="G341" s="2" t="s">
        <v>67</v>
      </c>
      <c r="H341" s="4">
        <v>99.76</v>
      </c>
      <c r="I341" s="14">
        <v>3.93</v>
      </c>
    </row>
    <row r="342" spans="1:9" ht="16.2" thickTop="1" thickBot="1">
      <c r="A342" s="5" t="s">
        <v>94</v>
      </c>
      <c r="B342" s="2" t="s">
        <v>67</v>
      </c>
      <c r="C342" s="4">
        <v>97.94</v>
      </c>
      <c r="D342" s="14">
        <v>0.82</v>
      </c>
      <c r="F342" s="5" t="s">
        <v>95</v>
      </c>
      <c r="G342" s="2" t="s">
        <v>67</v>
      </c>
      <c r="H342" s="4">
        <v>95.77</v>
      </c>
      <c r="I342" s="14">
        <v>4.08</v>
      </c>
    </row>
    <row r="343" spans="1:9" ht="16.2" thickTop="1" thickBot="1">
      <c r="A343" s="5" t="s">
        <v>97</v>
      </c>
      <c r="B343" s="2" t="s">
        <v>98</v>
      </c>
      <c r="C343" s="4">
        <v>96.15</v>
      </c>
      <c r="D343" s="14">
        <v>0.78</v>
      </c>
      <c r="F343" s="5" t="s">
        <v>99</v>
      </c>
      <c r="G343" s="2" t="s">
        <v>98</v>
      </c>
      <c r="H343" s="4">
        <v>92.94</v>
      </c>
      <c r="I343" s="14">
        <v>4.3</v>
      </c>
    </row>
    <row r="344" spans="1:9" ht="16.2" thickTop="1" thickBot="1">
      <c r="A344" s="5" t="s">
        <v>101</v>
      </c>
      <c r="B344" s="2" t="s">
        <v>98</v>
      </c>
      <c r="C344" s="4">
        <v>77.02</v>
      </c>
      <c r="D344" s="14">
        <v>0.89</v>
      </c>
      <c r="F344" s="5" t="s">
        <v>102</v>
      </c>
      <c r="G344" s="2" t="s">
        <v>98</v>
      </c>
      <c r="H344" s="4">
        <v>77.39</v>
      </c>
      <c r="I344" s="14">
        <v>4.59</v>
      </c>
    </row>
    <row r="345" spans="1:9" ht="16.2" thickTop="1" thickBot="1">
      <c r="A345" s="5" t="s">
        <v>104</v>
      </c>
      <c r="B345" s="2" t="s">
        <v>98</v>
      </c>
      <c r="C345" s="4">
        <v>85.24</v>
      </c>
      <c r="D345" s="14">
        <v>0.88</v>
      </c>
      <c r="F345" s="5" t="s">
        <v>105</v>
      </c>
      <c r="G345" s="2" t="s">
        <v>98</v>
      </c>
      <c r="H345" s="4">
        <v>84.98</v>
      </c>
      <c r="I345" s="14">
        <v>3.48</v>
      </c>
    </row>
    <row r="346" spans="1:9" ht="16.2" thickTop="1" thickBot="1">
      <c r="A346" s="5" t="s">
        <v>107</v>
      </c>
      <c r="B346" s="2" t="s">
        <v>98</v>
      </c>
      <c r="C346" s="4">
        <v>97.81</v>
      </c>
      <c r="D346" s="14">
        <v>0.84</v>
      </c>
      <c r="F346" s="5" t="s">
        <v>108</v>
      </c>
      <c r="G346" s="2" t="s">
        <v>98</v>
      </c>
      <c r="H346" s="4">
        <v>97.92</v>
      </c>
      <c r="I346" s="14">
        <v>2.67</v>
      </c>
    </row>
    <row r="347" spans="1:9" ht="16.2" thickTop="1" thickBot="1">
      <c r="A347" s="5" t="s">
        <v>110</v>
      </c>
      <c r="B347" s="2" t="s">
        <v>98</v>
      </c>
      <c r="C347" s="4">
        <v>37.17</v>
      </c>
      <c r="D347" s="14">
        <v>0.8</v>
      </c>
      <c r="F347" s="5" t="s">
        <v>111</v>
      </c>
      <c r="G347" s="2" t="s">
        <v>98</v>
      </c>
      <c r="H347" s="4">
        <v>69.959999999999994</v>
      </c>
      <c r="I347" s="14">
        <v>3.38</v>
      </c>
    </row>
    <row r="348" spans="1:9" ht="16.2" thickTop="1" thickBot="1">
      <c r="A348" s="5" t="s">
        <v>113</v>
      </c>
      <c r="B348" s="2" t="s">
        <v>98</v>
      </c>
      <c r="C348" s="4">
        <v>95.27</v>
      </c>
      <c r="D348" s="14">
        <v>0.91</v>
      </c>
      <c r="F348" s="5" t="s">
        <v>114</v>
      </c>
      <c r="G348" s="2" t="s">
        <v>98</v>
      </c>
      <c r="H348" s="4">
        <v>89.67</v>
      </c>
      <c r="I348" s="14">
        <v>3.05</v>
      </c>
    </row>
    <row r="349" spans="1:9" ht="16.2" thickTop="1" thickBot="1">
      <c r="A349" s="5" t="s">
        <v>116</v>
      </c>
      <c r="B349" s="2" t="s">
        <v>98</v>
      </c>
      <c r="C349" s="4">
        <v>59.38</v>
      </c>
      <c r="D349" s="14">
        <v>0.87</v>
      </c>
      <c r="F349" s="5" t="s">
        <v>117</v>
      </c>
      <c r="G349" s="2" t="s">
        <v>98</v>
      </c>
      <c r="H349" s="4">
        <v>87.42</v>
      </c>
      <c r="I349" s="14">
        <v>4.6500000000000004</v>
      </c>
    </row>
    <row r="350" spans="1:9" ht="16.2" thickTop="1" thickBot="1">
      <c r="A350" s="5" t="s">
        <v>119</v>
      </c>
      <c r="B350" s="2" t="s">
        <v>98</v>
      </c>
      <c r="C350" s="4">
        <v>59.66</v>
      </c>
      <c r="D350" s="14">
        <v>0.8</v>
      </c>
      <c r="F350" s="5" t="s">
        <v>120</v>
      </c>
      <c r="G350" s="2" t="s">
        <v>98</v>
      </c>
      <c r="H350" s="4">
        <v>88.79</v>
      </c>
      <c r="I350" s="14">
        <v>2.64</v>
      </c>
    </row>
    <row r="351" spans="1:9" ht="16.2" thickTop="1" thickBot="1">
      <c r="A351" s="5" t="s">
        <v>122</v>
      </c>
      <c r="B351" s="2" t="s">
        <v>98</v>
      </c>
      <c r="C351" s="4">
        <v>60.76</v>
      </c>
      <c r="D351" s="14">
        <v>0.78</v>
      </c>
      <c r="F351" s="5" t="s">
        <v>123</v>
      </c>
      <c r="G351" s="2" t="s">
        <v>98</v>
      </c>
      <c r="H351" s="4">
        <v>79.34</v>
      </c>
      <c r="I351" s="14">
        <v>3.75</v>
      </c>
    </row>
    <row r="352" spans="1:9" ht="16.2" thickTop="1" thickBot="1">
      <c r="A352" s="5" t="s">
        <v>125</v>
      </c>
      <c r="B352" s="2" t="s">
        <v>98</v>
      </c>
      <c r="C352" s="4">
        <v>55.72</v>
      </c>
      <c r="D352" s="14">
        <v>0.78</v>
      </c>
      <c r="F352" s="5" t="s">
        <v>126</v>
      </c>
      <c r="G352" s="2" t="s">
        <v>98</v>
      </c>
      <c r="H352" s="4">
        <v>85.32</v>
      </c>
      <c r="I352" s="14">
        <v>3.24</v>
      </c>
    </row>
    <row r="353" spans="1:9" ht="16.2" thickTop="1" thickBot="1">
      <c r="A353" s="5" t="s">
        <v>128</v>
      </c>
      <c r="B353" s="2" t="s">
        <v>129</v>
      </c>
      <c r="C353" s="4">
        <v>95.42</v>
      </c>
      <c r="D353" s="14">
        <v>0.76</v>
      </c>
      <c r="F353" s="5" t="s">
        <v>130</v>
      </c>
      <c r="G353" s="2" t="s">
        <v>129</v>
      </c>
      <c r="H353" s="4">
        <v>89.61</v>
      </c>
      <c r="I353" s="14">
        <v>3.56</v>
      </c>
    </row>
    <row r="354" spans="1:9" ht="16.2" thickTop="1" thickBot="1">
      <c r="A354" s="5" t="s">
        <v>132</v>
      </c>
      <c r="B354" s="2" t="s">
        <v>129</v>
      </c>
      <c r="C354" s="4">
        <v>35.4</v>
      </c>
      <c r="D354" s="14">
        <v>0.76</v>
      </c>
      <c r="F354" s="5" t="s">
        <v>133</v>
      </c>
      <c r="G354" s="2" t="s">
        <v>129</v>
      </c>
      <c r="H354" s="4">
        <v>52.51</v>
      </c>
      <c r="I354" s="14">
        <v>1.72</v>
      </c>
    </row>
    <row r="355" spans="1:9" ht="16.2" thickTop="1" thickBot="1">
      <c r="A355" s="5" t="s">
        <v>135</v>
      </c>
      <c r="B355" s="2" t="s">
        <v>129</v>
      </c>
      <c r="C355" s="4">
        <v>91.03</v>
      </c>
      <c r="D355" s="14">
        <v>0.69</v>
      </c>
      <c r="F355" s="5" t="s">
        <v>136</v>
      </c>
      <c r="G355" s="2" t="s">
        <v>129</v>
      </c>
      <c r="H355" s="4">
        <v>80.290000000000006</v>
      </c>
      <c r="I355" s="14">
        <v>1.44</v>
      </c>
    </row>
    <row r="356" spans="1:9" ht="16.2" thickTop="1" thickBot="1">
      <c r="A356" s="5" t="s">
        <v>138</v>
      </c>
      <c r="B356" s="2" t="s">
        <v>129</v>
      </c>
      <c r="C356" s="4">
        <v>97.34</v>
      </c>
      <c r="D356" s="14">
        <v>0.79</v>
      </c>
      <c r="F356" s="5" t="s">
        <v>139</v>
      </c>
      <c r="G356" s="2" t="s">
        <v>129</v>
      </c>
      <c r="H356" s="4">
        <v>96.91</v>
      </c>
      <c r="I356" s="14">
        <v>3.78</v>
      </c>
    </row>
    <row r="357" spans="1:9" ht="16.2" thickTop="1" thickBot="1">
      <c r="A357" s="5" t="s">
        <v>141</v>
      </c>
      <c r="B357" s="2" t="s">
        <v>129</v>
      </c>
      <c r="C357" s="4">
        <v>93.52</v>
      </c>
      <c r="D357" s="14">
        <v>0.73</v>
      </c>
      <c r="F357" s="5" t="s">
        <v>142</v>
      </c>
      <c r="G357" s="2" t="s">
        <v>129</v>
      </c>
      <c r="H357" s="4">
        <v>97.12</v>
      </c>
      <c r="I357" s="14">
        <v>2.78</v>
      </c>
    </row>
    <row r="358" spans="1:9" ht="16.2" thickTop="1" thickBot="1">
      <c r="A358" s="5" t="s">
        <v>144</v>
      </c>
      <c r="B358" s="2" t="s">
        <v>129</v>
      </c>
      <c r="C358" s="4">
        <v>97.58</v>
      </c>
      <c r="D358" s="14">
        <v>0.69</v>
      </c>
      <c r="F358" s="5" t="s">
        <v>145</v>
      </c>
      <c r="G358" s="2" t="s">
        <v>129</v>
      </c>
      <c r="H358" s="4">
        <v>94.78</v>
      </c>
      <c r="I358" s="14">
        <v>2</v>
      </c>
    </row>
    <row r="359" spans="1:9" ht="16.2" thickTop="1" thickBot="1">
      <c r="A359" s="5" t="s">
        <v>147</v>
      </c>
      <c r="B359" s="2" t="s">
        <v>129</v>
      </c>
      <c r="C359" s="4">
        <v>94.01</v>
      </c>
      <c r="D359" s="14">
        <v>0.69</v>
      </c>
      <c r="F359" s="5" t="s">
        <v>148</v>
      </c>
      <c r="G359" s="2" t="s">
        <v>129</v>
      </c>
      <c r="H359" s="4">
        <v>85.47</v>
      </c>
      <c r="I359" s="14">
        <v>0.91</v>
      </c>
    </row>
    <row r="360" spans="1:9" ht="16.2" thickTop="1" thickBot="1">
      <c r="A360" s="5" t="s">
        <v>150</v>
      </c>
      <c r="B360" s="2" t="s">
        <v>129</v>
      </c>
      <c r="C360" s="4">
        <v>97.68</v>
      </c>
      <c r="D360" s="14">
        <v>0.52</v>
      </c>
      <c r="F360" s="5" t="s">
        <v>151</v>
      </c>
      <c r="G360" s="2" t="s">
        <v>129</v>
      </c>
      <c r="H360" s="4">
        <v>77.37</v>
      </c>
      <c r="I360" s="14">
        <v>0.77</v>
      </c>
    </row>
    <row r="361" spans="1:9" ht="16.2" thickTop="1" thickBot="1">
      <c r="A361" s="5" t="s">
        <v>153</v>
      </c>
      <c r="B361" s="2" t="s">
        <v>129</v>
      </c>
      <c r="C361" s="4">
        <v>95.87</v>
      </c>
      <c r="D361" s="14">
        <v>0.7</v>
      </c>
      <c r="F361" s="5" t="s">
        <v>154</v>
      </c>
      <c r="G361" s="2" t="s">
        <v>129</v>
      </c>
      <c r="H361" s="4">
        <v>94.87</v>
      </c>
      <c r="I361" s="14">
        <v>2.34</v>
      </c>
    </row>
    <row r="362" spans="1:9" ht="16.2" thickTop="1" thickBot="1">
      <c r="A362" s="5" t="s">
        <v>156</v>
      </c>
      <c r="B362" s="2" t="s">
        <v>129</v>
      </c>
      <c r="C362" s="4">
        <v>75.67</v>
      </c>
      <c r="D362" s="14">
        <v>0.65</v>
      </c>
      <c r="F362" s="5" t="s">
        <v>157</v>
      </c>
      <c r="G362" s="2" t="s">
        <v>129</v>
      </c>
      <c r="H362" s="4">
        <v>77.67</v>
      </c>
      <c r="I362" s="14">
        <v>2.0099999999999998</v>
      </c>
    </row>
    <row r="363" spans="1:9" ht="16.2" thickTop="1" thickBot="1">
      <c r="A363" s="5" t="s">
        <v>159</v>
      </c>
      <c r="B363" s="2" t="s">
        <v>5</v>
      </c>
      <c r="C363" s="4">
        <v>22.04</v>
      </c>
      <c r="D363" s="14">
        <v>0.7</v>
      </c>
      <c r="F363" s="5" t="s">
        <v>160</v>
      </c>
      <c r="G363" s="2" t="s">
        <v>5</v>
      </c>
      <c r="H363" s="4">
        <v>72.81</v>
      </c>
      <c r="I363" s="14">
        <v>2.34</v>
      </c>
    </row>
    <row r="364" spans="1:9" ht="16.2" thickTop="1" thickBot="1">
      <c r="A364" s="5" t="s">
        <v>162</v>
      </c>
      <c r="B364" s="2" t="s">
        <v>5</v>
      </c>
      <c r="C364" s="4">
        <v>59.74</v>
      </c>
      <c r="D364" s="14">
        <v>0.7</v>
      </c>
      <c r="F364" s="5" t="s">
        <v>163</v>
      </c>
      <c r="G364" s="2" t="s">
        <v>5</v>
      </c>
      <c r="H364" s="4">
        <v>82.71</v>
      </c>
      <c r="I364" s="14">
        <v>4.55</v>
      </c>
    </row>
    <row r="365" spans="1:9" ht="16.2" thickTop="1" thickBot="1">
      <c r="A365" s="5" t="s">
        <v>165</v>
      </c>
      <c r="B365" s="2" t="s">
        <v>5</v>
      </c>
      <c r="C365" s="4">
        <v>29.32</v>
      </c>
      <c r="D365" s="14">
        <v>0.94</v>
      </c>
      <c r="F365" s="5" t="s">
        <v>166</v>
      </c>
      <c r="G365" s="2" t="s">
        <v>5</v>
      </c>
      <c r="H365" s="4">
        <v>63.11</v>
      </c>
      <c r="I365" s="14">
        <v>3.4</v>
      </c>
    </row>
    <row r="366" spans="1:9" ht="16.2" thickTop="1" thickBot="1">
      <c r="A366" s="5" t="s">
        <v>168</v>
      </c>
      <c r="B366" s="2" t="s">
        <v>5</v>
      </c>
      <c r="C366" s="4">
        <v>47.62</v>
      </c>
      <c r="D366" s="14">
        <v>0.71</v>
      </c>
      <c r="F366" s="5" t="s">
        <v>169</v>
      </c>
      <c r="G366" s="2" t="s">
        <v>5</v>
      </c>
      <c r="H366" s="4">
        <v>31.64</v>
      </c>
      <c r="I366" s="14">
        <v>2.62</v>
      </c>
    </row>
    <row r="367" spans="1:9" ht="16.2" thickTop="1" thickBot="1">
      <c r="A367" s="5" t="s">
        <v>171</v>
      </c>
      <c r="B367" s="2" t="s">
        <v>5</v>
      </c>
      <c r="C367" s="4">
        <v>97.09</v>
      </c>
      <c r="D367" s="14">
        <v>0.71</v>
      </c>
      <c r="F367" s="5" t="s">
        <v>172</v>
      </c>
      <c r="G367" s="2" t="s">
        <v>5</v>
      </c>
      <c r="H367" s="4">
        <v>92.43</v>
      </c>
      <c r="I367" s="14">
        <v>2.93</v>
      </c>
    </row>
    <row r="368" spans="1:9" ht="16.2" thickTop="1" thickBot="1">
      <c r="A368" s="5" t="s">
        <v>174</v>
      </c>
      <c r="B368" s="2" t="s">
        <v>5</v>
      </c>
      <c r="C368" s="4">
        <v>90.79</v>
      </c>
      <c r="D368" s="14">
        <v>0.73</v>
      </c>
      <c r="F368" s="5" t="s">
        <v>175</v>
      </c>
      <c r="G368" s="2" t="s">
        <v>5</v>
      </c>
      <c r="H368" s="4">
        <v>87.36</v>
      </c>
      <c r="I368" s="14">
        <v>1.94</v>
      </c>
    </row>
    <row r="369" spans="1:9" ht="16.2" thickTop="1" thickBot="1">
      <c r="A369" s="5" t="s">
        <v>177</v>
      </c>
      <c r="B369" s="2" t="s">
        <v>5</v>
      </c>
      <c r="C369" s="4">
        <v>74.900000000000006</v>
      </c>
      <c r="D369" s="14">
        <v>0.88</v>
      </c>
      <c r="F369" s="5" t="s">
        <v>178</v>
      </c>
      <c r="G369" s="2" t="s">
        <v>5</v>
      </c>
      <c r="H369" s="4">
        <v>96.21</v>
      </c>
      <c r="I369" s="14">
        <v>2.8</v>
      </c>
    </row>
    <row r="370" spans="1:9" ht="16.2" thickTop="1" thickBot="1">
      <c r="A370" s="5" t="s">
        <v>180</v>
      </c>
      <c r="B370" s="2" t="s">
        <v>5</v>
      </c>
      <c r="C370" s="4">
        <v>0</v>
      </c>
      <c r="D370" s="14">
        <v>0.76</v>
      </c>
      <c r="F370" s="5" t="s">
        <v>181</v>
      </c>
      <c r="G370" s="2" t="s">
        <v>5</v>
      </c>
      <c r="H370" s="4">
        <v>0</v>
      </c>
      <c r="I370" s="14">
        <v>3.95</v>
      </c>
    </row>
    <row r="371" spans="1:9" ht="16.2" thickTop="1" thickBot="1">
      <c r="A371" s="5" t="s">
        <v>183</v>
      </c>
      <c r="B371" s="2" t="s">
        <v>5</v>
      </c>
      <c r="C371" s="4">
        <v>60.04</v>
      </c>
      <c r="D371" s="14">
        <v>0.71</v>
      </c>
      <c r="F371" s="5" t="s">
        <v>184</v>
      </c>
      <c r="G371" s="2" t="s">
        <v>5</v>
      </c>
      <c r="H371" s="4">
        <v>62.41</v>
      </c>
      <c r="I371" s="14">
        <v>3.63</v>
      </c>
    </row>
    <row r="372" spans="1:9" ht="16.2" thickTop="1" thickBot="1">
      <c r="A372" s="5" t="s">
        <v>186</v>
      </c>
      <c r="B372" s="2" t="s">
        <v>5</v>
      </c>
      <c r="C372" s="4">
        <v>56.94</v>
      </c>
      <c r="D372" s="14">
        <v>0.71</v>
      </c>
      <c r="F372" s="5" t="s">
        <v>187</v>
      </c>
      <c r="G372" s="2" t="s">
        <v>5</v>
      </c>
      <c r="H372" s="4">
        <v>91.42</v>
      </c>
      <c r="I372" s="14">
        <v>2.16</v>
      </c>
    </row>
    <row r="373" spans="1:9" ht="16.2" thickTop="1" thickBot="1">
      <c r="A373" s="5" t="s">
        <v>189</v>
      </c>
      <c r="B373" s="2" t="s">
        <v>36</v>
      </c>
      <c r="C373" s="4">
        <v>0</v>
      </c>
      <c r="D373" s="14">
        <v>0.73</v>
      </c>
      <c r="F373" s="5" t="s">
        <v>190</v>
      </c>
      <c r="G373" s="2" t="s">
        <v>36</v>
      </c>
      <c r="H373" s="4">
        <v>0</v>
      </c>
      <c r="I373" s="14">
        <v>2.23</v>
      </c>
    </row>
    <row r="374" spans="1:9" ht="16.2" thickTop="1" thickBot="1">
      <c r="A374" s="5" t="s">
        <v>192</v>
      </c>
      <c r="B374" s="2" t="s">
        <v>36</v>
      </c>
      <c r="C374" s="4">
        <v>87.85</v>
      </c>
      <c r="D374" s="14">
        <v>0.77</v>
      </c>
      <c r="F374" s="5" t="s">
        <v>193</v>
      </c>
      <c r="G374" s="2" t="s">
        <v>36</v>
      </c>
      <c r="H374" s="4">
        <v>97.27</v>
      </c>
      <c r="I374" s="14">
        <v>5.09</v>
      </c>
    </row>
    <row r="375" spans="1:9" ht="16.2" thickTop="1" thickBot="1">
      <c r="A375" s="5" t="s">
        <v>195</v>
      </c>
      <c r="B375" s="2" t="s">
        <v>36</v>
      </c>
      <c r="C375" s="4">
        <v>0</v>
      </c>
      <c r="D375" s="14">
        <v>0.76</v>
      </c>
      <c r="F375" s="5" t="s">
        <v>196</v>
      </c>
      <c r="G375" s="2" t="s">
        <v>36</v>
      </c>
      <c r="H375" s="4">
        <v>0</v>
      </c>
      <c r="I375" s="14">
        <v>3.39</v>
      </c>
    </row>
    <row r="376" spans="1:9" ht="16.2" thickTop="1" thickBot="1">
      <c r="A376" s="5" t="s">
        <v>198</v>
      </c>
      <c r="B376" s="2" t="s">
        <v>36</v>
      </c>
      <c r="C376" s="4">
        <v>0</v>
      </c>
      <c r="D376" s="14">
        <v>0.68</v>
      </c>
      <c r="F376" s="5" t="s">
        <v>199</v>
      </c>
      <c r="G376" s="2" t="s">
        <v>36</v>
      </c>
      <c r="H376" s="4">
        <v>0</v>
      </c>
      <c r="I376" s="14">
        <v>1.55</v>
      </c>
    </row>
    <row r="377" spans="1:9" ht="16.2" thickTop="1" thickBot="1">
      <c r="A377" s="5" t="s">
        <v>201</v>
      </c>
      <c r="B377" s="2" t="s">
        <v>36</v>
      </c>
      <c r="C377" s="4">
        <v>73.400000000000006</v>
      </c>
      <c r="D377" s="14">
        <v>0.75</v>
      </c>
      <c r="F377" s="5" t="s">
        <v>202</v>
      </c>
      <c r="G377" s="2" t="s">
        <v>36</v>
      </c>
      <c r="H377" s="4">
        <v>90.32</v>
      </c>
      <c r="I377" s="14">
        <v>3</v>
      </c>
    </row>
    <row r="378" spans="1:9" ht="16.2" thickTop="1" thickBot="1">
      <c r="A378" s="5" t="s">
        <v>204</v>
      </c>
      <c r="B378" s="2" t="s">
        <v>36</v>
      </c>
      <c r="C378" s="4">
        <v>79.39</v>
      </c>
      <c r="D378" s="14">
        <v>0.73</v>
      </c>
      <c r="F378" s="5" t="s">
        <v>205</v>
      </c>
      <c r="G378" s="2" t="s">
        <v>36</v>
      </c>
      <c r="H378" s="4">
        <v>67.400000000000006</v>
      </c>
      <c r="I378" s="14">
        <v>2.58</v>
      </c>
    </row>
    <row r="379" spans="1:9" ht="16.2" thickTop="1" thickBot="1">
      <c r="A379" s="5" t="s">
        <v>207</v>
      </c>
      <c r="B379" s="2" t="s">
        <v>36</v>
      </c>
      <c r="C379" s="4">
        <v>36.479999999999997</v>
      </c>
      <c r="D379" s="14">
        <v>0.76</v>
      </c>
      <c r="F379" s="5" t="s">
        <v>208</v>
      </c>
      <c r="G379" s="2" t="s">
        <v>36</v>
      </c>
      <c r="H379" s="4">
        <v>0</v>
      </c>
      <c r="I379" s="14">
        <v>3.25</v>
      </c>
    </row>
    <row r="380" spans="1:9" ht="16.2" thickTop="1" thickBot="1">
      <c r="A380" s="5" t="s">
        <v>210</v>
      </c>
      <c r="B380" s="2" t="s">
        <v>36</v>
      </c>
      <c r="C380" s="4">
        <v>0</v>
      </c>
      <c r="D380" s="14">
        <v>0.75</v>
      </c>
      <c r="F380" s="5" t="s">
        <v>211</v>
      </c>
      <c r="G380" s="2" t="s">
        <v>36</v>
      </c>
      <c r="H380" s="4">
        <v>30.78</v>
      </c>
      <c r="I380" s="14">
        <v>3.08</v>
      </c>
    </row>
    <row r="381" spans="1:9" ht="16.2" thickTop="1" thickBot="1">
      <c r="A381" s="5" t="s">
        <v>213</v>
      </c>
      <c r="B381" s="2" t="s">
        <v>36</v>
      </c>
      <c r="C381" s="4">
        <v>32.71</v>
      </c>
      <c r="D381" s="14">
        <v>1.08</v>
      </c>
      <c r="F381" s="5" t="s">
        <v>214</v>
      </c>
      <c r="G381" s="2" t="s">
        <v>36</v>
      </c>
      <c r="H381" s="4">
        <v>32.42</v>
      </c>
      <c r="I381" s="14">
        <v>3.77</v>
      </c>
    </row>
    <row r="382" spans="1:9" ht="16.2" thickTop="1" thickBot="1">
      <c r="A382" s="5" t="s">
        <v>216</v>
      </c>
      <c r="B382" s="2" t="s">
        <v>36</v>
      </c>
      <c r="C382" s="4">
        <v>43.32</v>
      </c>
      <c r="D382" s="14">
        <v>0.86</v>
      </c>
      <c r="F382" s="5" t="s">
        <v>217</v>
      </c>
      <c r="G382" s="2" t="s">
        <v>36</v>
      </c>
      <c r="H382" s="4">
        <v>27.53</v>
      </c>
      <c r="I382" s="14">
        <v>3.65</v>
      </c>
    </row>
    <row r="383" spans="1:9" ht="16.2" thickTop="1" thickBot="1">
      <c r="A383" s="5" t="s">
        <v>219</v>
      </c>
      <c r="B383" s="2" t="s">
        <v>67</v>
      </c>
      <c r="C383" s="4">
        <v>37.32</v>
      </c>
      <c r="D383" s="14">
        <v>0.77</v>
      </c>
      <c r="F383" s="5" t="s">
        <v>220</v>
      </c>
      <c r="G383" s="2" t="s">
        <v>67</v>
      </c>
      <c r="H383" s="4">
        <v>34.32</v>
      </c>
      <c r="I383" s="14">
        <v>4.33</v>
      </c>
    </row>
    <row r="384" spans="1:9" ht="16.2" thickTop="1" thickBot="1">
      <c r="A384" s="5" t="s">
        <v>222</v>
      </c>
      <c r="B384" s="2" t="s">
        <v>67</v>
      </c>
      <c r="C384" s="4">
        <v>66.31</v>
      </c>
      <c r="D384" s="14">
        <v>0.73</v>
      </c>
      <c r="F384" s="5" t="s">
        <v>223</v>
      </c>
      <c r="G384" s="2" t="s">
        <v>67</v>
      </c>
      <c r="H384" s="4">
        <v>71.319999999999993</v>
      </c>
      <c r="I384" s="14">
        <v>3.51</v>
      </c>
    </row>
    <row r="385" spans="1:9" ht="16.2" thickTop="1" thickBot="1">
      <c r="A385" s="5" t="s">
        <v>225</v>
      </c>
      <c r="B385" s="2" t="s">
        <v>67</v>
      </c>
      <c r="C385" s="4">
        <v>67.3</v>
      </c>
      <c r="D385" s="14">
        <v>0.82</v>
      </c>
      <c r="F385" s="5" t="s">
        <v>226</v>
      </c>
      <c r="G385" s="2" t="s">
        <v>67</v>
      </c>
      <c r="H385" s="4">
        <v>68.739999999999995</v>
      </c>
      <c r="I385" s="14">
        <v>4.8499999999999996</v>
      </c>
    </row>
    <row r="386" spans="1:9" ht="16.2" thickTop="1" thickBot="1">
      <c r="A386" s="5" t="s">
        <v>228</v>
      </c>
      <c r="B386" s="2" t="s">
        <v>67</v>
      </c>
      <c r="C386" s="4">
        <v>92.59</v>
      </c>
      <c r="D386" s="14">
        <v>0.82</v>
      </c>
      <c r="F386" s="5" t="s">
        <v>229</v>
      </c>
      <c r="G386" s="2" t="s">
        <v>67</v>
      </c>
      <c r="H386" s="4">
        <v>89.38</v>
      </c>
      <c r="I386" s="14">
        <v>4.59</v>
      </c>
    </row>
    <row r="387" spans="1:9" ht="16.2" thickTop="1" thickBot="1">
      <c r="A387" s="5" t="s">
        <v>231</v>
      </c>
      <c r="B387" s="2" t="s">
        <v>67</v>
      </c>
      <c r="C387" s="4">
        <v>92.47</v>
      </c>
      <c r="D387" s="14">
        <v>0.68</v>
      </c>
      <c r="F387" s="5" t="s">
        <v>232</v>
      </c>
      <c r="G387" s="2" t="s">
        <v>67</v>
      </c>
      <c r="H387" s="4">
        <v>69.790000000000006</v>
      </c>
      <c r="I387" s="14">
        <v>2.0299999999999998</v>
      </c>
    </row>
    <row r="388" spans="1:9" ht="16.2" thickTop="1" thickBot="1">
      <c r="A388" s="5" t="s">
        <v>234</v>
      </c>
      <c r="B388" s="2" t="s">
        <v>67</v>
      </c>
      <c r="C388" s="4">
        <v>22.17</v>
      </c>
      <c r="D388" s="14">
        <v>0.85</v>
      </c>
      <c r="F388" s="5" t="s">
        <v>235</v>
      </c>
      <c r="G388" s="2" t="s">
        <v>67</v>
      </c>
      <c r="H388" s="4">
        <v>16.38</v>
      </c>
      <c r="I388" s="14">
        <v>4.57</v>
      </c>
    </row>
    <row r="389" spans="1:9" ht="16.2" thickTop="1" thickBot="1">
      <c r="A389" s="5" t="s">
        <v>237</v>
      </c>
      <c r="B389" s="2" t="s">
        <v>67</v>
      </c>
      <c r="C389" s="4">
        <v>34.75</v>
      </c>
      <c r="D389" s="14">
        <v>0.69</v>
      </c>
      <c r="F389" s="5" t="s">
        <v>238</v>
      </c>
      <c r="G389" s="2" t="s">
        <v>67</v>
      </c>
      <c r="H389" s="4">
        <v>18.34</v>
      </c>
      <c r="I389" s="14">
        <v>2.31</v>
      </c>
    </row>
    <row r="390" spans="1:9" ht="16.2" thickTop="1" thickBot="1">
      <c r="A390" s="5" t="s">
        <v>240</v>
      </c>
      <c r="B390" s="2" t="s">
        <v>67</v>
      </c>
      <c r="C390" s="4">
        <v>56.63</v>
      </c>
      <c r="D390" s="14">
        <v>0.73</v>
      </c>
      <c r="F390" s="5" t="s">
        <v>241</v>
      </c>
      <c r="G390" s="2" t="s">
        <v>67</v>
      </c>
      <c r="H390" s="4">
        <v>50.33</v>
      </c>
      <c r="I390" s="14">
        <v>3.3</v>
      </c>
    </row>
    <row r="391" spans="1:9" ht="16.2" thickTop="1" thickBot="1">
      <c r="A391" s="5" t="s">
        <v>243</v>
      </c>
      <c r="B391" s="2" t="s">
        <v>67</v>
      </c>
      <c r="C391" s="4">
        <v>51.33</v>
      </c>
      <c r="D391" s="14">
        <v>0.76</v>
      </c>
      <c r="F391" s="5" t="s">
        <v>244</v>
      </c>
      <c r="G391" s="2" t="s">
        <v>67</v>
      </c>
      <c r="H391" s="4">
        <v>83.45</v>
      </c>
      <c r="I391" s="14">
        <v>3.94</v>
      </c>
    </row>
    <row r="392" spans="1:9" ht="16.2" thickTop="1" thickBot="1">
      <c r="A392" s="5" t="s">
        <v>246</v>
      </c>
      <c r="B392" s="2" t="s">
        <v>67</v>
      </c>
      <c r="C392" s="4">
        <v>97.36</v>
      </c>
      <c r="D392" s="14">
        <v>0.74</v>
      </c>
      <c r="F392" s="5" t="s">
        <v>247</v>
      </c>
      <c r="G392" s="2" t="s">
        <v>67</v>
      </c>
      <c r="H392" s="4">
        <v>98.76</v>
      </c>
      <c r="I392" s="14">
        <v>2.38</v>
      </c>
    </row>
    <row r="393" spans="1:9" ht="16.2" thickTop="1" thickBot="1">
      <c r="A393" s="5" t="s">
        <v>249</v>
      </c>
      <c r="B393" s="2" t="s">
        <v>98</v>
      </c>
      <c r="C393" s="4">
        <v>0</v>
      </c>
      <c r="D393" s="14">
        <v>0.85</v>
      </c>
      <c r="F393" s="5" t="s">
        <v>250</v>
      </c>
      <c r="G393" s="2" t="s">
        <v>98</v>
      </c>
      <c r="H393" s="4">
        <v>0</v>
      </c>
      <c r="I393" s="14">
        <v>3.8</v>
      </c>
    </row>
    <row r="394" spans="1:9" ht="16.2" thickTop="1" thickBot="1">
      <c r="A394" s="5" t="s">
        <v>252</v>
      </c>
      <c r="B394" s="2" t="s">
        <v>98</v>
      </c>
      <c r="C394" s="4">
        <v>30.48</v>
      </c>
      <c r="D394" s="14">
        <v>0.8</v>
      </c>
      <c r="F394" s="5" t="s">
        <v>253</v>
      </c>
      <c r="G394" s="2" t="s">
        <v>98</v>
      </c>
      <c r="H394" s="4">
        <v>54.74</v>
      </c>
      <c r="I394" s="14">
        <v>6.53</v>
      </c>
    </row>
    <row r="395" spans="1:9" ht="16.2" thickTop="1" thickBot="1">
      <c r="A395" s="5" t="s">
        <v>255</v>
      </c>
      <c r="B395" s="2" t="s">
        <v>98</v>
      </c>
      <c r="C395" s="4">
        <v>52.89</v>
      </c>
      <c r="D395" s="14">
        <v>0.79</v>
      </c>
      <c r="F395" s="5" t="s">
        <v>256</v>
      </c>
      <c r="G395" s="2" t="s">
        <v>98</v>
      </c>
      <c r="H395" s="4">
        <v>28.76</v>
      </c>
      <c r="I395" s="14">
        <v>2.2000000000000002</v>
      </c>
    </row>
    <row r="396" spans="1:9" ht="16.2" thickTop="1" thickBot="1">
      <c r="A396" s="5" t="s">
        <v>258</v>
      </c>
      <c r="B396" s="2" t="s">
        <v>98</v>
      </c>
      <c r="C396" s="4">
        <v>82.89</v>
      </c>
      <c r="D396" s="14">
        <v>0.69</v>
      </c>
      <c r="F396" s="5" t="s">
        <v>259</v>
      </c>
      <c r="G396" s="2" t="s">
        <v>98</v>
      </c>
      <c r="H396" s="4">
        <v>90.8</v>
      </c>
      <c r="I396" s="14">
        <v>1.93</v>
      </c>
    </row>
    <row r="397" spans="1:9" ht="16.2" thickTop="1" thickBot="1">
      <c r="A397" s="5" t="s">
        <v>261</v>
      </c>
      <c r="B397" s="2" t="s">
        <v>98</v>
      </c>
      <c r="C397" s="4">
        <v>63.82</v>
      </c>
      <c r="D397" s="14">
        <v>0.66</v>
      </c>
      <c r="F397" s="5" t="s">
        <v>262</v>
      </c>
      <c r="G397" s="2" t="s">
        <v>98</v>
      </c>
      <c r="H397" s="4">
        <v>38</v>
      </c>
      <c r="I397" s="14">
        <v>2.31</v>
      </c>
    </row>
    <row r="398" spans="1:9" ht="16.2" thickTop="1" thickBot="1">
      <c r="A398" s="5" t="s">
        <v>264</v>
      </c>
      <c r="B398" s="2" t="s">
        <v>98</v>
      </c>
      <c r="C398" s="4">
        <v>51.94</v>
      </c>
      <c r="D398" s="14">
        <v>0.71</v>
      </c>
      <c r="F398" s="5" t="s">
        <v>265</v>
      </c>
      <c r="G398" s="2" t="s">
        <v>98</v>
      </c>
      <c r="H398" s="4">
        <v>50.05</v>
      </c>
      <c r="I398" s="14">
        <v>0.98</v>
      </c>
    </row>
    <row r="399" spans="1:9" ht="16.2" thickTop="1" thickBot="1">
      <c r="A399" s="5" t="s">
        <v>267</v>
      </c>
      <c r="B399" s="2" t="s">
        <v>98</v>
      </c>
      <c r="C399" s="4">
        <v>85.83</v>
      </c>
      <c r="D399" s="14">
        <v>0.8</v>
      </c>
      <c r="F399" s="5" t="s">
        <v>268</v>
      </c>
      <c r="G399" s="2" t="s">
        <v>98</v>
      </c>
      <c r="H399" s="4">
        <v>86.52</v>
      </c>
      <c r="I399" s="14">
        <v>4.8099999999999996</v>
      </c>
    </row>
    <row r="400" spans="1:9" ht="16.2" thickTop="1" thickBot="1">
      <c r="A400" s="5" t="s">
        <v>270</v>
      </c>
      <c r="B400" s="2" t="s">
        <v>98</v>
      </c>
      <c r="C400" s="4">
        <v>0</v>
      </c>
      <c r="D400" s="14">
        <v>0.78</v>
      </c>
      <c r="F400" s="5" t="s">
        <v>271</v>
      </c>
      <c r="G400" s="2" t="s">
        <v>98</v>
      </c>
      <c r="H400" s="4">
        <v>53.41</v>
      </c>
      <c r="I400" s="14">
        <v>3.73</v>
      </c>
    </row>
    <row r="401" spans="1:9" ht="16.2" thickTop="1" thickBot="1">
      <c r="A401" s="5" t="s">
        <v>273</v>
      </c>
      <c r="B401" s="2" t="s">
        <v>98</v>
      </c>
      <c r="C401" s="4">
        <v>0</v>
      </c>
      <c r="D401" s="14">
        <v>0.8</v>
      </c>
      <c r="F401" s="5" t="s">
        <v>274</v>
      </c>
      <c r="G401" s="2" t="s">
        <v>98</v>
      </c>
      <c r="H401" s="4">
        <v>0</v>
      </c>
      <c r="I401" s="14">
        <v>2.99</v>
      </c>
    </row>
    <row r="402" spans="1:9" ht="16.2" thickTop="1" thickBot="1">
      <c r="A402" s="5" t="s">
        <v>276</v>
      </c>
      <c r="B402" s="2" t="s">
        <v>98</v>
      </c>
      <c r="C402" s="4">
        <v>66.38</v>
      </c>
      <c r="D402" s="14">
        <v>0.76</v>
      </c>
      <c r="F402" s="5" t="s">
        <v>277</v>
      </c>
      <c r="G402" s="2" t="s">
        <v>98</v>
      </c>
      <c r="H402" s="4">
        <v>43.94</v>
      </c>
      <c r="I402" s="14">
        <v>2.19</v>
      </c>
    </row>
    <row r="403" spans="1:9" ht="16.2" thickTop="1" thickBot="1">
      <c r="A403" s="5" t="s">
        <v>279</v>
      </c>
      <c r="B403" s="2" t="s">
        <v>129</v>
      </c>
      <c r="C403" s="4">
        <v>49.48</v>
      </c>
      <c r="D403" s="14">
        <v>0.7</v>
      </c>
      <c r="F403" s="5" t="s">
        <v>280</v>
      </c>
      <c r="G403" s="2" t="s">
        <v>129</v>
      </c>
      <c r="H403" s="4">
        <v>32.18</v>
      </c>
      <c r="I403" s="14">
        <v>3.02</v>
      </c>
    </row>
    <row r="404" spans="1:9" ht="16.2" thickTop="1" thickBot="1">
      <c r="A404" s="5" t="s">
        <v>282</v>
      </c>
      <c r="B404" s="2" t="s">
        <v>129</v>
      </c>
      <c r="C404" s="4">
        <v>42.14</v>
      </c>
      <c r="D404" s="14">
        <v>0.68</v>
      </c>
      <c r="F404" s="5" t="s">
        <v>283</v>
      </c>
      <c r="G404" s="2" t="s">
        <v>129</v>
      </c>
      <c r="H404" s="4">
        <v>45.22</v>
      </c>
      <c r="I404" s="14">
        <v>2.2400000000000002</v>
      </c>
    </row>
    <row r="405" spans="1:9" ht="16.2" thickTop="1" thickBot="1">
      <c r="A405" s="5" t="s">
        <v>285</v>
      </c>
      <c r="B405" s="2" t="s">
        <v>129</v>
      </c>
      <c r="C405" s="4">
        <v>79.55</v>
      </c>
      <c r="D405" s="14">
        <v>0.62</v>
      </c>
      <c r="F405" s="5" t="s">
        <v>286</v>
      </c>
      <c r="G405" s="2" t="s">
        <v>129</v>
      </c>
      <c r="H405" s="4">
        <v>0</v>
      </c>
      <c r="I405" s="14">
        <v>0.84</v>
      </c>
    </row>
    <row r="406" spans="1:9" ht="16.2" thickTop="1" thickBot="1">
      <c r="A406" s="5" t="s">
        <v>288</v>
      </c>
      <c r="B406" s="2" t="s">
        <v>129</v>
      </c>
      <c r="C406" s="4">
        <v>35.58</v>
      </c>
      <c r="D406" s="14">
        <v>0.74</v>
      </c>
      <c r="F406" s="5" t="s">
        <v>289</v>
      </c>
      <c r="G406" s="2" t="s">
        <v>129</v>
      </c>
      <c r="H406" s="4">
        <v>35.33</v>
      </c>
      <c r="I406" s="14">
        <v>3.42</v>
      </c>
    </row>
    <row r="407" spans="1:9" ht="16.2" thickTop="1" thickBot="1">
      <c r="A407" s="5" t="s">
        <v>291</v>
      </c>
      <c r="B407" s="2" t="s">
        <v>129</v>
      </c>
      <c r="C407" s="4">
        <v>99.52</v>
      </c>
      <c r="D407" s="14">
        <v>0.7</v>
      </c>
      <c r="F407" s="5" t="s">
        <v>292</v>
      </c>
      <c r="G407" s="2" t="s">
        <v>129</v>
      </c>
      <c r="H407" s="4">
        <v>98.25</v>
      </c>
      <c r="I407" s="14">
        <v>2.88</v>
      </c>
    </row>
    <row r="408" spans="1:9" ht="16.2" thickTop="1" thickBot="1">
      <c r="A408" s="5" t="s">
        <v>294</v>
      </c>
      <c r="B408" s="2" t="s">
        <v>129</v>
      </c>
      <c r="C408" s="4">
        <v>47.06</v>
      </c>
      <c r="D408" s="14">
        <v>0.68</v>
      </c>
      <c r="F408" s="5" t="s">
        <v>295</v>
      </c>
      <c r="G408" s="2" t="s">
        <v>129</v>
      </c>
      <c r="H408" s="4">
        <v>51.33</v>
      </c>
      <c r="I408" s="14">
        <v>2.2999999999999998</v>
      </c>
    </row>
    <row r="409" spans="1:9" ht="16.2" thickTop="1" thickBot="1">
      <c r="A409" s="5" t="s">
        <v>297</v>
      </c>
      <c r="B409" s="2" t="s">
        <v>129</v>
      </c>
      <c r="C409" s="4">
        <v>59.26</v>
      </c>
      <c r="D409" s="14">
        <v>0.69</v>
      </c>
      <c r="F409" s="5" t="s">
        <v>298</v>
      </c>
      <c r="G409" s="2" t="s">
        <v>129</v>
      </c>
      <c r="H409" s="4">
        <v>68.56</v>
      </c>
      <c r="I409" s="14">
        <v>2.12</v>
      </c>
    </row>
    <row r="410" spans="1:9" ht="16.2" thickTop="1" thickBot="1">
      <c r="A410" s="5" t="s">
        <v>300</v>
      </c>
      <c r="B410" s="2" t="s">
        <v>129</v>
      </c>
      <c r="C410" s="4">
        <v>83.22</v>
      </c>
      <c r="D410" s="14">
        <v>0.8</v>
      </c>
      <c r="F410" s="5" t="s">
        <v>301</v>
      </c>
      <c r="G410" s="2" t="s">
        <v>129</v>
      </c>
      <c r="H410" s="4">
        <v>93.2</v>
      </c>
      <c r="I410" s="14">
        <v>2.86</v>
      </c>
    </row>
    <row r="411" spans="1:9" ht="16.2" thickTop="1" thickBot="1">
      <c r="A411" s="5" t="s">
        <v>303</v>
      </c>
      <c r="B411" s="2" t="s">
        <v>129</v>
      </c>
      <c r="C411" s="4">
        <v>73.819999999999993</v>
      </c>
      <c r="D411" s="14">
        <v>0.85</v>
      </c>
      <c r="F411" s="5" t="s">
        <v>304</v>
      </c>
      <c r="G411" s="2" t="s">
        <v>129</v>
      </c>
      <c r="H411" s="4">
        <v>52.65</v>
      </c>
      <c r="I411" s="14">
        <v>2.27</v>
      </c>
    </row>
    <row r="412" spans="1:9" ht="15.6" thickTop="1">
      <c r="A412" s="10" t="s">
        <v>306</v>
      </c>
      <c r="B412" s="11" t="s">
        <v>129</v>
      </c>
      <c r="C412" s="15">
        <v>33.15</v>
      </c>
      <c r="D412" s="16">
        <v>0.79</v>
      </c>
      <c r="F412" s="10" t="s">
        <v>307</v>
      </c>
      <c r="G412" s="11" t="s">
        <v>129</v>
      </c>
      <c r="H412" s="15">
        <v>39.299999999999997</v>
      </c>
      <c r="I412" s="16">
        <v>2.25</v>
      </c>
    </row>
    <row r="414" spans="1:9">
      <c r="B414" s="28" t="s">
        <v>309</v>
      </c>
      <c r="C414" s="26">
        <f>AVERAGE(C313:C362)</f>
        <v>74.992200000000011</v>
      </c>
      <c r="D414" s="26">
        <f>AVERAGE(D313:D362)</f>
        <v>0.78379999999999983</v>
      </c>
      <c r="G414" s="28" t="s">
        <v>309</v>
      </c>
      <c r="H414" s="26">
        <f>AVERAGE(H313:H362)</f>
        <v>91.295400000000015</v>
      </c>
      <c r="I414" s="26">
        <f>AVERAGE(I313:I362)</f>
        <v>3.3346</v>
      </c>
    </row>
    <row r="415" spans="1:9">
      <c r="B415" s="28"/>
      <c r="C415" s="27"/>
      <c r="D415" s="27"/>
      <c r="G415" s="28"/>
      <c r="H415" s="27"/>
      <c r="I415" s="27"/>
    </row>
    <row r="417" spans="1:9">
      <c r="B417" s="28" t="s">
        <v>310</v>
      </c>
      <c r="C417" s="26">
        <f>AVERAGE(C363:C412)</f>
        <v>50.937400000000004</v>
      </c>
      <c r="D417" s="26">
        <f>AVERAGE(D363:D412)</f>
        <v>0.75800000000000012</v>
      </c>
      <c r="G417" s="28" t="s">
        <v>310</v>
      </c>
      <c r="H417" s="26">
        <f>AVERAGE(H363:H412)</f>
        <v>51.777399999999979</v>
      </c>
      <c r="I417" s="26">
        <f>AVERAGE(I363:I412)</f>
        <v>3.067800000000001</v>
      </c>
    </row>
    <row r="418" spans="1:9">
      <c r="B418" s="28"/>
      <c r="C418" s="27"/>
      <c r="D418" s="27"/>
      <c r="G418" s="28"/>
      <c r="H418" s="27"/>
      <c r="I418" s="27"/>
    </row>
    <row r="425" spans="1:9" ht="18" thickBot="1">
      <c r="A425" s="7" t="s">
        <v>0</v>
      </c>
      <c r="B425" s="8" t="s">
        <v>1</v>
      </c>
      <c r="C425" s="8" t="s">
        <v>2</v>
      </c>
      <c r="D425" s="9" t="s">
        <v>3</v>
      </c>
    </row>
    <row r="426" spans="1:9" ht="16.2" thickTop="1" thickBot="1">
      <c r="A426" s="5" t="s">
        <v>7</v>
      </c>
      <c r="B426" s="2" t="s">
        <v>5</v>
      </c>
      <c r="C426" s="4">
        <v>97.28</v>
      </c>
      <c r="D426" s="14">
        <v>0.75</v>
      </c>
    </row>
    <row r="427" spans="1:9" ht="16.2" thickTop="1" thickBot="1">
      <c r="A427" s="5" t="s">
        <v>10</v>
      </c>
      <c r="B427" s="2" t="s">
        <v>5</v>
      </c>
      <c r="C427" s="4">
        <v>55.92</v>
      </c>
      <c r="D427" s="14">
        <v>0.93</v>
      </c>
    </row>
    <row r="428" spans="1:9" ht="16.2" thickTop="1" thickBot="1">
      <c r="A428" s="5" t="s">
        <v>13</v>
      </c>
      <c r="B428" s="2" t="s">
        <v>5</v>
      </c>
      <c r="C428" s="4">
        <v>59.26</v>
      </c>
      <c r="D428" s="14">
        <v>0.74</v>
      </c>
    </row>
    <row r="429" spans="1:9" ht="16.2" thickTop="1" thickBot="1">
      <c r="A429" s="5" t="s">
        <v>16</v>
      </c>
      <c r="B429" s="2" t="s">
        <v>5</v>
      </c>
      <c r="C429" s="4">
        <v>99.08</v>
      </c>
      <c r="D429" s="14">
        <v>0.64</v>
      </c>
    </row>
    <row r="430" spans="1:9" ht="16.2" thickTop="1" thickBot="1">
      <c r="A430" s="5" t="s">
        <v>19</v>
      </c>
      <c r="B430" s="2" t="s">
        <v>5</v>
      </c>
      <c r="C430" s="4">
        <v>99.1</v>
      </c>
      <c r="D430" s="14">
        <v>0.75</v>
      </c>
    </row>
    <row r="431" spans="1:9" ht="16.2" thickTop="1" thickBot="1">
      <c r="A431" s="5" t="s">
        <v>22</v>
      </c>
      <c r="B431" s="2" t="s">
        <v>5</v>
      </c>
      <c r="C431" s="4">
        <v>95.77</v>
      </c>
      <c r="D431" s="14">
        <v>0.74</v>
      </c>
    </row>
    <row r="432" spans="1:9" ht="16.2" thickTop="1" thickBot="1">
      <c r="A432" s="5" t="s">
        <v>25</v>
      </c>
      <c r="B432" s="2" t="s">
        <v>5</v>
      </c>
      <c r="C432" s="4">
        <v>98.75</v>
      </c>
      <c r="D432" s="14">
        <v>0.87</v>
      </c>
    </row>
    <row r="433" spans="1:4" ht="16.2" thickTop="1" thickBot="1">
      <c r="A433" s="5" t="s">
        <v>28</v>
      </c>
      <c r="B433" s="2" t="s">
        <v>5</v>
      </c>
      <c r="C433" s="4">
        <v>91.74</v>
      </c>
      <c r="D433" s="14">
        <v>0.69</v>
      </c>
    </row>
    <row r="434" spans="1:4" ht="16.2" thickTop="1" thickBot="1">
      <c r="A434" s="5" t="s">
        <v>31</v>
      </c>
      <c r="B434" s="2" t="s">
        <v>5</v>
      </c>
      <c r="C434" s="4">
        <v>99.14</v>
      </c>
      <c r="D434" s="14">
        <v>0.83</v>
      </c>
    </row>
    <row r="435" spans="1:4" ht="16.2" thickTop="1" thickBot="1">
      <c r="A435" s="5" t="s">
        <v>34</v>
      </c>
      <c r="B435" s="2" t="s">
        <v>5</v>
      </c>
      <c r="C435" s="4">
        <v>92.26</v>
      </c>
      <c r="D435" s="14">
        <v>0.71</v>
      </c>
    </row>
    <row r="436" spans="1:4" ht="16.2" thickTop="1" thickBot="1">
      <c r="A436" s="5" t="s">
        <v>38</v>
      </c>
      <c r="B436" s="2" t="s">
        <v>36</v>
      </c>
      <c r="C436" s="4">
        <v>98.35</v>
      </c>
      <c r="D436" s="14">
        <v>0.97</v>
      </c>
    </row>
    <row r="437" spans="1:4" ht="16.2" thickTop="1" thickBot="1">
      <c r="A437" s="5" t="s">
        <v>41</v>
      </c>
      <c r="B437" s="2" t="s">
        <v>36</v>
      </c>
      <c r="C437" s="4">
        <v>99.87</v>
      </c>
      <c r="D437" s="14">
        <v>0.78</v>
      </c>
    </row>
    <row r="438" spans="1:4" ht="16.2" thickTop="1" thickBot="1">
      <c r="A438" s="5" t="s">
        <v>44</v>
      </c>
      <c r="B438" s="2" t="s">
        <v>36</v>
      </c>
      <c r="C438" s="4">
        <v>99.1</v>
      </c>
      <c r="D438" s="14">
        <v>0.71</v>
      </c>
    </row>
    <row r="439" spans="1:4" ht="16.2" thickTop="1" thickBot="1">
      <c r="A439" s="5" t="s">
        <v>47</v>
      </c>
      <c r="B439" s="2" t="s">
        <v>36</v>
      </c>
      <c r="C439" s="4">
        <v>89.55</v>
      </c>
      <c r="D439" s="14">
        <v>0.78</v>
      </c>
    </row>
    <row r="440" spans="1:4" ht="16.2" thickTop="1" thickBot="1">
      <c r="A440" s="5" t="s">
        <v>50</v>
      </c>
      <c r="B440" s="2" t="s">
        <v>36</v>
      </c>
      <c r="C440" s="4">
        <v>99.76</v>
      </c>
      <c r="D440" s="14">
        <v>0.78</v>
      </c>
    </row>
    <row r="441" spans="1:4" ht="16.2" thickTop="1" thickBot="1">
      <c r="A441" s="5" t="s">
        <v>53</v>
      </c>
      <c r="B441" s="2" t="s">
        <v>36</v>
      </c>
      <c r="C441" s="4">
        <v>99.29</v>
      </c>
      <c r="D441" s="14">
        <v>0.78</v>
      </c>
    </row>
    <row r="442" spans="1:4" ht="16.2" thickTop="1" thickBot="1">
      <c r="A442" s="5" t="s">
        <v>56</v>
      </c>
      <c r="B442" s="2" t="s">
        <v>36</v>
      </c>
      <c r="C442" s="4">
        <v>99.57</v>
      </c>
      <c r="D442" s="14">
        <v>0.78</v>
      </c>
    </row>
    <row r="443" spans="1:4" ht="16.2" thickTop="1" thickBot="1">
      <c r="A443" s="5" t="s">
        <v>59</v>
      </c>
      <c r="B443" s="2" t="s">
        <v>36</v>
      </c>
      <c r="C443" s="4">
        <v>99.57</v>
      </c>
      <c r="D443" s="14">
        <v>0.77</v>
      </c>
    </row>
    <row r="444" spans="1:4" ht="16.2" thickTop="1" thickBot="1">
      <c r="A444" s="5" t="s">
        <v>62</v>
      </c>
      <c r="B444" s="2" t="s">
        <v>36</v>
      </c>
      <c r="C444" s="4">
        <v>99.75</v>
      </c>
      <c r="D444" s="14">
        <v>0.63</v>
      </c>
    </row>
    <row r="445" spans="1:4" ht="16.2" thickTop="1" thickBot="1">
      <c r="A445" s="5" t="s">
        <v>65</v>
      </c>
      <c r="B445" s="2" t="s">
        <v>36</v>
      </c>
      <c r="C445" s="4">
        <v>99.99</v>
      </c>
      <c r="D445" s="14">
        <v>0.72</v>
      </c>
    </row>
    <row r="446" spans="1:4" ht="16.2" thickTop="1" thickBot="1">
      <c r="A446" s="5" t="s">
        <v>69</v>
      </c>
      <c r="B446" s="2" t="s">
        <v>67</v>
      </c>
      <c r="C446" s="4">
        <v>97.83</v>
      </c>
      <c r="D446" s="14">
        <v>0.72</v>
      </c>
    </row>
    <row r="447" spans="1:4" ht="16.2" thickTop="1" thickBot="1">
      <c r="A447" s="5" t="s">
        <v>72</v>
      </c>
      <c r="B447" s="2" t="s">
        <v>67</v>
      </c>
      <c r="C447" s="4">
        <v>81.95</v>
      </c>
      <c r="D447" s="14">
        <v>0.69</v>
      </c>
    </row>
    <row r="448" spans="1:4" ht="16.2" thickTop="1" thickBot="1">
      <c r="A448" s="5" t="s">
        <v>75</v>
      </c>
      <c r="B448" s="2" t="s">
        <v>67</v>
      </c>
      <c r="C448" s="4">
        <v>98.89</v>
      </c>
      <c r="D448" s="14">
        <v>0.73</v>
      </c>
    </row>
    <row r="449" spans="1:4" ht="16.2" thickTop="1" thickBot="1">
      <c r="A449" s="5" t="s">
        <v>78</v>
      </c>
      <c r="B449" s="2" t="s">
        <v>67</v>
      </c>
      <c r="C449" s="4">
        <v>99.58</v>
      </c>
      <c r="D449" s="14">
        <v>0.79</v>
      </c>
    </row>
    <row r="450" spans="1:4" ht="16.2" thickTop="1" thickBot="1">
      <c r="A450" s="5" t="s">
        <v>81</v>
      </c>
      <c r="B450" s="2" t="s">
        <v>67</v>
      </c>
      <c r="C450" s="4">
        <v>99.85</v>
      </c>
      <c r="D450" s="14">
        <v>0.69</v>
      </c>
    </row>
    <row r="451" spans="1:4" ht="16.2" thickTop="1" thickBot="1">
      <c r="A451" s="5" t="s">
        <v>84</v>
      </c>
      <c r="B451" s="2" t="s">
        <v>67</v>
      </c>
      <c r="C451" s="4">
        <v>99.63</v>
      </c>
      <c r="D451" s="14">
        <v>0.59</v>
      </c>
    </row>
    <row r="452" spans="1:4" ht="16.2" thickTop="1" thickBot="1">
      <c r="A452" s="5" t="s">
        <v>87</v>
      </c>
      <c r="B452" s="2" t="s">
        <v>67</v>
      </c>
      <c r="C452" s="4">
        <v>98.52</v>
      </c>
      <c r="D452" s="14">
        <v>0.7</v>
      </c>
    </row>
    <row r="453" spans="1:4" ht="16.2" thickTop="1" thickBot="1">
      <c r="A453" s="5" t="s">
        <v>90</v>
      </c>
      <c r="B453" s="2" t="s">
        <v>67</v>
      </c>
      <c r="C453" s="4">
        <v>93.6</v>
      </c>
      <c r="D453" s="14">
        <v>0.69</v>
      </c>
    </row>
    <row r="454" spans="1:4" ht="16.2" thickTop="1" thickBot="1">
      <c r="A454" s="5" t="s">
        <v>93</v>
      </c>
      <c r="B454" s="2" t="s">
        <v>67</v>
      </c>
      <c r="C454" s="4">
        <v>99.8</v>
      </c>
      <c r="D454" s="14">
        <v>0.66</v>
      </c>
    </row>
    <row r="455" spans="1:4" ht="16.2" thickTop="1" thickBot="1">
      <c r="A455" s="5" t="s">
        <v>96</v>
      </c>
      <c r="B455" s="2" t="s">
        <v>67</v>
      </c>
      <c r="C455" s="4">
        <v>92.47</v>
      </c>
      <c r="D455" s="14">
        <v>0.66</v>
      </c>
    </row>
    <row r="456" spans="1:4" ht="16.2" thickTop="1" thickBot="1">
      <c r="A456" s="5" t="s">
        <v>100</v>
      </c>
      <c r="B456" s="2" t="s">
        <v>98</v>
      </c>
      <c r="C456" s="4">
        <v>93.28</v>
      </c>
      <c r="D456" s="14">
        <v>0.71</v>
      </c>
    </row>
    <row r="457" spans="1:4" ht="16.2" thickTop="1" thickBot="1">
      <c r="A457" s="5" t="s">
        <v>103</v>
      </c>
      <c r="B457" s="2" t="s">
        <v>98</v>
      </c>
      <c r="C457" s="4">
        <v>92.64</v>
      </c>
      <c r="D457" s="14">
        <v>0.74</v>
      </c>
    </row>
    <row r="458" spans="1:4" ht="16.2" thickTop="1" thickBot="1">
      <c r="A458" s="5" t="s">
        <v>106</v>
      </c>
      <c r="B458" s="2" t="s">
        <v>98</v>
      </c>
      <c r="C458" s="4">
        <v>86.59</v>
      </c>
      <c r="D458" s="14">
        <v>0.79</v>
      </c>
    </row>
    <row r="459" spans="1:4" ht="16.2" thickTop="1" thickBot="1">
      <c r="A459" s="5" t="s">
        <v>109</v>
      </c>
      <c r="B459" s="2" t="s">
        <v>98</v>
      </c>
      <c r="C459" s="4">
        <v>97.28</v>
      </c>
      <c r="D459" s="14">
        <v>0.75</v>
      </c>
    </row>
    <row r="460" spans="1:4" ht="16.2" thickTop="1" thickBot="1">
      <c r="A460" s="5" t="s">
        <v>112</v>
      </c>
      <c r="B460" s="2" t="s">
        <v>98</v>
      </c>
      <c r="C460" s="4">
        <v>83.76</v>
      </c>
      <c r="D460" s="14">
        <v>1.04</v>
      </c>
    </row>
    <row r="461" spans="1:4" ht="16.2" thickTop="1" thickBot="1">
      <c r="A461" s="5" t="s">
        <v>115</v>
      </c>
      <c r="B461" s="2" t="s">
        <v>98</v>
      </c>
      <c r="C461" s="4">
        <v>89.49</v>
      </c>
      <c r="D461" s="14">
        <v>0.72</v>
      </c>
    </row>
    <row r="462" spans="1:4" ht="16.2" thickTop="1" thickBot="1">
      <c r="A462" s="5" t="s">
        <v>118</v>
      </c>
      <c r="B462" s="2" t="s">
        <v>98</v>
      </c>
      <c r="C462" s="4">
        <v>91.62</v>
      </c>
      <c r="D462" s="14">
        <v>0.91</v>
      </c>
    </row>
    <row r="463" spans="1:4" ht="16.2" thickTop="1" thickBot="1">
      <c r="A463" s="5" t="s">
        <v>121</v>
      </c>
      <c r="B463" s="2" t="s">
        <v>98</v>
      </c>
      <c r="C463" s="4">
        <v>80.930000000000007</v>
      </c>
      <c r="D463" s="14">
        <v>0.68</v>
      </c>
    </row>
    <row r="464" spans="1:4" ht="16.2" thickTop="1" thickBot="1">
      <c r="A464" s="5" t="s">
        <v>124</v>
      </c>
      <c r="B464" s="2" t="s">
        <v>98</v>
      </c>
      <c r="C464" s="4">
        <v>73.03</v>
      </c>
      <c r="D464" s="14">
        <v>0.72</v>
      </c>
    </row>
    <row r="465" spans="1:4" ht="16.2" thickTop="1" thickBot="1">
      <c r="A465" s="5" t="s">
        <v>127</v>
      </c>
      <c r="B465" s="2" t="s">
        <v>98</v>
      </c>
      <c r="C465" s="4">
        <v>88.05</v>
      </c>
      <c r="D465" s="14">
        <v>0.81</v>
      </c>
    </row>
    <row r="466" spans="1:4" ht="16.2" thickTop="1" thickBot="1">
      <c r="A466" s="5" t="s">
        <v>131</v>
      </c>
      <c r="B466" s="2" t="s">
        <v>129</v>
      </c>
      <c r="C466" s="4">
        <v>86.07</v>
      </c>
      <c r="D466" s="14">
        <v>0.76</v>
      </c>
    </row>
    <row r="467" spans="1:4" ht="16.2" thickTop="1" thickBot="1">
      <c r="A467" s="5" t="s">
        <v>134</v>
      </c>
      <c r="B467" s="2" t="s">
        <v>129</v>
      </c>
      <c r="C467" s="4">
        <v>35.31</v>
      </c>
      <c r="D467" s="14">
        <v>0.65</v>
      </c>
    </row>
    <row r="468" spans="1:4" ht="16.2" thickTop="1" thickBot="1">
      <c r="A468" s="5" t="s">
        <v>137</v>
      </c>
      <c r="B468" s="2" t="s">
        <v>129</v>
      </c>
      <c r="C468" s="4">
        <v>69.27</v>
      </c>
      <c r="D468" s="14">
        <v>0.65</v>
      </c>
    </row>
    <row r="469" spans="1:4" ht="16.2" thickTop="1" thickBot="1">
      <c r="A469" s="5" t="s">
        <v>140</v>
      </c>
      <c r="B469" s="2" t="s">
        <v>129</v>
      </c>
      <c r="C469" s="4">
        <v>96.96</v>
      </c>
      <c r="D469" s="14">
        <v>0.81</v>
      </c>
    </row>
    <row r="470" spans="1:4" ht="16.2" thickTop="1" thickBot="1">
      <c r="A470" s="5" t="s">
        <v>143</v>
      </c>
      <c r="B470" s="2" t="s">
        <v>129</v>
      </c>
      <c r="C470" s="4">
        <v>95.51</v>
      </c>
      <c r="D470" s="14">
        <v>0.76</v>
      </c>
    </row>
    <row r="471" spans="1:4" ht="16.2" thickTop="1" thickBot="1">
      <c r="A471" s="5" t="s">
        <v>146</v>
      </c>
      <c r="B471" s="2" t="s">
        <v>129</v>
      </c>
      <c r="C471" s="4">
        <v>99.15</v>
      </c>
      <c r="D471" s="14">
        <v>0.64</v>
      </c>
    </row>
    <row r="472" spans="1:4" ht="16.2" thickTop="1" thickBot="1">
      <c r="A472" s="5" t="s">
        <v>149</v>
      </c>
      <c r="B472" s="2" t="s">
        <v>129</v>
      </c>
      <c r="C472" s="4">
        <v>96.25</v>
      </c>
      <c r="D472" s="14">
        <v>0.56999999999999995</v>
      </c>
    </row>
    <row r="473" spans="1:4" ht="16.2" thickTop="1" thickBot="1">
      <c r="A473" s="5" t="s">
        <v>152</v>
      </c>
      <c r="B473" s="2" t="s">
        <v>129</v>
      </c>
      <c r="C473" s="4">
        <v>57.19</v>
      </c>
      <c r="D473" s="14">
        <v>0.65</v>
      </c>
    </row>
    <row r="474" spans="1:4" ht="16.2" thickTop="1" thickBot="1">
      <c r="A474" s="5" t="s">
        <v>155</v>
      </c>
      <c r="B474" s="2" t="s">
        <v>129</v>
      </c>
      <c r="C474" s="4">
        <v>93.18</v>
      </c>
      <c r="D474" s="14">
        <v>0.7</v>
      </c>
    </row>
    <row r="475" spans="1:4" ht="16.2" thickTop="1" thickBot="1">
      <c r="A475" s="5" t="s">
        <v>158</v>
      </c>
      <c r="B475" s="2" t="s">
        <v>129</v>
      </c>
      <c r="C475" s="4">
        <v>80</v>
      </c>
      <c r="D475" s="14">
        <v>0.82</v>
      </c>
    </row>
    <row r="476" spans="1:4" ht="16.2" thickTop="1" thickBot="1">
      <c r="A476" s="5" t="s">
        <v>161</v>
      </c>
      <c r="B476" s="2" t="s">
        <v>5</v>
      </c>
      <c r="C476" s="4">
        <v>16.13</v>
      </c>
      <c r="D476" s="14">
        <v>0.59</v>
      </c>
    </row>
    <row r="477" spans="1:4" ht="16.2" thickTop="1" thickBot="1">
      <c r="A477" s="5" t="s">
        <v>164</v>
      </c>
      <c r="B477" s="2" t="s">
        <v>5</v>
      </c>
      <c r="C477" s="4">
        <v>90.68</v>
      </c>
      <c r="D477" s="14">
        <v>0.75</v>
      </c>
    </row>
    <row r="478" spans="1:4" ht="16.2" thickTop="1" thickBot="1">
      <c r="A478" s="5" t="s">
        <v>167</v>
      </c>
      <c r="B478" s="2" t="s">
        <v>5</v>
      </c>
      <c r="C478" s="4">
        <v>0</v>
      </c>
      <c r="D478" s="14">
        <v>0.83</v>
      </c>
    </row>
    <row r="479" spans="1:4" ht="16.2" thickTop="1" thickBot="1">
      <c r="A479" s="5" t="s">
        <v>170</v>
      </c>
      <c r="B479" s="2" t="s">
        <v>5</v>
      </c>
      <c r="C479" s="4">
        <v>27.16</v>
      </c>
      <c r="D479" s="14">
        <v>0.67</v>
      </c>
    </row>
    <row r="480" spans="1:4" ht="16.2" thickTop="1" thickBot="1">
      <c r="A480" s="5" t="s">
        <v>173</v>
      </c>
      <c r="B480" s="2" t="s">
        <v>5</v>
      </c>
      <c r="C480" s="4">
        <v>97.49</v>
      </c>
      <c r="D480" s="14">
        <v>0.8</v>
      </c>
    </row>
    <row r="481" spans="1:4" ht="16.2" thickTop="1" thickBot="1">
      <c r="A481" s="5" t="s">
        <v>176</v>
      </c>
      <c r="B481" s="2" t="s">
        <v>5</v>
      </c>
      <c r="C481" s="4">
        <v>78.44</v>
      </c>
      <c r="D481" s="14">
        <v>0.62</v>
      </c>
    </row>
    <row r="482" spans="1:4" ht="16.2" thickTop="1" thickBot="1">
      <c r="A482" s="5" t="s">
        <v>179</v>
      </c>
      <c r="B482" s="2" t="s">
        <v>5</v>
      </c>
      <c r="C482" s="4">
        <v>0</v>
      </c>
      <c r="D482" s="14">
        <v>0.66</v>
      </c>
    </row>
    <row r="483" spans="1:4" ht="16.2" thickTop="1" thickBot="1">
      <c r="A483" s="5" t="s">
        <v>182</v>
      </c>
      <c r="B483" s="2" t="s">
        <v>5</v>
      </c>
      <c r="C483" s="4">
        <v>0</v>
      </c>
      <c r="D483" s="14">
        <v>0.68</v>
      </c>
    </row>
    <row r="484" spans="1:4" ht="16.2" thickTop="1" thickBot="1">
      <c r="A484" s="5" t="s">
        <v>185</v>
      </c>
      <c r="B484" s="2" t="s">
        <v>5</v>
      </c>
      <c r="C484" s="4">
        <v>61.15</v>
      </c>
      <c r="D484" s="14">
        <v>0.76</v>
      </c>
    </row>
    <row r="485" spans="1:4" ht="16.2" thickTop="1" thickBot="1">
      <c r="A485" s="5" t="s">
        <v>188</v>
      </c>
      <c r="B485" s="2" t="s">
        <v>5</v>
      </c>
      <c r="C485" s="4">
        <v>58.68</v>
      </c>
      <c r="D485" s="14">
        <v>0.62</v>
      </c>
    </row>
    <row r="486" spans="1:4" ht="16.2" thickTop="1" thickBot="1">
      <c r="A486" s="5" t="s">
        <v>191</v>
      </c>
      <c r="B486" s="2" t="s">
        <v>36</v>
      </c>
      <c r="C486" s="4">
        <v>0</v>
      </c>
      <c r="D486" s="14">
        <v>0.62</v>
      </c>
    </row>
    <row r="487" spans="1:4" ht="16.2" thickTop="1" thickBot="1">
      <c r="A487" s="5" t="s">
        <v>194</v>
      </c>
      <c r="B487" s="2" t="s">
        <v>36</v>
      </c>
      <c r="C487" s="4">
        <v>70.349999999999994</v>
      </c>
      <c r="D487" s="14">
        <v>0.82</v>
      </c>
    </row>
    <row r="488" spans="1:4" ht="16.2" thickTop="1" thickBot="1">
      <c r="A488" s="5" t="s">
        <v>197</v>
      </c>
      <c r="B488" s="2" t="s">
        <v>36</v>
      </c>
      <c r="C488" s="4">
        <v>0</v>
      </c>
      <c r="D488" s="14">
        <v>0.88</v>
      </c>
    </row>
    <row r="489" spans="1:4" ht="16.2" thickTop="1" thickBot="1">
      <c r="A489" s="5" t="s">
        <v>200</v>
      </c>
      <c r="B489" s="2" t="s">
        <v>36</v>
      </c>
      <c r="C489" s="4">
        <v>0</v>
      </c>
      <c r="D489" s="14">
        <v>0.67</v>
      </c>
    </row>
    <row r="490" spans="1:4" ht="16.2" thickTop="1" thickBot="1">
      <c r="A490" s="5" t="s">
        <v>203</v>
      </c>
      <c r="B490" s="2" t="s">
        <v>36</v>
      </c>
      <c r="C490" s="4">
        <v>74.069999999999993</v>
      </c>
      <c r="D490" s="14">
        <v>0.7</v>
      </c>
    </row>
    <row r="491" spans="1:4" ht="16.2" thickTop="1" thickBot="1">
      <c r="A491" s="5" t="s">
        <v>206</v>
      </c>
      <c r="B491" s="2" t="s">
        <v>36</v>
      </c>
      <c r="C491" s="4">
        <v>65.27</v>
      </c>
      <c r="D491" s="14">
        <v>0.69</v>
      </c>
    </row>
    <row r="492" spans="1:4" ht="16.2" thickTop="1" thickBot="1">
      <c r="A492" s="5" t="s">
        <v>209</v>
      </c>
      <c r="B492" s="2" t="s">
        <v>36</v>
      </c>
      <c r="C492" s="4">
        <v>0</v>
      </c>
      <c r="D492" s="14">
        <v>0.67</v>
      </c>
    </row>
    <row r="493" spans="1:4" ht="16.2" thickTop="1" thickBot="1">
      <c r="A493" s="5" t="s">
        <v>212</v>
      </c>
      <c r="B493" s="2" t="s">
        <v>36</v>
      </c>
      <c r="C493" s="4">
        <v>0</v>
      </c>
      <c r="D493" s="14">
        <v>0.69</v>
      </c>
    </row>
    <row r="494" spans="1:4" ht="16.2" thickTop="1" thickBot="1">
      <c r="A494" s="5" t="s">
        <v>215</v>
      </c>
      <c r="B494" s="2" t="s">
        <v>36</v>
      </c>
      <c r="C494" s="4">
        <v>29.81</v>
      </c>
      <c r="D494" s="14">
        <v>0.69</v>
      </c>
    </row>
    <row r="495" spans="1:4" ht="16.2" thickTop="1" thickBot="1">
      <c r="A495" s="5" t="s">
        <v>218</v>
      </c>
      <c r="B495" s="2" t="s">
        <v>36</v>
      </c>
      <c r="C495" s="4">
        <v>51.25</v>
      </c>
      <c r="D495" s="14">
        <v>0.66</v>
      </c>
    </row>
    <row r="496" spans="1:4" ht="16.2" thickTop="1" thickBot="1">
      <c r="A496" s="5" t="s">
        <v>221</v>
      </c>
      <c r="B496" s="2" t="s">
        <v>67</v>
      </c>
      <c r="C496" s="4">
        <v>38</v>
      </c>
      <c r="D496" s="14">
        <v>0.7</v>
      </c>
    </row>
    <row r="497" spans="1:4" ht="16.2" thickTop="1" thickBot="1">
      <c r="A497" s="5" t="s">
        <v>224</v>
      </c>
      <c r="B497" s="2" t="s">
        <v>67</v>
      </c>
      <c r="C497" s="4">
        <v>78.959999999999994</v>
      </c>
      <c r="D497" s="14">
        <v>0.77</v>
      </c>
    </row>
    <row r="498" spans="1:4" ht="16.2" thickTop="1" thickBot="1">
      <c r="A498" s="5" t="s">
        <v>227</v>
      </c>
      <c r="B498" s="2" t="s">
        <v>67</v>
      </c>
      <c r="C498" s="4">
        <v>61.92</v>
      </c>
      <c r="D498" s="14">
        <v>0.99</v>
      </c>
    </row>
    <row r="499" spans="1:4" ht="16.2" thickTop="1" thickBot="1">
      <c r="A499" s="5" t="s">
        <v>230</v>
      </c>
      <c r="B499" s="2" t="s">
        <v>67</v>
      </c>
      <c r="C499" s="4">
        <v>54.91</v>
      </c>
      <c r="D499" s="14">
        <v>0.73</v>
      </c>
    </row>
    <row r="500" spans="1:4" ht="16.2" thickTop="1" thickBot="1">
      <c r="A500" s="5" t="s">
        <v>233</v>
      </c>
      <c r="B500" s="2" t="s">
        <v>67</v>
      </c>
      <c r="C500" s="4">
        <v>39.19</v>
      </c>
      <c r="D500" s="14">
        <v>0.64</v>
      </c>
    </row>
    <row r="501" spans="1:4" ht="16.2" thickTop="1" thickBot="1">
      <c r="A501" s="5" t="s">
        <v>236</v>
      </c>
      <c r="B501" s="2" t="s">
        <v>67</v>
      </c>
      <c r="C501" s="4">
        <v>0</v>
      </c>
      <c r="D501" s="14">
        <v>0.79</v>
      </c>
    </row>
    <row r="502" spans="1:4" ht="16.2" thickTop="1" thickBot="1">
      <c r="A502" s="5" t="s">
        <v>239</v>
      </c>
      <c r="B502" s="2" t="s">
        <v>67</v>
      </c>
      <c r="C502" s="4">
        <v>36.22</v>
      </c>
      <c r="D502" s="14">
        <v>0.71</v>
      </c>
    </row>
    <row r="503" spans="1:4" ht="16.2" thickTop="1" thickBot="1">
      <c r="A503" s="5" t="s">
        <v>242</v>
      </c>
      <c r="B503" s="2" t="s">
        <v>67</v>
      </c>
      <c r="C503" s="4">
        <v>31.69</v>
      </c>
      <c r="D503" s="14">
        <v>0.7</v>
      </c>
    </row>
    <row r="504" spans="1:4" ht="16.2" thickTop="1" thickBot="1">
      <c r="A504" s="5" t="s">
        <v>245</v>
      </c>
      <c r="B504" s="2" t="s">
        <v>67</v>
      </c>
      <c r="C504" s="4">
        <v>37.04</v>
      </c>
      <c r="D504" s="14">
        <v>0.81</v>
      </c>
    </row>
    <row r="505" spans="1:4" ht="16.2" thickTop="1" thickBot="1">
      <c r="A505" s="5" t="s">
        <v>248</v>
      </c>
      <c r="B505" s="2" t="s">
        <v>67</v>
      </c>
      <c r="C505" s="4">
        <v>92.95</v>
      </c>
      <c r="D505" s="14">
        <v>0.72</v>
      </c>
    </row>
    <row r="506" spans="1:4" ht="16.2" thickTop="1" thickBot="1">
      <c r="A506" s="5" t="s">
        <v>251</v>
      </c>
      <c r="B506" s="2" t="s">
        <v>98</v>
      </c>
      <c r="C506" s="4">
        <v>0</v>
      </c>
      <c r="D506" s="14">
        <v>0.81</v>
      </c>
    </row>
    <row r="507" spans="1:4" ht="16.2" thickTop="1" thickBot="1">
      <c r="A507" s="5" t="s">
        <v>254</v>
      </c>
      <c r="B507" s="2" t="s">
        <v>98</v>
      </c>
      <c r="C507" s="4">
        <v>88.27</v>
      </c>
      <c r="D507" s="14">
        <v>0.94</v>
      </c>
    </row>
    <row r="508" spans="1:4" ht="16.2" thickTop="1" thickBot="1">
      <c r="A508" s="5" t="s">
        <v>257</v>
      </c>
      <c r="B508" s="2" t="s">
        <v>98</v>
      </c>
      <c r="C508" s="4">
        <v>37.75</v>
      </c>
      <c r="D508" s="14">
        <v>0.66</v>
      </c>
    </row>
    <row r="509" spans="1:4" ht="16.2" thickTop="1" thickBot="1">
      <c r="A509" s="5" t="s">
        <v>260</v>
      </c>
      <c r="B509" s="2" t="s">
        <v>98</v>
      </c>
      <c r="C509" s="4">
        <v>89.58</v>
      </c>
      <c r="D509" s="14">
        <v>0.72</v>
      </c>
    </row>
    <row r="510" spans="1:4" ht="16.2" thickTop="1" thickBot="1">
      <c r="A510" s="5" t="s">
        <v>263</v>
      </c>
      <c r="B510" s="2" t="s">
        <v>98</v>
      </c>
      <c r="C510" s="4">
        <v>44.63</v>
      </c>
      <c r="D510" s="14">
        <v>0.83</v>
      </c>
    </row>
    <row r="511" spans="1:4" ht="16.2" thickTop="1" thickBot="1">
      <c r="A511" s="5" t="s">
        <v>266</v>
      </c>
      <c r="B511" s="2" t="s">
        <v>98</v>
      </c>
      <c r="C511" s="4">
        <v>96.47</v>
      </c>
      <c r="D511" s="14">
        <v>0.63</v>
      </c>
    </row>
    <row r="512" spans="1:4" ht="16.2" thickTop="1" thickBot="1">
      <c r="A512" s="5" t="s">
        <v>269</v>
      </c>
      <c r="B512" s="2" t="s">
        <v>98</v>
      </c>
      <c r="C512" s="4">
        <v>75</v>
      </c>
      <c r="D512" s="14">
        <v>0.71</v>
      </c>
    </row>
    <row r="513" spans="1:4" ht="16.2" thickTop="1" thickBot="1">
      <c r="A513" s="5" t="s">
        <v>272</v>
      </c>
      <c r="B513" s="2" t="s">
        <v>98</v>
      </c>
      <c r="C513" s="4">
        <v>53.2</v>
      </c>
      <c r="D513" s="14">
        <v>1.02</v>
      </c>
    </row>
    <row r="514" spans="1:4" ht="16.2" thickTop="1" thickBot="1">
      <c r="A514" s="5" t="s">
        <v>275</v>
      </c>
      <c r="B514" s="2" t="s">
        <v>98</v>
      </c>
      <c r="C514" s="4">
        <v>0</v>
      </c>
      <c r="D514" s="14">
        <v>0.65</v>
      </c>
    </row>
    <row r="515" spans="1:4" ht="16.2" thickTop="1" thickBot="1">
      <c r="A515" s="5" t="s">
        <v>278</v>
      </c>
      <c r="B515" s="2" t="s">
        <v>98</v>
      </c>
      <c r="C515" s="4">
        <v>66.08</v>
      </c>
      <c r="D515" s="14">
        <v>0.62</v>
      </c>
    </row>
    <row r="516" spans="1:4" ht="16.2" thickTop="1" thickBot="1">
      <c r="A516" s="5" t="s">
        <v>281</v>
      </c>
      <c r="B516" s="2" t="s">
        <v>129</v>
      </c>
      <c r="C516" s="4">
        <v>32.33</v>
      </c>
      <c r="D516" s="14">
        <v>0.73</v>
      </c>
    </row>
    <row r="517" spans="1:4" ht="16.2" thickTop="1" thickBot="1">
      <c r="A517" s="5" t="s">
        <v>284</v>
      </c>
      <c r="B517" s="2" t="s">
        <v>129</v>
      </c>
      <c r="C517" s="4">
        <v>46.59</v>
      </c>
      <c r="D517" s="14">
        <v>0.8</v>
      </c>
    </row>
    <row r="518" spans="1:4" ht="16.2" thickTop="1" thickBot="1">
      <c r="A518" s="5" t="s">
        <v>287</v>
      </c>
      <c r="B518" s="2" t="s">
        <v>129</v>
      </c>
      <c r="C518" s="4">
        <v>0</v>
      </c>
      <c r="D518" s="14">
        <v>0.64</v>
      </c>
    </row>
    <row r="519" spans="1:4" ht="16.2" thickTop="1" thickBot="1">
      <c r="A519" s="5" t="s">
        <v>290</v>
      </c>
      <c r="B519" s="2" t="s">
        <v>129</v>
      </c>
      <c r="C519" s="4">
        <v>55.98</v>
      </c>
      <c r="D519" s="14">
        <v>0.82</v>
      </c>
    </row>
    <row r="520" spans="1:4" ht="16.2" thickTop="1" thickBot="1">
      <c r="A520" s="5" t="s">
        <v>293</v>
      </c>
      <c r="B520" s="2" t="s">
        <v>129</v>
      </c>
      <c r="C520" s="4">
        <v>99.16</v>
      </c>
      <c r="D520" s="14">
        <v>0.75</v>
      </c>
    </row>
    <row r="521" spans="1:4" ht="16.2" thickTop="1" thickBot="1">
      <c r="A521" s="5" t="s">
        <v>296</v>
      </c>
      <c r="B521" s="2" t="s">
        <v>129</v>
      </c>
      <c r="C521" s="4">
        <v>55.42</v>
      </c>
      <c r="D521" s="14">
        <v>0.65</v>
      </c>
    </row>
    <row r="522" spans="1:4" ht="16.2" thickTop="1" thickBot="1">
      <c r="A522" s="5" t="s">
        <v>299</v>
      </c>
      <c r="B522" s="2" t="s">
        <v>129</v>
      </c>
      <c r="C522" s="4">
        <v>90.4</v>
      </c>
      <c r="D522" s="14">
        <v>0.56000000000000005</v>
      </c>
    </row>
    <row r="523" spans="1:4" ht="16.2" thickTop="1" thickBot="1">
      <c r="A523" s="5" t="s">
        <v>302</v>
      </c>
      <c r="B523" s="2" t="s">
        <v>129</v>
      </c>
      <c r="C523" s="4">
        <v>96.03</v>
      </c>
      <c r="D523" s="14">
        <v>0.73</v>
      </c>
    </row>
    <row r="524" spans="1:4" ht="16.2" thickTop="1" thickBot="1">
      <c r="A524" s="5" t="s">
        <v>305</v>
      </c>
      <c r="B524" s="2" t="s">
        <v>129</v>
      </c>
      <c r="C524" s="4">
        <v>98.29</v>
      </c>
      <c r="D524" s="14">
        <v>0.62</v>
      </c>
    </row>
    <row r="525" spans="1:4" ht="15.6" thickTop="1">
      <c r="A525" s="10" t="s">
        <v>308</v>
      </c>
      <c r="B525" s="11" t="s">
        <v>129</v>
      </c>
      <c r="C525" s="15">
        <v>48.29</v>
      </c>
      <c r="D525" s="16">
        <v>0.63</v>
      </c>
    </row>
    <row r="527" spans="1:4">
      <c r="B527" s="31" t="s">
        <v>309</v>
      </c>
      <c r="C527" s="29">
        <f>AVERAGE(C426:C475)</f>
        <v>90.415599999999998</v>
      </c>
      <c r="D527" s="29">
        <f>AVERAGE(D426:D475)</f>
        <v>0.74299999999999999</v>
      </c>
    </row>
    <row r="528" spans="1:4">
      <c r="B528" s="31"/>
      <c r="C528" s="30"/>
      <c r="D528" s="30"/>
    </row>
    <row r="530" spans="2:4">
      <c r="B530" s="31" t="s">
        <v>310</v>
      </c>
      <c r="C530" s="29">
        <f>AVERAGE(C476:C525)</f>
        <v>47.296599999999998</v>
      </c>
      <c r="D530" s="29">
        <f>AVERAGE(D476:D525)</f>
        <v>0.72299999999999986</v>
      </c>
    </row>
    <row r="531" spans="2:4">
      <c r="B531" s="31"/>
      <c r="C531" s="30"/>
      <c r="D531" s="30"/>
    </row>
  </sheetData>
  <mergeCells count="24">
    <mergeCell ref="B530:B531"/>
    <mergeCell ref="C530:C531"/>
    <mergeCell ref="D530:D531"/>
    <mergeCell ref="D527:D528"/>
    <mergeCell ref="B527:B528"/>
    <mergeCell ref="C527:C528"/>
    <mergeCell ref="G414:G415"/>
    <mergeCell ref="H414:H415"/>
    <mergeCell ref="I414:I415"/>
    <mergeCell ref="G417:G418"/>
    <mergeCell ref="H417:H418"/>
    <mergeCell ref="I417:I418"/>
    <mergeCell ref="B417:B418"/>
    <mergeCell ref="C417:C418"/>
    <mergeCell ref="D417:D418"/>
    <mergeCell ref="B414:B415"/>
    <mergeCell ref="C414:C415"/>
    <mergeCell ref="D414:D415"/>
    <mergeCell ref="B306:B307"/>
    <mergeCell ref="C306:C307"/>
    <mergeCell ref="D306:D307"/>
    <mergeCell ref="B303:B304"/>
    <mergeCell ref="C303:C304"/>
    <mergeCell ref="D303:D304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531"/>
  <sheetViews>
    <sheetView workbookViewId="0">
      <pane xSplit="1" ySplit="1" topLeftCell="B394" activePane="bottomRight" state="frozen"/>
      <selection pane="topRight"/>
      <selection pane="bottomLeft"/>
      <selection pane="bottomRight" activeCell="B530" sqref="B530:D531"/>
    </sheetView>
  </sheetViews>
  <sheetFormatPr defaultRowHeight="15"/>
  <cols>
    <col min="1" max="1" width="40" customWidth="1"/>
    <col min="2" max="2" width="25.296875" customWidth="1"/>
    <col min="3" max="3" width="24.8984375" customWidth="1"/>
    <col min="4" max="4" width="20" customWidth="1"/>
    <col min="6" max="6" width="30.296875" customWidth="1"/>
    <col min="7" max="7" width="26.3984375" customWidth="1"/>
    <col min="8" max="8" width="25.19921875" customWidth="1"/>
    <col min="9" max="9" width="19.796875" customWidth="1"/>
  </cols>
  <sheetData>
    <row r="1" spans="1:9" s="1" customFormat="1" ht="18" thickBot="1">
      <c r="A1" s="7" t="s">
        <v>0</v>
      </c>
      <c r="B1" s="8" t="s">
        <v>1</v>
      </c>
      <c r="C1" s="8" t="s">
        <v>2</v>
      </c>
      <c r="D1" s="9" t="s">
        <v>3</v>
      </c>
    </row>
    <row r="2" spans="1:9" s="1" customFormat="1" ht="18.600000000000001" thickTop="1" thickBot="1">
      <c r="A2" s="5" t="s">
        <v>4</v>
      </c>
      <c r="B2" s="2" t="s">
        <v>5</v>
      </c>
      <c r="C2" s="4">
        <v>94.2</v>
      </c>
      <c r="D2" s="14">
        <v>0.85</v>
      </c>
      <c r="G2" s="18" t="s">
        <v>0</v>
      </c>
      <c r="H2" s="18" t="s">
        <v>0</v>
      </c>
      <c r="I2" s="18" t="s">
        <v>0</v>
      </c>
    </row>
    <row r="3" spans="1:9" s="1" customFormat="1" ht="16.2" thickTop="1" thickBot="1">
      <c r="A3" s="5" t="s">
        <v>6</v>
      </c>
      <c r="B3" s="2" t="s">
        <v>5</v>
      </c>
      <c r="C3" s="4">
        <v>90.34</v>
      </c>
      <c r="D3" s="14">
        <v>3.5</v>
      </c>
      <c r="G3" s="1" t="s">
        <v>311</v>
      </c>
      <c r="H3" s="1" t="s">
        <v>312</v>
      </c>
      <c r="I3" s="1" t="s">
        <v>313</v>
      </c>
    </row>
    <row r="4" spans="1:9" s="1" customFormat="1" ht="16.2" thickTop="1" thickBot="1">
      <c r="A4" s="5" t="s">
        <v>7</v>
      </c>
      <c r="B4" s="2" t="s">
        <v>5</v>
      </c>
      <c r="C4" s="4">
        <v>95.92</v>
      </c>
      <c r="D4" s="14">
        <v>0.64</v>
      </c>
    </row>
    <row r="5" spans="1:9" s="1" customFormat="1">
      <c r="A5" s="5" t="s">
        <v>8</v>
      </c>
      <c r="B5" s="2" t="s">
        <v>5</v>
      </c>
      <c r="C5" s="4">
        <v>0</v>
      </c>
      <c r="D5" s="14">
        <v>0.55000000000000004</v>
      </c>
    </row>
    <row r="6" spans="1:9" s="1" customFormat="1">
      <c r="A6" s="5" t="s">
        <v>9</v>
      </c>
      <c r="B6" s="2" t="s">
        <v>5</v>
      </c>
      <c r="C6" s="4">
        <v>0</v>
      </c>
      <c r="D6" s="14">
        <v>1.57</v>
      </c>
    </row>
    <row r="7" spans="1:9" s="1" customFormat="1">
      <c r="A7" s="5" t="s">
        <v>10</v>
      </c>
      <c r="B7" s="2" t="s">
        <v>5</v>
      </c>
      <c r="C7" s="4">
        <v>61.06</v>
      </c>
      <c r="D7" s="14">
        <v>0.66</v>
      </c>
    </row>
    <row r="8" spans="1:9" s="1" customFormat="1">
      <c r="A8" s="5" t="s">
        <v>11</v>
      </c>
      <c r="B8" s="2" t="s">
        <v>5</v>
      </c>
      <c r="C8" s="4">
        <v>0</v>
      </c>
      <c r="D8" s="14">
        <v>0.83</v>
      </c>
    </row>
    <row r="9" spans="1:9" s="1" customFormat="1">
      <c r="A9" s="5" t="s">
        <v>12</v>
      </c>
      <c r="B9" s="2" t="s">
        <v>5</v>
      </c>
      <c r="C9" s="4">
        <v>0</v>
      </c>
      <c r="D9" s="14">
        <v>2.2000000000000002</v>
      </c>
    </row>
    <row r="10" spans="1:9" s="1" customFormat="1">
      <c r="A10" s="5" t="s">
        <v>13</v>
      </c>
      <c r="B10" s="2" t="s">
        <v>5</v>
      </c>
      <c r="C10" s="4">
        <v>0</v>
      </c>
      <c r="D10" s="14">
        <v>0.56999999999999995</v>
      </c>
    </row>
    <row r="11" spans="1:9" s="1" customFormat="1">
      <c r="A11" s="5" t="s">
        <v>14</v>
      </c>
      <c r="B11" s="2" t="s">
        <v>5</v>
      </c>
      <c r="C11" s="4">
        <v>0</v>
      </c>
      <c r="D11" s="14">
        <v>0.57999999999999996</v>
      </c>
    </row>
    <row r="12" spans="1:9" s="1" customFormat="1">
      <c r="A12" s="5" t="s">
        <v>15</v>
      </c>
      <c r="B12" s="2" t="s">
        <v>5</v>
      </c>
      <c r="C12" s="4">
        <v>74.05</v>
      </c>
      <c r="D12" s="14">
        <v>2.0499999999999998</v>
      </c>
    </row>
    <row r="13" spans="1:9" s="1" customFormat="1">
      <c r="A13" s="5" t="s">
        <v>16</v>
      </c>
      <c r="B13" s="2" t="s">
        <v>5</v>
      </c>
      <c r="C13" s="4">
        <v>69.53</v>
      </c>
      <c r="D13" s="14">
        <v>0.51</v>
      </c>
    </row>
    <row r="14" spans="1:9" s="1" customFormat="1">
      <c r="A14" s="5" t="s">
        <v>17</v>
      </c>
      <c r="B14" s="2" t="s">
        <v>5</v>
      </c>
      <c r="C14" s="4">
        <v>98.18</v>
      </c>
      <c r="D14" s="14">
        <v>0.61</v>
      </c>
    </row>
    <row r="15" spans="1:9" s="1" customFormat="1">
      <c r="A15" s="5" t="s">
        <v>18</v>
      </c>
      <c r="B15" s="2" t="s">
        <v>5</v>
      </c>
      <c r="C15" s="4">
        <v>97.73</v>
      </c>
      <c r="D15" s="14">
        <v>2.35</v>
      </c>
    </row>
    <row r="16" spans="1:9" s="1" customFormat="1">
      <c r="A16" s="5" t="s">
        <v>19</v>
      </c>
      <c r="B16" s="2" t="s">
        <v>5</v>
      </c>
      <c r="C16" s="4">
        <v>97.58</v>
      </c>
      <c r="D16" s="14">
        <v>0.56999999999999995</v>
      </c>
    </row>
    <row r="17" spans="1:4" s="1" customFormat="1">
      <c r="A17" s="5" t="s">
        <v>20</v>
      </c>
      <c r="B17" s="2" t="s">
        <v>5</v>
      </c>
      <c r="C17" s="4">
        <v>96.61</v>
      </c>
      <c r="D17" s="14">
        <v>0.61</v>
      </c>
    </row>
    <row r="18" spans="1:4" s="1" customFormat="1">
      <c r="A18" s="5" t="s">
        <v>21</v>
      </c>
      <c r="B18" s="2" t="s">
        <v>5</v>
      </c>
      <c r="C18" s="4">
        <v>94.3</v>
      </c>
      <c r="D18" s="14">
        <v>2.59</v>
      </c>
    </row>
    <row r="19" spans="1:4" s="1" customFormat="1">
      <c r="A19" s="5" t="s">
        <v>22</v>
      </c>
      <c r="B19" s="2" t="s">
        <v>5</v>
      </c>
      <c r="C19" s="4">
        <v>97.5</v>
      </c>
      <c r="D19" s="14">
        <v>0.56000000000000005</v>
      </c>
    </row>
    <row r="20" spans="1:4" s="1" customFormat="1">
      <c r="A20" s="5" t="s">
        <v>23</v>
      </c>
      <c r="B20" s="2" t="s">
        <v>5</v>
      </c>
      <c r="C20" s="4">
        <v>97.5</v>
      </c>
      <c r="D20" s="14">
        <v>0.69</v>
      </c>
    </row>
    <row r="21" spans="1:4" s="1" customFormat="1">
      <c r="A21" s="5" t="s">
        <v>24</v>
      </c>
      <c r="B21" s="2" t="s">
        <v>5</v>
      </c>
      <c r="C21" s="4">
        <v>97.58</v>
      </c>
      <c r="D21" s="14">
        <v>3.81</v>
      </c>
    </row>
    <row r="22" spans="1:4" s="1" customFormat="1">
      <c r="A22" s="5" t="s">
        <v>25</v>
      </c>
      <c r="B22" s="2" t="s">
        <v>5</v>
      </c>
      <c r="C22" s="4">
        <v>97.5</v>
      </c>
      <c r="D22" s="14">
        <v>0.62</v>
      </c>
    </row>
    <row r="23" spans="1:4" s="1" customFormat="1">
      <c r="A23" s="5" t="s">
        <v>26</v>
      </c>
      <c r="B23" s="2" t="s">
        <v>5</v>
      </c>
      <c r="C23" s="4">
        <v>0</v>
      </c>
      <c r="D23" s="14">
        <v>0.68</v>
      </c>
    </row>
    <row r="24" spans="1:4" s="1" customFormat="1">
      <c r="A24" s="5" t="s">
        <v>27</v>
      </c>
      <c r="B24" s="2" t="s">
        <v>5</v>
      </c>
      <c r="C24" s="4">
        <v>77.84</v>
      </c>
      <c r="D24" s="14">
        <v>2.35</v>
      </c>
    </row>
    <row r="25" spans="1:4" s="1" customFormat="1">
      <c r="A25" s="5" t="s">
        <v>28</v>
      </c>
      <c r="B25" s="2" t="s">
        <v>5</v>
      </c>
      <c r="C25" s="4">
        <v>0</v>
      </c>
      <c r="D25" s="14">
        <v>0.56999999999999995</v>
      </c>
    </row>
    <row r="26" spans="1:4" s="1" customFormat="1">
      <c r="A26" s="5" t="s">
        <v>29</v>
      </c>
      <c r="B26" s="2" t="s">
        <v>5</v>
      </c>
      <c r="C26" s="4">
        <v>0</v>
      </c>
      <c r="D26" s="14">
        <v>0.64</v>
      </c>
    </row>
    <row r="27" spans="1:4" s="1" customFormat="1">
      <c r="A27" s="5" t="s">
        <v>30</v>
      </c>
      <c r="B27" s="2" t="s">
        <v>5</v>
      </c>
      <c r="C27" s="4">
        <v>88.64</v>
      </c>
      <c r="D27" s="14">
        <v>3.69</v>
      </c>
    </row>
    <row r="28" spans="1:4" s="1" customFormat="1">
      <c r="A28" s="5" t="s">
        <v>31</v>
      </c>
      <c r="B28" s="2" t="s">
        <v>5</v>
      </c>
      <c r="C28" s="4">
        <v>0</v>
      </c>
      <c r="D28" s="14">
        <v>0.6</v>
      </c>
    </row>
    <row r="29" spans="1:4" s="1" customFormat="1">
      <c r="A29" s="5" t="s">
        <v>32</v>
      </c>
      <c r="B29" s="2" t="s">
        <v>5</v>
      </c>
      <c r="C29" s="4">
        <v>95.56</v>
      </c>
      <c r="D29" s="14">
        <v>0.64</v>
      </c>
    </row>
    <row r="30" spans="1:4" s="1" customFormat="1">
      <c r="A30" s="5" t="s">
        <v>33</v>
      </c>
      <c r="B30" s="2" t="s">
        <v>5</v>
      </c>
      <c r="C30" s="4">
        <v>81.96</v>
      </c>
      <c r="D30" s="14">
        <v>1.55</v>
      </c>
    </row>
    <row r="31" spans="1:4" s="1" customFormat="1">
      <c r="A31" s="5" t="s">
        <v>34</v>
      </c>
      <c r="B31" s="2" t="s">
        <v>5</v>
      </c>
      <c r="C31" s="4">
        <v>95.92</v>
      </c>
      <c r="D31" s="14">
        <v>0.51</v>
      </c>
    </row>
    <row r="32" spans="1:4" s="1" customFormat="1">
      <c r="A32" s="5" t="s">
        <v>35</v>
      </c>
      <c r="B32" s="2" t="s">
        <v>36</v>
      </c>
      <c r="C32" s="4">
        <v>95.69</v>
      </c>
      <c r="D32" s="14">
        <v>0.71</v>
      </c>
    </row>
    <row r="33" spans="1:4" s="1" customFormat="1">
      <c r="A33" s="5" t="s">
        <v>37</v>
      </c>
      <c r="B33" s="2" t="s">
        <v>36</v>
      </c>
      <c r="C33" s="4">
        <v>96.44</v>
      </c>
      <c r="D33" s="14">
        <v>2.4500000000000002</v>
      </c>
    </row>
    <row r="34" spans="1:4" s="1" customFormat="1">
      <c r="A34" s="5" t="s">
        <v>38</v>
      </c>
      <c r="B34" s="2" t="s">
        <v>36</v>
      </c>
      <c r="C34" s="4">
        <v>96.66</v>
      </c>
      <c r="D34" s="14">
        <v>0.56000000000000005</v>
      </c>
    </row>
    <row r="35" spans="1:4" s="1" customFormat="1">
      <c r="A35" s="5" t="s">
        <v>39</v>
      </c>
      <c r="B35" s="2" t="s">
        <v>36</v>
      </c>
      <c r="C35" s="4">
        <v>92.92</v>
      </c>
      <c r="D35" s="14">
        <v>0.62</v>
      </c>
    </row>
    <row r="36" spans="1:4" s="1" customFormat="1">
      <c r="A36" s="5" t="s">
        <v>40</v>
      </c>
      <c r="B36" s="2" t="s">
        <v>36</v>
      </c>
      <c r="C36" s="4">
        <v>95.51</v>
      </c>
      <c r="D36" s="14">
        <v>2.2200000000000002</v>
      </c>
    </row>
    <row r="37" spans="1:4" s="1" customFormat="1">
      <c r="A37" s="5" t="s">
        <v>41</v>
      </c>
      <c r="B37" s="2" t="s">
        <v>36</v>
      </c>
      <c r="C37" s="4">
        <v>96.44</v>
      </c>
      <c r="D37" s="14">
        <v>0.55000000000000004</v>
      </c>
    </row>
    <row r="38" spans="1:4" s="1" customFormat="1">
      <c r="A38" s="5" t="s">
        <v>42</v>
      </c>
      <c r="B38" s="2" t="s">
        <v>36</v>
      </c>
      <c r="C38" s="4">
        <v>96.03</v>
      </c>
      <c r="D38" s="14">
        <v>0.59</v>
      </c>
    </row>
    <row r="39" spans="1:4" s="1" customFormat="1">
      <c r="A39" s="5" t="s">
        <v>43</v>
      </c>
      <c r="B39" s="2" t="s">
        <v>36</v>
      </c>
      <c r="C39" s="4">
        <v>96.59</v>
      </c>
      <c r="D39" s="14">
        <v>2.17</v>
      </c>
    </row>
    <row r="40" spans="1:4" s="1" customFormat="1">
      <c r="A40" s="5" t="s">
        <v>44</v>
      </c>
      <c r="B40" s="2" t="s">
        <v>36</v>
      </c>
      <c r="C40" s="4">
        <v>96.59</v>
      </c>
      <c r="D40" s="14">
        <v>0.55000000000000004</v>
      </c>
    </row>
    <row r="41" spans="1:4" s="1" customFormat="1">
      <c r="A41" s="5" t="s">
        <v>45</v>
      </c>
      <c r="B41" s="2" t="s">
        <v>36</v>
      </c>
      <c r="C41" s="4">
        <v>0</v>
      </c>
      <c r="D41" s="14">
        <v>0.63</v>
      </c>
    </row>
    <row r="42" spans="1:4" s="1" customFormat="1">
      <c r="A42" s="5" t="s">
        <v>46</v>
      </c>
      <c r="B42" s="2" t="s">
        <v>36</v>
      </c>
      <c r="C42" s="4">
        <v>0</v>
      </c>
      <c r="D42" s="14">
        <v>2.69</v>
      </c>
    </row>
    <row r="43" spans="1:4" s="1" customFormat="1">
      <c r="A43" s="5" t="s">
        <v>47</v>
      </c>
      <c r="B43" s="2" t="s">
        <v>36</v>
      </c>
      <c r="C43" s="4">
        <v>0</v>
      </c>
      <c r="D43" s="14">
        <v>0.6</v>
      </c>
    </row>
    <row r="44" spans="1:4" s="1" customFormat="1">
      <c r="A44" s="5" t="s">
        <v>48</v>
      </c>
      <c r="B44" s="2" t="s">
        <v>36</v>
      </c>
      <c r="C44" s="4">
        <v>96.44</v>
      </c>
      <c r="D44" s="14">
        <v>0.6</v>
      </c>
    </row>
    <row r="45" spans="1:4" s="1" customFormat="1">
      <c r="A45" s="5" t="s">
        <v>49</v>
      </c>
      <c r="B45" s="2" t="s">
        <v>36</v>
      </c>
      <c r="C45" s="4">
        <v>95.95</v>
      </c>
      <c r="D45" s="14">
        <v>1.58</v>
      </c>
    </row>
    <row r="46" spans="1:4" s="1" customFormat="1">
      <c r="A46" s="5" t="s">
        <v>50</v>
      </c>
      <c r="B46" s="2" t="s">
        <v>36</v>
      </c>
      <c r="C46" s="4">
        <v>96.28</v>
      </c>
      <c r="D46" s="14">
        <v>0.47</v>
      </c>
    </row>
    <row r="47" spans="1:4" s="1" customFormat="1">
      <c r="A47" s="5" t="s">
        <v>51</v>
      </c>
      <c r="B47" s="2" t="s">
        <v>36</v>
      </c>
      <c r="C47" s="4">
        <v>89.56</v>
      </c>
      <c r="D47" s="14">
        <v>0.71</v>
      </c>
    </row>
    <row r="48" spans="1:4" s="1" customFormat="1">
      <c r="A48" s="5" t="s">
        <v>52</v>
      </c>
      <c r="B48" s="2" t="s">
        <v>36</v>
      </c>
      <c r="C48" s="4">
        <v>95.69</v>
      </c>
      <c r="D48" s="14">
        <v>2.96</v>
      </c>
    </row>
    <row r="49" spans="1:4" s="1" customFormat="1">
      <c r="A49" s="5" t="s">
        <v>53</v>
      </c>
      <c r="B49" s="2" t="s">
        <v>36</v>
      </c>
      <c r="C49" s="4">
        <v>95.51</v>
      </c>
      <c r="D49" s="14">
        <v>0.6</v>
      </c>
    </row>
    <row r="50" spans="1:4" s="1" customFormat="1">
      <c r="A50" s="5" t="s">
        <v>54</v>
      </c>
      <c r="B50" s="2" t="s">
        <v>36</v>
      </c>
      <c r="C50" s="4">
        <v>0</v>
      </c>
      <c r="D50" s="14">
        <v>0.57999999999999996</v>
      </c>
    </row>
    <row r="51" spans="1:4" s="1" customFormat="1">
      <c r="A51" s="5" t="s">
        <v>55</v>
      </c>
      <c r="B51" s="2" t="s">
        <v>36</v>
      </c>
      <c r="C51" s="4">
        <v>95.42</v>
      </c>
      <c r="D51" s="14">
        <v>1.56</v>
      </c>
    </row>
    <row r="52" spans="1:4" s="1" customFormat="1">
      <c r="A52" s="5" t="s">
        <v>56</v>
      </c>
      <c r="B52" s="2" t="s">
        <v>36</v>
      </c>
      <c r="C52" s="4">
        <v>96.2</v>
      </c>
      <c r="D52" s="14">
        <v>0.55000000000000004</v>
      </c>
    </row>
    <row r="53" spans="1:4" s="1" customFormat="1">
      <c r="A53" s="5" t="s">
        <v>57</v>
      </c>
      <c r="B53" s="2" t="s">
        <v>36</v>
      </c>
      <c r="C53" s="4">
        <v>0</v>
      </c>
      <c r="D53" s="14">
        <v>0.61</v>
      </c>
    </row>
    <row r="54" spans="1:4" s="1" customFormat="1">
      <c r="A54" s="5" t="s">
        <v>58</v>
      </c>
      <c r="B54" s="2" t="s">
        <v>36</v>
      </c>
      <c r="C54" s="4">
        <v>63.65</v>
      </c>
      <c r="D54" s="14">
        <v>2.92</v>
      </c>
    </row>
    <row r="55" spans="1:4" s="1" customFormat="1">
      <c r="A55" s="5" t="s">
        <v>59</v>
      </c>
      <c r="B55" s="2" t="s">
        <v>36</v>
      </c>
      <c r="C55" s="4">
        <v>94.09</v>
      </c>
      <c r="D55" s="14">
        <v>0.6</v>
      </c>
    </row>
    <row r="56" spans="1:4" s="1" customFormat="1">
      <c r="A56" s="5" t="s">
        <v>60</v>
      </c>
      <c r="B56" s="2" t="s">
        <v>36</v>
      </c>
      <c r="C56" s="4">
        <v>96.51</v>
      </c>
      <c r="D56" s="14">
        <v>0.57999999999999996</v>
      </c>
    </row>
    <row r="57" spans="1:4" s="1" customFormat="1">
      <c r="A57" s="5" t="s">
        <v>61</v>
      </c>
      <c r="B57" s="2" t="s">
        <v>36</v>
      </c>
      <c r="C57" s="4">
        <v>96.66</v>
      </c>
      <c r="D57" s="14">
        <v>1.52</v>
      </c>
    </row>
    <row r="58" spans="1:4" s="1" customFormat="1">
      <c r="A58" s="5" t="s">
        <v>62</v>
      </c>
      <c r="B58" s="2" t="s">
        <v>36</v>
      </c>
      <c r="C58" s="4">
        <v>96.66</v>
      </c>
      <c r="D58" s="14">
        <v>0.49</v>
      </c>
    </row>
    <row r="59" spans="1:4" s="1" customFormat="1">
      <c r="A59" s="5" t="s">
        <v>63</v>
      </c>
      <c r="B59" s="2" t="s">
        <v>36</v>
      </c>
      <c r="C59" s="4">
        <v>95.86</v>
      </c>
      <c r="D59" s="14">
        <v>0.62</v>
      </c>
    </row>
    <row r="60" spans="1:4" s="1" customFormat="1">
      <c r="A60" s="5" t="s">
        <v>64</v>
      </c>
      <c r="B60" s="2" t="s">
        <v>36</v>
      </c>
      <c r="C60" s="4">
        <v>96.28</v>
      </c>
      <c r="D60" s="14">
        <v>2.0499999999999998</v>
      </c>
    </row>
    <row r="61" spans="1:4" s="1" customFormat="1">
      <c r="A61" s="5" t="s">
        <v>65</v>
      </c>
      <c r="B61" s="2" t="s">
        <v>36</v>
      </c>
      <c r="C61" s="4">
        <v>96.51</v>
      </c>
      <c r="D61" s="14">
        <v>0.52</v>
      </c>
    </row>
    <row r="62" spans="1:4" s="1" customFormat="1">
      <c r="A62" s="5" t="s">
        <v>66</v>
      </c>
      <c r="B62" s="2" t="s">
        <v>67</v>
      </c>
      <c r="C62" s="4">
        <v>97.77</v>
      </c>
      <c r="D62" s="14">
        <v>0.76</v>
      </c>
    </row>
    <row r="63" spans="1:4" s="1" customFormat="1">
      <c r="A63" s="5" t="s">
        <v>68</v>
      </c>
      <c r="B63" s="2" t="s">
        <v>67</v>
      </c>
      <c r="C63" s="4">
        <v>97.97</v>
      </c>
      <c r="D63" s="14">
        <v>2.58</v>
      </c>
    </row>
    <row r="64" spans="1:4" s="1" customFormat="1">
      <c r="A64" s="5" t="s">
        <v>69</v>
      </c>
      <c r="B64" s="2" t="s">
        <v>67</v>
      </c>
      <c r="C64" s="4">
        <v>97.97</v>
      </c>
      <c r="D64" s="14">
        <v>0.55000000000000004</v>
      </c>
    </row>
    <row r="65" spans="1:4" s="1" customFormat="1">
      <c r="A65" s="5" t="s">
        <v>70</v>
      </c>
      <c r="B65" s="2" t="s">
        <v>67</v>
      </c>
      <c r="C65" s="4">
        <v>0</v>
      </c>
      <c r="D65" s="14">
        <v>0.72</v>
      </c>
    </row>
    <row r="66" spans="1:4" s="1" customFormat="1">
      <c r="A66" s="5" t="s">
        <v>71</v>
      </c>
      <c r="B66" s="2" t="s">
        <v>67</v>
      </c>
      <c r="C66" s="4">
        <v>0</v>
      </c>
      <c r="D66" s="14">
        <v>2.2200000000000002</v>
      </c>
    </row>
    <row r="67" spans="1:4" s="1" customFormat="1">
      <c r="A67" s="5" t="s">
        <v>72</v>
      </c>
      <c r="B67" s="2" t="s">
        <v>67</v>
      </c>
      <c r="C67" s="4">
        <v>0</v>
      </c>
      <c r="D67" s="14">
        <v>0.54</v>
      </c>
    </row>
    <row r="68" spans="1:4" s="1" customFormat="1">
      <c r="A68" s="5" t="s">
        <v>73</v>
      </c>
      <c r="B68" s="2" t="s">
        <v>67</v>
      </c>
      <c r="C68" s="4">
        <v>0</v>
      </c>
      <c r="D68" s="14">
        <v>0.66</v>
      </c>
    </row>
    <row r="69" spans="1:4" s="1" customFormat="1">
      <c r="A69" s="5" t="s">
        <v>74</v>
      </c>
      <c r="B69" s="2" t="s">
        <v>67</v>
      </c>
      <c r="C69" s="4">
        <v>0</v>
      </c>
      <c r="D69" s="14">
        <v>2.99</v>
      </c>
    </row>
    <row r="70" spans="1:4" s="1" customFormat="1">
      <c r="A70" s="5" t="s">
        <v>75</v>
      </c>
      <c r="B70" s="2" t="s">
        <v>67</v>
      </c>
      <c r="C70" s="4">
        <v>0</v>
      </c>
      <c r="D70" s="14">
        <v>0.55000000000000004</v>
      </c>
    </row>
    <row r="71" spans="1:4" s="1" customFormat="1">
      <c r="A71" s="5" t="s">
        <v>76</v>
      </c>
      <c r="B71" s="2" t="s">
        <v>67</v>
      </c>
      <c r="C71" s="4">
        <v>97.17</v>
      </c>
      <c r="D71" s="14">
        <v>0.59</v>
      </c>
    </row>
    <row r="72" spans="1:4" s="1" customFormat="1">
      <c r="A72" s="5" t="s">
        <v>77</v>
      </c>
      <c r="B72" s="2" t="s">
        <v>67</v>
      </c>
      <c r="C72" s="4">
        <v>97.17</v>
      </c>
      <c r="D72" s="14">
        <v>2.27</v>
      </c>
    </row>
    <row r="73" spans="1:4" s="1" customFormat="1">
      <c r="A73" s="5" t="s">
        <v>78</v>
      </c>
      <c r="B73" s="2" t="s">
        <v>67</v>
      </c>
      <c r="C73" s="4">
        <v>96.9</v>
      </c>
      <c r="D73" s="14">
        <v>0.56000000000000005</v>
      </c>
    </row>
    <row r="74" spans="1:4" s="1" customFormat="1">
      <c r="A74" s="5" t="s">
        <v>79</v>
      </c>
      <c r="B74" s="2" t="s">
        <v>67</v>
      </c>
      <c r="C74" s="4">
        <v>95.97</v>
      </c>
      <c r="D74" s="14">
        <v>0.62</v>
      </c>
    </row>
    <row r="75" spans="1:4" s="1" customFormat="1">
      <c r="A75" s="5" t="s">
        <v>80</v>
      </c>
      <c r="B75" s="2" t="s">
        <v>67</v>
      </c>
      <c r="C75" s="4">
        <v>97.03</v>
      </c>
      <c r="D75" s="14">
        <v>2.4900000000000002</v>
      </c>
    </row>
    <row r="76" spans="1:4" s="1" customFormat="1">
      <c r="A76" s="5" t="s">
        <v>81</v>
      </c>
      <c r="B76" s="2" t="s">
        <v>67</v>
      </c>
      <c r="C76" s="4">
        <v>96.49</v>
      </c>
      <c r="D76" s="14">
        <v>0.55000000000000004</v>
      </c>
    </row>
    <row r="77" spans="1:4" s="1" customFormat="1">
      <c r="A77" s="5" t="s">
        <v>82</v>
      </c>
      <c r="B77" s="2" t="s">
        <v>67</v>
      </c>
      <c r="C77" s="4">
        <v>89.3</v>
      </c>
      <c r="D77" s="14">
        <v>0.65</v>
      </c>
    </row>
    <row r="78" spans="1:4" s="1" customFormat="1">
      <c r="A78" s="5" t="s">
        <v>83</v>
      </c>
      <c r="B78" s="2" t="s">
        <v>67</v>
      </c>
      <c r="C78" s="4">
        <v>89.3</v>
      </c>
      <c r="D78" s="14">
        <v>2.25</v>
      </c>
    </row>
    <row r="79" spans="1:4" s="1" customFormat="1">
      <c r="A79" s="5" t="s">
        <v>84</v>
      </c>
      <c r="B79" s="2" t="s">
        <v>67</v>
      </c>
      <c r="C79" s="4">
        <v>82.82</v>
      </c>
      <c r="D79" s="14">
        <v>0.52</v>
      </c>
    </row>
    <row r="80" spans="1:4" s="1" customFormat="1">
      <c r="A80" s="5" t="s">
        <v>85</v>
      </c>
      <c r="B80" s="2" t="s">
        <v>67</v>
      </c>
      <c r="C80" s="4">
        <v>0</v>
      </c>
      <c r="D80" s="14">
        <v>0.51</v>
      </c>
    </row>
    <row r="81" spans="1:4" s="1" customFormat="1">
      <c r="A81" s="5" t="s">
        <v>86</v>
      </c>
      <c r="B81" s="2" t="s">
        <v>67</v>
      </c>
      <c r="C81" s="4">
        <v>60.97</v>
      </c>
      <c r="D81" s="14">
        <v>3.28</v>
      </c>
    </row>
    <row r="82" spans="1:4" s="1" customFormat="1">
      <c r="A82" s="5" t="s">
        <v>87</v>
      </c>
      <c r="B82" s="2" t="s">
        <v>67</v>
      </c>
      <c r="C82" s="4">
        <v>79.099999999999994</v>
      </c>
      <c r="D82" s="14">
        <v>0.56000000000000005</v>
      </c>
    </row>
    <row r="83" spans="1:4" s="1" customFormat="1">
      <c r="A83" s="5" t="s">
        <v>88</v>
      </c>
      <c r="B83" s="2" t="s">
        <v>67</v>
      </c>
      <c r="C83" s="4">
        <v>0</v>
      </c>
      <c r="D83" s="14">
        <v>0.66</v>
      </c>
    </row>
    <row r="84" spans="1:4" s="1" customFormat="1">
      <c r="A84" s="5" t="s">
        <v>89</v>
      </c>
      <c r="B84" s="2" t="s">
        <v>67</v>
      </c>
      <c r="C84" s="4">
        <v>0</v>
      </c>
      <c r="D84" s="14">
        <v>2.4</v>
      </c>
    </row>
    <row r="85" spans="1:4" s="1" customFormat="1">
      <c r="A85" s="5" t="s">
        <v>90</v>
      </c>
      <c r="B85" s="2" t="s">
        <v>67</v>
      </c>
      <c r="C85" s="4">
        <v>0</v>
      </c>
      <c r="D85" s="14">
        <v>0.56999999999999995</v>
      </c>
    </row>
    <row r="86" spans="1:4" s="1" customFormat="1">
      <c r="A86" s="5" t="s">
        <v>91</v>
      </c>
      <c r="B86" s="2" t="s">
        <v>67</v>
      </c>
      <c r="C86" s="4">
        <v>96.49</v>
      </c>
      <c r="D86" s="14">
        <v>0.63</v>
      </c>
    </row>
    <row r="87" spans="1:4" s="1" customFormat="1">
      <c r="A87" s="5" t="s">
        <v>92</v>
      </c>
      <c r="B87" s="2" t="s">
        <v>67</v>
      </c>
      <c r="C87" s="4">
        <v>95.45</v>
      </c>
      <c r="D87" s="14">
        <v>2.8</v>
      </c>
    </row>
    <row r="88" spans="1:4" s="1" customFormat="1">
      <c r="A88" s="5" t="s">
        <v>93</v>
      </c>
      <c r="B88" s="2" t="s">
        <v>67</v>
      </c>
      <c r="C88" s="4">
        <v>96.1</v>
      </c>
      <c r="D88" s="14">
        <v>0.51</v>
      </c>
    </row>
    <row r="89" spans="1:4" s="1" customFormat="1">
      <c r="A89" s="5" t="s">
        <v>94</v>
      </c>
      <c r="B89" s="2" t="s">
        <v>67</v>
      </c>
      <c r="C89" s="4">
        <v>95.58</v>
      </c>
      <c r="D89" s="14">
        <v>0.59</v>
      </c>
    </row>
    <row r="90" spans="1:4" s="1" customFormat="1">
      <c r="A90" s="5" t="s">
        <v>95</v>
      </c>
      <c r="B90" s="2" t="s">
        <v>67</v>
      </c>
      <c r="C90" s="4">
        <v>96.36</v>
      </c>
      <c r="D90" s="14">
        <v>2.23</v>
      </c>
    </row>
    <row r="91" spans="1:4" s="1" customFormat="1">
      <c r="A91" s="5" t="s">
        <v>96</v>
      </c>
      <c r="B91" s="2" t="s">
        <v>67</v>
      </c>
      <c r="C91" s="4">
        <v>96.9</v>
      </c>
      <c r="D91" s="14">
        <v>0.54</v>
      </c>
    </row>
    <row r="92" spans="1:4" s="1" customFormat="1">
      <c r="A92" s="5" t="s">
        <v>97</v>
      </c>
      <c r="B92" s="2" t="s">
        <v>98</v>
      </c>
      <c r="C92" s="4">
        <v>91.53</v>
      </c>
      <c r="D92" s="14">
        <v>0.66</v>
      </c>
    </row>
    <row r="93" spans="1:4" s="1" customFormat="1">
      <c r="A93" s="5" t="s">
        <v>99</v>
      </c>
      <c r="B93" s="2" t="s">
        <v>98</v>
      </c>
      <c r="C93" s="4">
        <v>94.39</v>
      </c>
      <c r="D93" s="14">
        <v>3.45</v>
      </c>
    </row>
    <row r="94" spans="1:4" s="1" customFormat="1">
      <c r="A94" s="5" t="s">
        <v>100</v>
      </c>
      <c r="B94" s="2" t="s">
        <v>98</v>
      </c>
      <c r="C94" s="4">
        <v>95.09</v>
      </c>
      <c r="D94" s="14">
        <v>0.61</v>
      </c>
    </row>
    <row r="95" spans="1:4" s="1" customFormat="1">
      <c r="A95" s="5" t="s">
        <v>101</v>
      </c>
      <c r="B95" s="2" t="s">
        <v>98</v>
      </c>
      <c r="C95" s="4">
        <v>0</v>
      </c>
      <c r="D95" s="14">
        <v>0.61</v>
      </c>
    </row>
    <row r="96" spans="1:4" s="1" customFormat="1">
      <c r="A96" s="5" t="s">
        <v>102</v>
      </c>
      <c r="B96" s="2" t="s">
        <v>98</v>
      </c>
      <c r="C96" s="4">
        <v>0</v>
      </c>
      <c r="D96" s="14">
        <v>3.01</v>
      </c>
    </row>
    <row r="97" spans="1:4" s="1" customFormat="1">
      <c r="A97" s="5" t="s">
        <v>103</v>
      </c>
      <c r="B97" s="2" t="s">
        <v>98</v>
      </c>
      <c r="C97" s="4">
        <v>0</v>
      </c>
      <c r="D97" s="14">
        <v>0.6</v>
      </c>
    </row>
    <row r="98" spans="1:4" s="1" customFormat="1">
      <c r="A98" s="5" t="s">
        <v>104</v>
      </c>
      <c r="B98" s="2" t="s">
        <v>98</v>
      </c>
      <c r="C98" s="4">
        <v>0</v>
      </c>
      <c r="D98" s="14">
        <v>0.7</v>
      </c>
    </row>
    <row r="99" spans="1:4" s="1" customFormat="1">
      <c r="A99" s="5" t="s">
        <v>105</v>
      </c>
      <c r="B99" s="2" t="s">
        <v>98</v>
      </c>
      <c r="C99" s="4">
        <v>0</v>
      </c>
      <c r="D99" s="14">
        <v>2.5499999999999998</v>
      </c>
    </row>
    <row r="100" spans="1:4" s="1" customFormat="1">
      <c r="A100" s="5" t="s">
        <v>106</v>
      </c>
      <c r="B100" s="2" t="s">
        <v>98</v>
      </c>
      <c r="C100" s="4">
        <v>0</v>
      </c>
      <c r="D100" s="14">
        <v>0.62</v>
      </c>
    </row>
    <row r="101" spans="1:4" s="1" customFormat="1">
      <c r="A101" s="5" t="s">
        <v>107</v>
      </c>
      <c r="B101" s="2" t="s">
        <v>98</v>
      </c>
      <c r="C101" s="4">
        <v>84</v>
      </c>
      <c r="D101" s="14">
        <v>0.66</v>
      </c>
    </row>
    <row r="102" spans="1:4" s="1" customFormat="1">
      <c r="A102" s="5" t="s">
        <v>108</v>
      </c>
      <c r="B102" s="2" t="s">
        <v>98</v>
      </c>
      <c r="C102" s="4">
        <v>83.57</v>
      </c>
      <c r="D102" s="14">
        <v>1.88</v>
      </c>
    </row>
    <row r="103" spans="1:4" s="1" customFormat="1">
      <c r="A103" s="5" t="s">
        <v>109</v>
      </c>
      <c r="B103" s="2" t="s">
        <v>98</v>
      </c>
      <c r="C103" s="4">
        <v>87.97</v>
      </c>
      <c r="D103" s="14">
        <v>0.56000000000000005</v>
      </c>
    </row>
    <row r="104" spans="1:4" s="1" customFormat="1">
      <c r="A104" s="5" t="s">
        <v>110</v>
      </c>
      <c r="B104" s="2" t="s">
        <v>98</v>
      </c>
      <c r="C104" s="4">
        <v>0</v>
      </c>
      <c r="D104" s="14">
        <v>0.66</v>
      </c>
    </row>
    <row r="105" spans="1:4" s="1" customFormat="1">
      <c r="A105" s="5" t="s">
        <v>111</v>
      </c>
      <c r="B105" s="2" t="s">
        <v>98</v>
      </c>
      <c r="C105" s="4">
        <v>0</v>
      </c>
      <c r="D105" s="14">
        <v>3.06</v>
      </c>
    </row>
    <row r="106" spans="1:4" s="1" customFormat="1">
      <c r="A106" s="5" t="s">
        <v>112</v>
      </c>
      <c r="B106" s="2" t="s">
        <v>98</v>
      </c>
      <c r="C106" s="4">
        <v>0</v>
      </c>
      <c r="D106" s="14">
        <v>0.62</v>
      </c>
    </row>
    <row r="107" spans="1:4" s="1" customFormat="1">
      <c r="A107" s="5" t="s">
        <v>113</v>
      </c>
      <c r="B107" s="2" t="s">
        <v>98</v>
      </c>
      <c r="C107" s="4">
        <v>93.94</v>
      </c>
      <c r="D107" s="14">
        <v>0.64</v>
      </c>
    </row>
    <row r="108" spans="1:4" s="1" customFormat="1">
      <c r="A108" s="5" t="s">
        <v>114</v>
      </c>
      <c r="B108" s="2" t="s">
        <v>98</v>
      </c>
      <c r="C108" s="4">
        <v>95.83</v>
      </c>
      <c r="D108" s="14">
        <v>2.93</v>
      </c>
    </row>
    <row r="109" spans="1:4" s="1" customFormat="1">
      <c r="A109" s="5" t="s">
        <v>115</v>
      </c>
      <c r="B109" s="2" t="s">
        <v>98</v>
      </c>
      <c r="C109" s="4">
        <v>97.2</v>
      </c>
      <c r="D109" s="14">
        <v>0.72</v>
      </c>
    </row>
    <row r="110" spans="1:4" s="1" customFormat="1">
      <c r="A110" s="5" t="s">
        <v>116</v>
      </c>
      <c r="B110" s="2" t="s">
        <v>98</v>
      </c>
      <c r="C110" s="4">
        <v>94.62</v>
      </c>
      <c r="D110" s="14">
        <v>0.79</v>
      </c>
    </row>
    <row r="111" spans="1:4" s="1" customFormat="1">
      <c r="A111" s="5" t="s">
        <v>117</v>
      </c>
      <c r="B111" s="2" t="s">
        <v>98</v>
      </c>
      <c r="C111" s="4">
        <v>96.35</v>
      </c>
      <c r="D111" s="14">
        <v>3.11</v>
      </c>
    </row>
    <row r="112" spans="1:4" s="1" customFormat="1">
      <c r="A112" s="5" t="s">
        <v>118</v>
      </c>
      <c r="B112" s="2" t="s">
        <v>98</v>
      </c>
      <c r="C112" s="4">
        <v>96.62</v>
      </c>
      <c r="D112" s="14">
        <v>0.59</v>
      </c>
    </row>
    <row r="113" spans="1:4" s="1" customFormat="1">
      <c r="A113" s="5" t="s">
        <v>119</v>
      </c>
      <c r="B113" s="2" t="s">
        <v>98</v>
      </c>
      <c r="C113" s="4">
        <v>0</v>
      </c>
      <c r="D113" s="14">
        <v>0.64</v>
      </c>
    </row>
    <row r="114" spans="1:4" s="1" customFormat="1">
      <c r="A114" s="5" t="s">
        <v>120</v>
      </c>
      <c r="B114" s="2" t="s">
        <v>98</v>
      </c>
      <c r="C114" s="4">
        <v>0</v>
      </c>
      <c r="D114" s="14">
        <v>1.98</v>
      </c>
    </row>
    <row r="115" spans="1:4" s="1" customFormat="1">
      <c r="A115" s="5" t="s">
        <v>121</v>
      </c>
      <c r="B115" s="2" t="s">
        <v>98</v>
      </c>
      <c r="C115" s="4">
        <v>0</v>
      </c>
      <c r="D115" s="14">
        <v>0.57999999999999996</v>
      </c>
    </row>
    <row r="116" spans="1:4" s="1" customFormat="1">
      <c r="A116" s="5" t="s">
        <v>122</v>
      </c>
      <c r="B116" s="2" t="s">
        <v>98</v>
      </c>
      <c r="C116" s="4">
        <v>0</v>
      </c>
      <c r="D116" s="14">
        <v>0.69</v>
      </c>
    </row>
    <row r="117" spans="1:4" s="1" customFormat="1">
      <c r="A117" s="5" t="s">
        <v>123</v>
      </c>
      <c r="B117" s="2" t="s">
        <v>98</v>
      </c>
      <c r="C117" s="4">
        <v>0</v>
      </c>
      <c r="D117" s="14">
        <v>2.33</v>
      </c>
    </row>
    <row r="118" spans="1:4" s="1" customFormat="1">
      <c r="A118" s="5" t="s">
        <v>124</v>
      </c>
      <c r="B118" s="2" t="s">
        <v>98</v>
      </c>
      <c r="C118" s="4">
        <v>0</v>
      </c>
      <c r="D118" s="14">
        <v>0.89</v>
      </c>
    </row>
    <row r="119" spans="1:4" s="1" customFormat="1">
      <c r="A119" s="5" t="s">
        <v>125</v>
      </c>
      <c r="B119" s="2" t="s">
        <v>98</v>
      </c>
      <c r="C119" s="4">
        <v>0</v>
      </c>
      <c r="D119" s="14">
        <v>0.72</v>
      </c>
    </row>
    <row r="120" spans="1:4" s="1" customFormat="1">
      <c r="A120" s="5" t="s">
        <v>126</v>
      </c>
      <c r="B120" s="2" t="s">
        <v>98</v>
      </c>
      <c r="C120" s="4">
        <v>92.39</v>
      </c>
      <c r="D120" s="14">
        <v>2.4300000000000002</v>
      </c>
    </row>
    <row r="121" spans="1:4" s="1" customFormat="1">
      <c r="A121" s="5" t="s">
        <v>127</v>
      </c>
      <c r="B121" s="2" t="s">
        <v>98</v>
      </c>
      <c r="C121" s="4">
        <v>86.1</v>
      </c>
      <c r="D121" s="14">
        <v>0.57999999999999996</v>
      </c>
    </row>
    <row r="122" spans="1:4" s="1" customFormat="1">
      <c r="A122" s="5" t="s">
        <v>128</v>
      </c>
      <c r="B122" s="2" t="s">
        <v>129</v>
      </c>
      <c r="C122" s="4">
        <v>89.82</v>
      </c>
      <c r="D122" s="14">
        <v>0.61</v>
      </c>
    </row>
    <row r="123" spans="1:4" s="1" customFormat="1">
      <c r="A123" s="5" t="s">
        <v>130</v>
      </c>
      <c r="B123" s="2" t="s">
        <v>129</v>
      </c>
      <c r="C123" s="4">
        <v>94.91</v>
      </c>
      <c r="D123" s="14">
        <v>2.2200000000000002</v>
      </c>
    </row>
    <row r="124" spans="1:4" s="1" customFormat="1">
      <c r="A124" s="5" t="s">
        <v>131</v>
      </c>
      <c r="B124" s="2" t="s">
        <v>129</v>
      </c>
      <c r="C124" s="4">
        <v>93.13</v>
      </c>
      <c r="D124" s="14">
        <v>0.55000000000000004</v>
      </c>
    </row>
    <row r="125" spans="1:4" s="1" customFormat="1">
      <c r="A125" s="5" t="s">
        <v>132</v>
      </c>
      <c r="B125" s="2" t="s">
        <v>129</v>
      </c>
      <c r="C125" s="4">
        <v>0</v>
      </c>
      <c r="D125" s="14">
        <v>0.66</v>
      </c>
    </row>
    <row r="126" spans="1:4" s="1" customFormat="1">
      <c r="A126" s="5" t="s">
        <v>133</v>
      </c>
      <c r="B126" s="2" t="s">
        <v>129</v>
      </c>
      <c r="C126" s="4">
        <v>78.34</v>
      </c>
      <c r="D126" s="14">
        <v>1.24</v>
      </c>
    </row>
    <row r="127" spans="1:4" s="1" customFormat="1">
      <c r="A127" s="5" t="s">
        <v>134</v>
      </c>
      <c r="B127" s="2" t="s">
        <v>129</v>
      </c>
      <c r="C127" s="4">
        <v>0</v>
      </c>
      <c r="D127" s="14">
        <v>0.5</v>
      </c>
    </row>
    <row r="128" spans="1:4" s="1" customFormat="1">
      <c r="A128" s="5" t="s">
        <v>135</v>
      </c>
      <c r="B128" s="2" t="s">
        <v>129</v>
      </c>
      <c r="C128" s="4">
        <v>57.55</v>
      </c>
      <c r="D128" s="14">
        <v>0.59</v>
      </c>
    </row>
    <row r="129" spans="1:4" s="1" customFormat="1">
      <c r="A129" s="5" t="s">
        <v>136</v>
      </c>
      <c r="B129" s="2" t="s">
        <v>129</v>
      </c>
      <c r="C129" s="4">
        <v>0</v>
      </c>
      <c r="D129" s="14">
        <v>1.23</v>
      </c>
    </row>
    <row r="130" spans="1:4" s="1" customFormat="1">
      <c r="A130" s="5" t="s">
        <v>137</v>
      </c>
      <c r="B130" s="2" t="s">
        <v>129</v>
      </c>
      <c r="C130" s="4">
        <v>55.31</v>
      </c>
      <c r="D130" s="14">
        <v>0.51</v>
      </c>
    </row>
    <row r="131" spans="1:4" s="1" customFormat="1">
      <c r="A131" s="5" t="s">
        <v>138</v>
      </c>
      <c r="B131" s="2" t="s">
        <v>129</v>
      </c>
      <c r="C131" s="4">
        <v>76.22</v>
      </c>
      <c r="D131" s="14">
        <v>0.59</v>
      </c>
    </row>
    <row r="132" spans="1:4" s="1" customFormat="1">
      <c r="A132" s="5" t="s">
        <v>139</v>
      </c>
      <c r="B132" s="2" t="s">
        <v>129</v>
      </c>
      <c r="C132" s="4">
        <v>0</v>
      </c>
      <c r="D132" s="14">
        <v>1.95</v>
      </c>
    </row>
    <row r="133" spans="1:4" s="1" customFormat="1">
      <c r="A133" s="5" t="s">
        <v>140</v>
      </c>
      <c r="B133" s="2" t="s">
        <v>129</v>
      </c>
      <c r="C133" s="4">
        <v>73.510000000000005</v>
      </c>
      <c r="D133" s="14">
        <v>0.52</v>
      </c>
    </row>
    <row r="134" spans="1:4" s="1" customFormat="1">
      <c r="A134" s="5" t="s">
        <v>141</v>
      </c>
      <c r="B134" s="2" t="s">
        <v>129</v>
      </c>
      <c r="C134" s="4">
        <v>95.11</v>
      </c>
      <c r="D134" s="14">
        <v>0.57999999999999996</v>
      </c>
    </row>
    <row r="135" spans="1:4" s="1" customFormat="1">
      <c r="A135" s="5" t="s">
        <v>142</v>
      </c>
      <c r="B135" s="2" t="s">
        <v>129</v>
      </c>
      <c r="C135" s="4">
        <v>97.23</v>
      </c>
      <c r="D135" s="14">
        <v>1.92</v>
      </c>
    </row>
    <row r="136" spans="1:4" s="1" customFormat="1">
      <c r="A136" s="5" t="s">
        <v>143</v>
      </c>
      <c r="B136" s="2" t="s">
        <v>129</v>
      </c>
      <c r="C136" s="4">
        <v>97.23</v>
      </c>
      <c r="D136" s="14">
        <v>0.5</v>
      </c>
    </row>
    <row r="137" spans="1:4" s="1" customFormat="1">
      <c r="A137" s="5" t="s">
        <v>144</v>
      </c>
      <c r="B137" s="2" t="s">
        <v>129</v>
      </c>
      <c r="C137" s="4">
        <v>0</v>
      </c>
      <c r="D137" s="14">
        <v>0.53</v>
      </c>
    </row>
    <row r="138" spans="1:4" s="1" customFormat="1">
      <c r="A138" s="5" t="s">
        <v>145</v>
      </c>
      <c r="B138" s="2" t="s">
        <v>129</v>
      </c>
      <c r="C138" s="4">
        <v>66.98</v>
      </c>
      <c r="D138" s="14">
        <v>1.7</v>
      </c>
    </row>
    <row r="139" spans="1:4" s="1" customFormat="1">
      <c r="A139" s="5" t="s">
        <v>146</v>
      </c>
      <c r="B139" s="2" t="s">
        <v>129</v>
      </c>
      <c r="C139" s="4">
        <v>0</v>
      </c>
      <c r="D139" s="14">
        <v>0.56999999999999995</v>
      </c>
    </row>
    <row r="140" spans="1:4" s="1" customFormat="1">
      <c r="A140" s="5" t="s">
        <v>147</v>
      </c>
      <c r="B140" s="2" t="s">
        <v>129</v>
      </c>
      <c r="C140" s="4">
        <v>0</v>
      </c>
      <c r="D140" s="14">
        <v>0.55000000000000004</v>
      </c>
    </row>
    <row r="141" spans="1:4" s="1" customFormat="1">
      <c r="A141" s="5" t="s">
        <v>148</v>
      </c>
      <c r="B141" s="2" t="s">
        <v>129</v>
      </c>
      <c r="C141" s="4">
        <v>84.84</v>
      </c>
      <c r="D141" s="14">
        <v>0.78</v>
      </c>
    </row>
    <row r="142" spans="1:4" s="1" customFormat="1">
      <c r="A142" s="5" t="s">
        <v>149</v>
      </c>
      <c r="B142" s="2" t="s">
        <v>129</v>
      </c>
      <c r="C142" s="4">
        <v>0</v>
      </c>
      <c r="D142" s="14">
        <v>0.51</v>
      </c>
    </row>
    <row r="143" spans="1:4" s="1" customFormat="1">
      <c r="A143" s="5" t="s">
        <v>150</v>
      </c>
      <c r="B143" s="2" t="s">
        <v>129</v>
      </c>
      <c r="C143" s="4">
        <v>97.95</v>
      </c>
      <c r="D143" s="14">
        <v>0.56999999999999995</v>
      </c>
    </row>
    <row r="144" spans="1:4" s="1" customFormat="1">
      <c r="A144" s="5" t="s">
        <v>151</v>
      </c>
      <c r="B144" s="2" t="s">
        <v>129</v>
      </c>
      <c r="C144" s="4">
        <v>86.26</v>
      </c>
      <c r="D144" s="14">
        <v>0.59</v>
      </c>
    </row>
    <row r="145" spans="1:4" s="1" customFormat="1">
      <c r="A145" s="5" t="s">
        <v>152</v>
      </c>
      <c r="B145" s="2" t="s">
        <v>129</v>
      </c>
      <c r="C145" s="4">
        <v>87.66</v>
      </c>
      <c r="D145" s="14">
        <v>0.45</v>
      </c>
    </row>
    <row r="146" spans="1:4" s="1" customFormat="1">
      <c r="A146" s="5" t="s">
        <v>153</v>
      </c>
      <c r="B146" s="2" t="s">
        <v>129</v>
      </c>
      <c r="C146" s="4">
        <v>75.260000000000005</v>
      </c>
      <c r="D146" s="14">
        <v>0.56999999999999995</v>
      </c>
    </row>
    <row r="147" spans="1:4" s="1" customFormat="1">
      <c r="A147" s="5" t="s">
        <v>154</v>
      </c>
      <c r="B147" s="2" t="s">
        <v>129</v>
      </c>
      <c r="C147" s="4">
        <v>88.06</v>
      </c>
      <c r="D147" s="14">
        <v>1.88</v>
      </c>
    </row>
    <row r="148" spans="1:4" s="1" customFormat="1">
      <c r="A148" s="5" t="s">
        <v>155</v>
      </c>
      <c r="B148" s="2" t="s">
        <v>129</v>
      </c>
      <c r="C148" s="4">
        <v>87.26</v>
      </c>
      <c r="D148" s="14">
        <v>0.5</v>
      </c>
    </row>
    <row r="149" spans="1:4" s="1" customFormat="1">
      <c r="A149" s="5" t="s">
        <v>156</v>
      </c>
      <c r="B149" s="2" t="s">
        <v>129</v>
      </c>
      <c r="C149" s="4">
        <v>81.03</v>
      </c>
      <c r="D149" s="14">
        <v>0.61</v>
      </c>
    </row>
    <row r="150" spans="1:4" s="1" customFormat="1">
      <c r="A150" s="5" t="s">
        <v>157</v>
      </c>
      <c r="B150" s="2" t="s">
        <v>129</v>
      </c>
      <c r="C150" s="4">
        <v>0</v>
      </c>
      <c r="D150" s="14">
        <v>1.79</v>
      </c>
    </row>
    <row r="151" spans="1:4" s="1" customFormat="1">
      <c r="A151" s="5" t="s">
        <v>158</v>
      </c>
      <c r="B151" s="2" t="s">
        <v>129</v>
      </c>
      <c r="C151" s="4">
        <v>52.95</v>
      </c>
      <c r="D151" s="14">
        <v>0.51</v>
      </c>
    </row>
    <row r="152" spans="1:4" s="1" customFormat="1">
      <c r="A152" s="5" t="s">
        <v>159</v>
      </c>
      <c r="B152" s="2" t="s">
        <v>5</v>
      </c>
      <c r="C152" s="4">
        <v>0</v>
      </c>
      <c r="D152" s="14">
        <v>0.61</v>
      </c>
    </row>
    <row r="153" spans="1:4" s="1" customFormat="1">
      <c r="A153" s="5" t="s">
        <v>160</v>
      </c>
      <c r="B153" s="2" t="s">
        <v>5</v>
      </c>
      <c r="C153" s="4">
        <v>0</v>
      </c>
      <c r="D153" s="14">
        <v>1.59</v>
      </c>
    </row>
    <row r="154" spans="1:4" s="1" customFormat="1">
      <c r="A154" s="5" t="s">
        <v>161</v>
      </c>
      <c r="B154" s="2" t="s">
        <v>5</v>
      </c>
      <c r="C154" s="4">
        <v>0</v>
      </c>
      <c r="D154" s="14">
        <v>0.48</v>
      </c>
    </row>
    <row r="155" spans="1:4" s="1" customFormat="1">
      <c r="A155" s="5" t="s">
        <v>162</v>
      </c>
      <c r="B155" s="2" t="s">
        <v>5</v>
      </c>
      <c r="C155" s="4">
        <v>0</v>
      </c>
      <c r="D155" s="14">
        <v>0.53</v>
      </c>
    </row>
    <row r="156" spans="1:4" s="1" customFormat="1">
      <c r="A156" s="5" t="s">
        <v>163</v>
      </c>
      <c r="B156" s="2" t="s">
        <v>5</v>
      </c>
      <c r="C156" s="4">
        <v>0</v>
      </c>
      <c r="D156" s="14">
        <v>2.2400000000000002</v>
      </c>
    </row>
    <row r="157" spans="1:4" s="1" customFormat="1">
      <c r="A157" s="5" t="s">
        <v>164</v>
      </c>
      <c r="B157" s="2" t="s">
        <v>5</v>
      </c>
      <c r="C157" s="4">
        <v>0</v>
      </c>
      <c r="D157" s="14">
        <v>0.56999999999999995</v>
      </c>
    </row>
    <row r="158" spans="1:4" s="1" customFormat="1">
      <c r="A158" s="5" t="s">
        <v>165</v>
      </c>
      <c r="B158" s="2" t="s">
        <v>5</v>
      </c>
      <c r="C158" s="4">
        <v>0</v>
      </c>
      <c r="D158" s="14">
        <v>0.71</v>
      </c>
    </row>
    <row r="159" spans="1:4" s="1" customFormat="1">
      <c r="A159" s="5" t="s">
        <v>166</v>
      </c>
      <c r="B159" s="2" t="s">
        <v>5</v>
      </c>
      <c r="C159" s="4">
        <v>0</v>
      </c>
      <c r="D159" s="14">
        <v>1.88</v>
      </c>
    </row>
    <row r="160" spans="1:4" s="1" customFormat="1">
      <c r="A160" s="5" t="s">
        <v>167</v>
      </c>
      <c r="B160" s="2" t="s">
        <v>5</v>
      </c>
      <c r="C160" s="4">
        <v>0</v>
      </c>
      <c r="D160" s="14">
        <v>0.52</v>
      </c>
    </row>
    <row r="161" spans="1:4" s="1" customFormat="1">
      <c r="A161" s="5" t="s">
        <v>168</v>
      </c>
      <c r="B161" s="2" t="s">
        <v>5</v>
      </c>
      <c r="C161" s="4">
        <v>0</v>
      </c>
      <c r="D161" s="14">
        <v>0.62</v>
      </c>
    </row>
    <row r="162" spans="1:4" s="1" customFormat="1">
      <c r="A162" s="5" t="s">
        <v>169</v>
      </c>
      <c r="B162" s="2" t="s">
        <v>5</v>
      </c>
      <c r="C162" s="4">
        <v>0</v>
      </c>
      <c r="D162" s="14">
        <v>2</v>
      </c>
    </row>
    <row r="163" spans="1:4" s="1" customFormat="1">
      <c r="A163" s="5" t="s">
        <v>170</v>
      </c>
      <c r="B163" s="2" t="s">
        <v>5</v>
      </c>
      <c r="C163" s="4">
        <v>0</v>
      </c>
      <c r="D163" s="14">
        <v>0.55000000000000004</v>
      </c>
    </row>
    <row r="164" spans="1:4" s="1" customFormat="1">
      <c r="A164" s="5" t="s">
        <v>171</v>
      </c>
      <c r="B164" s="2" t="s">
        <v>5</v>
      </c>
      <c r="C164" s="4">
        <v>95.56</v>
      </c>
      <c r="D164" s="14">
        <v>0.66</v>
      </c>
    </row>
    <row r="165" spans="1:4" s="1" customFormat="1">
      <c r="A165" s="5" t="s">
        <v>172</v>
      </c>
      <c r="B165" s="2" t="s">
        <v>5</v>
      </c>
      <c r="C165" s="4">
        <v>0</v>
      </c>
      <c r="D165" s="14">
        <v>2.29</v>
      </c>
    </row>
    <row r="166" spans="1:4" s="1" customFormat="1">
      <c r="A166" s="5" t="s">
        <v>173</v>
      </c>
      <c r="B166" s="2" t="s">
        <v>5</v>
      </c>
      <c r="C166" s="4">
        <v>0</v>
      </c>
      <c r="D166" s="14">
        <v>0.53</v>
      </c>
    </row>
    <row r="167" spans="1:4" s="1" customFormat="1">
      <c r="A167" s="5" t="s">
        <v>174</v>
      </c>
      <c r="B167" s="2" t="s">
        <v>5</v>
      </c>
      <c r="C167" s="4">
        <v>72.75</v>
      </c>
      <c r="D167" s="14">
        <v>0.64</v>
      </c>
    </row>
    <row r="168" spans="1:4" s="1" customFormat="1">
      <c r="A168" s="5" t="s">
        <v>175</v>
      </c>
      <c r="B168" s="2" t="s">
        <v>5</v>
      </c>
      <c r="C168" s="4">
        <v>0</v>
      </c>
      <c r="D168" s="14">
        <v>1.37</v>
      </c>
    </row>
    <row r="169" spans="1:4" s="1" customFormat="1">
      <c r="A169" s="5" t="s">
        <v>176</v>
      </c>
      <c r="B169" s="2" t="s">
        <v>5</v>
      </c>
      <c r="C169" s="4">
        <v>0</v>
      </c>
      <c r="D169" s="14">
        <v>0.45</v>
      </c>
    </row>
    <row r="170" spans="1:4" s="1" customFormat="1">
      <c r="A170" s="5" t="s">
        <v>177</v>
      </c>
      <c r="B170" s="2" t="s">
        <v>5</v>
      </c>
      <c r="C170" s="4">
        <v>0</v>
      </c>
      <c r="D170" s="14">
        <v>0.56999999999999995</v>
      </c>
    </row>
    <row r="171" spans="1:4" s="1" customFormat="1">
      <c r="A171" s="5" t="s">
        <v>178</v>
      </c>
      <c r="B171" s="2" t="s">
        <v>5</v>
      </c>
      <c r="C171" s="4">
        <v>0</v>
      </c>
      <c r="D171" s="14">
        <v>2.48</v>
      </c>
    </row>
    <row r="172" spans="1:4" s="1" customFormat="1">
      <c r="A172" s="5" t="s">
        <v>179</v>
      </c>
      <c r="B172" s="2" t="s">
        <v>5</v>
      </c>
      <c r="C172" s="4">
        <v>0</v>
      </c>
      <c r="D172" s="14">
        <v>0.5</v>
      </c>
    </row>
    <row r="173" spans="1:4" s="1" customFormat="1">
      <c r="A173" s="5" t="s">
        <v>180</v>
      </c>
      <c r="B173" s="2" t="s">
        <v>5</v>
      </c>
      <c r="C173" s="4">
        <v>0</v>
      </c>
      <c r="D173" s="14">
        <v>0.63</v>
      </c>
    </row>
    <row r="174" spans="1:4" s="1" customFormat="1">
      <c r="A174" s="5" t="s">
        <v>181</v>
      </c>
      <c r="B174" s="2" t="s">
        <v>5</v>
      </c>
      <c r="C174" s="4">
        <v>0</v>
      </c>
      <c r="D174" s="14">
        <v>2.15</v>
      </c>
    </row>
    <row r="175" spans="1:4" s="1" customFormat="1">
      <c r="A175" s="5" t="s">
        <v>182</v>
      </c>
      <c r="B175" s="2" t="s">
        <v>5</v>
      </c>
      <c r="C175" s="4">
        <v>0</v>
      </c>
      <c r="D175" s="14">
        <v>0.56999999999999995</v>
      </c>
    </row>
    <row r="176" spans="1:4" s="1" customFormat="1">
      <c r="A176" s="5" t="s">
        <v>183</v>
      </c>
      <c r="B176" s="2" t="s">
        <v>5</v>
      </c>
      <c r="C176" s="4">
        <v>0</v>
      </c>
      <c r="D176" s="14">
        <v>0.62</v>
      </c>
    </row>
    <row r="177" spans="1:4" s="1" customFormat="1">
      <c r="A177" s="5" t="s">
        <v>184</v>
      </c>
      <c r="B177" s="2" t="s">
        <v>5</v>
      </c>
      <c r="C177" s="4">
        <v>0</v>
      </c>
      <c r="D177" s="14">
        <v>2.5099999999999998</v>
      </c>
    </row>
    <row r="178" spans="1:4" s="1" customFormat="1">
      <c r="A178" s="5" t="s">
        <v>185</v>
      </c>
      <c r="B178" s="2" t="s">
        <v>5</v>
      </c>
      <c r="C178" s="4">
        <v>0</v>
      </c>
      <c r="D178" s="14">
        <v>0.62</v>
      </c>
    </row>
    <row r="179" spans="1:4" s="1" customFormat="1">
      <c r="A179" s="5" t="s">
        <v>186</v>
      </c>
      <c r="B179" s="2" t="s">
        <v>5</v>
      </c>
      <c r="C179" s="4">
        <v>0</v>
      </c>
      <c r="D179" s="14">
        <v>0.59</v>
      </c>
    </row>
    <row r="180" spans="1:4" s="1" customFormat="1">
      <c r="A180" s="5" t="s">
        <v>187</v>
      </c>
      <c r="B180" s="2" t="s">
        <v>5</v>
      </c>
      <c r="C180" s="4">
        <v>0</v>
      </c>
      <c r="D180" s="14">
        <v>1.23</v>
      </c>
    </row>
    <row r="181" spans="1:4" s="1" customFormat="1">
      <c r="A181" s="5" t="s">
        <v>188</v>
      </c>
      <c r="B181" s="2" t="s">
        <v>5</v>
      </c>
      <c r="C181" s="4">
        <v>0</v>
      </c>
      <c r="D181" s="14">
        <v>0.53</v>
      </c>
    </row>
    <row r="182" spans="1:4" s="1" customFormat="1">
      <c r="A182" s="5" t="s">
        <v>189</v>
      </c>
      <c r="B182" s="2" t="s">
        <v>36</v>
      </c>
      <c r="C182" s="4">
        <v>0</v>
      </c>
      <c r="D182" s="14">
        <v>0.6</v>
      </c>
    </row>
    <row r="183" spans="1:4" s="1" customFormat="1">
      <c r="A183" s="5" t="s">
        <v>190</v>
      </c>
      <c r="B183" s="2" t="s">
        <v>36</v>
      </c>
      <c r="C183" s="4">
        <v>0</v>
      </c>
      <c r="D183" s="14">
        <v>1.27</v>
      </c>
    </row>
    <row r="184" spans="1:4" s="1" customFormat="1">
      <c r="A184" s="5" t="s">
        <v>191</v>
      </c>
      <c r="B184" s="2" t="s">
        <v>36</v>
      </c>
      <c r="C184" s="4">
        <v>0</v>
      </c>
      <c r="D184" s="14">
        <v>0.48</v>
      </c>
    </row>
    <row r="185" spans="1:4" s="1" customFormat="1">
      <c r="A185" s="5" t="s">
        <v>192</v>
      </c>
      <c r="B185" s="2" t="s">
        <v>36</v>
      </c>
      <c r="C185" s="4">
        <v>0</v>
      </c>
      <c r="D185" s="14">
        <v>0.64</v>
      </c>
    </row>
    <row r="186" spans="1:4" s="1" customFormat="1">
      <c r="A186" s="5" t="s">
        <v>193</v>
      </c>
      <c r="B186" s="2" t="s">
        <v>36</v>
      </c>
      <c r="C186" s="4">
        <v>0</v>
      </c>
      <c r="D186" s="14">
        <v>2.75</v>
      </c>
    </row>
    <row r="187" spans="1:4" s="1" customFormat="1">
      <c r="A187" s="5" t="s">
        <v>194</v>
      </c>
      <c r="B187" s="2" t="s">
        <v>36</v>
      </c>
      <c r="C187" s="4">
        <v>0</v>
      </c>
      <c r="D187" s="14">
        <v>0.59</v>
      </c>
    </row>
    <row r="188" spans="1:4" s="1" customFormat="1">
      <c r="A188" s="5" t="s">
        <v>195</v>
      </c>
      <c r="B188" s="2" t="s">
        <v>36</v>
      </c>
      <c r="C188" s="4">
        <v>0</v>
      </c>
      <c r="D188" s="14">
        <v>0.57999999999999996</v>
      </c>
    </row>
    <row r="189" spans="1:4" s="1" customFormat="1">
      <c r="A189" s="5" t="s">
        <v>196</v>
      </c>
      <c r="B189" s="2" t="s">
        <v>36</v>
      </c>
      <c r="C189" s="4">
        <v>0</v>
      </c>
      <c r="D189" s="14">
        <v>2.2799999999999998</v>
      </c>
    </row>
    <row r="190" spans="1:4" s="1" customFormat="1">
      <c r="A190" s="5" t="s">
        <v>197</v>
      </c>
      <c r="B190" s="2" t="s">
        <v>36</v>
      </c>
      <c r="C190" s="4">
        <v>0</v>
      </c>
      <c r="D190" s="14">
        <v>0.56000000000000005</v>
      </c>
    </row>
    <row r="191" spans="1:4" s="1" customFormat="1">
      <c r="A191" s="5" t="s">
        <v>198</v>
      </c>
      <c r="B191" s="2" t="s">
        <v>36</v>
      </c>
      <c r="C191" s="4">
        <v>0</v>
      </c>
      <c r="D191" s="14">
        <v>0.64</v>
      </c>
    </row>
    <row r="192" spans="1:4" s="1" customFormat="1">
      <c r="A192" s="5" t="s">
        <v>199</v>
      </c>
      <c r="B192" s="2" t="s">
        <v>36</v>
      </c>
      <c r="C192" s="4">
        <v>0</v>
      </c>
      <c r="D192" s="14">
        <v>1.1599999999999999</v>
      </c>
    </row>
    <row r="193" spans="1:4" s="1" customFormat="1">
      <c r="A193" s="5" t="s">
        <v>200</v>
      </c>
      <c r="B193" s="2" t="s">
        <v>36</v>
      </c>
      <c r="C193" s="4">
        <v>0</v>
      </c>
      <c r="D193" s="14">
        <v>0.5</v>
      </c>
    </row>
    <row r="194" spans="1:4" s="1" customFormat="1">
      <c r="A194" s="5" t="s">
        <v>201</v>
      </c>
      <c r="B194" s="2" t="s">
        <v>36</v>
      </c>
      <c r="C194" s="4">
        <v>71.930000000000007</v>
      </c>
      <c r="D194" s="14">
        <v>0.59</v>
      </c>
    </row>
    <row r="195" spans="1:4" s="1" customFormat="1">
      <c r="A195" s="5" t="s">
        <v>202</v>
      </c>
      <c r="B195" s="2" t="s">
        <v>36</v>
      </c>
      <c r="C195" s="4">
        <v>90.77</v>
      </c>
      <c r="D195" s="14">
        <v>1.88</v>
      </c>
    </row>
    <row r="196" spans="1:4" s="1" customFormat="1">
      <c r="A196" s="5" t="s">
        <v>203</v>
      </c>
      <c r="B196" s="2" t="s">
        <v>36</v>
      </c>
      <c r="C196" s="4">
        <v>93.67</v>
      </c>
      <c r="D196" s="14">
        <v>0.86</v>
      </c>
    </row>
    <row r="197" spans="1:4" s="1" customFormat="1">
      <c r="A197" s="5" t="s">
        <v>204</v>
      </c>
      <c r="B197" s="2" t="s">
        <v>36</v>
      </c>
      <c r="C197" s="4">
        <v>61.95</v>
      </c>
      <c r="D197" s="14">
        <v>0.59</v>
      </c>
    </row>
    <row r="198" spans="1:4" s="1" customFormat="1">
      <c r="A198" s="5" t="s">
        <v>205</v>
      </c>
      <c r="B198" s="2" t="s">
        <v>36</v>
      </c>
      <c r="C198" s="4">
        <v>0</v>
      </c>
      <c r="D198" s="14">
        <v>1.82</v>
      </c>
    </row>
    <row r="199" spans="1:4" s="1" customFormat="1">
      <c r="A199" s="5" t="s">
        <v>206</v>
      </c>
      <c r="B199" s="2" t="s">
        <v>36</v>
      </c>
      <c r="C199" s="4">
        <v>0</v>
      </c>
      <c r="D199" s="14">
        <v>0.55000000000000004</v>
      </c>
    </row>
    <row r="200" spans="1:4" s="1" customFormat="1">
      <c r="A200" s="5" t="s">
        <v>207</v>
      </c>
      <c r="B200" s="2" t="s">
        <v>36</v>
      </c>
      <c r="C200" s="4">
        <v>0</v>
      </c>
      <c r="D200" s="14">
        <v>0.63</v>
      </c>
    </row>
    <row r="201" spans="1:4" s="1" customFormat="1">
      <c r="A201" s="5" t="s">
        <v>208</v>
      </c>
      <c r="B201" s="2" t="s">
        <v>36</v>
      </c>
      <c r="C201" s="4">
        <v>0</v>
      </c>
      <c r="D201" s="14">
        <v>1.95</v>
      </c>
    </row>
    <row r="202" spans="1:4" s="1" customFormat="1">
      <c r="A202" s="5" t="s">
        <v>209</v>
      </c>
      <c r="B202" s="2" t="s">
        <v>36</v>
      </c>
      <c r="C202" s="4">
        <v>0</v>
      </c>
      <c r="D202" s="14">
        <v>0.57999999999999996</v>
      </c>
    </row>
    <row r="203" spans="1:4" s="1" customFormat="1">
      <c r="A203" s="5" t="s">
        <v>210</v>
      </c>
      <c r="B203" s="2" t="s">
        <v>36</v>
      </c>
      <c r="C203" s="4">
        <v>0</v>
      </c>
      <c r="D203" s="14">
        <v>0.66</v>
      </c>
    </row>
    <row r="204" spans="1:4" s="1" customFormat="1">
      <c r="A204" s="5" t="s">
        <v>211</v>
      </c>
      <c r="B204" s="2" t="s">
        <v>36</v>
      </c>
      <c r="C204" s="4">
        <v>0</v>
      </c>
      <c r="D204" s="14">
        <v>2.04</v>
      </c>
    </row>
    <row r="205" spans="1:4" s="1" customFormat="1">
      <c r="A205" s="5" t="s">
        <v>212</v>
      </c>
      <c r="B205" s="2" t="s">
        <v>36</v>
      </c>
      <c r="C205" s="4">
        <v>0</v>
      </c>
      <c r="D205" s="14">
        <v>0.76</v>
      </c>
    </row>
    <row r="206" spans="1:4" s="1" customFormat="1">
      <c r="A206" s="5" t="s">
        <v>213</v>
      </c>
      <c r="B206" s="2" t="s">
        <v>36</v>
      </c>
      <c r="C206" s="4">
        <v>0</v>
      </c>
      <c r="D206" s="14">
        <v>0.59</v>
      </c>
    </row>
    <row r="207" spans="1:4" s="1" customFormat="1">
      <c r="A207" s="5" t="s">
        <v>214</v>
      </c>
      <c r="B207" s="2" t="s">
        <v>36</v>
      </c>
      <c r="C207" s="4">
        <v>0</v>
      </c>
      <c r="D207" s="14">
        <v>2.84</v>
      </c>
    </row>
    <row r="208" spans="1:4" s="1" customFormat="1">
      <c r="A208" s="5" t="s">
        <v>215</v>
      </c>
      <c r="B208" s="2" t="s">
        <v>36</v>
      </c>
      <c r="C208" s="4">
        <v>0</v>
      </c>
      <c r="D208" s="14">
        <v>0.56999999999999995</v>
      </c>
    </row>
    <row r="209" spans="1:4" s="1" customFormat="1">
      <c r="A209" s="5" t="s">
        <v>216</v>
      </c>
      <c r="B209" s="2" t="s">
        <v>36</v>
      </c>
      <c r="C209" s="4">
        <v>0</v>
      </c>
      <c r="D209" s="14">
        <v>0.74</v>
      </c>
    </row>
    <row r="210" spans="1:4" s="1" customFormat="1">
      <c r="A210" s="5" t="s">
        <v>217</v>
      </c>
      <c r="B210" s="2" t="s">
        <v>36</v>
      </c>
      <c r="C210" s="4">
        <v>0</v>
      </c>
      <c r="D210" s="14">
        <v>2.0699999999999998</v>
      </c>
    </row>
    <row r="211" spans="1:4" s="1" customFormat="1">
      <c r="A211" s="5" t="s">
        <v>218</v>
      </c>
      <c r="B211" s="2" t="s">
        <v>36</v>
      </c>
      <c r="C211" s="4">
        <v>0</v>
      </c>
      <c r="D211" s="14">
        <v>0.54</v>
      </c>
    </row>
    <row r="212" spans="1:4" s="1" customFormat="1">
      <c r="A212" s="5" t="s">
        <v>219</v>
      </c>
      <c r="B212" s="2" t="s">
        <v>67</v>
      </c>
      <c r="C212" s="4">
        <v>0</v>
      </c>
      <c r="D212" s="14">
        <v>0.61</v>
      </c>
    </row>
    <row r="213" spans="1:4" s="1" customFormat="1">
      <c r="A213" s="5" t="s">
        <v>220</v>
      </c>
      <c r="B213" s="2" t="s">
        <v>67</v>
      </c>
      <c r="C213" s="4">
        <v>0</v>
      </c>
      <c r="D213" s="14">
        <v>2.2000000000000002</v>
      </c>
    </row>
    <row r="214" spans="1:4" s="1" customFormat="1">
      <c r="A214" s="5" t="s">
        <v>221</v>
      </c>
      <c r="B214" s="2" t="s">
        <v>67</v>
      </c>
      <c r="C214" s="4">
        <v>0</v>
      </c>
      <c r="D214" s="14">
        <v>0.56999999999999995</v>
      </c>
    </row>
    <row r="215" spans="1:4" s="1" customFormat="1">
      <c r="A215" s="5" t="s">
        <v>222</v>
      </c>
      <c r="B215" s="2" t="s">
        <v>67</v>
      </c>
      <c r="C215" s="4">
        <v>0</v>
      </c>
      <c r="D215" s="14">
        <v>0.69</v>
      </c>
    </row>
    <row r="216" spans="1:4" s="1" customFormat="1">
      <c r="A216" s="5" t="s">
        <v>223</v>
      </c>
      <c r="B216" s="2" t="s">
        <v>67</v>
      </c>
      <c r="C216" s="4">
        <v>72.72</v>
      </c>
      <c r="D216" s="14">
        <v>1.95</v>
      </c>
    </row>
    <row r="217" spans="1:4" s="1" customFormat="1">
      <c r="A217" s="5" t="s">
        <v>224</v>
      </c>
      <c r="B217" s="2" t="s">
        <v>67</v>
      </c>
      <c r="C217" s="4">
        <v>0</v>
      </c>
      <c r="D217" s="14">
        <v>0.77</v>
      </c>
    </row>
    <row r="218" spans="1:4" s="1" customFormat="1">
      <c r="A218" s="5" t="s">
        <v>225</v>
      </c>
      <c r="B218" s="2" t="s">
        <v>67</v>
      </c>
      <c r="C218" s="4">
        <v>92.21</v>
      </c>
      <c r="D218" s="14">
        <v>0.69</v>
      </c>
    </row>
    <row r="219" spans="1:4" s="1" customFormat="1">
      <c r="A219" s="5" t="s">
        <v>226</v>
      </c>
      <c r="B219" s="2" t="s">
        <v>67</v>
      </c>
      <c r="C219" s="4">
        <v>92.34</v>
      </c>
      <c r="D219" s="14">
        <v>2.71</v>
      </c>
    </row>
    <row r="220" spans="1:4" s="1" customFormat="1">
      <c r="A220" s="5" t="s">
        <v>227</v>
      </c>
      <c r="B220" s="2" t="s">
        <v>67</v>
      </c>
      <c r="C220" s="4">
        <v>92.87</v>
      </c>
      <c r="D220" s="14">
        <v>0.56000000000000005</v>
      </c>
    </row>
    <row r="221" spans="1:4" s="1" customFormat="1">
      <c r="A221" s="5" t="s">
        <v>228</v>
      </c>
      <c r="B221" s="2" t="s">
        <v>67</v>
      </c>
      <c r="C221" s="4">
        <v>0</v>
      </c>
      <c r="D221" s="14">
        <v>0.67</v>
      </c>
    </row>
    <row r="222" spans="1:4" s="1" customFormat="1">
      <c r="A222" s="5" t="s">
        <v>229</v>
      </c>
      <c r="B222" s="2" t="s">
        <v>67</v>
      </c>
      <c r="C222" s="4">
        <v>0</v>
      </c>
      <c r="D222" s="14">
        <v>2.37</v>
      </c>
    </row>
    <row r="223" spans="1:4" s="1" customFormat="1">
      <c r="A223" s="5" t="s">
        <v>230</v>
      </c>
      <c r="B223" s="2" t="s">
        <v>67</v>
      </c>
      <c r="C223" s="4">
        <v>0</v>
      </c>
      <c r="D223" s="14">
        <v>0.6</v>
      </c>
    </row>
    <row r="224" spans="1:4" s="1" customFormat="1">
      <c r="A224" s="5" t="s">
        <v>231</v>
      </c>
      <c r="B224" s="2" t="s">
        <v>67</v>
      </c>
      <c r="C224" s="4">
        <v>91.81</v>
      </c>
      <c r="D224" s="14">
        <v>0.6</v>
      </c>
    </row>
    <row r="225" spans="1:4" s="1" customFormat="1">
      <c r="A225" s="5" t="s">
        <v>232</v>
      </c>
      <c r="B225" s="2" t="s">
        <v>67</v>
      </c>
      <c r="C225" s="4">
        <v>0</v>
      </c>
      <c r="D225" s="14">
        <v>1.65</v>
      </c>
    </row>
    <row r="226" spans="1:4" s="1" customFormat="1">
      <c r="A226" s="5" t="s">
        <v>233</v>
      </c>
      <c r="B226" s="2" t="s">
        <v>67</v>
      </c>
      <c r="C226" s="4">
        <v>0</v>
      </c>
      <c r="D226" s="14">
        <v>0.51</v>
      </c>
    </row>
    <row r="227" spans="1:4" s="1" customFormat="1">
      <c r="A227" s="5" t="s">
        <v>234</v>
      </c>
      <c r="B227" s="2" t="s">
        <v>67</v>
      </c>
      <c r="C227" s="4">
        <v>0</v>
      </c>
      <c r="D227" s="14">
        <v>0.6</v>
      </c>
    </row>
    <row r="228" spans="1:4" s="1" customFormat="1">
      <c r="A228" s="5" t="s">
        <v>235</v>
      </c>
      <c r="B228" s="2" t="s">
        <v>67</v>
      </c>
      <c r="C228" s="4">
        <v>0</v>
      </c>
      <c r="D228" s="14">
        <v>2.35</v>
      </c>
    </row>
    <row r="229" spans="1:4" s="1" customFormat="1">
      <c r="A229" s="5" t="s">
        <v>236</v>
      </c>
      <c r="B229" s="2" t="s">
        <v>67</v>
      </c>
      <c r="C229" s="4">
        <v>0</v>
      </c>
      <c r="D229" s="14">
        <v>0.59</v>
      </c>
    </row>
    <row r="230" spans="1:4" s="1" customFormat="1">
      <c r="A230" s="5" t="s">
        <v>237</v>
      </c>
      <c r="B230" s="2" t="s">
        <v>67</v>
      </c>
      <c r="C230" s="4">
        <v>0</v>
      </c>
      <c r="D230" s="14">
        <v>0.57999999999999996</v>
      </c>
    </row>
    <row r="231" spans="1:4" s="1" customFormat="1">
      <c r="A231" s="5" t="s">
        <v>238</v>
      </c>
      <c r="B231" s="2" t="s">
        <v>67</v>
      </c>
      <c r="C231" s="4">
        <v>0</v>
      </c>
      <c r="D231" s="14">
        <v>1.74</v>
      </c>
    </row>
    <row r="232" spans="1:4" s="1" customFormat="1">
      <c r="A232" s="5" t="s">
        <v>239</v>
      </c>
      <c r="B232" s="2" t="s">
        <v>67</v>
      </c>
      <c r="C232" s="4">
        <v>0</v>
      </c>
      <c r="D232" s="14">
        <v>0.46</v>
      </c>
    </row>
    <row r="233" spans="1:4" s="1" customFormat="1">
      <c r="A233" s="5" t="s">
        <v>240</v>
      </c>
      <c r="B233" s="2" t="s">
        <v>67</v>
      </c>
      <c r="C233" s="4">
        <v>87.2</v>
      </c>
      <c r="D233" s="14">
        <v>0.63</v>
      </c>
    </row>
    <row r="234" spans="1:4" s="1" customFormat="1">
      <c r="A234" s="5" t="s">
        <v>241</v>
      </c>
      <c r="B234" s="2" t="s">
        <v>67</v>
      </c>
      <c r="C234" s="4">
        <v>0</v>
      </c>
      <c r="D234" s="14">
        <v>2.3199999999999998</v>
      </c>
    </row>
    <row r="235" spans="1:4" s="1" customFormat="1">
      <c r="A235" s="5" t="s">
        <v>242</v>
      </c>
      <c r="B235" s="2" t="s">
        <v>67</v>
      </c>
      <c r="C235" s="4">
        <v>0</v>
      </c>
      <c r="D235" s="14">
        <v>0.62</v>
      </c>
    </row>
    <row r="236" spans="1:4" s="1" customFormat="1">
      <c r="A236" s="5" t="s">
        <v>243</v>
      </c>
      <c r="B236" s="2" t="s">
        <v>67</v>
      </c>
      <c r="C236" s="4">
        <v>0</v>
      </c>
      <c r="D236" s="14">
        <v>0.64</v>
      </c>
    </row>
    <row r="237" spans="1:4" s="1" customFormat="1">
      <c r="A237" s="5" t="s">
        <v>244</v>
      </c>
      <c r="B237" s="2" t="s">
        <v>67</v>
      </c>
      <c r="C237" s="4">
        <v>0</v>
      </c>
      <c r="D237" s="14">
        <v>2.1</v>
      </c>
    </row>
    <row r="238" spans="1:4" s="1" customFormat="1">
      <c r="A238" s="5" t="s">
        <v>245</v>
      </c>
      <c r="B238" s="2" t="s">
        <v>67</v>
      </c>
      <c r="C238" s="4">
        <v>0</v>
      </c>
      <c r="D238" s="14">
        <v>0.59</v>
      </c>
    </row>
    <row r="239" spans="1:4" s="1" customFormat="1">
      <c r="A239" s="5" t="s">
        <v>246</v>
      </c>
      <c r="B239" s="2" t="s">
        <v>67</v>
      </c>
      <c r="C239" s="4">
        <v>0</v>
      </c>
      <c r="D239" s="14">
        <v>0.56000000000000005</v>
      </c>
    </row>
    <row r="240" spans="1:4" s="1" customFormat="1">
      <c r="A240" s="5" t="s">
        <v>247</v>
      </c>
      <c r="B240" s="2" t="s">
        <v>67</v>
      </c>
      <c r="C240" s="4">
        <v>0</v>
      </c>
      <c r="D240" s="14">
        <v>1.68</v>
      </c>
    </row>
    <row r="241" spans="1:4" s="1" customFormat="1">
      <c r="A241" s="5" t="s">
        <v>248</v>
      </c>
      <c r="B241" s="2" t="s">
        <v>67</v>
      </c>
      <c r="C241" s="4">
        <v>0</v>
      </c>
      <c r="D241" s="14">
        <v>0.55000000000000004</v>
      </c>
    </row>
    <row r="242" spans="1:4" s="1" customFormat="1">
      <c r="A242" s="5" t="s">
        <v>249</v>
      </c>
      <c r="B242" s="2" t="s">
        <v>98</v>
      </c>
      <c r="C242" s="4">
        <v>0</v>
      </c>
      <c r="D242" s="14">
        <v>0.77</v>
      </c>
    </row>
    <row r="243" spans="1:4" s="1" customFormat="1">
      <c r="A243" s="5" t="s">
        <v>250</v>
      </c>
      <c r="B243" s="2" t="s">
        <v>98</v>
      </c>
      <c r="C243" s="4">
        <v>0</v>
      </c>
      <c r="D243" s="14">
        <v>2.12</v>
      </c>
    </row>
    <row r="244" spans="1:4" s="1" customFormat="1">
      <c r="A244" s="5" t="s">
        <v>251</v>
      </c>
      <c r="B244" s="2" t="s">
        <v>98</v>
      </c>
      <c r="C244" s="4">
        <v>0</v>
      </c>
      <c r="D244" s="14">
        <v>0.57999999999999996</v>
      </c>
    </row>
    <row r="245" spans="1:4" s="1" customFormat="1">
      <c r="A245" s="5" t="s">
        <v>252</v>
      </c>
      <c r="B245" s="2" t="s">
        <v>98</v>
      </c>
      <c r="C245" s="4">
        <v>0</v>
      </c>
      <c r="D245" s="14">
        <v>0.68</v>
      </c>
    </row>
    <row r="246" spans="1:4" s="1" customFormat="1">
      <c r="A246" s="5" t="s">
        <v>253</v>
      </c>
      <c r="B246" s="2" t="s">
        <v>98</v>
      </c>
      <c r="C246" s="4">
        <v>0</v>
      </c>
      <c r="D246" s="14">
        <v>4.05</v>
      </c>
    </row>
    <row r="247" spans="1:4" s="1" customFormat="1">
      <c r="A247" s="5" t="s">
        <v>254</v>
      </c>
      <c r="B247" s="2" t="s">
        <v>98</v>
      </c>
      <c r="C247" s="4">
        <v>0</v>
      </c>
      <c r="D247" s="14">
        <v>0.68</v>
      </c>
    </row>
    <row r="248" spans="1:4" s="1" customFormat="1">
      <c r="A248" s="5" t="s">
        <v>255</v>
      </c>
      <c r="B248" s="2" t="s">
        <v>98</v>
      </c>
      <c r="C248" s="4">
        <v>0</v>
      </c>
      <c r="D248" s="14">
        <v>0.61</v>
      </c>
    </row>
    <row r="249" spans="1:4" s="1" customFormat="1">
      <c r="A249" s="5" t="s">
        <v>256</v>
      </c>
      <c r="B249" s="2" t="s">
        <v>98</v>
      </c>
      <c r="C249" s="4">
        <v>0</v>
      </c>
      <c r="D249" s="14">
        <v>1.86</v>
      </c>
    </row>
    <row r="250" spans="1:4" s="1" customFormat="1">
      <c r="A250" s="5" t="s">
        <v>257</v>
      </c>
      <c r="B250" s="2" t="s">
        <v>98</v>
      </c>
      <c r="C250" s="4">
        <v>0</v>
      </c>
      <c r="D250" s="14">
        <v>0.5</v>
      </c>
    </row>
    <row r="251" spans="1:4" s="1" customFormat="1">
      <c r="A251" s="5" t="s">
        <v>258</v>
      </c>
      <c r="B251" s="2" t="s">
        <v>98</v>
      </c>
      <c r="C251" s="4">
        <v>90.69</v>
      </c>
      <c r="D251" s="14">
        <v>0.59</v>
      </c>
    </row>
    <row r="252" spans="1:4" s="1" customFormat="1">
      <c r="A252" s="5" t="s">
        <v>259</v>
      </c>
      <c r="B252" s="2" t="s">
        <v>98</v>
      </c>
      <c r="C252" s="4">
        <v>93.94</v>
      </c>
      <c r="D252" s="14">
        <v>1.35</v>
      </c>
    </row>
    <row r="253" spans="1:4" s="1" customFormat="1">
      <c r="A253" s="5" t="s">
        <v>260</v>
      </c>
      <c r="B253" s="2" t="s">
        <v>98</v>
      </c>
      <c r="C253" s="4">
        <v>93.71</v>
      </c>
      <c r="D253" s="14">
        <v>0.49</v>
      </c>
    </row>
    <row r="254" spans="1:4" s="1" customFormat="1">
      <c r="A254" s="5" t="s">
        <v>261</v>
      </c>
      <c r="B254" s="2" t="s">
        <v>98</v>
      </c>
      <c r="C254" s="4">
        <v>0</v>
      </c>
      <c r="D254" s="14">
        <v>0.56000000000000005</v>
      </c>
    </row>
    <row r="255" spans="1:4" s="1" customFormat="1">
      <c r="A255" s="5" t="s">
        <v>262</v>
      </c>
      <c r="B255" s="2" t="s">
        <v>98</v>
      </c>
      <c r="C255" s="4">
        <v>0</v>
      </c>
      <c r="D255" s="14">
        <v>2.2400000000000002</v>
      </c>
    </row>
    <row r="256" spans="1:4" s="1" customFormat="1">
      <c r="A256" s="5" t="s">
        <v>263</v>
      </c>
      <c r="B256" s="2" t="s">
        <v>98</v>
      </c>
      <c r="C256" s="4">
        <v>0</v>
      </c>
      <c r="D256" s="14">
        <v>0.61</v>
      </c>
    </row>
    <row r="257" spans="1:4" s="1" customFormat="1">
      <c r="A257" s="5" t="s">
        <v>264</v>
      </c>
      <c r="B257" s="2" t="s">
        <v>98</v>
      </c>
      <c r="C257" s="4">
        <v>0</v>
      </c>
      <c r="D257" s="14">
        <v>0.64</v>
      </c>
    </row>
    <row r="258" spans="1:4" s="1" customFormat="1">
      <c r="A258" s="5" t="s">
        <v>265</v>
      </c>
      <c r="B258" s="2" t="s">
        <v>98</v>
      </c>
      <c r="C258" s="4">
        <v>0</v>
      </c>
      <c r="D258" s="14">
        <v>0.78</v>
      </c>
    </row>
    <row r="259" spans="1:4" s="1" customFormat="1">
      <c r="A259" s="5" t="s">
        <v>266</v>
      </c>
      <c r="B259" s="2" t="s">
        <v>98</v>
      </c>
      <c r="C259" s="4">
        <v>0</v>
      </c>
      <c r="D259" s="14">
        <v>0.51</v>
      </c>
    </row>
    <row r="260" spans="1:4" s="1" customFormat="1">
      <c r="A260" s="5" t="s">
        <v>267</v>
      </c>
      <c r="B260" s="2" t="s">
        <v>98</v>
      </c>
      <c r="C260" s="4">
        <v>0</v>
      </c>
      <c r="D260" s="14">
        <v>0.64</v>
      </c>
    </row>
    <row r="261" spans="1:4" s="1" customFormat="1">
      <c r="A261" s="5" t="s">
        <v>268</v>
      </c>
      <c r="B261" s="2" t="s">
        <v>98</v>
      </c>
      <c r="C261" s="4">
        <v>0</v>
      </c>
      <c r="D261" s="14">
        <v>2.5499999999999998</v>
      </c>
    </row>
    <row r="262" spans="1:4" s="1" customFormat="1">
      <c r="A262" s="5" t="s">
        <v>269</v>
      </c>
      <c r="B262" s="2" t="s">
        <v>98</v>
      </c>
      <c r="C262" s="4">
        <v>0</v>
      </c>
      <c r="D262" s="14">
        <v>0.59</v>
      </c>
    </row>
    <row r="263" spans="1:4" s="1" customFormat="1">
      <c r="A263" s="5" t="s">
        <v>270</v>
      </c>
      <c r="B263" s="2" t="s">
        <v>98</v>
      </c>
      <c r="C263" s="4">
        <v>0</v>
      </c>
      <c r="D263" s="14">
        <v>0.61</v>
      </c>
    </row>
    <row r="264" spans="1:4" s="1" customFormat="1">
      <c r="A264" s="5" t="s">
        <v>271</v>
      </c>
      <c r="B264" s="2" t="s">
        <v>98</v>
      </c>
      <c r="C264" s="4">
        <v>0</v>
      </c>
      <c r="D264" s="14">
        <v>2.5299999999999998</v>
      </c>
    </row>
    <row r="265" spans="1:4" s="1" customFormat="1">
      <c r="A265" s="5" t="s">
        <v>272</v>
      </c>
      <c r="B265" s="2" t="s">
        <v>98</v>
      </c>
      <c r="C265" s="4">
        <v>0</v>
      </c>
      <c r="D265" s="14">
        <v>0.65</v>
      </c>
    </row>
    <row r="266" spans="1:4" s="1" customFormat="1">
      <c r="A266" s="5" t="s">
        <v>273</v>
      </c>
      <c r="B266" s="2" t="s">
        <v>98</v>
      </c>
      <c r="C266" s="4">
        <v>0</v>
      </c>
      <c r="D266" s="14">
        <v>0.62</v>
      </c>
    </row>
    <row r="267" spans="1:4" s="1" customFormat="1">
      <c r="A267" s="5" t="s">
        <v>274</v>
      </c>
      <c r="B267" s="2" t="s">
        <v>98</v>
      </c>
      <c r="C267" s="4">
        <v>0</v>
      </c>
      <c r="D267" s="14">
        <v>1.92</v>
      </c>
    </row>
    <row r="268" spans="1:4" s="1" customFormat="1">
      <c r="A268" s="5" t="s">
        <v>275</v>
      </c>
      <c r="B268" s="2" t="s">
        <v>98</v>
      </c>
      <c r="C268" s="4">
        <v>0</v>
      </c>
      <c r="D268" s="14">
        <v>0.62</v>
      </c>
    </row>
    <row r="269" spans="1:4" s="1" customFormat="1">
      <c r="A269" s="5" t="s">
        <v>276</v>
      </c>
      <c r="B269" s="2" t="s">
        <v>98</v>
      </c>
      <c r="C269" s="4">
        <v>0</v>
      </c>
      <c r="D269" s="14">
        <v>0.6</v>
      </c>
    </row>
    <row r="270" spans="1:4" s="1" customFormat="1">
      <c r="A270" s="5" t="s">
        <v>277</v>
      </c>
      <c r="B270" s="2" t="s">
        <v>98</v>
      </c>
      <c r="C270" s="4">
        <v>0</v>
      </c>
      <c r="D270" s="14">
        <v>1.48</v>
      </c>
    </row>
    <row r="271" spans="1:4" s="1" customFormat="1">
      <c r="A271" s="5" t="s">
        <v>278</v>
      </c>
      <c r="B271" s="2" t="s">
        <v>98</v>
      </c>
      <c r="C271" s="4">
        <v>0</v>
      </c>
      <c r="D271" s="14">
        <v>0.51</v>
      </c>
    </row>
    <row r="272" spans="1:4" s="1" customFormat="1">
      <c r="A272" s="5" t="s">
        <v>279</v>
      </c>
      <c r="B272" s="2" t="s">
        <v>129</v>
      </c>
      <c r="C272" s="4">
        <v>0</v>
      </c>
      <c r="D272" s="14">
        <v>0.59</v>
      </c>
    </row>
    <row r="273" spans="1:4" s="1" customFormat="1">
      <c r="A273" s="5" t="s">
        <v>280</v>
      </c>
      <c r="B273" s="2" t="s">
        <v>129</v>
      </c>
      <c r="C273" s="4">
        <v>0</v>
      </c>
      <c r="D273" s="14">
        <v>1.78</v>
      </c>
    </row>
    <row r="274" spans="1:4" s="1" customFormat="1">
      <c r="A274" s="5" t="s">
        <v>281</v>
      </c>
      <c r="B274" s="2" t="s">
        <v>129</v>
      </c>
      <c r="C274" s="4">
        <v>0</v>
      </c>
      <c r="D274" s="14">
        <v>0.55000000000000004</v>
      </c>
    </row>
    <row r="275" spans="1:4" s="1" customFormat="1" ht="16.2" thickTop="1" thickBot="1">
      <c r="A275" s="5" t="s">
        <v>282</v>
      </c>
      <c r="B275" s="2" t="s">
        <v>129</v>
      </c>
      <c r="C275" s="4">
        <v>0</v>
      </c>
      <c r="D275" s="14">
        <v>0.56000000000000005</v>
      </c>
    </row>
    <row r="276" spans="1:4" s="1" customFormat="1" ht="16.2" thickTop="1" thickBot="1">
      <c r="A276" s="5" t="s">
        <v>283</v>
      </c>
      <c r="B276" s="2" t="s">
        <v>129</v>
      </c>
      <c r="C276" s="4">
        <v>0</v>
      </c>
      <c r="D276" s="14">
        <v>1.75</v>
      </c>
    </row>
    <row r="277" spans="1:4" s="1" customFormat="1" ht="16.2" thickTop="1" thickBot="1">
      <c r="A277" s="5" t="s">
        <v>284</v>
      </c>
      <c r="B277" s="2" t="s">
        <v>129</v>
      </c>
      <c r="C277" s="4">
        <v>0</v>
      </c>
      <c r="D277" s="14">
        <v>0.52</v>
      </c>
    </row>
    <row r="278" spans="1:4" s="1" customFormat="1" ht="16.2" thickTop="1" thickBot="1">
      <c r="A278" s="5" t="s">
        <v>285</v>
      </c>
      <c r="B278" s="2" t="s">
        <v>129</v>
      </c>
      <c r="C278" s="4">
        <v>0</v>
      </c>
      <c r="D278" s="14">
        <v>0.49</v>
      </c>
    </row>
    <row r="279" spans="1:4" s="1" customFormat="1">
      <c r="A279" s="5" t="s">
        <v>286</v>
      </c>
      <c r="B279" s="2" t="s">
        <v>129</v>
      </c>
      <c r="C279" s="4">
        <v>0</v>
      </c>
      <c r="D279" s="14">
        <v>0.71</v>
      </c>
    </row>
    <row r="280" spans="1:4" s="1" customFormat="1">
      <c r="A280" s="5" t="s">
        <v>287</v>
      </c>
      <c r="B280" s="2" t="s">
        <v>129</v>
      </c>
      <c r="C280" s="4">
        <v>0</v>
      </c>
      <c r="D280" s="14">
        <v>0.5</v>
      </c>
    </row>
    <row r="281" spans="1:4" s="1" customFormat="1">
      <c r="A281" s="5" t="s">
        <v>288</v>
      </c>
      <c r="B281" s="2" t="s">
        <v>129</v>
      </c>
      <c r="C281" s="4">
        <v>0</v>
      </c>
      <c r="D281" s="14">
        <v>0.61</v>
      </c>
    </row>
    <row r="282" spans="1:4" s="1" customFormat="1">
      <c r="A282" s="5" t="s">
        <v>289</v>
      </c>
      <c r="B282" s="2" t="s">
        <v>129</v>
      </c>
      <c r="C282" s="4">
        <v>0</v>
      </c>
      <c r="D282" s="14">
        <v>2.0499999999999998</v>
      </c>
    </row>
    <row r="283" spans="1:4" s="1" customFormat="1">
      <c r="A283" s="5" t="s">
        <v>290</v>
      </c>
      <c r="B283" s="2" t="s">
        <v>129</v>
      </c>
      <c r="C283" s="4">
        <v>0</v>
      </c>
      <c r="D283" s="14">
        <v>0.52</v>
      </c>
    </row>
    <row r="284" spans="1:4" s="1" customFormat="1">
      <c r="A284" s="5" t="s">
        <v>291</v>
      </c>
      <c r="B284" s="2" t="s">
        <v>129</v>
      </c>
      <c r="C284" s="4">
        <v>0</v>
      </c>
      <c r="D284" s="14">
        <v>0.62</v>
      </c>
    </row>
    <row r="285" spans="1:4" s="1" customFormat="1">
      <c r="A285" s="5" t="s">
        <v>292</v>
      </c>
      <c r="B285" s="2" t="s">
        <v>129</v>
      </c>
      <c r="C285" s="4">
        <v>89.24</v>
      </c>
      <c r="D285" s="14">
        <v>2.2400000000000002</v>
      </c>
    </row>
    <row r="286" spans="1:4" s="1" customFormat="1">
      <c r="A286" s="5" t="s">
        <v>293</v>
      </c>
      <c r="B286" s="2" t="s">
        <v>129</v>
      </c>
      <c r="C286" s="4">
        <v>94.51</v>
      </c>
      <c r="D286" s="14">
        <v>0.54</v>
      </c>
    </row>
    <row r="287" spans="1:4" s="1" customFormat="1">
      <c r="A287" s="5" t="s">
        <v>294</v>
      </c>
      <c r="B287" s="2" t="s">
        <v>129</v>
      </c>
      <c r="C287" s="4">
        <v>0</v>
      </c>
      <c r="D287" s="14">
        <v>0.56999999999999995</v>
      </c>
    </row>
    <row r="288" spans="1:4" s="1" customFormat="1">
      <c r="A288" s="5" t="s">
        <v>295</v>
      </c>
      <c r="B288" s="2" t="s">
        <v>129</v>
      </c>
      <c r="C288" s="4">
        <v>0</v>
      </c>
      <c r="D288" s="14">
        <v>1.77</v>
      </c>
    </row>
    <row r="289" spans="1:4" s="1" customFormat="1">
      <c r="A289" s="5" t="s">
        <v>296</v>
      </c>
      <c r="B289" s="2" t="s">
        <v>129</v>
      </c>
      <c r="C289" s="4">
        <v>0</v>
      </c>
      <c r="D289" s="14">
        <v>0.53</v>
      </c>
    </row>
    <row r="290" spans="1:4" s="1" customFormat="1">
      <c r="A290" s="5" t="s">
        <v>297</v>
      </c>
      <c r="B290" s="2" t="s">
        <v>129</v>
      </c>
      <c r="C290" s="4">
        <v>80.37</v>
      </c>
      <c r="D290" s="14">
        <v>0.59</v>
      </c>
    </row>
    <row r="291" spans="1:4" s="1" customFormat="1">
      <c r="A291" s="5" t="s">
        <v>298</v>
      </c>
      <c r="B291" s="2" t="s">
        <v>129</v>
      </c>
      <c r="C291" s="4">
        <v>0</v>
      </c>
      <c r="D291" s="14">
        <v>1.38</v>
      </c>
    </row>
    <row r="292" spans="1:4" s="1" customFormat="1">
      <c r="A292" s="5" t="s">
        <v>299</v>
      </c>
      <c r="B292" s="2" t="s">
        <v>129</v>
      </c>
      <c r="C292" s="4">
        <v>0</v>
      </c>
      <c r="D292" s="14">
        <v>0.53</v>
      </c>
    </row>
    <row r="293" spans="1:4" s="1" customFormat="1">
      <c r="A293" s="5" t="s">
        <v>300</v>
      </c>
      <c r="B293" s="2" t="s">
        <v>129</v>
      </c>
      <c r="C293" s="4">
        <v>0</v>
      </c>
      <c r="D293" s="14">
        <v>0.62</v>
      </c>
    </row>
    <row r="294" spans="1:4" s="1" customFormat="1">
      <c r="A294" s="5" t="s">
        <v>301</v>
      </c>
      <c r="B294" s="2" t="s">
        <v>129</v>
      </c>
      <c r="C294" s="4">
        <v>0</v>
      </c>
      <c r="D294" s="14">
        <v>2.09</v>
      </c>
    </row>
    <row r="295" spans="1:4" s="1" customFormat="1">
      <c r="A295" s="5" t="s">
        <v>302</v>
      </c>
      <c r="B295" s="2" t="s">
        <v>129</v>
      </c>
      <c r="C295" s="4">
        <v>0</v>
      </c>
      <c r="D295" s="14">
        <v>0.59</v>
      </c>
    </row>
    <row r="296" spans="1:4" s="1" customFormat="1">
      <c r="A296" s="5" t="s">
        <v>303</v>
      </c>
      <c r="B296" s="2" t="s">
        <v>129</v>
      </c>
      <c r="C296" s="4">
        <v>0</v>
      </c>
      <c r="D296" s="14">
        <v>0.6</v>
      </c>
    </row>
    <row r="297" spans="1:4" s="1" customFormat="1">
      <c r="A297" s="5" t="s">
        <v>304</v>
      </c>
      <c r="B297" s="2" t="s">
        <v>129</v>
      </c>
      <c r="C297" s="4">
        <v>0</v>
      </c>
      <c r="D297" s="14">
        <v>1.69</v>
      </c>
    </row>
    <row r="298" spans="1:4" s="1" customFormat="1">
      <c r="A298" s="5" t="s">
        <v>305</v>
      </c>
      <c r="B298" s="2" t="s">
        <v>129</v>
      </c>
      <c r="C298" s="4">
        <v>0</v>
      </c>
      <c r="D298" s="14">
        <v>0.55000000000000004</v>
      </c>
    </row>
    <row r="299" spans="1:4" s="1" customFormat="1">
      <c r="A299" s="5" t="s">
        <v>306</v>
      </c>
      <c r="B299" s="2" t="s">
        <v>129</v>
      </c>
      <c r="C299" s="4">
        <v>0</v>
      </c>
      <c r="D299" s="14">
        <v>0.68</v>
      </c>
    </row>
    <row r="300" spans="1:4" s="1" customFormat="1" ht="16.2" thickTop="1" thickBot="1">
      <c r="A300" s="5" t="s">
        <v>307</v>
      </c>
      <c r="B300" s="2" t="s">
        <v>129</v>
      </c>
      <c r="C300" s="4">
        <v>0</v>
      </c>
      <c r="D300" s="14">
        <v>1.87</v>
      </c>
    </row>
    <row r="301" spans="1:4" s="1" customFormat="1" ht="15.6" thickTop="1">
      <c r="A301" s="10" t="s">
        <v>308</v>
      </c>
      <c r="B301" s="11" t="s">
        <v>129</v>
      </c>
      <c r="C301" s="15">
        <v>0</v>
      </c>
      <c r="D301" s="16">
        <v>0.55000000000000004</v>
      </c>
    </row>
    <row r="303" spans="1:4">
      <c r="B303" s="28" t="s">
        <v>309</v>
      </c>
      <c r="C303" s="26">
        <f>AVERAGE(C2:C151)</f>
        <v>60.124400000000023</v>
      </c>
      <c r="D303" s="26">
        <f>AVERAGE(D2:D151)</f>
        <v>1.1700666666666664</v>
      </c>
    </row>
    <row r="304" spans="1:4">
      <c r="B304" s="28"/>
      <c r="C304" s="27"/>
      <c r="D304" s="27"/>
    </row>
    <row r="306" spans="1:9">
      <c r="B306" s="28" t="s">
        <v>310</v>
      </c>
      <c r="C306" s="26">
        <f>AVERAGE(C152:C301)</f>
        <v>10.388266666666668</v>
      </c>
      <c r="D306" s="26">
        <f>AVERAGE(D152:D301)</f>
        <v>1.0552666666666675</v>
      </c>
    </row>
    <row r="307" spans="1:9">
      <c r="B307" s="28"/>
      <c r="C307" s="27"/>
      <c r="D307" s="27"/>
    </row>
    <row r="312" spans="1:9" ht="18" thickBot="1">
      <c r="A312" s="7" t="s">
        <v>0</v>
      </c>
      <c r="B312" s="8" t="s">
        <v>1</v>
      </c>
      <c r="C312" s="8" t="s">
        <v>2</v>
      </c>
      <c r="D312" s="9" t="s">
        <v>3</v>
      </c>
      <c r="F312" s="7" t="s">
        <v>0</v>
      </c>
      <c r="G312" s="8" t="s">
        <v>1</v>
      </c>
      <c r="H312" s="8" t="s">
        <v>2</v>
      </c>
      <c r="I312" s="9" t="s">
        <v>3</v>
      </c>
    </row>
    <row r="313" spans="1:9" ht="16.2" thickTop="1" thickBot="1">
      <c r="A313" s="5" t="s">
        <v>4</v>
      </c>
      <c r="B313" s="2" t="s">
        <v>5</v>
      </c>
      <c r="C313" s="4">
        <v>94.2</v>
      </c>
      <c r="D313" s="14">
        <v>0.85</v>
      </c>
      <c r="F313" s="5" t="s">
        <v>6</v>
      </c>
      <c r="G313" s="2" t="s">
        <v>5</v>
      </c>
      <c r="H313" s="4">
        <v>90.34</v>
      </c>
      <c r="I313" s="14">
        <v>3.5</v>
      </c>
    </row>
    <row r="314" spans="1:9" ht="16.2" thickTop="1" thickBot="1">
      <c r="A314" s="5" t="s">
        <v>8</v>
      </c>
      <c r="B314" s="2" t="s">
        <v>5</v>
      </c>
      <c r="C314" s="4">
        <v>0</v>
      </c>
      <c r="D314" s="14">
        <v>0.55000000000000004</v>
      </c>
      <c r="F314" s="5" t="s">
        <v>9</v>
      </c>
      <c r="G314" s="2" t="s">
        <v>5</v>
      </c>
      <c r="H314" s="4">
        <v>0</v>
      </c>
      <c r="I314" s="14">
        <v>1.57</v>
      </c>
    </row>
    <row r="315" spans="1:9" ht="16.2" thickTop="1" thickBot="1">
      <c r="A315" s="5" t="s">
        <v>11</v>
      </c>
      <c r="B315" s="2" t="s">
        <v>5</v>
      </c>
      <c r="C315" s="4">
        <v>0</v>
      </c>
      <c r="D315" s="14">
        <v>0.83</v>
      </c>
      <c r="F315" s="5" t="s">
        <v>12</v>
      </c>
      <c r="G315" s="2" t="s">
        <v>5</v>
      </c>
      <c r="H315" s="4">
        <v>0</v>
      </c>
      <c r="I315" s="14">
        <v>2.2000000000000002</v>
      </c>
    </row>
    <row r="316" spans="1:9" ht="16.2" thickTop="1" thickBot="1">
      <c r="A316" s="5" t="s">
        <v>14</v>
      </c>
      <c r="B316" s="2" t="s">
        <v>5</v>
      </c>
      <c r="C316" s="4">
        <v>0</v>
      </c>
      <c r="D316" s="14">
        <v>0.57999999999999996</v>
      </c>
      <c r="F316" s="5" t="s">
        <v>15</v>
      </c>
      <c r="G316" s="2" t="s">
        <v>5</v>
      </c>
      <c r="H316" s="4">
        <v>74.05</v>
      </c>
      <c r="I316" s="14">
        <v>2.0499999999999998</v>
      </c>
    </row>
    <row r="317" spans="1:9" ht="16.2" thickTop="1" thickBot="1">
      <c r="A317" s="5" t="s">
        <v>17</v>
      </c>
      <c r="B317" s="2" t="s">
        <v>5</v>
      </c>
      <c r="C317" s="4">
        <v>98.18</v>
      </c>
      <c r="D317" s="14">
        <v>0.61</v>
      </c>
      <c r="F317" s="5" t="s">
        <v>18</v>
      </c>
      <c r="G317" s="2" t="s">
        <v>5</v>
      </c>
      <c r="H317" s="4">
        <v>97.73</v>
      </c>
      <c r="I317" s="14">
        <v>2.35</v>
      </c>
    </row>
    <row r="318" spans="1:9" ht="16.2" thickTop="1" thickBot="1">
      <c r="A318" s="5" t="s">
        <v>20</v>
      </c>
      <c r="B318" s="2" t="s">
        <v>5</v>
      </c>
      <c r="C318" s="4">
        <v>96.61</v>
      </c>
      <c r="D318" s="14">
        <v>0.61</v>
      </c>
      <c r="F318" s="5" t="s">
        <v>21</v>
      </c>
      <c r="G318" s="2" t="s">
        <v>5</v>
      </c>
      <c r="H318" s="4">
        <v>94.3</v>
      </c>
      <c r="I318" s="14">
        <v>2.59</v>
      </c>
    </row>
    <row r="319" spans="1:9" ht="16.2" thickTop="1" thickBot="1">
      <c r="A319" s="5" t="s">
        <v>23</v>
      </c>
      <c r="B319" s="2" t="s">
        <v>5</v>
      </c>
      <c r="C319" s="4">
        <v>97.5</v>
      </c>
      <c r="D319" s="14">
        <v>0.69</v>
      </c>
      <c r="F319" s="5" t="s">
        <v>24</v>
      </c>
      <c r="G319" s="2" t="s">
        <v>5</v>
      </c>
      <c r="H319" s="4">
        <v>97.58</v>
      </c>
      <c r="I319" s="14">
        <v>3.81</v>
      </c>
    </row>
    <row r="320" spans="1:9" ht="16.2" thickTop="1" thickBot="1">
      <c r="A320" s="5" t="s">
        <v>26</v>
      </c>
      <c r="B320" s="2" t="s">
        <v>5</v>
      </c>
      <c r="C320" s="4">
        <v>0</v>
      </c>
      <c r="D320" s="14">
        <v>0.68</v>
      </c>
      <c r="F320" s="5" t="s">
        <v>27</v>
      </c>
      <c r="G320" s="2" t="s">
        <v>5</v>
      </c>
      <c r="H320" s="4">
        <v>77.84</v>
      </c>
      <c r="I320" s="14">
        <v>2.35</v>
      </c>
    </row>
    <row r="321" spans="1:9" ht="16.2" thickTop="1" thickBot="1">
      <c r="A321" s="5" t="s">
        <v>29</v>
      </c>
      <c r="B321" s="2" t="s">
        <v>5</v>
      </c>
      <c r="C321" s="4">
        <v>0</v>
      </c>
      <c r="D321" s="14">
        <v>0.64</v>
      </c>
      <c r="F321" s="5" t="s">
        <v>30</v>
      </c>
      <c r="G321" s="2" t="s">
        <v>5</v>
      </c>
      <c r="H321" s="4">
        <v>88.64</v>
      </c>
      <c r="I321" s="14">
        <v>3.69</v>
      </c>
    </row>
    <row r="322" spans="1:9" ht="16.2" thickTop="1" thickBot="1">
      <c r="A322" s="5" t="s">
        <v>32</v>
      </c>
      <c r="B322" s="2" t="s">
        <v>5</v>
      </c>
      <c r="C322" s="4">
        <v>95.56</v>
      </c>
      <c r="D322" s="14">
        <v>0.64</v>
      </c>
      <c r="F322" s="5" t="s">
        <v>33</v>
      </c>
      <c r="G322" s="2" t="s">
        <v>5</v>
      </c>
      <c r="H322" s="4">
        <v>81.96</v>
      </c>
      <c r="I322" s="14">
        <v>1.55</v>
      </c>
    </row>
    <row r="323" spans="1:9" ht="16.2" thickTop="1" thickBot="1">
      <c r="A323" s="5" t="s">
        <v>35</v>
      </c>
      <c r="B323" s="2" t="s">
        <v>36</v>
      </c>
      <c r="C323" s="4">
        <v>95.69</v>
      </c>
      <c r="D323" s="14">
        <v>0.71</v>
      </c>
      <c r="F323" s="5" t="s">
        <v>37</v>
      </c>
      <c r="G323" s="2" t="s">
        <v>36</v>
      </c>
      <c r="H323" s="4">
        <v>96.44</v>
      </c>
      <c r="I323" s="14">
        <v>2.4500000000000002</v>
      </c>
    </row>
    <row r="324" spans="1:9" ht="16.2" thickTop="1" thickBot="1">
      <c r="A324" s="5" t="s">
        <v>39</v>
      </c>
      <c r="B324" s="2" t="s">
        <v>36</v>
      </c>
      <c r="C324" s="4">
        <v>92.92</v>
      </c>
      <c r="D324" s="14">
        <v>0.62</v>
      </c>
      <c r="F324" s="5" t="s">
        <v>40</v>
      </c>
      <c r="G324" s="2" t="s">
        <v>36</v>
      </c>
      <c r="H324" s="4">
        <v>95.51</v>
      </c>
      <c r="I324" s="14">
        <v>2.2200000000000002</v>
      </c>
    </row>
    <row r="325" spans="1:9" ht="16.2" thickTop="1" thickBot="1">
      <c r="A325" s="5" t="s">
        <v>42</v>
      </c>
      <c r="B325" s="2" t="s">
        <v>36</v>
      </c>
      <c r="C325" s="4">
        <v>96.03</v>
      </c>
      <c r="D325" s="14">
        <v>0.59</v>
      </c>
      <c r="F325" s="5" t="s">
        <v>43</v>
      </c>
      <c r="G325" s="2" t="s">
        <v>36</v>
      </c>
      <c r="H325" s="4">
        <v>96.59</v>
      </c>
      <c r="I325" s="14">
        <v>2.17</v>
      </c>
    </row>
    <row r="326" spans="1:9" ht="16.2" thickTop="1" thickBot="1">
      <c r="A326" s="5" t="s">
        <v>45</v>
      </c>
      <c r="B326" s="2" t="s">
        <v>36</v>
      </c>
      <c r="C326" s="4">
        <v>0</v>
      </c>
      <c r="D326" s="14">
        <v>0.63</v>
      </c>
      <c r="F326" s="5" t="s">
        <v>46</v>
      </c>
      <c r="G326" s="2" t="s">
        <v>36</v>
      </c>
      <c r="H326" s="4">
        <v>0</v>
      </c>
      <c r="I326" s="14">
        <v>2.69</v>
      </c>
    </row>
    <row r="327" spans="1:9" ht="16.2" thickTop="1" thickBot="1">
      <c r="A327" s="5" t="s">
        <v>48</v>
      </c>
      <c r="B327" s="2" t="s">
        <v>36</v>
      </c>
      <c r="C327" s="4">
        <v>96.44</v>
      </c>
      <c r="D327" s="14">
        <v>0.6</v>
      </c>
      <c r="F327" s="5" t="s">
        <v>49</v>
      </c>
      <c r="G327" s="2" t="s">
        <v>36</v>
      </c>
      <c r="H327" s="4">
        <v>95.95</v>
      </c>
      <c r="I327" s="14">
        <v>1.58</v>
      </c>
    </row>
    <row r="328" spans="1:9" ht="16.2" thickTop="1" thickBot="1">
      <c r="A328" s="5" t="s">
        <v>51</v>
      </c>
      <c r="B328" s="2" t="s">
        <v>36</v>
      </c>
      <c r="C328" s="4">
        <v>89.56</v>
      </c>
      <c r="D328" s="14">
        <v>0.71</v>
      </c>
      <c r="F328" s="5" t="s">
        <v>52</v>
      </c>
      <c r="G328" s="2" t="s">
        <v>36</v>
      </c>
      <c r="H328" s="4">
        <v>95.69</v>
      </c>
      <c r="I328" s="14">
        <v>2.96</v>
      </c>
    </row>
    <row r="329" spans="1:9" ht="16.2" thickTop="1" thickBot="1">
      <c r="A329" s="5" t="s">
        <v>54</v>
      </c>
      <c r="B329" s="2" t="s">
        <v>36</v>
      </c>
      <c r="C329" s="4">
        <v>0</v>
      </c>
      <c r="D329" s="14">
        <v>0.57999999999999996</v>
      </c>
      <c r="F329" s="5" t="s">
        <v>55</v>
      </c>
      <c r="G329" s="2" t="s">
        <v>36</v>
      </c>
      <c r="H329" s="4">
        <v>95.42</v>
      </c>
      <c r="I329" s="14">
        <v>1.56</v>
      </c>
    </row>
    <row r="330" spans="1:9" ht="16.2" thickTop="1" thickBot="1">
      <c r="A330" s="5" t="s">
        <v>57</v>
      </c>
      <c r="B330" s="2" t="s">
        <v>36</v>
      </c>
      <c r="C330" s="4">
        <v>0</v>
      </c>
      <c r="D330" s="14">
        <v>0.61</v>
      </c>
      <c r="F330" s="5" t="s">
        <v>58</v>
      </c>
      <c r="G330" s="2" t="s">
        <v>36</v>
      </c>
      <c r="H330" s="4">
        <v>63.65</v>
      </c>
      <c r="I330" s="14">
        <v>2.92</v>
      </c>
    </row>
    <row r="331" spans="1:9" ht="16.2" thickTop="1" thickBot="1">
      <c r="A331" s="5" t="s">
        <v>60</v>
      </c>
      <c r="B331" s="2" t="s">
        <v>36</v>
      </c>
      <c r="C331" s="4">
        <v>96.51</v>
      </c>
      <c r="D331" s="14">
        <v>0.57999999999999996</v>
      </c>
      <c r="F331" s="5" t="s">
        <v>61</v>
      </c>
      <c r="G331" s="2" t="s">
        <v>36</v>
      </c>
      <c r="H331" s="4">
        <v>96.66</v>
      </c>
      <c r="I331" s="14">
        <v>1.52</v>
      </c>
    </row>
    <row r="332" spans="1:9" ht="16.2" thickTop="1" thickBot="1">
      <c r="A332" s="5" t="s">
        <v>63</v>
      </c>
      <c r="B332" s="2" t="s">
        <v>36</v>
      </c>
      <c r="C332" s="4">
        <v>95.86</v>
      </c>
      <c r="D332" s="14">
        <v>0.62</v>
      </c>
      <c r="F332" s="5" t="s">
        <v>64</v>
      </c>
      <c r="G332" s="2" t="s">
        <v>36</v>
      </c>
      <c r="H332" s="4">
        <v>96.28</v>
      </c>
      <c r="I332" s="14">
        <v>2.0499999999999998</v>
      </c>
    </row>
    <row r="333" spans="1:9" ht="16.2" thickTop="1" thickBot="1">
      <c r="A333" s="5" t="s">
        <v>66</v>
      </c>
      <c r="B333" s="2" t="s">
        <v>67</v>
      </c>
      <c r="C333" s="4">
        <v>97.77</v>
      </c>
      <c r="D333" s="14">
        <v>0.76</v>
      </c>
      <c r="F333" s="5" t="s">
        <v>68</v>
      </c>
      <c r="G333" s="2" t="s">
        <v>67</v>
      </c>
      <c r="H333" s="4">
        <v>97.97</v>
      </c>
      <c r="I333" s="14">
        <v>2.58</v>
      </c>
    </row>
    <row r="334" spans="1:9" ht="16.2" thickTop="1" thickBot="1">
      <c r="A334" s="5" t="s">
        <v>70</v>
      </c>
      <c r="B334" s="2" t="s">
        <v>67</v>
      </c>
      <c r="C334" s="4">
        <v>0</v>
      </c>
      <c r="D334" s="14">
        <v>0.72</v>
      </c>
      <c r="F334" s="5" t="s">
        <v>71</v>
      </c>
      <c r="G334" s="2" t="s">
        <v>67</v>
      </c>
      <c r="H334" s="4">
        <v>0</v>
      </c>
      <c r="I334" s="14">
        <v>2.2200000000000002</v>
      </c>
    </row>
    <row r="335" spans="1:9" ht="16.2" thickTop="1" thickBot="1">
      <c r="A335" s="5" t="s">
        <v>73</v>
      </c>
      <c r="B335" s="2" t="s">
        <v>67</v>
      </c>
      <c r="C335" s="4">
        <v>0</v>
      </c>
      <c r="D335" s="14">
        <v>0.66</v>
      </c>
      <c r="F335" s="5" t="s">
        <v>74</v>
      </c>
      <c r="G335" s="2" t="s">
        <v>67</v>
      </c>
      <c r="H335" s="4">
        <v>0</v>
      </c>
      <c r="I335" s="14">
        <v>2.99</v>
      </c>
    </row>
    <row r="336" spans="1:9" ht="16.2" thickTop="1" thickBot="1">
      <c r="A336" s="5" t="s">
        <v>76</v>
      </c>
      <c r="B336" s="2" t="s">
        <v>67</v>
      </c>
      <c r="C336" s="4">
        <v>97.17</v>
      </c>
      <c r="D336" s="14">
        <v>0.59</v>
      </c>
      <c r="F336" s="5" t="s">
        <v>77</v>
      </c>
      <c r="G336" s="2" t="s">
        <v>67</v>
      </c>
      <c r="H336" s="4">
        <v>97.17</v>
      </c>
      <c r="I336" s="14">
        <v>2.27</v>
      </c>
    </row>
    <row r="337" spans="1:9" ht="16.2" thickTop="1" thickBot="1">
      <c r="A337" s="5" t="s">
        <v>79</v>
      </c>
      <c r="B337" s="2" t="s">
        <v>67</v>
      </c>
      <c r="C337" s="4">
        <v>95.97</v>
      </c>
      <c r="D337" s="14">
        <v>0.62</v>
      </c>
      <c r="F337" s="5" t="s">
        <v>80</v>
      </c>
      <c r="G337" s="2" t="s">
        <v>67</v>
      </c>
      <c r="H337" s="4">
        <v>97.03</v>
      </c>
      <c r="I337" s="14">
        <v>2.4900000000000002</v>
      </c>
    </row>
    <row r="338" spans="1:9" ht="16.2" thickTop="1" thickBot="1">
      <c r="A338" s="5" t="s">
        <v>82</v>
      </c>
      <c r="B338" s="2" t="s">
        <v>67</v>
      </c>
      <c r="C338" s="4">
        <v>89.3</v>
      </c>
      <c r="D338" s="14">
        <v>0.65</v>
      </c>
      <c r="F338" s="5" t="s">
        <v>83</v>
      </c>
      <c r="G338" s="2" t="s">
        <v>67</v>
      </c>
      <c r="H338" s="4">
        <v>89.3</v>
      </c>
      <c r="I338" s="14">
        <v>2.25</v>
      </c>
    </row>
    <row r="339" spans="1:9" ht="16.2" thickTop="1" thickBot="1">
      <c r="A339" s="5" t="s">
        <v>85</v>
      </c>
      <c r="B339" s="2" t="s">
        <v>67</v>
      </c>
      <c r="C339" s="4">
        <v>0</v>
      </c>
      <c r="D339" s="14">
        <v>0.51</v>
      </c>
      <c r="F339" s="5" t="s">
        <v>86</v>
      </c>
      <c r="G339" s="2" t="s">
        <v>67</v>
      </c>
      <c r="H339" s="4">
        <v>60.97</v>
      </c>
      <c r="I339" s="14">
        <v>3.28</v>
      </c>
    </row>
    <row r="340" spans="1:9" ht="16.2" thickTop="1" thickBot="1">
      <c r="A340" s="5" t="s">
        <v>88</v>
      </c>
      <c r="B340" s="2" t="s">
        <v>67</v>
      </c>
      <c r="C340" s="4">
        <v>0</v>
      </c>
      <c r="D340" s="14">
        <v>0.66</v>
      </c>
      <c r="F340" s="5" t="s">
        <v>89</v>
      </c>
      <c r="G340" s="2" t="s">
        <v>67</v>
      </c>
      <c r="H340" s="4">
        <v>0</v>
      </c>
      <c r="I340" s="14">
        <v>2.4</v>
      </c>
    </row>
    <row r="341" spans="1:9" ht="16.2" thickTop="1" thickBot="1">
      <c r="A341" s="5" t="s">
        <v>91</v>
      </c>
      <c r="B341" s="2" t="s">
        <v>67</v>
      </c>
      <c r="C341" s="4">
        <v>96.49</v>
      </c>
      <c r="D341" s="14">
        <v>0.63</v>
      </c>
      <c r="F341" s="5" t="s">
        <v>92</v>
      </c>
      <c r="G341" s="2" t="s">
        <v>67</v>
      </c>
      <c r="H341" s="4">
        <v>95.45</v>
      </c>
      <c r="I341" s="14">
        <v>2.8</v>
      </c>
    </row>
    <row r="342" spans="1:9" ht="16.2" thickTop="1" thickBot="1">
      <c r="A342" s="5" t="s">
        <v>94</v>
      </c>
      <c r="B342" s="2" t="s">
        <v>67</v>
      </c>
      <c r="C342" s="4">
        <v>95.58</v>
      </c>
      <c r="D342" s="14">
        <v>0.59</v>
      </c>
      <c r="F342" s="5" t="s">
        <v>95</v>
      </c>
      <c r="G342" s="2" t="s">
        <v>67</v>
      </c>
      <c r="H342" s="4">
        <v>96.36</v>
      </c>
      <c r="I342" s="14">
        <v>2.23</v>
      </c>
    </row>
    <row r="343" spans="1:9" ht="16.2" thickTop="1" thickBot="1">
      <c r="A343" s="5" t="s">
        <v>97</v>
      </c>
      <c r="B343" s="2" t="s">
        <v>98</v>
      </c>
      <c r="C343" s="4">
        <v>91.53</v>
      </c>
      <c r="D343" s="14">
        <v>0.66</v>
      </c>
      <c r="F343" s="5" t="s">
        <v>99</v>
      </c>
      <c r="G343" s="2" t="s">
        <v>98</v>
      </c>
      <c r="H343" s="4">
        <v>94.39</v>
      </c>
      <c r="I343" s="14">
        <v>3.45</v>
      </c>
    </row>
    <row r="344" spans="1:9" ht="16.2" thickTop="1" thickBot="1">
      <c r="A344" s="5" t="s">
        <v>101</v>
      </c>
      <c r="B344" s="2" t="s">
        <v>98</v>
      </c>
      <c r="C344" s="4">
        <v>0</v>
      </c>
      <c r="D344" s="14">
        <v>0.61</v>
      </c>
      <c r="F344" s="5" t="s">
        <v>102</v>
      </c>
      <c r="G344" s="2" t="s">
        <v>98</v>
      </c>
      <c r="H344" s="4">
        <v>0</v>
      </c>
      <c r="I344" s="14">
        <v>3.01</v>
      </c>
    </row>
    <row r="345" spans="1:9" ht="16.2" thickTop="1" thickBot="1">
      <c r="A345" s="5" t="s">
        <v>104</v>
      </c>
      <c r="B345" s="2" t="s">
        <v>98</v>
      </c>
      <c r="C345" s="4">
        <v>0</v>
      </c>
      <c r="D345" s="14">
        <v>0.7</v>
      </c>
      <c r="F345" s="5" t="s">
        <v>105</v>
      </c>
      <c r="G345" s="2" t="s">
        <v>98</v>
      </c>
      <c r="H345" s="4">
        <v>0</v>
      </c>
      <c r="I345" s="14">
        <v>2.5499999999999998</v>
      </c>
    </row>
    <row r="346" spans="1:9" ht="16.2" thickTop="1" thickBot="1">
      <c r="A346" s="5" t="s">
        <v>107</v>
      </c>
      <c r="B346" s="2" t="s">
        <v>98</v>
      </c>
      <c r="C346" s="4">
        <v>84</v>
      </c>
      <c r="D346" s="14">
        <v>0.66</v>
      </c>
      <c r="F346" s="5" t="s">
        <v>108</v>
      </c>
      <c r="G346" s="2" t="s">
        <v>98</v>
      </c>
      <c r="H346" s="4">
        <v>83.57</v>
      </c>
      <c r="I346" s="14">
        <v>1.88</v>
      </c>
    </row>
    <row r="347" spans="1:9" ht="16.2" thickTop="1" thickBot="1">
      <c r="A347" s="5" t="s">
        <v>110</v>
      </c>
      <c r="B347" s="2" t="s">
        <v>98</v>
      </c>
      <c r="C347" s="4">
        <v>0</v>
      </c>
      <c r="D347" s="14">
        <v>0.66</v>
      </c>
      <c r="F347" s="5" t="s">
        <v>111</v>
      </c>
      <c r="G347" s="2" t="s">
        <v>98</v>
      </c>
      <c r="H347" s="4">
        <v>0</v>
      </c>
      <c r="I347" s="14">
        <v>3.06</v>
      </c>
    </row>
    <row r="348" spans="1:9" ht="16.2" thickTop="1" thickBot="1">
      <c r="A348" s="5" t="s">
        <v>113</v>
      </c>
      <c r="B348" s="2" t="s">
        <v>98</v>
      </c>
      <c r="C348" s="4">
        <v>93.94</v>
      </c>
      <c r="D348" s="14">
        <v>0.64</v>
      </c>
      <c r="F348" s="5" t="s">
        <v>114</v>
      </c>
      <c r="G348" s="2" t="s">
        <v>98</v>
      </c>
      <c r="H348" s="4">
        <v>95.83</v>
      </c>
      <c r="I348" s="14">
        <v>2.93</v>
      </c>
    </row>
    <row r="349" spans="1:9" ht="16.2" thickTop="1" thickBot="1">
      <c r="A349" s="5" t="s">
        <v>116</v>
      </c>
      <c r="B349" s="2" t="s">
        <v>98</v>
      </c>
      <c r="C349" s="4">
        <v>94.62</v>
      </c>
      <c r="D349" s="14">
        <v>0.79</v>
      </c>
      <c r="F349" s="5" t="s">
        <v>117</v>
      </c>
      <c r="G349" s="2" t="s">
        <v>98</v>
      </c>
      <c r="H349" s="4">
        <v>96.35</v>
      </c>
      <c r="I349" s="14">
        <v>3.11</v>
      </c>
    </row>
    <row r="350" spans="1:9" ht="16.2" thickTop="1" thickBot="1">
      <c r="A350" s="5" t="s">
        <v>119</v>
      </c>
      <c r="B350" s="2" t="s">
        <v>98</v>
      </c>
      <c r="C350" s="4">
        <v>0</v>
      </c>
      <c r="D350" s="14">
        <v>0.64</v>
      </c>
      <c r="F350" s="5" t="s">
        <v>120</v>
      </c>
      <c r="G350" s="2" t="s">
        <v>98</v>
      </c>
      <c r="H350" s="4">
        <v>0</v>
      </c>
      <c r="I350" s="14">
        <v>1.98</v>
      </c>
    </row>
    <row r="351" spans="1:9" ht="16.2" thickTop="1" thickBot="1">
      <c r="A351" s="5" t="s">
        <v>122</v>
      </c>
      <c r="B351" s="2" t="s">
        <v>98</v>
      </c>
      <c r="C351" s="4">
        <v>0</v>
      </c>
      <c r="D351" s="14">
        <v>0.69</v>
      </c>
      <c r="F351" s="5" t="s">
        <v>123</v>
      </c>
      <c r="G351" s="2" t="s">
        <v>98</v>
      </c>
      <c r="H351" s="4">
        <v>0</v>
      </c>
      <c r="I351" s="14">
        <v>2.33</v>
      </c>
    </row>
    <row r="352" spans="1:9" ht="16.2" thickTop="1" thickBot="1">
      <c r="A352" s="5" t="s">
        <v>125</v>
      </c>
      <c r="B352" s="2" t="s">
        <v>98</v>
      </c>
      <c r="C352" s="4">
        <v>0</v>
      </c>
      <c r="D352" s="14">
        <v>0.72</v>
      </c>
      <c r="F352" s="5" t="s">
        <v>126</v>
      </c>
      <c r="G352" s="2" t="s">
        <v>98</v>
      </c>
      <c r="H352" s="4">
        <v>92.39</v>
      </c>
      <c r="I352" s="14">
        <v>2.4300000000000002</v>
      </c>
    </row>
    <row r="353" spans="1:9" ht="16.2" thickTop="1" thickBot="1">
      <c r="A353" s="5" t="s">
        <v>128</v>
      </c>
      <c r="B353" s="2" t="s">
        <v>129</v>
      </c>
      <c r="C353" s="4">
        <v>89.82</v>
      </c>
      <c r="D353" s="14">
        <v>0.61</v>
      </c>
      <c r="F353" s="5" t="s">
        <v>130</v>
      </c>
      <c r="G353" s="2" t="s">
        <v>129</v>
      </c>
      <c r="H353" s="4">
        <v>94.91</v>
      </c>
      <c r="I353" s="14">
        <v>2.2200000000000002</v>
      </c>
    </row>
    <row r="354" spans="1:9" ht="16.2" thickTop="1" thickBot="1">
      <c r="A354" s="5" t="s">
        <v>132</v>
      </c>
      <c r="B354" s="2" t="s">
        <v>129</v>
      </c>
      <c r="C354" s="4">
        <v>0</v>
      </c>
      <c r="D354" s="14">
        <v>0.66</v>
      </c>
      <c r="F354" s="5" t="s">
        <v>133</v>
      </c>
      <c r="G354" s="2" t="s">
        <v>129</v>
      </c>
      <c r="H354" s="4">
        <v>78.34</v>
      </c>
      <c r="I354" s="14">
        <v>1.24</v>
      </c>
    </row>
    <row r="355" spans="1:9" ht="16.2" thickTop="1" thickBot="1">
      <c r="A355" s="5" t="s">
        <v>135</v>
      </c>
      <c r="B355" s="2" t="s">
        <v>129</v>
      </c>
      <c r="C355" s="4">
        <v>57.55</v>
      </c>
      <c r="D355" s="14">
        <v>0.59</v>
      </c>
      <c r="F355" s="5" t="s">
        <v>136</v>
      </c>
      <c r="G355" s="2" t="s">
        <v>129</v>
      </c>
      <c r="H355" s="4">
        <v>0</v>
      </c>
      <c r="I355" s="14">
        <v>1.23</v>
      </c>
    </row>
    <row r="356" spans="1:9" ht="16.2" thickTop="1" thickBot="1">
      <c r="A356" s="5" t="s">
        <v>138</v>
      </c>
      <c r="B356" s="2" t="s">
        <v>129</v>
      </c>
      <c r="C356" s="4">
        <v>76.22</v>
      </c>
      <c r="D356" s="14">
        <v>0.59</v>
      </c>
      <c r="F356" s="5" t="s">
        <v>139</v>
      </c>
      <c r="G356" s="2" t="s">
        <v>129</v>
      </c>
      <c r="H356" s="4">
        <v>0</v>
      </c>
      <c r="I356" s="14">
        <v>1.95</v>
      </c>
    </row>
    <row r="357" spans="1:9" ht="16.2" thickTop="1" thickBot="1">
      <c r="A357" s="5" t="s">
        <v>141</v>
      </c>
      <c r="B357" s="2" t="s">
        <v>129</v>
      </c>
      <c r="C357" s="4">
        <v>95.11</v>
      </c>
      <c r="D357" s="14">
        <v>0.57999999999999996</v>
      </c>
      <c r="F357" s="5" t="s">
        <v>142</v>
      </c>
      <c r="G357" s="2" t="s">
        <v>129</v>
      </c>
      <c r="H357" s="4">
        <v>97.23</v>
      </c>
      <c r="I357" s="14">
        <v>1.92</v>
      </c>
    </row>
    <row r="358" spans="1:9" ht="16.2" thickTop="1" thickBot="1">
      <c r="A358" s="5" t="s">
        <v>144</v>
      </c>
      <c r="B358" s="2" t="s">
        <v>129</v>
      </c>
      <c r="C358" s="4">
        <v>0</v>
      </c>
      <c r="D358" s="14">
        <v>0.53</v>
      </c>
      <c r="F358" s="5" t="s">
        <v>145</v>
      </c>
      <c r="G358" s="2" t="s">
        <v>129</v>
      </c>
      <c r="H358" s="4">
        <v>66.98</v>
      </c>
      <c r="I358" s="14">
        <v>1.7</v>
      </c>
    </row>
    <row r="359" spans="1:9" ht="16.2" thickTop="1" thickBot="1">
      <c r="A359" s="5" t="s">
        <v>147</v>
      </c>
      <c r="B359" s="2" t="s">
        <v>129</v>
      </c>
      <c r="C359" s="4">
        <v>0</v>
      </c>
      <c r="D359" s="14">
        <v>0.55000000000000004</v>
      </c>
      <c r="F359" s="5" t="s">
        <v>148</v>
      </c>
      <c r="G359" s="2" t="s">
        <v>129</v>
      </c>
      <c r="H359" s="4">
        <v>84.84</v>
      </c>
      <c r="I359" s="14">
        <v>0.78</v>
      </c>
    </row>
    <row r="360" spans="1:9" ht="16.2" thickTop="1" thickBot="1">
      <c r="A360" s="5" t="s">
        <v>150</v>
      </c>
      <c r="B360" s="2" t="s">
        <v>129</v>
      </c>
      <c r="C360" s="4">
        <v>97.95</v>
      </c>
      <c r="D360" s="14">
        <v>0.56999999999999995</v>
      </c>
      <c r="F360" s="5" t="s">
        <v>151</v>
      </c>
      <c r="G360" s="2" t="s">
        <v>129</v>
      </c>
      <c r="H360" s="4">
        <v>86.26</v>
      </c>
      <c r="I360" s="14">
        <v>0.59</v>
      </c>
    </row>
    <row r="361" spans="1:9" ht="16.2" thickTop="1" thickBot="1">
      <c r="A361" s="5" t="s">
        <v>153</v>
      </c>
      <c r="B361" s="2" t="s">
        <v>129</v>
      </c>
      <c r="C361" s="4">
        <v>75.260000000000005</v>
      </c>
      <c r="D361" s="14">
        <v>0.56999999999999995</v>
      </c>
      <c r="F361" s="5" t="s">
        <v>154</v>
      </c>
      <c r="G361" s="2" t="s">
        <v>129</v>
      </c>
      <c r="H361" s="4">
        <v>88.06</v>
      </c>
      <c r="I361" s="14">
        <v>1.88</v>
      </c>
    </row>
    <row r="362" spans="1:9" ht="16.2" thickTop="1" thickBot="1">
      <c r="A362" s="5" t="s">
        <v>156</v>
      </c>
      <c r="B362" s="2" t="s">
        <v>129</v>
      </c>
      <c r="C362" s="4">
        <v>81.03</v>
      </c>
      <c r="D362" s="14">
        <v>0.61</v>
      </c>
      <c r="F362" s="5" t="s">
        <v>157</v>
      </c>
      <c r="G362" s="2" t="s">
        <v>129</v>
      </c>
      <c r="H362" s="4">
        <v>0</v>
      </c>
      <c r="I362" s="14">
        <v>1.79</v>
      </c>
    </row>
    <row r="363" spans="1:9" ht="16.2" thickTop="1" thickBot="1">
      <c r="A363" s="5" t="s">
        <v>159</v>
      </c>
      <c r="B363" s="2" t="s">
        <v>5</v>
      </c>
      <c r="C363" s="4">
        <v>0</v>
      </c>
      <c r="D363" s="14">
        <v>0.61</v>
      </c>
      <c r="F363" s="5" t="s">
        <v>160</v>
      </c>
      <c r="G363" s="2" t="s">
        <v>5</v>
      </c>
      <c r="H363" s="4">
        <v>0</v>
      </c>
      <c r="I363" s="14">
        <v>1.59</v>
      </c>
    </row>
    <row r="364" spans="1:9" ht="16.2" thickTop="1" thickBot="1">
      <c r="A364" s="5" t="s">
        <v>162</v>
      </c>
      <c r="B364" s="2" t="s">
        <v>5</v>
      </c>
      <c r="C364" s="4">
        <v>0</v>
      </c>
      <c r="D364" s="14">
        <v>0.53</v>
      </c>
      <c r="F364" s="5" t="s">
        <v>163</v>
      </c>
      <c r="G364" s="2" t="s">
        <v>5</v>
      </c>
      <c r="H364" s="4">
        <v>0</v>
      </c>
      <c r="I364" s="14">
        <v>2.2400000000000002</v>
      </c>
    </row>
    <row r="365" spans="1:9" ht="16.2" thickTop="1" thickBot="1">
      <c r="A365" s="5" t="s">
        <v>165</v>
      </c>
      <c r="B365" s="2" t="s">
        <v>5</v>
      </c>
      <c r="C365" s="4">
        <v>0</v>
      </c>
      <c r="D365" s="14">
        <v>0.71</v>
      </c>
      <c r="F365" s="5" t="s">
        <v>166</v>
      </c>
      <c r="G365" s="2" t="s">
        <v>5</v>
      </c>
      <c r="H365" s="4">
        <v>0</v>
      </c>
      <c r="I365" s="14">
        <v>1.88</v>
      </c>
    </row>
    <row r="366" spans="1:9" ht="16.2" thickTop="1" thickBot="1">
      <c r="A366" s="5" t="s">
        <v>168</v>
      </c>
      <c r="B366" s="2" t="s">
        <v>5</v>
      </c>
      <c r="C366" s="4">
        <v>0</v>
      </c>
      <c r="D366" s="14">
        <v>0.62</v>
      </c>
      <c r="F366" s="5" t="s">
        <v>169</v>
      </c>
      <c r="G366" s="2" t="s">
        <v>5</v>
      </c>
      <c r="H366" s="4">
        <v>0</v>
      </c>
      <c r="I366" s="14">
        <v>2</v>
      </c>
    </row>
    <row r="367" spans="1:9" ht="16.2" thickTop="1" thickBot="1">
      <c r="A367" s="5" t="s">
        <v>171</v>
      </c>
      <c r="B367" s="2" t="s">
        <v>5</v>
      </c>
      <c r="C367" s="4">
        <v>95.56</v>
      </c>
      <c r="D367" s="14">
        <v>0.66</v>
      </c>
      <c r="F367" s="5" t="s">
        <v>172</v>
      </c>
      <c r="G367" s="2" t="s">
        <v>5</v>
      </c>
      <c r="H367" s="4">
        <v>0</v>
      </c>
      <c r="I367" s="14">
        <v>2.29</v>
      </c>
    </row>
    <row r="368" spans="1:9" ht="16.2" thickTop="1" thickBot="1">
      <c r="A368" s="5" t="s">
        <v>174</v>
      </c>
      <c r="B368" s="2" t="s">
        <v>5</v>
      </c>
      <c r="C368" s="4">
        <v>72.75</v>
      </c>
      <c r="D368" s="14">
        <v>0.64</v>
      </c>
      <c r="F368" s="5" t="s">
        <v>175</v>
      </c>
      <c r="G368" s="2" t="s">
        <v>5</v>
      </c>
      <c r="H368" s="4">
        <v>0</v>
      </c>
      <c r="I368" s="14">
        <v>1.37</v>
      </c>
    </row>
    <row r="369" spans="1:9" ht="16.2" thickTop="1" thickBot="1">
      <c r="A369" s="5" t="s">
        <v>177</v>
      </c>
      <c r="B369" s="2" t="s">
        <v>5</v>
      </c>
      <c r="C369" s="4">
        <v>0</v>
      </c>
      <c r="D369" s="14">
        <v>0.56999999999999995</v>
      </c>
      <c r="F369" s="5" t="s">
        <v>178</v>
      </c>
      <c r="G369" s="2" t="s">
        <v>5</v>
      </c>
      <c r="H369" s="4">
        <v>0</v>
      </c>
      <c r="I369" s="14">
        <v>2.48</v>
      </c>
    </row>
    <row r="370" spans="1:9" ht="16.2" thickTop="1" thickBot="1">
      <c r="A370" s="5" t="s">
        <v>180</v>
      </c>
      <c r="B370" s="2" t="s">
        <v>5</v>
      </c>
      <c r="C370" s="4">
        <v>0</v>
      </c>
      <c r="D370" s="14">
        <v>0.63</v>
      </c>
      <c r="F370" s="5" t="s">
        <v>181</v>
      </c>
      <c r="G370" s="2" t="s">
        <v>5</v>
      </c>
      <c r="H370" s="4">
        <v>0</v>
      </c>
      <c r="I370" s="14">
        <v>2.15</v>
      </c>
    </row>
    <row r="371" spans="1:9" ht="16.2" thickTop="1" thickBot="1">
      <c r="A371" s="5" t="s">
        <v>183</v>
      </c>
      <c r="B371" s="2" t="s">
        <v>5</v>
      </c>
      <c r="C371" s="4">
        <v>0</v>
      </c>
      <c r="D371" s="14">
        <v>0.62</v>
      </c>
      <c r="F371" s="5" t="s">
        <v>184</v>
      </c>
      <c r="G371" s="2" t="s">
        <v>5</v>
      </c>
      <c r="H371" s="4">
        <v>0</v>
      </c>
      <c r="I371" s="14">
        <v>2.5099999999999998</v>
      </c>
    </row>
    <row r="372" spans="1:9" ht="16.2" thickTop="1" thickBot="1">
      <c r="A372" s="5" t="s">
        <v>186</v>
      </c>
      <c r="B372" s="2" t="s">
        <v>5</v>
      </c>
      <c r="C372" s="4">
        <v>0</v>
      </c>
      <c r="D372" s="14">
        <v>0.59</v>
      </c>
      <c r="F372" s="5" t="s">
        <v>187</v>
      </c>
      <c r="G372" s="2" t="s">
        <v>5</v>
      </c>
      <c r="H372" s="4">
        <v>0</v>
      </c>
      <c r="I372" s="14">
        <v>1.23</v>
      </c>
    </row>
    <row r="373" spans="1:9" ht="16.2" thickTop="1" thickBot="1">
      <c r="A373" s="5" t="s">
        <v>189</v>
      </c>
      <c r="B373" s="2" t="s">
        <v>36</v>
      </c>
      <c r="C373" s="4">
        <v>0</v>
      </c>
      <c r="D373" s="14">
        <v>0.6</v>
      </c>
      <c r="F373" s="5" t="s">
        <v>190</v>
      </c>
      <c r="G373" s="2" t="s">
        <v>36</v>
      </c>
      <c r="H373" s="4">
        <v>0</v>
      </c>
      <c r="I373" s="14">
        <v>1.27</v>
      </c>
    </row>
    <row r="374" spans="1:9" ht="16.2" thickTop="1" thickBot="1">
      <c r="A374" s="5" t="s">
        <v>192</v>
      </c>
      <c r="B374" s="2" t="s">
        <v>36</v>
      </c>
      <c r="C374" s="4">
        <v>0</v>
      </c>
      <c r="D374" s="14">
        <v>0.64</v>
      </c>
      <c r="F374" s="5" t="s">
        <v>193</v>
      </c>
      <c r="G374" s="2" t="s">
        <v>36</v>
      </c>
      <c r="H374" s="4">
        <v>0</v>
      </c>
      <c r="I374" s="14">
        <v>2.75</v>
      </c>
    </row>
    <row r="375" spans="1:9" ht="16.2" thickTop="1" thickBot="1">
      <c r="A375" s="5" t="s">
        <v>195</v>
      </c>
      <c r="B375" s="2" t="s">
        <v>36</v>
      </c>
      <c r="C375" s="4">
        <v>0</v>
      </c>
      <c r="D375" s="14">
        <v>0.57999999999999996</v>
      </c>
      <c r="F375" s="5" t="s">
        <v>196</v>
      </c>
      <c r="G375" s="2" t="s">
        <v>36</v>
      </c>
      <c r="H375" s="4">
        <v>0</v>
      </c>
      <c r="I375" s="14">
        <v>2.2799999999999998</v>
      </c>
    </row>
    <row r="376" spans="1:9" ht="16.2" thickTop="1" thickBot="1">
      <c r="A376" s="5" t="s">
        <v>198</v>
      </c>
      <c r="B376" s="2" t="s">
        <v>36</v>
      </c>
      <c r="C376" s="4">
        <v>0</v>
      </c>
      <c r="D376" s="14">
        <v>0.64</v>
      </c>
      <c r="F376" s="5" t="s">
        <v>199</v>
      </c>
      <c r="G376" s="2" t="s">
        <v>36</v>
      </c>
      <c r="H376" s="4">
        <v>0</v>
      </c>
      <c r="I376" s="14">
        <v>1.1599999999999999</v>
      </c>
    </row>
    <row r="377" spans="1:9" ht="16.2" thickTop="1" thickBot="1">
      <c r="A377" s="5" t="s">
        <v>201</v>
      </c>
      <c r="B377" s="2" t="s">
        <v>36</v>
      </c>
      <c r="C377" s="4">
        <v>71.930000000000007</v>
      </c>
      <c r="D377" s="14">
        <v>0.59</v>
      </c>
      <c r="F377" s="5" t="s">
        <v>202</v>
      </c>
      <c r="G377" s="2" t="s">
        <v>36</v>
      </c>
      <c r="H377" s="4">
        <v>90.77</v>
      </c>
      <c r="I377" s="14">
        <v>1.88</v>
      </c>
    </row>
    <row r="378" spans="1:9" ht="16.2" thickTop="1" thickBot="1">
      <c r="A378" s="5" t="s">
        <v>204</v>
      </c>
      <c r="B378" s="2" t="s">
        <v>36</v>
      </c>
      <c r="C378" s="4">
        <v>61.95</v>
      </c>
      <c r="D378" s="14">
        <v>0.59</v>
      </c>
      <c r="F378" s="5" t="s">
        <v>205</v>
      </c>
      <c r="G378" s="2" t="s">
        <v>36</v>
      </c>
      <c r="H378" s="4">
        <v>0</v>
      </c>
      <c r="I378" s="14">
        <v>1.82</v>
      </c>
    </row>
    <row r="379" spans="1:9" ht="16.2" thickTop="1" thickBot="1">
      <c r="A379" s="5" t="s">
        <v>207</v>
      </c>
      <c r="B379" s="2" t="s">
        <v>36</v>
      </c>
      <c r="C379" s="4">
        <v>0</v>
      </c>
      <c r="D379" s="14">
        <v>0.63</v>
      </c>
      <c r="F379" s="5" t="s">
        <v>208</v>
      </c>
      <c r="G379" s="2" t="s">
        <v>36</v>
      </c>
      <c r="H379" s="4">
        <v>0</v>
      </c>
      <c r="I379" s="14">
        <v>1.95</v>
      </c>
    </row>
    <row r="380" spans="1:9" ht="16.2" thickTop="1" thickBot="1">
      <c r="A380" s="5" t="s">
        <v>210</v>
      </c>
      <c r="B380" s="2" t="s">
        <v>36</v>
      </c>
      <c r="C380" s="4">
        <v>0</v>
      </c>
      <c r="D380" s="14">
        <v>0.66</v>
      </c>
      <c r="F380" s="5" t="s">
        <v>211</v>
      </c>
      <c r="G380" s="2" t="s">
        <v>36</v>
      </c>
      <c r="H380" s="4">
        <v>0</v>
      </c>
      <c r="I380" s="14">
        <v>2.04</v>
      </c>
    </row>
    <row r="381" spans="1:9" ht="16.2" thickTop="1" thickBot="1">
      <c r="A381" s="5" t="s">
        <v>213</v>
      </c>
      <c r="B381" s="2" t="s">
        <v>36</v>
      </c>
      <c r="C381" s="4">
        <v>0</v>
      </c>
      <c r="D381" s="14">
        <v>0.59</v>
      </c>
      <c r="F381" s="5" t="s">
        <v>214</v>
      </c>
      <c r="G381" s="2" t="s">
        <v>36</v>
      </c>
      <c r="H381" s="4">
        <v>0</v>
      </c>
      <c r="I381" s="14">
        <v>2.84</v>
      </c>
    </row>
    <row r="382" spans="1:9" ht="16.2" thickTop="1" thickBot="1">
      <c r="A382" s="5" t="s">
        <v>216</v>
      </c>
      <c r="B382" s="2" t="s">
        <v>36</v>
      </c>
      <c r="C382" s="4">
        <v>0</v>
      </c>
      <c r="D382" s="14">
        <v>0.74</v>
      </c>
      <c r="F382" s="5" t="s">
        <v>217</v>
      </c>
      <c r="G382" s="2" t="s">
        <v>36</v>
      </c>
      <c r="H382" s="4">
        <v>0</v>
      </c>
      <c r="I382" s="14">
        <v>2.0699999999999998</v>
      </c>
    </row>
    <row r="383" spans="1:9" ht="16.2" thickTop="1" thickBot="1">
      <c r="A383" s="5" t="s">
        <v>219</v>
      </c>
      <c r="B383" s="2" t="s">
        <v>67</v>
      </c>
      <c r="C383" s="4">
        <v>0</v>
      </c>
      <c r="D383" s="14">
        <v>0.61</v>
      </c>
      <c r="F383" s="5" t="s">
        <v>220</v>
      </c>
      <c r="G383" s="2" t="s">
        <v>67</v>
      </c>
      <c r="H383" s="4">
        <v>0</v>
      </c>
      <c r="I383" s="14">
        <v>2.2000000000000002</v>
      </c>
    </row>
    <row r="384" spans="1:9" ht="16.2" thickTop="1" thickBot="1">
      <c r="A384" s="5" t="s">
        <v>222</v>
      </c>
      <c r="B384" s="2" t="s">
        <v>67</v>
      </c>
      <c r="C384" s="4">
        <v>0</v>
      </c>
      <c r="D384" s="14">
        <v>0.69</v>
      </c>
      <c r="F384" s="5" t="s">
        <v>223</v>
      </c>
      <c r="G384" s="2" t="s">
        <v>67</v>
      </c>
      <c r="H384" s="4">
        <v>72.72</v>
      </c>
      <c r="I384" s="14">
        <v>1.95</v>
      </c>
    </row>
    <row r="385" spans="1:9" ht="16.2" thickTop="1" thickBot="1">
      <c r="A385" s="5" t="s">
        <v>225</v>
      </c>
      <c r="B385" s="2" t="s">
        <v>67</v>
      </c>
      <c r="C385" s="4">
        <v>92.21</v>
      </c>
      <c r="D385" s="14">
        <v>0.69</v>
      </c>
      <c r="F385" s="5" t="s">
        <v>226</v>
      </c>
      <c r="G385" s="2" t="s">
        <v>67</v>
      </c>
      <c r="H385" s="4">
        <v>92.34</v>
      </c>
      <c r="I385" s="14">
        <v>2.71</v>
      </c>
    </row>
    <row r="386" spans="1:9" ht="16.2" thickTop="1" thickBot="1">
      <c r="A386" s="5" t="s">
        <v>228</v>
      </c>
      <c r="B386" s="2" t="s">
        <v>67</v>
      </c>
      <c r="C386" s="4">
        <v>0</v>
      </c>
      <c r="D386" s="14">
        <v>0.67</v>
      </c>
      <c r="F386" s="5" t="s">
        <v>229</v>
      </c>
      <c r="G386" s="2" t="s">
        <v>67</v>
      </c>
      <c r="H386" s="4">
        <v>0</v>
      </c>
      <c r="I386" s="14">
        <v>2.37</v>
      </c>
    </row>
    <row r="387" spans="1:9" ht="16.2" thickTop="1" thickBot="1">
      <c r="A387" s="5" t="s">
        <v>231</v>
      </c>
      <c r="B387" s="2" t="s">
        <v>67</v>
      </c>
      <c r="C387" s="4">
        <v>91.81</v>
      </c>
      <c r="D387" s="14">
        <v>0.6</v>
      </c>
      <c r="F387" s="5" t="s">
        <v>232</v>
      </c>
      <c r="G387" s="2" t="s">
        <v>67</v>
      </c>
      <c r="H387" s="4">
        <v>0</v>
      </c>
      <c r="I387" s="14">
        <v>1.65</v>
      </c>
    </row>
    <row r="388" spans="1:9" ht="16.2" thickTop="1" thickBot="1">
      <c r="A388" s="5" t="s">
        <v>234</v>
      </c>
      <c r="B388" s="2" t="s">
        <v>67</v>
      </c>
      <c r="C388" s="4">
        <v>0</v>
      </c>
      <c r="D388" s="14">
        <v>0.6</v>
      </c>
      <c r="F388" s="5" t="s">
        <v>235</v>
      </c>
      <c r="G388" s="2" t="s">
        <v>67</v>
      </c>
      <c r="H388" s="4">
        <v>0</v>
      </c>
      <c r="I388" s="14">
        <v>2.35</v>
      </c>
    </row>
    <row r="389" spans="1:9" ht="16.2" thickTop="1" thickBot="1">
      <c r="A389" s="5" t="s">
        <v>237</v>
      </c>
      <c r="B389" s="2" t="s">
        <v>67</v>
      </c>
      <c r="C389" s="4">
        <v>0</v>
      </c>
      <c r="D389" s="14">
        <v>0.57999999999999996</v>
      </c>
      <c r="F389" s="5" t="s">
        <v>238</v>
      </c>
      <c r="G389" s="2" t="s">
        <v>67</v>
      </c>
      <c r="H389" s="4">
        <v>0</v>
      </c>
      <c r="I389" s="14">
        <v>1.74</v>
      </c>
    </row>
    <row r="390" spans="1:9" ht="16.2" thickTop="1" thickBot="1">
      <c r="A390" s="5" t="s">
        <v>240</v>
      </c>
      <c r="B390" s="2" t="s">
        <v>67</v>
      </c>
      <c r="C390" s="4">
        <v>87.2</v>
      </c>
      <c r="D390" s="14">
        <v>0.63</v>
      </c>
      <c r="F390" s="5" t="s">
        <v>241</v>
      </c>
      <c r="G390" s="2" t="s">
        <v>67</v>
      </c>
      <c r="H390" s="4">
        <v>0</v>
      </c>
      <c r="I390" s="14">
        <v>2.3199999999999998</v>
      </c>
    </row>
    <row r="391" spans="1:9" ht="16.2" thickTop="1" thickBot="1">
      <c r="A391" s="5" t="s">
        <v>243</v>
      </c>
      <c r="B391" s="2" t="s">
        <v>67</v>
      </c>
      <c r="C391" s="4">
        <v>0</v>
      </c>
      <c r="D391" s="14">
        <v>0.64</v>
      </c>
      <c r="F391" s="5" t="s">
        <v>244</v>
      </c>
      <c r="G391" s="2" t="s">
        <v>67</v>
      </c>
      <c r="H391" s="4">
        <v>0</v>
      </c>
      <c r="I391" s="14">
        <v>2.1</v>
      </c>
    </row>
    <row r="392" spans="1:9" ht="16.2" thickTop="1" thickBot="1">
      <c r="A392" s="5" t="s">
        <v>246</v>
      </c>
      <c r="B392" s="2" t="s">
        <v>67</v>
      </c>
      <c r="C392" s="4">
        <v>0</v>
      </c>
      <c r="D392" s="14">
        <v>0.56000000000000005</v>
      </c>
      <c r="F392" s="5" t="s">
        <v>247</v>
      </c>
      <c r="G392" s="2" t="s">
        <v>67</v>
      </c>
      <c r="H392" s="4">
        <v>0</v>
      </c>
      <c r="I392" s="14">
        <v>1.68</v>
      </c>
    </row>
    <row r="393" spans="1:9" ht="16.2" thickTop="1" thickBot="1">
      <c r="A393" s="5" t="s">
        <v>249</v>
      </c>
      <c r="B393" s="2" t="s">
        <v>98</v>
      </c>
      <c r="C393" s="4">
        <v>0</v>
      </c>
      <c r="D393" s="14">
        <v>0.77</v>
      </c>
      <c r="F393" s="5" t="s">
        <v>250</v>
      </c>
      <c r="G393" s="2" t="s">
        <v>98</v>
      </c>
      <c r="H393" s="4">
        <v>0</v>
      </c>
      <c r="I393" s="14">
        <v>2.12</v>
      </c>
    </row>
    <row r="394" spans="1:9" ht="16.2" thickTop="1" thickBot="1">
      <c r="A394" s="5" t="s">
        <v>252</v>
      </c>
      <c r="B394" s="2" t="s">
        <v>98</v>
      </c>
      <c r="C394" s="4">
        <v>0</v>
      </c>
      <c r="D394" s="14">
        <v>0.68</v>
      </c>
      <c r="F394" s="5" t="s">
        <v>253</v>
      </c>
      <c r="G394" s="2" t="s">
        <v>98</v>
      </c>
      <c r="H394" s="4">
        <v>0</v>
      </c>
      <c r="I394" s="14">
        <v>4.05</v>
      </c>
    </row>
    <row r="395" spans="1:9" ht="16.2" thickTop="1" thickBot="1">
      <c r="A395" s="5" t="s">
        <v>255</v>
      </c>
      <c r="B395" s="2" t="s">
        <v>98</v>
      </c>
      <c r="C395" s="4">
        <v>0</v>
      </c>
      <c r="D395" s="14">
        <v>0.61</v>
      </c>
      <c r="F395" s="5" t="s">
        <v>256</v>
      </c>
      <c r="G395" s="2" t="s">
        <v>98</v>
      </c>
      <c r="H395" s="4">
        <v>0</v>
      </c>
      <c r="I395" s="14">
        <v>1.86</v>
      </c>
    </row>
    <row r="396" spans="1:9" ht="16.2" thickTop="1" thickBot="1">
      <c r="A396" s="5" t="s">
        <v>258</v>
      </c>
      <c r="B396" s="2" t="s">
        <v>98</v>
      </c>
      <c r="C396" s="4">
        <v>90.69</v>
      </c>
      <c r="D396" s="14">
        <v>0.59</v>
      </c>
      <c r="F396" s="5" t="s">
        <v>259</v>
      </c>
      <c r="G396" s="2" t="s">
        <v>98</v>
      </c>
      <c r="H396" s="4">
        <v>93.94</v>
      </c>
      <c r="I396" s="14">
        <v>1.35</v>
      </c>
    </row>
    <row r="397" spans="1:9" ht="16.2" thickTop="1" thickBot="1">
      <c r="A397" s="5" t="s">
        <v>261</v>
      </c>
      <c r="B397" s="2" t="s">
        <v>98</v>
      </c>
      <c r="C397" s="4">
        <v>0</v>
      </c>
      <c r="D397" s="14">
        <v>0.56000000000000005</v>
      </c>
      <c r="F397" s="5" t="s">
        <v>262</v>
      </c>
      <c r="G397" s="2" t="s">
        <v>98</v>
      </c>
      <c r="H397" s="4">
        <v>0</v>
      </c>
      <c r="I397" s="14">
        <v>2.2400000000000002</v>
      </c>
    </row>
    <row r="398" spans="1:9" ht="16.2" thickTop="1" thickBot="1">
      <c r="A398" s="5" t="s">
        <v>264</v>
      </c>
      <c r="B398" s="2" t="s">
        <v>98</v>
      </c>
      <c r="C398" s="4">
        <v>0</v>
      </c>
      <c r="D398" s="14">
        <v>0.64</v>
      </c>
      <c r="F398" s="5" t="s">
        <v>265</v>
      </c>
      <c r="G398" s="2" t="s">
        <v>98</v>
      </c>
      <c r="H398" s="4">
        <v>0</v>
      </c>
      <c r="I398" s="14">
        <v>0.78</v>
      </c>
    </row>
    <row r="399" spans="1:9" ht="16.2" thickTop="1" thickBot="1">
      <c r="A399" s="5" t="s">
        <v>267</v>
      </c>
      <c r="B399" s="2" t="s">
        <v>98</v>
      </c>
      <c r="C399" s="4">
        <v>0</v>
      </c>
      <c r="D399" s="14">
        <v>0.64</v>
      </c>
      <c r="F399" s="5" t="s">
        <v>268</v>
      </c>
      <c r="G399" s="2" t="s">
        <v>98</v>
      </c>
      <c r="H399" s="4">
        <v>0</v>
      </c>
      <c r="I399" s="14">
        <v>2.5499999999999998</v>
      </c>
    </row>
    <row r="400" spans="1:9" ht="16.2" thickTop="1" thickBot="1">
      <c r="A400" s="5" t="s">
        <v>270</v>
      </c>
      <c r="B400" s="2" t="s">
        <v>98</v>
      </c>
      <c r="C400" s="4">
        <v>0</v>
      </c>
      <c r="D400" s="14">
        <v>0.61</v>
      </c>
      <c r="F400" s="5" t="s">
        <v>271</v>
      </c>
      <c r="G400" s="2" t="s">
        <v>98</v>
      </c>
      <c r="H400" s="4">
        <v>0</v>
      </c>
      <c r="I400" s="14">
        <v>2.5299999999999998</v>
      </c>
    </row>
    <row r="401" spans="1:9" ht="16.2" thickTop="1" thickBot="1">
      <c r="A401" s="5" t="s">
        <v>273</v>
      </c>
      <c r="B401" s="2" t="s">
        <v>98</v>
      </c>
      <c r="C401" s="4">
        <v>0</v>
      </c>
      <c r="D401" s="14">
        <v>0.62</v>
      </c>
      <c r="F401" s="5" t="s">
        <v>274</v>
      </c>
      <c r="G401" s="2" t="s">
        <v>98</v>
      </c>
      <c r="H401" s="4">
        <v>0</v>
      </c>
      <c r="I401" s="14">
        <v>1.92</v>
      </c>
    </row>
    <row r="402" spans="1:9" ht="16.2" thickTop="1" thickBot="1">
      <c r="A402" s="5" t="s">
        <v>276</v>
      </c>
      <c r="B402" s="2" t="s">
        <v>98</v>
      </c>
      <c r="C402" s="4">
        <v>0</v>
      </c>
      <c r="D402" s="14">
        <v>0.6</v>
      </c>
      <c r="F402" s="5" t="s">
        <v>277</v>
      </c>
      <c r="G402" s="2" t="s">
        <v>98</v>
      </c>
      <c r="H402" s="4">
        <v>0</v>
      </c>
      <c r="I402" s="14">
        <v>1.48</v>
      </c>
    </row>
    <row r="403" spans="1:9" ht="16.2" thickTop="1" thickBot="1">
      <c r="A403" s="5" t="s">
        <v>279</v>
      </c>
      <c r="B403" s="2" t="s">
        <v>129</v>
      </c>
      <c r="C403" s="4">
        <v>0</v>
      </c>
      <c r="D403" s="14">
        <v>0.59</v>
      </c>
      <c r="F403" s="5" t="s">
        <v>280</v>
      </c>
      <c r="G403" s="2" t="s">
        <v>129</v>
      </c>
      <c r="H403" s="4">
        <v>0</v>
      </c>
      <c r="I403" s="14">
        <v>1.78</v>
      </c>
    </row>
    <row r="404" spans="1:9" ht="16.2" thickTop="1" thickBot="1">
      <c r="A404" s="5" t="s">
        <v>282</v>
      </c>
      <c r="B404" s="2" t="s">
        <v>129</v>
      </c>
      <c r="C404" s="4">
        <v>0</v>
      </c>
      <c r="D404" s="14">
        <v>0.56000000000000005</v>
      </c>
      <c r="F404" s="5" t="s">
        <v>283</v>
      </c>
      <c r="G404" s="2" t="s">
        <v>129</v>
      </c>
      <c r="H404" s="4">
        <v>0</v>
      </c>
      <c r="I404" s="14">
        <v>1.75</v>
      </c>
    </row>
    <row r="405" spans="1:9" ht="16.2" thickTop="1" thickBot="1">
      <c r="A405" s="5" t="s">
        <v>285</v>
      </c>
      <c r="B405" s="2" t="s">
        <v>129</v>
      </c>
      <c r="C405" s="4">
        <v>0</v>
      </c>
      <c r="D405" s="14">
        <v>0.49</v>
      </c>
      <c r="F405" s="5" t="s">
        <v>286</v>
      </c>
      <c r="G405" s="2" t="s">
        <v>129</v>
      </c>
      <c r="H405" s="4">
        <v>0</v>
      </c>
      <c r="I405" s="14">
        <v>0.71</v>
      </c>
    </row>
    <row r="406" spans="1:9" ht="16.2" thickTop="1" thickBot="1">
      <c r="A406" s="5" t="s">
        <v>288</v>
      </c>
      <c r="B406" s="2" t="s">
        <v>129</v>
      </c>
      <c r="C406" s="4">
        <v>0</v>
      </c>
      <c r="D406" s="14">
        <v>0.61</v>
      </c>
      <c r="F406" s="5" t="s">
        <v>289</v>
      </c>
      <c r="G406" s="2" t="s">
        <v>129</v>
      </c>
      <c r="H406" s="4">
        <v>0</v>
      </c>
      <c r="I406" s="14">
        <v>2.0499999999999998</v>
      </c>
    </row>
    <row r="407" spans="1:9" ht="16.2" thickTop="1" thickBot="1">
      <c r="A407" s="5" t="s">
        <v>291</v>
      </c>
      <c r="B407" s="2" t="s">
        <v>129</v>
      </c>
      <c r="C407" s="4">
        <v>0</v>
      </c>
      <c r="D407" s="14">
        <v>0.62</v>
      </c>
      <c r="F407" s="5" t="s">
        <v>292</v>
      </c>
      <c r="G407" s="2" t="s">
        <v>129</v>
      </c>
      <c r="H407" s="4">
        <v>89.24</v>
      </c>
      <c r="I407" s="14">
        <v>2.2400000000000002</v>
      </c>
    </row>
    <row r="408" spans="1:9" ht="16.2" thickTop="1" thickBot="1">
      <c r="A408" s="5" t="s">
        <v>294</v>
      </c>
      <c r="B408" s="2" t="s">
        <v>129</v>
      </c>
      <c r="C408" s="4">
        <v>0</v>
      </c>
      <c r="D408" s="14">
        <v>0.56999999999999995</v>
      </c>
      <c r="F408" s="5" t="s">
        <v>295</v>
      </c>
      <c r="G408" s="2" t="s">
        <v>129</v>
      </c>
      <c r="H408" s="4">
        <v>0</v>
      </c>
      <c r="I408" s="14">
        <v>1.77</v>
      </c>
    </row>
    <row r="409" spans="1:9" ht="16.2" thickTop="1" thickBot="1">
      <c r="A409" s="5" t="s">
        <v>297</v>
      </c>
      <c r="B409" s="2" t="s">
        <v>129</v>
      </c>
      <c r="C409" s="4">
        <v>80.37</v>
      </c>
      <c r="D409" s="14">
        <v>0.59</v>
      </c>
      <c r="F409" s="5" t="s">
        <v>298</v>
      </c>
      <c r="G409" s="2" t="s">
        <v>129</v>
      </c>
      <c r="H409" s="4">
        <v>0</v>
      </c>
      <c r="I409" s="14">
        <v>1.38</v>
      </c>
    </row>
    <row r="410" spans="1:9" ht="16.2" thickTop="1" thickBot="1">
      <c r="A410" s="5" t="s">
        <v>300</v>
      </c>
      <c r="B410" s="2" t="s">
        <v>129</v>
      </c>
      <c r="C410" s="4">
        <v>0</v>
      </c>
      <c r="D410" s="14">
        <v>0.62</v>
      </c>
      <c r="F410" s="5" t="s">
        <v>301</v>
      </c>
      <c r="G410" s="2" t="s">
        <v>129</v>
      </c>
      <c r="H410" s="4">
        <v>0</v>
      </c>
      <c r="I410" s="14">
        <v>2.09</v>
      </c>
    </row>
    <row r="411" spans="1:9" ht="16.2" thickTop="1" thickBot="1">
      <c r="A411" s="5" t="s">
        <v>303</v>
      </c>
      <c r="B411" s="2" t="s">
        <v>129</v>
      </c>
      <c r="C411" s="4">
        <v>0</v>
      </c>
      <c r="D411" s="14">
        <v>0.6</v>
      </c>
      <c r="F411" s="5" t="s">
        <v>304</v>
      </c>
      <c r="G411" s="2" t="s">
        <v>129</v>
      </c>
      <c r="H411" s="4">
        <v>0</v>
      </c>
      <c r="I411" s="14">
        <v>1.69</v>
      </c>
    </row>
    <row r="412" spans="1:9" ht="15.6" thickTop="1">
      <c r="A412" s="10" t="s">
        <v>306</v>
      </c>
      <c r="B412" s="11" t="s">
        <v>129</v>
      </c>
      <c r="C412" s="15">
        <v>0</v>
      </c>
      <c r="D412" s="16">
        <v>0.68</v>
      </c>
      <c r="F412" s="10" t="s">
        <v>307</v>
      </c>
      <c r="G412" s="11" t="s">
        <v>129</v>
      </c>
      <c r="H412" s="15">
        <v>0</v>
      </c>
      <c r="I412" s="16">
        <v>1.87</v>
      </c>
    </row>
    <row r="414" spans="1:9">
      <c r="B414" s="28" t="s">
        <v>309</v>
      </c>
      <c r="C414" s="26">
        <f>AVERAGE(C313:C362)</f>
        <v>53.087400000000009</v>
      </c>
      <c r="D414" s="26">
        <f>AVERAGE(D313:D362)</f>
        <v>0.6389999999999999</v>
      </c>
      <c r="G414" s="28" t="s">
        <v>309</v>
      </c>
      <c r="H414" s="26">
        <f>AVERAGE(H313:H362)</f>
        <v>64.560600000000008</v>
      </c>
      <c r="I414" s="26">
        <f>AVERAGE(I313:I362)</f>
        <v>2.3064000000000009</v>
      </c>
    </row>
    <row r="415" spans="1:9">
      <c r="B415" s="28"/>
      <c r="C415" s="27"/>
      <c r="D415" s="27"/>
      <c r="G415" s="28"/>
      <c r="H415" s="27"/>
      <c r="I415" s="27"/>
    </row>
    <row r="417" spans="1:9">
      <c r="B417" s="28" t="s">
        <v>310</v>
      </c>
      <c r="C417" s="26">
        <f>AVERAGE(C363:C412)</f>
        <v>14.889399999999998</v>
      </c>
      <c r="D417" s="26">
        <f>AVERAGE(D363:D412)</f>
        <v>0.61919999999999997</v>
      </c>
      <c r="G417" s="28" t="s">
        <v>310</v>
      </c>
      <c r="H417" s="26">
        <f>AVERAGE(H363:H412)</f>
        <v>8.7802000000000007</v>
      </c>
      <c r="I417" s="26">
        <f>AVERAGE(I363:I412)</f>
        <v>1.9815999999999996</v>
      </c>
    </row>
    <row r="418" spans="1:9">
      <c r="B418" s="28"/>
      <c r="C418" s="27"/>
      <c r="D418" s="27"/>
      <c r="G418" s="28"/>
      <c r="H418" s="27"/>
      <c r="I418" s="27"/>
    </row>
    <row r="425" spans="1:9" ht="18" thickBot="1">
      <c r="A425" s="7" t="s">
        <v>0</v>
      </c>
      <c r="B425" s="8" t="s">
        <v>1</v>
      </c>
      <c r="C425" s="8" t="s">
        <v>2</v>
      </c>
      <c r="D425" s="9" t="s">
        <v>3</v>
      </c>
    </row>
    <row r="426" spans="1:9" ht="16.2" thickTop="1" thickBot="1">
      <c r="A426" s="5" t="s">
        <v>7</v>
      </c>
      <c r="B426" s="2" t="s">
        <v>5</v>
      </c>
      <c r="C426" s="4">
        <v>95.92</v>
      </c>
      <c r="D426" s="14">
        <v>0.64</v>
      </c>
    </row>
    <row r="427" spans="1:9" ht="16.2" thickTop="1" thickBot="1">
      <c r="A427" s="5" t="s">
        <v>10</v>
      </c>
      <c r="B427" s="2" t="s">
        <v>5</v>
      </c>
      <c r="C427" s="4">
        <v>61.06</v>
      </c>
      <c r="D427" s="14">
        <v>0.66</v>
      </c>
    </row>
    <row r="428" spans="1:9" ht="16.2" thickTop="1" thickBot="1">
      <c r="A428" s="5" t="s">
        <v>13</v>
      </c>
      <c r="B428" s="2" t="s">
        <v>5</v>
      </c>
      <c r="C428" s="4">
        <v>0</v>
      </c>
      <c r="D428" s="14">
        <v>0.56999999999999995</v>
      </c>
    </row>
    <row r="429" spans="1:9" ht="16.2" thickTop="1" thickBot="1">
      <c r="A429" s="5" t="s">
        <v>16</v>
      </c>
      <c r="B429" s="2" t="s">
        <v>5</v>
      </c>
      <c r="C429" s="4">
        <v>69.53</v>
      </c>
      <c r="D429" s="14">
        <v>0.51</v>
      </c>
    </row>
    <row r="430" spans="1:9" ht="16.2" thickTop="1" thickBot="1">
      <c r="A430" s="5" t="s">
        <v>19</v>
      </c>
      <c r="B430" s="2" t="s">
        <v>5</v>
      </c>
      <c r="C430" s="4">
        <v>97.58</v>
      </c>
      <c r="D430" s="14">
        <v>0.56999999999999995</v>
      </c>
    </row>
    <row r="431" spans="1:9" ht="16.2" thickTop="1" thickBot="1">
      <c r="A431" s="5" t="s">
        <v>22</v>
      </c>
      <c r="B431" s="2" t="s">
        <v>5</v>
      </c>
      <c r="C431" s="4">
        <v>97.5</v>
      </c>
      <c r="D431" s="14">
        <v>0.56000000000000005</v>
      </c>
    </row>
    <row r="432" spans="1:9" ht="16.2" thickTop="1" thickBot="1">
      <c r="A432" s="5" t="s">
        <v>25</v>
      </c>
      <c r="B432" s="2" t="s">
        <v>5</v>
      </c>
      <c r="C432" s="4">
        <v>97.5</v>
      </c>
      <c r="D432" s="14">
        <v>0.62</v>
      </c>
    </row>
    <row r="433" spans="1:4" ht="16.2" thickTop="1" thickBot="1">
      <c r="A433" s="5" t="s">
        <v>28</v>
      </c>
      <c r="B433" s="2" t="s">
        <v>5</v>
      </c>
      <c r="C433" s="4">
        <v>0</v>
      </c>
      <c r="D433" s="14">
        <v>0.56999999999999995</v>
      </c>
    </row>
    <row r="434" spans="1:4" ht="16.2" thickTop="1" thickBot="1">
      <c r="A434" s="5" t="s">
        <v>31</v>
      </c>
      <c r="B434" s="2" t="s">
        <v>5</v>
      </c>
      <c r="C434" s="4">
        <v>0</v>
      </c>
      <c r="D434" s="14">
        <v>0.6</v>
      </c>
    </row>
    <row r="435" spans="1:4" ht="16.2" thickTop="1" thickBot="1">
      <c r="A435" s="5" t="s">
        <v>34</v>
      </c>
      <c r="B435" s="2" t="s">
        <v>5</v>
      </c>
      <c r="C435" s="4">
        <v>95.92</v>
      </c>
      <c r="D435" s="14">
        <v>0.51</v>
      </c>
    </row>
    <row r="436" spans="1:4" ht="16.2" thickTop="1" thickBot="1">
      <c r="A436" s="5" t="s">
        <v>38</v>
      </c>
      <c r="B436" s="2" t="s">
        <v>36</v>
      </c>
      <c r="C436" s="4">
        <v>96.66</v>
      </c>
      <c r="D436" s="14">
        <v>0.56000000000000005</v>
      </c>
    </row>
    <row r="437" spans="1:4" ht="16.2" thickTop="1" thickBot="1">
      <c r="A437" s="5" t="s">
        <v>41</v>
      </c>
      <c r="B437" s="2" t="s">
        <v>36</v>
      </c>
      <c r="C437" s="4">
        <v>96.44</v>
      </c>
      <c r="D437" s="14">
        <v>0.55000000000000004</v>
      </c>
    </row>
    <row r="438" spans="1:4" ht="16.2" thickTop="1" thickBot="1">
      <c r="A438" s="5" t="s">
        <v>44</v>
      </c>
      <c r="B438" s="2" t="s">
        <v>36</v>
      </c>
      <c r="C438" s="4">
        <v>96.59</v>
      </c>
      <c r="D438" s="14">
        <v>0.55000000000000004</v>
      </c>
    </row>
    <row r="439" spans="1:4" ht="16.2" thickTop="1" thickBot="1">
      <c r="A439" s="5" t="s">
        <v>47</v>
      </c>
      <c r="B439" s="2" t="s">
        <v>36</v>
      </c>
      <c r="C439" s="4">
        <v>0</v>
      </c>
      <c r="D439" s="14">
        <v>0.6</v>
      </c>
    </row>
    <row r="440" spans="1:4" ht="16.2" thickTop="1" thickBot="1">
      <c r="A440" s="5" t="s">
        <v>50</v>
      </c>
      <c r="B440" s="2" t="s">
        <v>36</v>
      </c>
      <c r="C440" s="4">
        <v>96.28</v>
      </c>
      <c r="D440" s="14">
        <v>0.47</v>
      </c>
    </row>
    <row r="441" spans="1:4" ht="16.2" thickTop="1" thickBot="1">
      <c r="A441" s="5" t="s">
        <v>53</v>
      </c>
      <c r="B441" s="2" t="s">
        <v>36</v>
      </c>
      <c r="C441" s="4">
        <v>95.51</v>
      </c>
      <c r="D441" s="14">
        <v>0.6</v>
      </c>
    </row>
    <row r="442" spans="1:4" ht="16.2" thickTop="1" thickBot="1">
      <c r="A442" s="5" t="s">
        <v>56</v>
      </c>
      <c r="B442" s="2" t="s">
        <v>36</v>
      </c>
      <c r="C442" s="4">
        <v>96.2</v>
      </c>
      <c r="D442" s="14">
        <v>0.55000000000000004</v>
      </c>
    </row>
    <row r="443" spans="1:4" ht="16.2" thickTop="1" thickBot="1">
      <c r="A443" s="5" t="s">
        <v>59</v>
      </c>
      <c r="B443" s="2" t="s">
        <v>36</v>
      </c>
      <c r="C443" s="4">
        <v>94.09</v>
      </c>
      <c r="D443" s="14">
        <v>0.6</v>
      </c>
    </row>
    <row r="444" spans="1:4" ht="16.2" thickTop="1" thickBot="1">
      <c r="A444" s="5" t="s">
        <v>62</v>
      </c>
      <c r="B444" s="2" t="s">
        <v>36</v>
      </c>
      <c r="C444" s="4">
        <v>96.66</v>
      </c>
      <c r="D444" s="14">
        <v>0.49</v>
      </c>
    </row>
    <row r="445" spans="1:4" ht="16.2" thickTop="1" thickBot="1">
      <c r="A445" s="5" t="s">
        <v>65</v>
      </c>
      <c r="B445" s="2" t="s">
        <v>36</v>
      </c>
      <c r="C445" s="4">
        <v>96.51</v>
      </c>
      <c r="D445" s="14">
        <v>0.52</v>
      </c>
    </row>
    <row r="446" spans="1:4" ht="16.2" thickTop="1" thickBot="1">
      <c r="A446" s="5" t="s">
        <v>69</v>
      </c>
      <c r="B446" s="2" t="s">
        <v>67</v>
      </c>
      <c r="C446" s="4">
        <v>97.97</v>
      </c>
      <c r="D446" s="14">
        <v>0.55000000000000004</v>
      </c>
    </row>
    <row r="447" spans="1:4" ht="16.2" thickTop="1" thickBot="1">
      <c r="A447" s="5" t="s">
        <v>72</v>
      </c>
      <c r="B447" s="2" t="s">
        <v>67</v>
      </c>
      <c r="C447" s="4">
        <v>0</v>
      </c>
      <c r="D447" s="14">
        <v>0.54</v>
      </c>
    </row>
    <row r="448" spans="1:4" ht="16.2" thickTop="1" thickBot="1">
      <c r="A448" s="5" t="s">
        <v>75</v>
      </c>
      <c r="B448" s="2" t="s">
        <v>67</v>
      </c>
      <c r="C448" s="4">
        <v>0</v>
      </c>
      <c r="D448" s="14">
        <v>0.55000000000000004</v>
      </c>
    </row>
    <row r="449" spans="1:4" ht="16.2" thickTop="1" thickBot="1">
      <c r="A449" s="5" t="s">
        <v>78</v>
      </c>
      <c r="B449" s="2" t="s">
        <v>67</v>
      </c>
      <c r="C449" s="4">
        <v>96.9</v>
      </c>
      <c r="D449" s="14">
        <v>0.56000000000000005</v>
      </c>
    </row>
    <row r="450" spans="1:4" ht="16.2" thickTop="1" thickBot="1">
      <c r="A450" s="5" t="s">
        <v>81</v>
      </c>
      <c r="B450" s="2" t="s">
        <v>67</v>
      </c>
      <c r="C450" s="4">
        <v>96.49</v>
      </c>
      <c r="D450" s="14">
        <v>0.55000000000000004</v>
      </c>
    </row>
    <row r="451" spans="1:4" ht="16.2" thickTop="1" thickBot="1">
      <c r="A451" s="5" t="s">
        <v>84</v>
      </c>
      <c r="B451" s="2" t="s">
        <v>67</v>
      </c>
      <c r="C451" s="4">
        <v>82.82</v>
      </c>
      <c r="D451" s="14">
        <v>0.52</v>
      </c>
    </row>
    <row r="452" spans="1:4" ht="16.2" thickTop="1" thickBot="1">
      <c r="A452" s="5" t="s">
        <v>87</v>
      </c>
      <c r="B452" s="2" t="s">
        <v>67</v>
      </c>
      <c r="C452" s="4">
        <v>79.099999999999994</v>
      </c>
      <c r="D452" s="14">
        <v>0.56000000000000005</v>
      </c>
    </row>
    <row r="453" spans="1:4" ht="16.2" thickTop="1" thickBot="1">
      <c r="A453" s="5" t="s">
        <v>90</v>
      </c>
      <c r="B453" s="2" t="s">
        <v>67</v>
      </c>
      <c r="C453" s="4">
        <v>0</v>
      </c>
      <c r="D453" s="14">
        <v>0.56999999999999995</v>
      </c>
    </row>
    <row r="454" spans="1:4" ht="16.2" thickTop="1" thickBot="1">
      <c r="A454" s="5" t="s">
        <v>93</v>
      </c>
      <c r="B454" s="2" t="s">
        <v>67</v>
      </c>
      <c r="C454" s="4">
        <v>96.1</v>
      </c>
      <c r="D454" s="14">
        <v>0.51</v>
      </c>
    </row>
    <row r="455" spans="1:4" ht="16.2" thickTop="1" thickBot="1">
      <c r="A455" s="5" t="s">
        <v>96</v>
      </c>
      <c r="B455" s="2" t="s">
        <v>67</v>
      </c>
      <c r="C455" s="4">
        <v>96.9</v>
      </c>
      <c r="D455" s="14">
        <v>0.54</v>
      </c>
    </row>
    <row r="456" spans="1:4" ht="16.2" thickTop="1" thickBot="1">
      <c r="A456" s="5" t="s">
        <v>100</v>
      </c>
      <c r="B456" s="2" t="s">
        <v>98</v>
      </c>
      <c r="C456" s="4">
        <v>95.09</v>
      </c>
      <c r="D456" s="14">
        <v>0.61</v>
      </c>
    </row>
    <row r="457" spans="1:4" ht="16.2" thickTop="1" thickBot="1">
      <c r="A457" s="5" t="s">
        <v>103</v>
      </c>
      <c r="B457" s="2" t="s">
        <v>98</v>
      </c>
      <c r="C457" s="4">
        <v>0</v>
      </c>
      <c r="D457" s="14">
        <v>0.6</v>
      </c>
    </row>
    <row r="458" spans="1:4" ht="16.2" thickTop="1" thickBot="1">
      <c r="A458" s="5" t="s">
        <v>106</v>
      </c>
      <c r="B458" s="2" t="s">
        <v>98</v>
      </c>
      <c r="C458" s="4">
        <v>0</v>
      </c>
      <c r="D458" s="14">
        <v>0.62</v>
      </c>
    </row>
    <row r="459" spans="1:4" ht="16.2" thickTop="1" thickBot="1">
      <c r="A459" s="5" t="s">
        <v>109</v>
      </c>
      <c r="B459" s="2" t="s">
        <v>98</v>
      </c>
      <c r="C459" s="4">
        <v>87.97</v>
      </c>
      <c r="D459" s="14">
        <v>0.56000000000000005</v>
      </c>
    </row>
    <row r="460" spans="1:4" ht="16.2" thickTop="1" thickBot="1">
      <c r="A460" s="5" t="s">
        <v>112</v>
      </c>
      <c r="B460" s="2" t="s">
        <v>98</v>
      </c>
      <c r="C460" s="4">
        <v>0</v>
      </c>
      <c r="D460" s="14">
        <v>0.62</v>
      </c>
    </row>
    <row r="461" spans="1:4" ht="16.2" thickTop="1" thickBot="1">
      <c r="A461" s="5" t="s">
        <v>115</v>
      </c>
      <c r="B461" s="2" t="s">
        <v>98</v>
      </c>
      <c r="C461" s="4">
        <v>97.2</v>
      </c>
      <c r="D461" s="14">
        <v>0.72</v>
      </c>
    </row>
    <row r="462" spans="1:4" ht="16.2" thickTop="1" thickBot="1">
      <c r="A462" s="5" t="s">
        <v>118</v>
      </c>
      <c r="B462" s="2" t="s">
        <v>98</v>
      </c>
      <c r="C462" s="4">
        <v>96.62</v>
      </c>
      <c r="D462" s="14">
        <v>0.59</v>
      </c>
    </row>
    <row r="463" spans="1:4" ht="16.2" thickTop="1" thickBot="1">
      <c r="A463" s="5" t="s">
        <v>121</v>
      </c>
      <c r="B463" s="2" t="s">
        <v>98</v>
      </c>
      <c r="C463" s="4">
        <v>0</v>
      </c>
      <c r="D463" s="14">
        <v>0.57999999999999996</v>
      </c>
    </row>
    <row r="464" spans="1:4" ht="16.2" thickTop="1" thickBot="1">
      <c r="A464" s="5" t="s">
        <v>124</v>
      </c>
      <c r="B464" s="2" t="s">
        <v>98</v>
      </c>
      <c r="C464" s="4">
        <v>0</v>
      </c>
      <c r="D464" s="14">
        <v>0.89</v>
      </c>
    </row>
    <row r="465" spans="1:4" ht="16.2" thickTop="1" thickBot="1">
      <c r="A465" s="5" t="s">
        <v>127</v>
      </c>
      <c r="B465" s="2" t="s">
        <v>98</v>
      </c>
      <c r="C465" s="4">
        <v>86.1</v>
      </c>
      <c r="D465" s="14">
        <v>0.57999999999999996</v>
      </c>
    </row>
    <row r="466" spans="1:4" ht="16.2" thickTop="1" thickBot="1">
      <c r="A466" s="5" t="s">
        <v>131</v>
      </c>
      <c r="B466" s="2" t="s">
        <v>129</v>
      </c>
      <c r="C466" s="4">
        <v>93.13</v>
      </c>
      <c r="D466" s="14">
        <v>0.55000000000000004</v>
      </c>
    </row>
    <row r="467" spans="1:4" ht="16.2" thickTop="1" thickBot="1">
      <c r="A467" s="5" t="s">
        <v>134</v>
      </c>
      <c r="B467" s="2" t="s">
        <v>129</v>
      </c>
      <c r="C467" s="4">
        <v>0</v>
      </c>
      <c r="D467" s="14">
        <v>0.5</v>
      </c>
    </row>
    <row r="468" spans="1:4" ht="16.2" thickTop="1" thickBot="1">
      <c r="A468" s="5" t="s">
        <v>137</v>
      </c>
      <c r="B468" s="2" t="s">
        <v>129</v>
      </c>
      <c r="C468" s="4">
        <v>55.31</v>
      </c>
      <c r="D468" s="14">
        <v>0.51</v>
      </c>
    </row>
    <row r="469" spans="1:4" ht="16.2" thickTop="1" thickBot="1">
      <c r="A469" s="5" t="s">
        <v>140</v>
      </c>
      <c r="B469" s="2" t="s">
        <v>129</v>
      </c>
      <c r="C469" s="4">
        <v>73.510000000000005</v>
      </c>
      <c r="D469" s="14">
        <v>0.52</v>
      </c>
    </row>
    <row r="470" spans="1:4" ht="16.2" thickTop="1" thickBot="1">
      <c r="A470" s="5" t="s">
        <v>143</v>
      </c>
      <c r="B470" s="2" t="s">
        <v>129</v>
      </c>
      <c r="C470" s="4">
        <v>97.23</v>
      </c>
      <c r="D470" s="14">
        <v>0.5</v>
      </c>
    </row>
    <row r="471" spans="1:4" ht="16.2" thickTop="1" thickBot="1">
      <c r="A471" s="5" t="s">
        <v>146</v>
      </c>
      <c r="B471" s="2" t="s">
        <v>129</v>
      </c>
      <c r="C471" s="4">
        <v>0</v>
      </c>
      <c r="D471" s="14">
        <v>0.56999999999999995</v>
      </c>
    </row>
    <row r="472" spans="1:4" ht="16.2" thickTop="1" thickBot="1">
      <c r="A472" s="5" t="s">
        <v>149</v>
      </c>
      <c r="B472" s="2" t="s">
        <v>129</v>
      </c>
      <c r="C472" s="4">
        <v>0</v>
      </c>
      <c r="D472" s="14">
        <v>0.51</v>
      </c>
    </row>
    <row r="473" spans="1:4" ht="16.2" thickTop="1" thickBot="1">
      <c r="A473" s="5" t="s">
        <v>152</v>
      </c>
      <c r="B473" s="2" t="s">
        <v>129</v>
      </c>
      <c r="C473" s="4">
        <v>87.66</v>
      </c>
      <c r="D473" s="14">
        <v>0.45</v>
      </c>
    </row>
    <row r="474" spans="1:4" ht="16.2" thickTop="1" thickBot="1">
      <c r="A474" s="5" t="s">
        <v>155</v>
      </c>
      <c r="B474" s="2" t="s">
        <v>129</v>
      </c>
      <c r="C474" s="4">
        <v>87.26</v>
      </c>
      <c r="D474" s="14">
        <v>0.5</v>
      </c>
    </row>
    <row r="475" spans="1:4" ht="16.2" thickTop="1" thickBot="1">
      <c r="A475" s="5" t="s">
        <v>158</v>
      </c>
      <c r="B475" s="2" t="s">
        <v>129</v>
      </c>
      <c r="C475" s="4">
        <v>52.95</v>
      </c>
      <c r="D475" s="14">
        <v>0.51</v>
      </c>
    </row>
    <row r="476" spans="1:4" ht="16.2" thickTop="1" thickBot="1">
      <c r="A476" s="5" t="s">
        <v>161</v>
      </c>
      <c r="B476" s="2" t="s">
        <v>5</v>
      </c>
      <c r="C476" s="4">
        <v>0</v>
      </c>
      <c r="D476" s="14">
        <v>0.48</v>
      </c>
    </row>
    <row r="477" spans="1:4" ht="16.2" thickTop="1" thickBot="1">
      <c r="A477" s="5" t="s">
        <v>164</v>
      </c>
      <c r="B477" s="2" t="s">
        <v>5</v>
      </c>
      <c r="C477" s="4">
        <v>0</v>
      </c>
      <c r="D477" s="14">
        <v>0.56999999999999995</v>
      </c>
    </row>
    <row r="478" spans="1:4" ht="16.2" thickTop="1" thickBot="1">
      <c r="A478" s="5" t="s">
        <v>167</v>
      </c>
      <c r="B478" s="2" t="s">
        <v>5</v>
      </c>
      <c r="C478" s="4">
        <v>0</v>
      </c>
      <c r="D478" s="14">
        <v>0.52</v>
      </c>
    </row>
    <row r="479" spans="1:4" ht="16.2" thickTop="1" thickBot="1">
      <c r="A479" s="5" t="s">
        <v>170</v>
      </c>
      <c r="B479" s="2" t="s">
        <v>5</v>
      </c>
      <c r="C479" s="4">
        <v>0</v>
      </c>
      <c r="D479" s="14">
        <v>0.55000000000000004</v>
      </c>
    </row>
    <row r="480" spans="1:4" ht="16.2" thickTop="1" thickBot="1">
      <c r="A480" s="5" t="s">
        <v>173</v>
      </c>
      <c r="B480" s="2" t="s">
        <v>5</v>
      </c>
      <c r="C480" s="4">
        <v>0</v>
      </c>
      <c r="D480" s="14">
        <v>0.53</v>
      </c>
    </row>
    <row r="481" spans="1:4" ht="16.2" thickTop="1" thickBot="1">
      <c r="A481" s="5" t="s">
        <v>176</v>
      </c>
      <c r="B481" s="2" t="s">
        <v>5</v>
      </c>
      <c r="C481" s="4">
        <v>0</v>
      </c>
      <c r="D481" s="14">
        <v>0.45</v>
      </c>
    </row>
    <row r="482" spans="1:4" ht="16.2" thickTop="1" thickBot="1">
      <c r="A482" s="5" t="s">
        <v>179</v>
      </c>
      <c r="B482" s="2" t="s">
        <v>5</v>
      </c>
      <c r="C482" s="4">
        <v>0</v>
      </c>
      <c r="D482" s="14">
        <v>0.5</v>
      </c>
    </row>
    <row r="483" spans="1:4" ht="16.2" thickTop="1" thickBot="1">
      <c r="A483" s="5" t="s">
        <v>182</v>
      </c>
      <c r="B483" s="2" t="s">
        <v>5</v>
      </c>
      <c r="C483" s="4">
        <v>0</v>
      </c>
      <c r="D483" s="14">
        <v>0.56999999999999995</v>
      </c>
    </row>
    <row r="484" spans="1:4" ht="16.2" thickTop="1" thickBot="1">
      <c r="A484" s="5" t="s">
        <v>185</v>
      </c>
      <c r="B484" s="2" t="s">
        <v>5</v>
      </c>
      <c r="C484" s="4">
        <v>0</v>
      </c>
      <c r="D484" s="14">
        <v>0.62</v>
      </c>
    </row>
    <row r="485" spans="1:4" ht="16.2" thickTop="1" thickBot="1">
      <c r="A485" s="5" t="s">
        <v>188</v>
      </c>
      <c r="B485" s="2" t="s">
        <v>5</v>
      </c>
      <c r="C485" s="4">
        <v>0</v>
      </c>
      <c r="D485" s="14">
        <v>0.53</v>
      </c>
    </row>
    <row r="486" spans="1:4" ht="16.2" thickTop="1" thickBot="1">
      <c r="A486" s="5" t="s">
        <v>191</v>
      </c>
      <c r="B486" s="2" t="s">
        <v>36</v>
      </c>
      <c r="C486" s="4">
        <v>0</v>
      </c>
      <c r="D486" s="14">
        <v>0.48</v>
      </c>
    </row>
    <row r="487" spans="1:4" ht="16.2" thickTop="1" thickBot="1">
      <c r="A487" s="5" t="s">
        <v>194</v>
      </c>
      <c r="B487" s="2" t="s">
        <v>36</v>
      </c>
      <c r="C487" s="4">
        <v>0</v>
      </c>
      <c r="D487" s="14">
        <v>0.59</v>
      </c>
    </row>
    <row r="488" spans="1:4" ht="16.2" thickTop="1" thickBot="1">
      <c r="A488" s="5" t="s">
        <v>197</v>
      </c>
      <c r="B488" s="2" t="s">
        <v>36</v>
      </c>
      <c r="C488" s="4">
        <v>0</v>
      </c>
      <c r="D488" s="14">
        <v>0.56000000000000005</v>
      </c>
    </row>
    <row r="489" spans="1:4" ht="16.2" thickTop="1" thickBot="1">
      <c r="A489" s="5" t="s">
        <v>200</v>
      </c>
      <c r="B489" s="2" t="s">
        <v>36</v>
      </c>
      <c r="C489" s="4">
        <v>0</v>
      </c>
      <c r="D489" s="14">
        <v>0.5</v>
      </c>
    </row>
    <row r="490" spans="1:4" ht="16.2" thickTop="1" thickBot="1">
      <c r="A490" s="5" t="s">
        <v>203</v>
      </c>
      <c r="B490" s="2" t="s">
        <v>36</v>
      </c>
      <c r="C490" s="4">
        <v>93.67</v>
      </c>
      <c r="D490" s="14">
        <v>0.86</v>
      </c>
    </row>
    <row r="491" spans="1:4" ht="16.2" thickTop="1" thickBot="1">
      <c r="A491" s="5" t="s">
        <v>206</v>
      </c>
      <c r="B491" s="2" t="s">
        <v>36</v>
      </c>
      <c r="C491" s="4">
        <v>0</v>
      </c>
      <c r="D491" s="14">
        <v>0.55000000000000004</v>
      </c>
    </row>
    <row r="492" spans="1:4" ht="16.2" thickTop="1" thickBot="1">
      <c r="A492" s="5" t="s">
        <v>209</v>
      </c>
      <c r="B492" s="2" t="s">
        <v>36</v>
      </c>
      <c r="C492" s="4">
        <v>0</v>
      </c>
      <c r="D492" s="14">
        <v>0.57999999999999996</v>
      </c>
    </row>
    <row r="493" spans="1:4" ht="16.2" thickTop="1" thickBot="1">
      <c r="A493" s="5" t="s">
        <v>212</v>
      </c>
      <c r="B493" s="2" t="s">
        <v>36</v>
      </c>
      <c r="C493" s="4">
        <v>0</v>
      </c>
      <c r="D493" s="14">
        <v>0.76</v>
      </c>
    </row>
    <row r="494" spans="1:4" ht="16.2" thickTop="1" thickBot="1">
      <c r="A494" s="5" t="s">
        <v>215</v>
      </c>
      <c r="B494" s="2" t="s">
        <v>36</v>
      </c>
      <c r="C494" s="4">
        <v>0</v>
      </c>
      <c r="D494" s="14">
        <v>0.56999999999999995</v>
      </c>
    </row>
    <row r="495" spans="1:4" ht="16.2" thickTop="1" thickBot="1">
      <c r="A495" s="5" t="s">
        <v>218</v>
      </c>
      <c r="B495" s="2" t="s">
        <v>36</v>
      </c>
      <c r="C495" s="4">
        <v>0</v>
      </c>
      <c r="D495" s="14">
        <v>0.54</v>
      </c>
    </row>
    <row r="496" spans="1:4" ht="16.2" thickTop="1" thickBot="1">
      <c r="A496" s="5" t="s">
        <v>221</v>
      </c>
      <c r="B496" s="2" t="s">
        <v>67</v>
      </c>
      <c r="C496" s="4">
        <v>0</v>
      </c>
      <c r="D496" s="14">
        <v>0.56999999999999995</v>
      </c>
    </row>
    <row r="497" spans="1:4" ht="16.2" thickTop="1" thickBot="1">
      <c r="A497" s="5" t="s">
        <v>224</v>
      </c>
      <c r="B497" s="2" t="s">
        <v>67</v>
      </c>
      <c r="C497" s="4">
        <v>0</v>
      </c>
      <c r="D497" s="14">
        <v>0.77</v>
      </c>
    </row>
    <row r="498" spans="1:4" ht="16.2" thickTop="1" thickBot="1">
      <c r="A498" s="5" t="s">
        <v>227</v>
      </c>
      <c r="B498" s="2" t="s">
        <v>67</v>
      </c>
      <c r="C498" s="4">
        <v>92.87</v>
      </c>
      <c r="D498" s="14">
        <v>0.56000000000000005</v>
      </c>
    </row>
    <row r="499" spans="1:4" ht="16.2" thickTop="1" thickBot="1">
      <c r="A499" s="5" t="s">
        <v>230</v>
      </c>
      <c r="B499" s="2" t="s">
        <v>67</v>
      </c>
      <c r="C499" s="4">
        <v>0</v>
      </c>
      <c r="D499" s="14">
        <v>0.6</v>
      </c>
    </row>
    <row r="500" spans="1:4" ht="16.2" thickTop="1" thickBot="1">
      <c r="A500" s="5" t="s">
        <v>233</v>
      </c>
      <c r="B500" s="2" t="s">
        <v>67</v>
      </c>
      <c r="C500" s="4">
        <v>0</v>
      </c>
      <c r="D500" s="14">
        <v>0.51</v>
      </c>
    </row>
    <row r="501" spans="1:4" ht="16.2" thickTop="1" thickBot="1">
      <c r="A501" s="5" t="s">
        <v>236</v>
      </c>
      <c r="B501" s="2" t="s">
        <v>67</v>
      </c>
      <c r="C501" s="4">
        <v>0</v>
      </c>
      <c r="D501" s="14">
        <v>0.59</v>
      </c>
    </row>
    <row r="502" spans="1:4" ht="16.2" thickTop="1" thickBot="1">
      <c r="A502" s="5" t="s">
        <v>239</v>
      </c>
      <c r="B502" s="2" t="s">
        <v>67</v>
      </c>
      <c r="C502" s="4">
        <v>0</v>
      </c>
      <c r="D502" s="14">
        <v>0.46</v>
      </c>
    </row>
    <row r="503" spans="1:4" ht="16.2" thickTop="1" thickBot="1">
      <c r="A503" s="5" t="s">
        <v>242</v>
      </c>
      <c r="B503" s="2" t="s">
        <v>67</v>
      </c>
      <c r="C503" s="4">
        <v>0</v>
      </c>
      <c r="D503" s="14">
        <v>0.62</v>
      </c>
    </row>
    <row r="504" spans="1:4" ht="16.2" thickTop="1" thickBot="1">
      <c r="A504" s="5" t="s">
        <v>245</v>
      </c>
      <c r="B504" s="2" t="s">
        <v>67</v>
      </c>
      <c r="C504" s="4">
        <v>0</v>
      </c>
      <c r="D504" s="14">
        <v>0.59</v>
      </c>
    </row>
    <row r="505" spans="1:4" ht="16.2" thickTop="1" thickBot="1">
      <c r="A505" s="5" t="s">
        <v>248</v>
      </c>
      <c r="B505" s="2" t="s">
        <v>67</v>
      </c>
      <c r="C505" s="4">
        <v>0</v>
      </c>
      <c r="D505" s="14">
        <v>0.55000000000000004</v>
      </c>
    </row>
    <row r="506" spans="1:4" ht="16.2" thickTop="1" thickBot="1">
      <c r="A506" s="5" t="s">
        <v>251</v>
      </c>
      <c r="B506" s="2" t="s">
        <v>98</v>
      </c>
      <c r="C506" s="4">
        <v>0</v>
      </c>
      <c r="D506" s="14">
        <v>0.57999999999999996</v>
      </c>
    </row>
    <row r="507" spans="1:4" ht="16.2" thickTop="1" thickBot="1">
      <c r="A507" s="5" t="s">
        <v>254</v>
      </c>
      <c r="B507" s="2" t="s">
        <v>98</v>
      </c>
      <c r="C507" s="4">
        <v>0</v>
      </c>
      <c r="D507" s="14">
        <v>0.68</v>
      </c>
    </row>
    <row r="508" spans="1:4" ht="16.2" thickTop="1" thickBot="1">
      <c r="A508" s="5" t="s">
        <v>257</v>
      </c>
      <c r="B508" s="2" t="s">
        <v>98</v>
      </c>
      <c r="C508" s="4">
        <v>0</v>
      </c>
      <c r="D508" s="14">
        <v>0.5</v>
      </c>
    </row>
    <row r="509" spans="1:4" ht="16.2" thickTop="1" thickBot="1">
      <c r="A509" s="5" t="s">
        <v>260</v>
      </c>
      <c r="B509" s="2" t="s">
        <v>98</v>
      </c>
      <c r="C509" s="4">
        <v>93.71</v>
      </c>
      <c r="D509" s="14">
        <v>0.49</v>
      </c>
    </row>
    <row r="510" spans="1:4" ht="16.2" thickTop="1" thickBot="1">
      <c r="A510" s="5" t="s">
        <v>263</v>
      </c>
      <c r="B510" s="2" t="s">
        <v>98</v>
      </c>
      <c r="C510" s="4">
        <v>0</v>
      </c>
      <c r="D510" s="14">
        <v>0.61</v>
      </c>
    </row>
    <row r="511" spans="1:4" ht="16.2" thickTop="1" thickBot="1">
      <c r="A511" s="5" t="s">
        <v>266</v>
      </c>
      <c r="B511" s="2" t="s">
        <v>98</v>
      </c>
      <c r="C511" s="4">
        <v>0</v>
      </c>
      <c r="D511" s="14">
        <v>0.51</v>
      </c>
    </row>
    <row r="512" spans="1:4" ht="16.2" thickTop="1" thickBot="1">
      <c r="A512" s="5" t="s">
        <v>269</v>
      </c>
      <c r="B512" s="2" t="s">
        <v>98</v>
      </c>
      <c r="C512" s="4">
        <v>0</v>
      </c>
      <c r="D512" s="14">
        <v>0.59</v>
      </c>
    </row>
    <row r="513" spans="1:4" ht="16.2" thickTop="1" thickBot="1">
      <c r="A513" s="5" t="s">
        <v>272</v>
      </c>
      <c r="B513" s="2" t="s">
        <v>98</v>
      </c>
      <c r="C513" s="4">
        <v>0</v>
      </c>
      <c r="D513" s="14">
        <v>0.65</v>
      </c>
    </row>
    <row r="514" spans="1:4" ht="16.2" thickTop="1" thickBot="1">
      <c r="A514" s="5" t="s">
        <v>275</v>
      </c>
      <c r="B514" s="2" t="s">
        <v>98</v>
      </c>
      <c r="C514" s="4">
        <v>0</v>
      </c>
      <c r="D514" s="14">
        <v>0.62</v>
      </c>
    </row>
    <row r="515" spans="1:4" ht="16.2" thickTop="1" thickBot="1">
      <c r="A515" s="5" t="s">
        <v>278</v>
      </c>
      <c r="B515" s="2" t="s">
        <v>98</v>
      </c>
      <c r="C515" s="4">
        <v>0</v>
      </c>
      <c r="D515" s="14">
        <v>0.51</v>
      </c>
    </row>
    <row r="516" spans="1:4" ht="16.2" thickTop="1" thickBot="1">
      <c r="A516" s="5" t="s">
        <v>281</v>
      </c>
      <c r="B516" s="2" t="s">
        <v>129</v>
      </c>
      <c r="C516" s="4">
        <v>0</v>
      </c>
      <c r="D516" s="14">
        <v>0.55000000000000004</v>
      </c>
    </row>
    <row r="517" spans="1:4" ht="16.2" thickTop="1" thickBot="1">
      <c r="A517" s="5" t="s">
        <v>284</v>
      </c>
      <c r="B517" s="2" t="s">
        <v>129</v>
      </c>
      <c r="C517" s="4">
        <v>0</v>
      </c>
      <c r="D517" s="14">
        <v>0.52</v>
      </c>
    </row>
    <row r="518" spans="1:4" ht="16.2" thickTop="1" thickBot="1">
      <c r="A518" s="5" t="s">
        <v>287</v>
      </c>
      <c r="B518" s="2" t="s">
        <v>129</v>
      </c>
      <c r="C518" s="4">
        <v>0</v>
      </c>
      <c r="D518" s="14">
        <v>0.5</v>
      </c>
    </row>
    <row r="519" spans="1:4" ht="16.2" thickTop="1" thickBot="1">
      <c r="A519" s="5" t="s">
        <v>290</v>
      </c>
      <c r="B519" s="2" t="s">
        <v>129</v>
      </c>
      <c r="C519" s="4">
        <v>0</v>
      </c>
      <c r="D519" s="14">
        <v>0.52</v>
      </c>
    </row>
    <row r="520" spans="1:4" ht="16.2" thickTop="1" thickBot="1">
      <c r="A520" s="5" t="s">
        <v>293</v>
      </c>
      <c r="B520" s="2" t="s">
        <v>129</v>
      </c>
      <c r="C520" s="4">
        <v>94.51</v>
      </c>
      <c r="D520" s="14">
        <v>0.54</v>
      </c>
    </row>
    <row r="521" spans="1:4" ht="16.2" thickTop="1" thickBot="1">
      <c r="A521" s="5" t="s">
        <v>296</v>
      </c>
      <c r="B521" s="2" t="s">
        <v>129</v>
      </c>
      <c r="C521" s="4">
        <v>0</v>
      </c>
      <c r="D521" s="14">
        <v>0.53</v>
      </c>
    </row>
    <row r="522" spans="1:4" ht="16.2" thickTop="1" thickBot="1">
      <c r="A522" s="5" t="s">
        <v>299</v>
      </c>
      <c r="B522" s="2" t="s">
        <v>129</v>
      </c>
      <c r="C522" s="4">
        <v>0</v>
      </c>
      <c r="D522" s="14">
        <v>0.53</v>
      </c>
    </row>
    <row r="523" spans="1:4" ht="16.2" thickTop="1" thickBot="1">
      <c r="A523" s="5" t="s">
        <v>302</v>
      </c>
      <c r="B523" s="2" t="s">
        <v>129</v>
      </c>
      <c r="C523" s="4">
        <v>0</v>
      </c>
      <c r="D523" s="14">
        <v>0.59</v>
      </c>
    </row>
    <row r="524" spans="1:4" ht="16.2" thickTop="1" thickBot="1">
      <c r="A524" s="5" t="s">
        <v>305</v>
      </c>
      <c r="B524" s="2" t="s">
        <v>129</v>
      </c>
      <c r="C524" s="4">
        <v>0</v>
      </c>
      <c r="D524" s="14">
        <v>0.55000000000000004</v>
      </c>
    </row>
    <row r="525" spans="1:4" ht="15.6" thickTop="1">
      <c r="A525" s="10" t="s">
        <v>308</v>
      </c>
      <c r="B525" s="11" t="s">
        <v>129</v>
      </c>
      <c r="C525" s="15">
        <v>0</v>
      </c>
      <c r="D525" s="16">
        <v>0.55000000000000004</v>
      </c>
    </row>
    <row r="527" spans="1:4">
      <c r="B527" s="28" t="s">
        <v>309</v>
      </c>
      <c r="C527" s="26">
        <f>AVERAGE(C426:C475)</f>
        <v>62.725199999999994</v>
      </c>
      <c r="D527" s="26">
        <f>AVERAGE(D426:D475)</f>
        <v>0.56480000000000008</v>
      </c>
    </row>
    <row r="528" spans="1:4">
      <c r="B528" s="28"/>
      <c r="C528" s="27"/>
      <c r="D528" s="27"/>
    </row>
    <row r="530" spans="2:4">
      <c r="B530" s="28" t="s">
        <v>310</v>
      </c>
      <c r="C530" s="26">
        <f>AVERAGE(C476:C525)</f>
        <v>7.4951999999999996</v>
      </c>
      <c r="D530" s="26">
        <f>AVERAGE(D476:D525)</f>
        <v>0.56500000000000006</v>
      </c>
    </row>
    <row r="531" spans="2:4">
      <c r="B531" s="28"/>
      <c r="C531" s="27"/>
      <c r="D531" s="27"/>
    </row>
  </sheetData>
  <mergeCells count="24">
    <mergeCell ref="B530:B531"/>
    <mergeCell ref="C530:C531"/>
    <mergeCell ref="D530:D531"/>
    <mergeCell ref="B527:B528"/>
    <mergeCell ref="C527:C528"/>
    <mergeCell ref="D527:D528"/>
    <mergeCell ref="G414:G415"/>
    <mergeCell ref="H414:H415"/>
    <mergeCell ref="I414:I415"/>
    <mergeCell ref="G417:G418"/>
    <mergeCell ref="H417:H418"/>
    <mergeCell ref="I417:I418"/>
    <mergeCell ref="B417:B418"/>
    <mergeCell ref="C417:C418"/>
    <mergeCell ref="D417:D418"/>
    <mergeCell ref="B414:B415"/>
    <mergeCell ref="C414:C415"/>
    <mergeCell ref="D414:D415"/>
    <mergeCell ref="B306:B307"/>
    <mergeCell ref="C306:C307"/>
    <mergeCell ref="D306:D307"/>
    <mergeCell ref="C303:C304"/>
    <mergeCell ref="D303:D304"/>
    <mergeCell ref="B303:B304"/>
  </mergeCells>
  <pageMargins left="0.7" right="0.7" top="0.75" bottom="0.75" header="0.3" footer="0.3"/>
  <pageSetup orientation="portrait" horizontalDpi="4294967295" verticalDpi="429496729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31"/>
  <sheetViews>
    <sheetView topLeftCell="A396" workbookViewId="0">
      <selection activeCell="C536" sqref="C536"/>
    </sheetView>
  </sheetViews>
  <sheetFormatPr defaultRowHeight="15"/>
  <cols>
    <col min="1" max="1" width="43.8984375" customWidth="1"/>
    <col min="2" max="2" width="25.8984375" customWidth="1"/>
    <col min="3" max="3" width="25" customWidth="1"/>
    <col min="5" max="5" width="32.8984375" customWidth="1"/>
    <col min="6" max="6" width="25" customWidth="1"/>
    <col min="7" max="7" width="25.296875" customWidth="1"/>
    <col min="8" max="8" width="20.19921875" customWidth="1"/>
    <col min="9" max="9" width="16.8984375" customWidth="1"/>
  </cols>
  <sheetData>
    <row r="1" spans="1:9" ht="18" thickBot="1">
      <c r="A1" s="17" t="s">
        <v>0</v>
      </c>
      <c r="B1" s="8" t="s">
        <v>1</v>
      </c>
      <c r="C1" s="9" t="s">
        <v>2</v>
      </c>
    </row>
    <row r="2" spans="1:9" ht="18.600000000000001" thickTop="1" thickBot="1">
      <c r="A2" s="5" t="s">
        <v>4</v>
      </c>
      <c r="B2" s="2" t="s">
        <v>5</v>
      </c>
      <c r="C2" s="14">
        <f>MEDIAN(Cognitive:Vision!C2)</f>
        <v>94.2</v>
      </c>
      <c r="G2" s="18" t="s">
        <v>0</v>
      </c>
      <c r="H2" s="18" t="s">
        <v>0</v>
      </c>
      <c r="I2" s="18" t="s">
        <v>0</v>
      </c>
    </row>
    <row r="3" spans="1:9" ht="16.2" thickTop="1" thickBot="1">
      <c r="A3" s="5" t="s">
        <v>6</v>
      </c>
      <c r="B3" s="2" t="s">
        <v>5</v>
      </c>
      <c r="C3" s="14">
        <f>MEDIAN(Cognitive:Vision!C3)</f>
        <v>90.34</v>
      </c>
      <c r="G3" s="1" t="s">
        <v>311</v>
      </c>
      <c r="H3" s="1" t="s">
        <v>312</v>
      </c>
      <c r="I3" s="1" t="s">
        <v>313</v>
      </c>
    </row>
    <row r="4" spans="1:9" ht="16.2" thickTop="1" thickBot="1">
      <c r="A4" s="5" t="s">
        <v>7</v>
      </c>
      <c r="B4" s="2" t="s">
        <v>5</v>
      </c>
      <c r="C4" s="14">
        <f>MEDIAN(Cognitive:Vision!C4)</f>
        <v>95.92</v>
      </c>
    </row>
    <row r="5" spans="1:9" ht="16.2" thickTop="1" thickBot="1">
      <c r="A5" s="5" t="s">
        <v>8</v>
      </c>
      <c r="B5" s="2" t="s">
        <v>5</v>
      </c>
      <c r="C5" s="14">
        <f>MEDIAN(Cognitive:Vision!C5)</f>
        <v>16.46</v>
      </c>
    </row>
    <row r="6" spans="1:9" ht="16.2" thickTop="1" thickBot="1">
      <c r="A6" s="5" t="s">
        <v>9</v>
      </c>
      <c r="B6" s="2" t="s">
        <v>5</v>
      </c>
      <c r="C6" s="14">
        <f>MEDIAN(Cognitive:Vision!C6)</f>
        <v>17.829999999999998</v>
      </c>
    </row>
    <row r="7" spans="1:9" ht="16.2" thickTop="1" thickBot="1">
      <c r="A7" s="5" t="s">
        <v>10</v>
      </c>
      <c r="B7" s="2" t="s">
        <v>5</v>
      </c>
      <c r="C7" s="14">
        <f>MEDIAN(Cognitive:Vision!C7)</f>
        <v>55.92</v>
      </c>
    </row>
    <row r="8" spans="1:9" ht="16.2" thickTop="1" thickBot="1">
      <c r="A8" s="5" t="s">
        <v>11</v>
      </c>
      <c r="B8" s="2" t="s">
        <v>5</v>
      </c>
      <c r="C8" s="14">
        <f>MEDIAN(Cognitive:Vision!C8)</f>
        <v>0</v>
      </c>
    </row>
    <row r="9" spans="1:9" ht="16.2" thickTop="1" thickBot="1">
      <c r="A9" s="5" t="s">
        <v>12</v>
      </c>
      <c r="B9" s="2" t="s">
        <v>5</v>
      </c>
      <c r="C9" s="14">
        <f>MEDIAN(Cognitive:Vision!C9)</f>
        <v>0</v>
      </c>
    </row>
    <row r="10" spans="1:9" ht="16.2" thickTop="1" thickBot="1">
      <c r="A10" s="5" t="s">
        <v>13</v>
      </c>
      <c r="B10" s="2" t="s">
        <v>5</v>
      </c>
      <c r="C10" s="14">
        <f>MEDIAN(Cognitive:Vision!C10)</f>
        <v>0</v>
      </c>
    </row>
    <row r="11" spans="1:9" ht="16.2" thickTop="1" thickBot="1">
      <c r="A11" s="5" t="s">
        <v>14</v>
      </c>
      <c r="B11" s="2" t="s">
        <v>5</v>
      </c>
      <c r="C11" s="14">
        <f>MEDIAN(Cognitive:Vision!C11)</f>
        <v>0</v>
      </c>
    </row>
    <row r="12" spans="1:9" ht="16.2" thickTop="1" thickBot="1">
      <c r="A12" s="5" t="s">
        <v>15</v>
      </c>
      <c r="B12" s="2" t="s">
        <v>5</v>
      </c>
      <c r="C12" s="14">
        <f>MEDIAN(Cognitive:Vision!C12)</f>
        <v>98.84</v>
      </c>
    </row>
    <row r="13" spans="1:9" ht="16.2" thickTop="1" thickBot="1">
      <c r="A13" s="5" t="s">
        <v>16</v>
      </c>
      <c r="B13" s="2" t="s">
        <v>5</v>
      </c>
      <c r="C13" s="14">
        <f>MEDIAN(Cognitive:Vision!C13)</f>
        <v>99.08</v>
      </c>
    </row>
    <row r="14" spans="1:9" ht="16.2" thickTop="1" thickBot="1">
      <c r="A14" s="5" t="s">
        <v>17</v>
      </c>
      <c r="B14" s="2" t="s">
        <v>5</v>
      </c>
      <c r="C14" s="14">
        <f>MEDIAN(Cognitive:Vision!C14)</f>
        <v>99</v>
      </c>
    </row>
    <row r="15" spans="1:9" ht="16.2" thickTop="1" thickBot="1">
      <c r="A15" s="5" t="s">
        <v>18</v>
      </c>
      <c r="B15" s="2" t="s">
        <v>5</v>
      </c>
      <c r="C15" s="14">
        <f>MEDIAN(Cognitive:Vision!C15)</f>
        <v>98.29</v>
      </c>
    </row>
    <row r="16" spans="1:9" ht="16.2" thickTop="1" thickBot="1">
      <c r="A16" s="5" t="s">
        <v>19</v>
      </c>
      <c r="B16" s="2" t="s">
        <v>5</v>
      </c>
      <c r="C16" s="14">
        <f>MEDIAN(Cognitive:Vision!C16)</f>
        <v>99.1</v>
      </c>
    </row>
    <row r="17" spans="1:3" ht="16.2" thickTop="1" thickBot="1">
      <c r="A17" s="5" t="s">
        <v>20</v>
      </c>
      <c r="B17" s="2" t="s">
        <v>5</v>
      </c>
      <c r="C17" s="14">
        <f>MEDIAN(Cognitive:Vision!C17)</f>
        <v>96.61</v>
      </c>
    </row>
    <row r="18" spans="1:3" ht="16.2" thickTop="1" thickBot="1">
      <c r="A18" s="5" t="s">
        <v>21</v>
      </c>
      <c r="B18" s="2" t="s">
        <v>5</v>
      </c>
      <c r="C18" s="14">
        <f>MEDIAN(Cognitive:Vision!C18)</f>
        <v>98.8</v>
      </c>
    </row>
    <row r="19" spans="1:3" ht="16.2" thickTop="1" thickBot="1">
      <c r="A19" s="5" t="s">
        <v>22</v>
      </c>
      <c r="B19" s="2" t="s">
        <v>5</v>
      </c>
      <c r="C19" s="14">
        <f>MEDIAN(Cognitive:Vision!C19)</f>
        <v>97.5</v>
      </c>
    </row>
    <row r="20" spans="1:3" ht="16.2" thickTop="1" thickBot="1">
      <c r="A20" s="5" t="s">
        <v>23</v>
      </c>
      <c r="B20" s="2" t="s">
        <v>5</v>
      </c>
      <c r="C20" s="14">
        <f>MEDIAN(Cognitive:Vision!C20)</f>
        <v>86.32</v>
      </c>
    </row>
    <row r="21" spans="1:3" ht="16.2" thickTop="1" thickBot="1">
      <c r="A21" s="5" t="s">
        <v>24</v>
      </c>
      <c r="B21" s="2" t="s">
        <v>5</v>
      </c>
      <c r="C21" s="14">
        <f>MEDIAN(Cognitive:Vision!C21)</f>
        <v>95.83</v>
      </c>
    </row>
    <row r="22" spans="1:3" ht="16.2" thickTop="1" thickBot="1">
      <c r="A22" s="5" t="s">
        <v>25</v>
      </c>
      <c r="B22" s="2" t="s">
        <v>5</v>
      </c>
      <c r="C22" s="14">
        <f>MEDIAN(Cognitive:Vision!C22)</f>
        <v>97.5</v>
      </c>
    </row>
    <row r="23" spans="1:3" ht="16.2" thickTop="1" thickBot="1">
      <c r="A23" s="5" t="s">
        <v>26</v>
      </c>
      <c r="B23" s="2" t="s">
        <v>5</v>
      </c>
      <c r="C23" s="14">
        <f>MEDIAN(Cognitive:Vision!C23)</f>
        <v>0</v>
      </c>
    </row>
    <row r="24" spans="1:3" ht="16.2" thickTop="1" thickBot="1">
      <c r="A24" s="5" t="s">
        <v>27</v>
      </c>
      <c r="B24" s="2" t="s">
        <v>5</v>
      </c>
      <c r="C24" s="14">
        <f>MEDIAN(Cognitive:Vision!C24)</f>
        <v>77.84</v>
      </c>
    </row>
    <row r="25" spans="1:3" ht="16.2" thickTop="1" thickBot="1">
      <c r="A25" s="5" t="s">
        <v>28</v>
      </c>
      <c r="B25" s="2" t="s">
        <v>5</v>
      </c>
      <c r="C25" s="14">
        <f>MEDIAN(Cognitive:Vision!C25)</f>
        <v>55.81</v>
      </c>
    </row>
    <row r="26" spans="1:3" ht="16.2" thickTop="1" thickBot="1">
      <c r="A26" s="5" t="s">
        <v>29</v>
      </c>
      <c r="B26" s="2" t="s">
        <v>5</v>
      </c>
      <c r="C26" s="14">
        <f>MEDIAN(Cognitive:Vision!C26)</f>
        <v>0</v>
      </c>
    </row>
    <row r="27" spans="1:3" ht="16.2" thickTop="1" thickBot="1">
      <c r="A27" s="5" t="s">
        <v>30</v>
      </c>
      <c r="B27" s="2" t="s">
        <v>5</v>
      </c>
      <c r="C27" s="14">
        <f>MEDIAN(Cognitive:Vision!C27)</f>
        <v>90.65</v>
      </c>
    </row>
    <row r="28" spans="1:3" ht="16.2" thickTop="1" thickBot="1">
      <c r="A28" s="5" t="s">
        <v>31</v>
      </c>
      <c r="B28" s="2" t="s">
        <v>5</v>
      </c>
      <c r="C28" s="14">
        <f>MEDIAN(Cognitive:Vision!C28)</f>
        <v>99.14</v>
      </c>
    </row>
    <row r="29" spans="1:3" ht="16.2" thickTop="1" thickBot="1">
      <c r="A29" s="5" t="s">
        <v>32</v>
      </c>
      <c r="B29" s="2" t="s">
        <v>5</v>
      </c>
      <c r="C29" s="14">
        <f>MEDIAN(Cognitive:Vision!C29)</f>
        <v>94.13</v>
      </c>
    </row>
    <row r="30" spans="1:3" ht="16.2" thickTop="1" thickBot="1">
      <c r="A30" s="5" t="s">
        <v>33</v>
      </c>
      <c r="B30" s="2" t="s">
        <v>5</v>
      </c>
      <c r="C30" s="14">
        <f>MEDIAN(Cognitive:Vision!C30)</f>
        <v>81.96</v>
      </c>
    </row>
    <row r="31" spans="1:3" ht="16.2" thickTop="1" thickBot="1">
      <c r="A31" s="5" t="s">
        <v>34</v>
      </c>
      <c r="B31" s="2" t="s">
        <v>5</v>
      </c>
      <c r="C31" s="14">
        <f>MEDIAN(Cognitive:Vision!C31)</f>
        <v>92.26</v>
      </c>
    </row>
    <row r="32" spans="1:3" ht="16.2" thickTop="1" thickBot="1">
      <c r="A32" s="5" t="s">
        <v>35</v>
      </c>
      <c r="B32" s="2" t="s">
        <v>36</v>
      </c>
      <c r="C32" s="14">
        <f>MEDIAN(Cognitive:Vision!C32)</f>
        <v>95.69</v>
      </c>
    </row>
    <row r="33" spans="1:3" ht="16.2" thickTop="1" thickBot="1">
      <c r="A33" s="5" t="s">
        <v>37</v>
      </c>
      <c r="B33" s="2" t="s">
        <v>36</v>
      </c>
      <c r="C33" s="14">
        <f>MEDIAN(Cognitive:Vision!C33)</f>
        <v>96.44</v>
      </c>
    </row>
    <row r="34" spans="1:3" ht="16.2" thickTop="1" thickBot="1">
      <c r="A34" s="5" t="s">
        <v>38</v>
      </c>
      <c r="B34" s="2" t="s">
        <v>36</v>
      </c>
      <c r="C34" s="14">
        <f>MEDIAN(Cognitive:Vision!C34)</f>
        <v>96.66</v>
      </c>
    </row>
    <row r="35" spans="1:3" ht="16.2" thickTop="1" thickBot="1">
      <c r="A35" s="5" t="s">
        <v>39</v>
      </c>
      <c r="B35" s="2" t="s">
        <v>36</v>
      </c>
      <c r="C35" s="14">
        <f>MEDIAN(Cognitive:Vision!C35)</f>
        <v>48.62</v>
      </c>
    </row>
    <row r="36" spans="1:3" ht="16.2" thickTop="1" thickBot="1">
      <c r="A36" s="5" t="s">
        <v>40</v>
      </c>
      <c r="B36" s="2" t="s">
        <v>36</v>
      </c>
      <c r="C36" s="14">
        <f>MEDIAN(Cognitive:Vision!C36)</f>
        <v>95.51</v>
      </c>
    </row>
    <row r="37" spans="1:3" ht="16.2" thickTop="1" thickBot="1">
      <c r="A37" s="5" t="s">
        <v>41</v>
      </c>
      <c r="B37" s="2" t="s">
        <v>36</v>
      </c>
      <c r="C37" s="14">
        <f>MEDIAN(Cognitive:Vision!C37)</f>
        <v>96.44</v>
      </c>
    </row>
    <row r="38" spans="1:3" ht="16.2" thickTop="1" thickBot="1">
      <c r="A38" s="5" t="s">
        <v>42</v>
      </c>
      <c r="B38" s="2" t="s">
        <v>36</v>
      </c>
      <c r="C38" s="14">
        <f>MEDIAN(Cognitive:Vision!C38)</f>
        <v>96.03</v>
      </c>
    </row>
    <row r="39" spans="1:3" ht="16.2" thickTop="1" thickBot="1">
      <c r="A39" s="5" t="s">
        <v>43</v>
      </c>
      <c r="B39" s="2" t="s">
        <v>36</v>
      </c>
      <c r="C39" s="14">
        <f>MEDIAN(Cognitive:Vision!C39)</f>
        <v>96.59</v>
      </c>
    </row>
    <row r="40" spans="1:3" ht="16.2" thickTop="1" thickBot="1">
      <c r="A40" s="5" t="s">
        <v>44</v>
      </c>
      <c r="B40" s="2" t="s">
        <v>36</v>
      </c>
      <c r="C40" s="14">
        <f>MEDIAN(Cognitive:Vision!C40)</f>
        <v>96.59</v>
      </c>
    </row>
    <row r="41" spans="1:3" ht="16.2" thickTop="1" thickBot="1">
      <c r="A41" s="5" t="s">
        <v>45</v>
      </c>
      <c r="B41" s="2" t="s">
        <v>36</v>
      </c>
      <c r="C41" s="14">
        <f>MEDIAN(Cognitive:Vision!C41)</f>
        <v>0</v>
      </c>
    </row>
    <row r="42" spans="1:3" ht="16.2" thickTop="1" thickBot="1">
      <c r="A42" s="5" t="s">
        <v>46</v>
      </c>
      <c r="B42" s="2" t="s">
        <v>36</v>
      </c>
      <c r="C42" s="14">
        <f>MEDIAN(Cognitive:Vision!C42)</f>
        <v>67.19</v>
      </c>
    </row>
    <row r="43" spans="1:3" ht="16.2" thickTop="1" thickBot="1">
      <c r="A43" s="5" t="s">
        <v>47</v>
      </c>
      <c r="B43" s="2" t="s">
        <v>36</v>
      </c>
      <c r="C43" s="14">
        <f>MEDIAN(Cognitive:Vision!C43)</f>
        <v>66.67</v>
      </c>
    </row>
    <row r="44" spans="1:3" ht="16.2" thickTop="1" thickBot="1">
      <c r="A44" s="5" t="s">
        <v>48</v>
      </c>
      <c r="B44" s="2" t="s">
        <v>36</v>
      </c>
      <c r="C44" s="14">
        <f>MEDIAN(Cognitive:Vision!C44)</f>
        <v>96.44</v>
      </c>
    </row>
    <row r="45" spans="1:3" ht="16.2" thickTop="1" thickBot="1">
      <c r="A45" s="5" t="s">
        <v>49</v>
      </c>
      <c r="B45" s="2" t="s">
        <v>36</v>
      </c>
      <c r="C45" s="14">
        <f>MEDIAN(Cognitive:Vision!C45)</f>
        <v>95.95</v>
      </c>
    </row>
    <row r="46" spans="1:3" ht="16.2" thickTop="1" thickBot="1">
      <c r="A46" s="5" t="s">
        <v>50</v>
      </c>
      <c r="B46" s="2" t="s">
        <v>36</v>
      </c>
      <c r="C46" s="14">
        <f>MEDIAN(Cognitive:Vision!C46)</f>
        <v>96.28</v>
      </c>
    </row>
    <row r="47" spans="1:3" ht="16.2" thickTop="1" thickBot="1">
      <c r="A47" s="5" t="s">
        <v>51</v>
      </c>
      <c r="B47" s="2" t="s">
        <v>36</v>
      </c>
      <c r="C47" s="14">
        <f>MEDIAN(Cognitive:Vision!C47)</f>
        <v>49.28</v>
      </c>
    </row>
    <row r="48" spans="1:3" ht="16.2" thickTop="1" thickBot="1">
      <c r="A48" s="5" t="s">
        <v>52</v>
      </c>
      <c r="B48" s="2" t="s">
        <v>36</v>
      </c>
      <c r="C48" s="14">
        <f>MEDIAN(Cognitive:Vision!C48)</f>
        <v>95.69</v>
      </c>
    </row>
    <row r="49" spans="1:3" ht="16.2" thickTop="1" thickBot="1">
      <c r="A49" s="5" t="s">
        <v>53</v>
      </c>
      <c r="B49" s="2" t="s">
        <v>36</v>
      </c>
      <c r="C49" s="14">
        <f>MEDIAN(Cognitive:Vision!C49)</f>
        <v>95.51</v>
      </c>
    </row>
    <row r="50" spans="1:3" ht="16.2" thickTop="1" thickBot="1">
      <c r="A50" s="5" t="s">
        <v>54</v>
      </c>
      <c r="B50" s="2" t="s">
        <v>36</v>
      </c>
      <c r="C50" s="14">
        <f>MEDIAN(Cognitive:Vision!C50)</f>
        <v>0</v>
      </c>
    </row>
    <row r="51" spans="1:3" ht="16.2" thickTop="1" thickBot="1">
      <c r="A51" s="5" t="s">
        <v>55</v>
      </c>
      <c r="B51" s="2" t="s">
        <v>36</v>
      </c>
      <c r="C51" s="14">
        <f>MEDIAN(Cognitive:Vision!C51)</f>
        <v>95.42</v>
      </c>
    </row>
    <row r="52" spans="1:3" ht="16.2" thickTop="1" thickBot="1">
      <c r="A52" s="5" t="s">
        <v>56</v>
      </c>
      <c r="B52" s="2" t="s">
        <v>36</v>
      </c>
      <c r="C52" s="14">
        <f>MEDIAN(Cognitive:Vision!C52)</f>
        <v>96.2</v>
      </c>
    </row>
    <row r="53" spans="1:3" ht="16.2" thickTop="1" thickBot="1">
      <c r="A53" s="5" t="s">
        <v>57</v>
      </c>
      <c r="B53" s="2" t="s">
        <v>36</v>
      </c>
      <c r="C53" s="14">
        <f>MEDIAN(Cognitive:Vision!C53)</f>
        <v>0</v>
      </c>
    </row>
    <row r="54" spans="1:3" ht="16.2" thickTop="1" thickBot="1">
      <c r="A54" s="5" t="s">
        <v>58</v>
      </c>
      <c r="B54" s="2" t="s">
        <v>36</v>
      </c>
      <c r="C54" s="14">
        <f>MEDIAN(Cognitive:Vision!C54)</f>
        <v>75.34</v>
      </c>
    </row>
    <row r="55" spans="1:3" ht="16.2" thickTop="1" thickBot="1">
      <c r="A55" s="5" t="s">
        <v>59</v>
      </c>
      <c r="B55" s="2" t="s">
        <v>36</v>
      </c>
      <c r="C55" s="14">
        <f>MEDIAN(Cognitive:Vision!C55)</f>
        <v>94.09</v>
      </c>
    </row>
    <row r="56" spans="1:3" ht="16.2" thickTop="1" thickBot="1">
      <c r="A56" s="5" t="s">
        <v>60</v>
      </c>
      <c r="B56" s="2" t="s">
        <v>36</v>
      </c>
      <c r="C56" s="14">
        <f>MEDIAN(Cognitive:Vision!C56)</f>
        <v>96.51</v>
      </c>
    </row>
    <row r="57" spans="1:3" ht="16.2" thickTop="1" thickBot="1">
      <c r="A57" s="5" t="s">
        <v>61</v>
      </c>
      <c r="B57" s="2" t="s">
        <v>36</v>
      </c>
      <c r="C57" s="14">
        <f>MEDIAN(Cognitive:Vision!C57)</f>
        <v>96.66</v>
      </c>
    </row>
    <row r="58" spans="1:3" ht="16.2" thickTop="1" thickBot="1">
      <c r="A58" s="5" t="s">
        <v>62</v>
      </c>
      <c r="B58" s="2" t="s">
        <v>36</v>
      </c>
      <c r="C58" s="14">
        <f>MEDIAN(Cognitive:Vision!C58)</f>
        <v>96.66</v>
      </c>
    </row>
    <row r="59" spans="1:3" ht="16.2" thickTop="1" thickBot="1">
      <c r="A59" s="5" t="s">
        <v>63</v>
      </c>
      <c r="B59" s="2" t="s">
        <v>36</v>
      </c>
      <c r="C59" s="14">
        <f>MEDIAN(Cognitive:Vision!C59)</f>
        <v>95.86</v>
      </c>
    </row>
    <row r="60" spans="1:3" ht="16.2" thickTop="1" thickBot="1">
      <c r="A60" s="5" t="s">
        <v>64</v>
      </c>
      <c r="B60" s="2" t="s">
        <v>36</v>
      </c>
      <c r="C60" s="14">
        <f>MEDIAN(Cognitive:Vision!C60)</f>
        <v>96.28</v>
      </c>
    </row>
    <row r="61" spans="1:3" ht="16.2" thickTop="1" thickBot="1">
      <c r="A61" s="5" t="s">
        <v>65</v>
      </c>
      <c r="B61" s="2" t="s">
        <v>36</v>
      </c>
      <c r="C61" s="14">
        <f>MEDIAN(Cognitive:Vision!C61)</f>
        <v>96.51</v>
      </c>
    </row>
    <row r="62" spans="1:3" ht="16.2" thickTop="1" thickBot="1">
      <c r="A62" s="5" t="s">
        <v>66</v>
      </c>
      <c r="B62" s="2" t="s">
        <v>67</v>
      </c>
      <c r="C62" s="14">
        <f>MEDIAN(Cognitive:Vision!C62)</f>
        <v>97.81</v>
      </c>
    </row>
    <row r="63" spans="1:3" ht="16.2" thickTop="1" thickBot="1">
      <c r="A63" s="5" t="s">
        <v>68</v>
      </c>
      <c r="B63" s="2" t="s">
        <v>67</v>
      </c>
      <c r="C63" s="14">
        <f>MEDIAN(Cognitive:Vision!C63)</f>
        <v>97.97</v>
      </c>
    </row>
    <row r="64" spans="1:3" ht="16.2" thickTop="1" thickBot="1">
      <c r="A64" s="5" t="s">
        <v>69</v>
      </c>
      <c r="B64" s="2" t="s">
        <v>67</v>
      </c>
      <c r="C64" s="14">
        <f>MEDIAN(Cognitive:Vision!C64)</f>
        <v>97.97</v>
      </c>
    </row>
    <row r="65" spans="1:3" ht="16.2" thickTop="1" thickBot="1">
      <c r="A65" s="5" t="s">
        <v>70</v>
      </c>
      <c r="B65" s="2" t="s">
        <v>67</v>
      </c>
      <c r="C65" s="14">
        <f>MEDIAN(Cognitive:Vision!C65)</f>
        <v>0</v>
      </c>
    </row>
    <row r="66" spans="1:3" ht="16.2" thickTop="1" thickBot="1">
      <c r="A66" s="5" t="s">
        <v>71</v>
      </c>
      <c r="B66" s="2" t="s">
        <v>67</v>
      </c>
      <c r="C66" s="14">
        <f>MEDIAN(Cognitive:Vision!C66)</f>
        <v>64.33</v>
      </c>
    </row>
    <row r="67" spans="1:3" ht="16.2" thickTop="1" thickBot="1">
      <c r="A67" s="5" t="s">
        <v>72</v>
      </c>
      <c r="B67" s="2" t="s">
        <v>67</v>
      </c>
      <c r="C67" s="14">
        <f>MEDIAN(Cognitive:Vision!C67)</f>
        <v>70.67</v>
      </c>
    </row>
    <row r="68" spans="1:3" ht="16.2" thickTop="1" thickBot="1">
      <c r="A68" s="5" t="s">
        <v>73</v>
      </c>
      <c r="B68" s="2" t="s">
        <v>67</v>
      </c>
      <c r="C68" s="14">
        <f>MEDIAN(Cognitive:Vision!C68)</f>
        <v>0</v>
      </c>
    </row>
    <row r="69" spans="1:3" ht="16.2" thickTop="1" thickBot="1">
      <c r="A69" s="5" t="s">
        <v>74</v>
      </c>
      <c r="B69" s="2" t="s">
        <v>67</v>
      </c>
      <c r="C69" s="14">
        <f>MEDIAN(Cognitive:Vision!C69)</f>
        <v>0</v>
      </c>
    </row>
    <row r="70" spans="1:3" ht="16.2" thickTop="1" thickBot="1">
      <c r="A70" s="5" t="s">
        <v>75</v>
      </c>
      <c r="B70" s="2" t="s">
        <v>67</v>
      </c>
      <c r="C70" s="14">
        <f>MEDIAN(Cognitive:Vision!C70)</f>
        <v>0</v>
      </c>
    </row>
    <row r="71" spans="1:3" ht="16.2" thickTop="1" thickBot="1">
      <c r="A71" s="5" t="s">
        <v>76</v>
      </c>
      <c r="B71" s="2" t="s">
        <v>67</v>
      </c>
      <c r="C71" s="14">
        <f>MEDIAN(Cognitive:Vision!C71)</f>
        <v>97.63</v>
      </c>
    </row>
    <row r="72" spans="1:3" ht="16.2" thickTop="1" thickBot="1">
      <c r="A72" s="5" t="s">
        <v>77</v>
      </c>
      <c r="B72" s="2" t="s">
        <v>67</v>
      </c>
      <c r="C72" s="14">
        <f>MEDIAN(Cognitive:Vision!C72)</f>
        <v>98.01</v>
      </c>
    </row>
    <row r="73" spans="1:3" ht="16.2" thickTop="1" thickBot="1">
      <c r="A73" s="5" t="s">
        <v>78</v>
      </c>
      <c r="B73" s="2" t="s">
        <v>67</v>
      </c>
      <c r="C73" s="14">
        <f>MEDIAN(Cognitive:Vision!C73)</f>
        <v>97.19</v>
      </c>
    </row>
    <row r="74" spans="1:3" ht="16.2" thickTop="1" thickBot="1">
      <c r="A74" s="5" t="s">
        <v>79</v>
      </c>
      <c r="B74" s="2" t="s">
        <v>67</v>
      </c>
      <c r="C74" s="14">
        <f>MEDIAN(Cognitive:Vision!C74)</f>
        <v>95.97</v>
      </c>
    </row>
    <row r="75" spans="1:3" ht="16.2" thickTop="1" thickBot="1">
      <c r="A75" s="5" t="s">
        <v>80</v>
      </c>
      <c r="B75" s="2" t="s">
        <v>67</v>
      </c>
      <c r="C75" s="14">
        <f>MEDIAN(Cognitive:Vision!C75)</f>
        <v>97.46</v>
      </c>
    </row>
    <row r="76" spans="1:3" ht="16.2" thickTop="1" thickBot="1">
      <c r="A76" s="5" t="s">
        <v>81</v>
      </c>
      <c r="B76" s="2" t="s">
        <v>67</v>
      </c>
      <c r="C76" s="14">
        <f>MEDIAN(Cognitive:Vision!C76)</f>
        <v>96.49</v>
      </c>
    </row>
    <row r="77" spans="1:3" ht="16.2" thickTop="1" thickBot="1">
      <c r="A77" s="5" t="s">
        <v>82</v>
      </c>
      <c r="B77" s="2" t="s">
        <v>67</v>
      </c>
      <c r="C77" s="14">
        <f>MEDIAN(Cognitive:Vision!C77)</f>
        <v>89.3</v>
      </c>
    </row>
    <row r="78" spans="1:3" ht="16.2" thickTop="1" thickBot="1">
      <c r="A78" s="5" t="s">
        <v>83</v>
      </c>
      <c r="B78" s="2" t="s">
        <v>67</v>
      </c>
      <c r="C78" s="14">
        <f>MEDIAN(Cognitive:Vision!C78)</f>
        <v>96.01</v>
      </c>
    </row>
    <row r="79" spans="1:3" ht="16.2" thickTop="1" thickBot="1">
      <c r="A79" s="5" t="s">
        <v>84</v>
      </c>
      <c r="B79" s="2" t="s">
        <v>67</v>
      </c>
      <c r="C79" s="14">
        <f>MEDIAN(Cognitive:Vision!C79)</f>
        <v>99.3</v>
      </c>
    </row>
    <row r="80" spans="1:3" ht="16.2" thickTop="1" thickBot="1">
      <c r="A80" s="5" t="s">
        <v>85</v>
      </c>
      <c r="B80" s="2" t="s">
        <v>67</v>
      </c>
      <c r="C80" s="14">
        <f>MEDIAN(Cognitive:Vision!C80)</f>
        <v>0</v>
      </c>
    </row>
    <row r="81" spans="1:3" ht="16.2" thickTop="1" thickBot="1">
      <c r="A81" s="5" t="s">
        <v>86</v>
      </c>
      <c r="B81" s="2" t="s">
        <v>67</v>
      </c>
      <c r="C81" s="14">
        <f>MEDIAN(Cognitive:Vision!C81)</f>
        <v>56.06</v>
      </c>
    </row>
    <row r="82" spans="1:3" ht="16.2" thickTop="1" thickBot="1">
      <c r="A82" s="5" t="s">
        <v>87</v>
      </c>
      <c r="B82" s="2" t="s">
        <v>67</v>
      </c>
      <c r="C82" s="14">
        <f>MEDIAN(Cognitive:Vision!C82)</f>
        <v>79.099999999999994</v>
      </c>
    </row>
    <row r="83" spans="1:3" ht="16.2" thickTop="1" thickBot="1">
      <c r="A83" s="5" t="s">
        <v>88</v>
      </c>
      <c r="B83" s="2" t="s">
        <v>67</v>
      </c>
      <c r="C83" s="14">
        <f>MEDIAN(Cognitive:Vision!C83)</f>
        <v>0</v>
      </c>
    </row>
    <row r="84" spans="1:3" ht="16.2" thickTop="1" thickBot="1">
      <c r="A84" s="5" t="s">
        <v>89</v>
      </c>
      <c r="B84" s="2" t="s">
        <v>67</v>
      </c>
      <c r="C84" s="14">
        <f>MEDIAN(Cognitive:Vision!C84)</f>
        <v>61.96</v>
      </c>
    </row>
    <row r="85" spans="1:3" ht="16.2" thickTop="1" thickBot="1">
      <c r="A85" s="5" t="s">
        <v>90</v>
      </c>
      <c r="B85" s="2" t="s">
        <v>67</v>
      </c>
      <c r="C85" s="14">
        <f>MEDIAN(Cognitive:Vision!C85)</f>
        <v>0</v>
      </c>
    </row>
    <row r="86" spans="1:3" ht="16.2" thickTop="1" thickBot="1">
      <c r="A86" s="5" t="s">
        <v>91</v>
      </c>
      <c r="B86" s="2" t="s">
        <v>67</v>
      </c>
      <c r="C86" s="14">
        <f>MEDIAN(Cognitive:Vision!C86)</f>
        <v>96.49</v>
      </c>
    </row>
    <row r="87" spans="1:3" ht="16.2" thickTop="1" thickBot="1">
      <c r="A87" s="5" t="s">
        <v>92</v>
      </c>
      <c r="B87" s="2" t="s">
        <v>67</v>
      </c>
      <c r="C87" s="14">
        <f>MEDIAN(Cognitive:Vision!C87)</f>
        <v>95.45</v>
      </c>
    </row>
    <row r="88" spans="1:3" ht="16.2" thickTop="1" thickBot="1">
      <c r="A88" s="5" t="s">
        <v>93</v>
      </c>
      <c r="B88" s="2" t="s">
        <v>67</v>
      </c>
      <c r="C88" s="14">
        <f>MEDIAN(Cognitive:Vision!C88)</f>
        <v>96.1</v>
      </c>
    </row>
    <row r="89" spans="1:3" ht="16.2" thickTop="1" thickBot="1">
      <c r="A89" s="5" t="s">
        <v>94</v>
      </c>
      <c r="B89" s="2" t="s">
        <v>67</v>
      </c>
      <c r="C89" s="14">
        <f>MEDIAN(Cognitive:Vision!C89)</f>
        <v>95.58</v>
      </c>
    </row>
    <row r="90" spans="1:3" ht="16.2" thickTop="1" thickBot="1">
      <c r="A90" s="5" t="s">
        <v>95</v>
      </c>
      <c r="B90" s="2" t="s">
        <v>67</v>
      </c>
      <c r="C90" s="14">
        <f>MEDIAN(Cognitive:Vision!C90)</f>
        <v>95.77</v>
      </c>
    </row>
    <row r="91" spans="1:3" ht="16.2" thickTop="1" thickBot="1">
      <c r="A91" s="5" t="s">
        <v>96</v>
      </c>
      <c r="B91" s="2" t="s">
        <v>67</v>
      </c>
      <c r="C91" s="14">
        <f>MEDIAN(Cognitive:Vision!C91)</f>
        <v>92.47</v>
      </c>
    </row>
    <row r="92" spans="1:3" ht="16.2" thickTop="1" thickBot="1">
      <c r="A92" s="5" t="s">
        <v>97</v>
      </c>
      <c r="B92" s="2" t="s">
        <v>98</v>
      </c>
      <c r="C92" s="14">
        <f>MEDIAN(Cognitive:Vision!C92)</f>
        <v>96.15</v>
      </c>
    </row>
    <row r="93" spans="1:3" ht="16.2" thickTop="1" thickBot="1">
      <c r="A93" s="5" t="s">
        <v>99</v>
      </c>
      <c r="B93" s="2" t="s">
        <v>98</v>
      </c>
      <c r="C93" s="14">
        <f>MEDIAN(Cognitive:Vision!C93)</f>
        <v>94.39</v>
      </c>
    </row>
    <row r="94" spans="1:3" ht="16.2" thickTop="1" thickBot="1">
      <c r="A94" s="5" t="s">
        <v>100</v>
      </c>
      <c r="B94" s="2" t="s">
        <v>98</v>
      </c>
      <c r="C94" s="14">
        <f>MEDIAN(Cognitive:Vision!C94)</f>
        <v>95.09</v>
      </c>
    </row>
    <row r="95" spans="1:3" ht="16.2" thickTop="1" thickBot="1">
      <c r="A95" s="5" t="s">
        <v>101</v>
      </c>
      <c r="B95" s="2" t="s">
        <v>98</v>
      </c>
      <c r="C95" s="14">
        <f>MEDIAN(Cognitive:Vision!C95)</f>
        <v>0</v>
      </c>
    </row>
    <row r="96" spans="1:3" ht="16.2" thickTop="1" thickBot="1">
      <c r="A96" s="5" t="s">
        <v>102</v>
      </c>
      <c r="B96" s="2" t="s">
        <v>98</v>
      </c>
      <c r="C96" s="14">
        <f>MEDIAN(Cognitive:Vision!C96)</f>
        <v>61.66</v>
      </c>
    </row>
    <row r="97" spans="1:3" ht="16.2" thickTop="1" thickBot="1">
      <c r="A97" s="5" t="s">
        <v>103</v>
      </c>
      <c r="B97" s="2" t="s">
        <v>98</v>
      </c>
      <c r="C97" s="14">
        <f>MEDIAN(Cognitive:Vision!C97)</f>
        <v>75.260000000000005</v>
      </c>
    </row>
    <row r="98" spans="1:3" ht="16.2" thickTop="1" thickBot="1">
      <c r="A98" s="5" t="s">
        <v>104</v>
      </c>
      <c r="B98" s="2" t="s">
        <v>98</v>
      </c>
      <c r="C98" s="14">
        <f>MEDIAN(Cognitive:Vision!C98)</f>
        <v>85.24</v>
      </c>
    </row>
    <row r="99" spans="1:3" ht="16.2" thickTop="1" thickBot="1">
      <c r="A99" s="5" t="s">
        <v>105</v>
      </c>
      <c r="B99" s="2" t="s">
        <v>98</v>
      </c>
      <c r="C99" s="14">
        <f>MEDIAN(Cognitive:Vision!C99)</f>
        <v>84.98</v>
      </c>
    </row>
    <row r="100" spans="1:3" ht="16.2" thickTop="1" thickBot="1">
      <c r="A100" s="5" t="s">
        <v>106</v>
      </c>
      <c r="B100" s="2" t="s">
        <v>98</v>
      </c>
      <c r="C100" s="14">
        <f>MEDIAN(Cognitive:Vision!C100)</f>
        <v>86.59</v>
      </c>
    </row>
    <row r="101" spans="1:3" ht="16.2" thickTop="1" thickBot="1">
      <c r="A101" s="5" t="s">
        <v>107</v>
      </c>
      <c r="B101" s="2" t="s">
        <v>98</v>
      </c>
      <c r="C101" s="14">
        <f>MEDIAN(Cognitive:Vision!C101)</f>
        <v>84</v>
      </c>
    </row>
    <row r="102" spans="1:3" ht="16.2" thickTop="1" thickBot="1">
      <c r="A102" s="5" t="s">
        <v>108</v>
      </c>
      <c r="B102" s="2" t="s">
        <v>98</v>
      </c>
      <c r="C102" s="14">
        <f>MEDIAN(Cognitive:Vision!C102)</f>
        <v>83.57</v>
      </c>
    </row>
    <row r="103" spans="1:3" ht="16.2" thickTop="1" thickBot="1">
      <c r="A103" s="5" t="s">
        <v>109</v>
      </c>
      <c r="B103" s="2" t="s">
        <v>98</v>
      </c>
      <c r="C103" s="14">
        <f>MEDIAN(Cognitive:Vision!C103)</f>
        <v>87.97</v>
      </c>
    </row>
    <row r="104" spans="1:3" ht="16.2" thickTop="1" thickBot="1">
      <c r="A104" s="5" t="s">
        <v>110</v>
      </c>
      <c r="B104" s="2" t="s">
        <v>98</v>
      </c>
      <c r="C104" s="14">
        <f>MEDIAN(Cognitive:Vision!C104)</f>
        <v>0</v>
      </c>
    </row>
    <row r="105" spans="1:3" ht="16.2" thickTop="1" thickBot="1">
      <c r="A105" s="5" t="s">
        <v>111</v>
      </c>
      <c r="B105" s="2" t="s">
        <v>98</v>
      </c>
      <c r="C105" s="14">
        <f>MEDIAN(Cognitive:Vision!C105)</f>
        <v>0</v>
      </c>
    </row>
    <row r="106" spans="1:3" ht="16.2" thickTop="1" thickBot="1">
      <c r="A106" s="5" t="s">
        <v>112</v>
      </c>
      <c r="B106" s="2" t="s">
        <v>98</v>
      </c>
      <c r="C106" s="14">
        <f>MEDIAN(Cognitive:Vision!C106)</f>
        <v>51.8</v>
      </c>
    </row>
    <row r="107" spans="1:3" ht="16.2" thickTop="1" thickBot="1">
      <c r="A107" s="5" t="s">
        <v>113</v>
      </c>
      <c r="B107" s="2" t="s">
        <v>98</v>
      </c>
      <c r="C107" s="14">
        <f>MEDIAN(Cognitive:Vision!C107)</f>
        <v>95.27</v>
      </c>
    </row>
    <row r="108" spans="1:3" ht="16.2" thickTop="1" thickBot="1">
      <c r="A108" s="5" t="s">
        <v>114</v>
      </c>
      <c r="B108" s="2" t="s">
        <v>98</v>
      </c>
      <c r="C108" s="14">
        <f>MEDIAN(Cognitive:Vision!C108)</f>
        <v>95.83</v>
      </c>
    </row>
    <row r="109" spans="1:3" ht="16.2" thickTop="1" thickBot="1">
      <c r="A109" s="5" t="s">
        <v>115</v>
      </c>
      <c r="B109" s="2" t="s">
        <v>98</v>
      </c>
      <c r="C109" s="14">
        <f>MEDIAN(Cognitive:Vision!C109)</f>
        <v>97.2</v>
      </c>
    </row>
    <row r="110" spans="1:3" ht="16.2" thickTop="1" thickBot="1">
      <c r="A110" s="5" t="s">
        <v>116</v>
      </c>
      <c r="B110" s="2" t="s">
        <v>98</v>
      </c>
      <c r="C110" s="14">
        <f>MEDIAN(Cognitive:Vision!C110)</f>
        <v>94.62</v>
      </c>
    </row>
    <row r="111" spans="1:3" ht="16.2" thickTop="1" thickBot="1">
      <c r="A111" s="5" t="s">
        <v>117</v>
      </c>
      <c r="B111" s="2" t="s">
        <v>98</v>
      </c>
      <c r="C111" s="14">
        <f>MEDIAN(Cognitive:Vision!C111)</f>
        <v>96.35</v>
      </c>
    </row>
    <row r="112" spans="1:3" ht="16.2" thickTop="1" thickBot="1">
      <c r="A112" s="5" t="s">
        <v>118</v>
      </c>
      <c r="B112" s="2" t="s">
        <v>98</v>
      </c>
      <c r="C112" s="14">
        <f>MEDIAN(Cognitive:Vision!C112)</f>
        <v>96.62</v>
      </c>
    </row>
    <row r="113" spans="1:3" ht="16.2" thickTop="1" thickBot="1">
      <c r="A113" s="5" t="s">
        <v>119</v>
      </c>
      <c r="B113" s="2" t="s">
        <v>98</v>
      </c>
      <c r="C113" s="14">
        <f>MEDIAN(Cognitive:Vision!C113)</f>
        <v>0</v>
      </c>
    </row>
    <row r="114" spans="1:3" ht="16.2" thickTop="1" thickBot="1">
      <c r="A114" s="5" t="s">
        <v>120</v>
      </c>
      <c r="B114" s="2" t="s">
        <v>98</v>
      </c>
      <c r="C114" s="14">
        <f>MEDIAN(Cognitive:Vision!C114)</f>
        <v>88.79</v>
      </c>
    </row>
    <row r="115" spans="1:3" ht="16.2" thickTop="1" thickBot="1">
      <c r="A115" s="5" t="s">
        <v>121</v>
      </c>
      <c r="B115" s="2" t="s">
        <v>98</v>
      </c>
      <c r="C115" s="14">
        <f>MEDIAN(Cognitive:Vision!C115)</f>
        <v>80.930000000000007</v>
      </c>
    </row>
    <row r="116" spans="1:3" ht="16.2" thickTop="1" thickBot="1">
      <c r="A116" s="5" t="s">
        <v>122</v>
      </c>
      <c r="B116" s="2" t="s">
        <v>98</v>
      </c>
      <c r="C116" s="14">
        <f>MEDIAN(Cognitive:Vision!C116)</f>
        <v>0</v>
      </c>
    </row>
    <row r="117" spans="1:3" ht="16.2" thickTop="1" thickBot="1">
      <c r="A117" s="5" t="s">
        <v>123</v>
      </c>
      <c r="B117" s="2" t="s">
        <v>98</v>
      </c>
      <c r="C117" s="14">
        <f>MEDIAN(Cognitive:Vision!C117)</f>
        <v>0</v>
      </c>
    </row>
    <row r="118" spans="1:3" ht="16.2" thickTop="1" thickBot="1">
      <c r="A118" s="5" t="s">
        <v>124</v>
      </c>
      <c r="B118" s="2" t="s">
        <v>98</v>
      </c>
      <c r="C118" s="14">
        <f>MEDIAN(Cognitive:Vision!C118)</f>
        <v>0</v>
      </c>
    </row>
    <row r="119" spans="1:3" ht="16.2" thickTop="1" thickBot="1">
      <c r="A119" s="5" t="s">
        <v>125</v>
      </c>
      <c r="B119" s="2" t="s">
        <v>98</v>
      </c>
      <c r="C119" s="14">
        <f>MEDIAN(Cognitive:Vision!C119)</f>
        <v>0</v>
      </c>
    </row>
    <row r="120" spans="1:3" ht="16.2" thickTop="1" thickBot="1">
      <c r="A120" s="5" t="s">
        <v>126</v>
      </c>
      <c r="B120" s="2" t="s">
        <v>98</v>
      </c>
      <c r="C120" s="14">
        <f>MEDIAN(Cognitive:Vision!C120)</f>
        <v>92.39</v>
      </c>
    </row>
    <row r="121" spans="1:3" ht="16.2" thickTop="1" thickBot="1">
      <c r="A121" s="5" t="s">
        <v>127</v>
      </c>
      <c r="B121" s="2" t="s">
        <v>98</v>
      </c>
      <c r="C121" s="14">
        <f>MEDIAN(Cognitive:Vision!C121)</f>
        <v>88.05</v>
      </c>
    </row>
    <row r="122" spans="1:3" ht="16.2" thickTop="1" thickBot="1">
      <c r="A122" s="5" t="s">
        <v>128</v>
      </c>
      <c r="B122" s="2" t="s">
        <v>129</v>
      </c>
      <c r="C122" s="14">
        <f>MEDIAN(Cognitive:Vision!C122)</f>
        <v>89.82</v>
      </c>
    </row>
    <row r="123" spans="1:3" ht="16.2" thickTop="1" thickBot="1">
      <c r="A123" s="5" t="s">
        <v>130</v>
      </c>
      <c r="B123" s="2" t="s">
        <v>129</v>
      </c>
      <c r="C123" s="14">
        <f>MEDIAN(Cognitive:Vision!C123)</f>
        <v>92.36</v>
      </c>
    </row>
    <row r="124" spans="1:3" ht="16.2" thickTop="1" thickBot="1">
      <c r="A124" s="5" t="s">
        <v>131</v>
      </c>
      <c r="B124" s="2" t="s">
        <v>129</v>
      </c>
      <c r="C124" s="14">
        <f>MEDIAN(Cognitive:Vision!C124)</f>
        <v>93.13</v>
      </c>
    </row>
    <row r="125" spans="1:3" ht="16.2" thickTop="1" thickBot="1">
      <c r="A125" s="5" t="s">
        <v>132</v>
      </c>
      <c r="B125" s="2" t="s">
        <v>129</v>
      </c>
      <c r="C125" s="14">
        <f>MEDIAN(Cognitive:Vision!C125)</f>
        <v>0</v>
      </c>
    </row>
    <row r="126" spans="1:3" ht="16.2" thickTop="1" thickBot="1">
      <c r="A126" s="5" t="s">
        <v>133</v>
      </c>
      <c r="B126" s="2" t="s">
        <v>129</v>
      </c>
      <c r="C126" s="14">
        <f>MEDIAN(Cognitive:Vision!C126)</f>
        <v>60.23</v>
      </c>
    </row>
    <row r="127" spans="1:3" ht="16.2" thickTop="1" thickBot="1">
      <c r="A127" s="5" t="s">
        <v>134</v>
      </c>
      <c r="B127" s="2" t="s">
        <v>129</v>
      </c>
      <c r="C127" s="14">
        <f>MEDIAN(Cognitive:Vision!C127)</f>
        <v>29.69</v>
      </c>
    </row>
    <row r="128" spans="1:3" ht="16.2" thickTop="1" thickBot="1">
      <c r="A128" s="5" t="s">
        <v>135</v>
      </c>
      <c r="B128" s="2" t="s">
        <v>129</v>
      </c>
      <c r="C128" s="14">
        <f>MEDIAN(Cognitive:Vision!C128)</f>
        <v>57.55</v>
      </c>
    </row>
    <row r="129" spans="1:3" ht="16.2" thickTop="1" thickBot="1">
      <c r="A129" s="5" t="s">
        <v>136</v>
      </c>
      <c r="B129" s="2" t="s">
        <v>129</v>
      </c>
      <c r="C129" s="14">
        <f>MEDIAN(Cognitive:Vision!C129)</f>
        <v>0</v>
      </c>
    </row>
    <row r="130" spans="1:3" ht="16.2" thickTop="1" thickBot="1">
      <c r="A130" s="5" t="s">
        <v>137</v>
      </c>
      <c r="B130" s="2" t="s">
        <v>129</v>
      </c>
      <c r="C130" s="14">
        <f>MEDIAN(Cognitive:Vision!C130)</f>
        <v>55.31</v>
      </c>
    </row>
    <row r="131" spans="1:3" ht="16.2" thickTop="1" thickBot="1">
      <c r="A131" s="5" t="s">
        <v>138</v>
      </c>
      <c r="B131" s="2" t="s">
        <v>129</v>
      </c>
      <c r="C131" s="14">
        <f>MEDIAN(Cognitive:Vision!C131)</f>
        <v>76.22</v>
      </c>
    </row>
    <row r="132" spans="1:3" ht="16.2" thickTop="1" thickBot="1">
      <c r="A132" s="5" t="s">
        <v>139</v>
      </c>
      <c r="B132" s="2" t="s">
        <v>129</v>
      </c>
      <c r="C132" s="14">
        <f>MEDIAN(Cognitive:Vision!C132)</f>
        <v>76.13</v>
      </c>
    </row>
    <row r="133" spans="1:3" ht="16.2" thickTop="1" thickBot="1">
      <c r="A133" s="5" t="s">
        <v>140</v>
      </c>
      <c r="B133" s="2" t="s">
        <v>129</v>
      </c>
      <c r="C133" s="14">
        <f>MEDIAN(Cognitive:Vision!C133)</f>
        <v>73.510000000000005</v>
      </c>
    </row>
    <row r="134" spans="1:3" ht="16.2" thickTop="1" thickBot="1">
      <c r="A134" s="5" t="s">
        <v>141</v>
      </c>
      <c r="B134" s="2" t="s">
        <v>129</v>
      </c>
      <c r="C134" s="14">
        <f>MEDIAN(Cognitive:Vision!C134)</f>
        <v>93.52</v>
      </c>
    </row>
    <row r="135" spans="1:3" ht="16.2" thickTop="1" thickBot="1">
      <c r="A135" s="5" t="s">
        <v>142</v>
      </c>
      <c r="B135" s="2" t="s">
        <v>129</v>
      </c>
      <c r="C135" s="14">
        <f>MEDIAN(Cognitive:Vision!C135)</f>
        <v>97.23</v>
      </c>
    </row>
    <row r="136" spans="1:3" ht="16.2" thickTop="1" thickBot="1">
      <c r="A136" s="5" t="s">
        <v>143</v>
      </c>
      <c r="B136" s="2" t="s">
        <v>129</v>
      </c>
      <c r="C136" s="14">
        <f>MEDIAN(Cognitive:Vision!C136)</f>
        <v>95.51</v>
      </c>
    </row>
    <row r="137" spans="1:3" ht="16.2" thickTop="1" thickBot="1">
      <c r="A137" s="5" t="s">
        <v>144</v>
      </c>
      <c r="B137" s="2" t="s">
        <v>129</v>
      </c>
      <c r="C137" s="14">
        <f>MEDIAN(Cognitive:Vision!C137)</f>
        <v>0</v>
      </c>
    </row>
    <row r="138" spans="1:3" ht="16.2" thickTop="1" thickBot="1">
      <c r="A138" s="5" t="s">
        <v>145</v>
      </c>
      <c r="B138" s="2" t="s">
        <v>129</v>
      </c>
      <c r="C138" s="14">
        <f>MEDIAN(Cognitive:Vision!C138)</f>
        <v>66.98</v>
      </c>
    </row>
    <row r="139" spans="1:3" ht="16.2" thickTop="1" thickBot="1">
      <c r="A139" s="5" t="s">
        <v>146</v>
      </c>
      <c r="B139" s="2" t="s">
        <v>129</v>
      </c>
      <c r="C139" s="14">
        <f>MEDIAN(Cognitive:Vision!C139)</f>
        <v>34.700000000000003</v>
      </c>
    </row>
    <row r="140" spans="1:3" ht="16.2" thickTop="1" thickBot="1">
      <c r="A140" s="5" t="s">
        <v>147</v>
      </c>
      <c r="B140" s="2" t="s">
        <v>129</v>
      </c>
      <c r="C140" s="14">
        <f>MEDIAN(Cognitive:Vision!C140)</f>
        <v>0</v>
      </c>
    </row>
    <row r="141" spans="1:3" ht="16.2" thickTop="1" thickBot="1">
      <c r="A141" s="5" t="s">
        <v>148</v>
      </c>
      <c r="B141" s="2" t="s">
        <v>129</v>
      </c>
      <c r="C141" s="14">
        <f>MEDIAN(Cognitive:Vision!C141)</f>
        <v>85.47</v>
      </c>
    </row>
    <row r="142" spans="1:3" ht="16.2" thickTop="1" thickBot="1">
      <c r="A142" s="5" t="s">
        <v>149</v>
      </c>
      <c r="B142" s="2" t="s">
        <v>129</v>
      </c>
      <c r="C142" s="14">
        <f>MEDIAN(Cognitive:Vision!C142)</f>
        <v>82.54</v>
      </c>
    </row>
    <row r="143" spans="1:3" ht="16.2" thickTop="1" thickBot="1">
      <c r="A143" s="5" t="s">
        <v>150</v>
      </c>
      <c r="B143" s="2" t="s">
        <v>129</v>
      </c>
      <c r="C143" s="14">
        <f>MEDIAN(Cognitive:Vision!C143)</f>
        <v>97.68</v>
      </c>
    </row>
    <row r="144" spans="1:3" ht="16.2" thickTop="1" thickBot="1">
      <c r="A144" s="5" t="s">
        <v>151</v>
      </c>
      <c r="B144" s="2" t="s">
        <v>129</v>
      </c>
      <c r="C144" s="14">
        <f>MEDIAN(Cognitive:Vision!C144)</f>
        <v>77.37</v>
      </c>
    </row>
    <row r="145" spans="1:3" ht="16.2" thickTop="1" thickBot="1">
      <c r="A145" s="5" t="s">
        <v>152</v>
      </c>
      <c r="B145" s="2" t="s">
        <v>129</v>
      </c>
      <c r="C145" s="14">
        <f>MEDIAN(Cognitive:Vision!C145)</f>
        <v>57.19</v>
      </c>
    </row>
    <row r="146" spans="1:3" ht="16.2" thickTop="1" thickBot="1">
      <c r="A146" s="5" t="s">
        <v>153</v>
      </c>
      <c r="B146" s="2" t="s">
        <v>129</v>
      </c>
      <c r="C146" s="14">
        <f>MEDIAN(Cognitive:Vision!C146)</f>
        <v>75.260000000000005</v>
      </c>
    </row>
    <row r="147" spans="1:3" ht="16.2" thickTop="1" thickBot="1">
      <c r="A147" s="5" t="s">
        <v>154</v>
      </c>
      <c r="B147" s="2" t="s">
        <v>129</v>
      </c>
      <c r="C147" s="14">
        <f>MEDIAN(Cognitive:Vision!C147)</f>
        <v>88.06</v>
      </c>
    </row>
    <row r="148" spans="1:3" ht="16.2" thickTop="1" thickBot="1">
      <c r="A148" s="5" t="s">
        <v>155</v>
      </c>
      <c r="B148" s="2" t="s">
        <v>129</v>
      </c>
      <c r="C148" s="14">
        <f>MEDIAN(Cognitive:Vision!C148)</f>
        <v>87.26</v>
      </c>
    </row>
    <row r="149" spans="1:3" ht="16.2" thickTop="1" thickBot="1">
      <c r="A149" s="5" t="s">
        <v>156</v>
      </c>
      <c r="B149" s="2" t="s">
        <v>129</v>
      </c>
      <c r="C149" s="14">
        <f>MEDIAN(Cognitive:Vision!C149)</f>
        <v>75.67</v>
      </c>
    </row>
    <row r="150" spans="1:3" ht="16.2" thickTop="1" thickBot="1">
      <c r="A150" s="5" t="s">
        <v>157</v>
      </c>
      <c r="B150" s="2" t="s">
        <v>129</v>
      </c>
      <c r="C150" s="14">
        <f>MEDIAN(Cognitive:Vision!C150)</f>
        <v>0</v>
      </c>
    </row>
    <row r="151" spans="1:3" ht="16.2" thickTop="1" thickBot="1">
      <c r="A151" s="5" t="s">
        <v>158</v>
      </c>
      <c r="B151" s="2" t="s">
        <v>129</v>
      </c>
      <c r="C151" s="14">
        <f>MEDIAN(Cognitive:Vision!C151)</f>
        <v>52.95</v>
      </c>
    </row>
    <row r="152" spans="1:3" ht="16.2" thickTop="1" thickBot="1">
      <c r="A152" s="5" t="s">
        <v>159</v>
      </c>
      <c r="B152" s="2" t="s">
        <v>5</v>
      </c>
      <c r="C152" s="14">
        <f>MEDIAN(Cognitive:Vision!C152)</f>
        <v>0</v>
      </c>
    </row>
    <row r="153" spans="1:3" ht="16.2" thickTop="1" thickBot="1">
      <c r="A153" s="5" t="s">
        <v>160</v>
      </c>
      <c r="B153" s="2" t="s">
        <v>5</v>
      </c>
      <c r="C153" s="14">
        <f>MEDIAN(Cognitive:Vision!C153)</f>
        <v>0</v>
      </c>
    </row>
    <row r="154" spans="1:3" ht="16.2" thickTop="1" thickBot="1">
      <c r="A154" s="5" t="s">
        <v>161</v>
      </c>
      <c r="B154" s="2" t="s">
        <v>5</v>
      </c>
      <c r="C154" s="14">
        <f>MEDIAN(Cognitive:Vision!C154)</f>
        <v>0</v>
      </c>
    </row>
    <row r="155" spans="1:3" ht="16.2" thickTop="1" thickBot="1">
      <c r="A155" s="5" t="s">
        <v>162</v>
      </c>
      <c r="B155" s="2" t="s">
        <v>5</v>
      </c>
      <c r="C155" s="14">
        <f>MEDIAN(Cognitive:Vision!C155)</f>
        <v>59.74</v>
      </c>
    </row>
    <row r="156" spans="1:3" ht="16.2" thickTop="1" thickBot="1">
      <c r="A156" s="5" t="s">
        <v>163</v>
      </c>
      <c r="B156" s="2" t="s">
        <v>5</v>
      </c>
      <c r="C156" s="14">
        <f>MEDIAN(Cognitive:Vision!C156)</f>
        <v>50.94</v>
      </c>
    </row>
    <row r="157" spans="1:3" ht="16.2" thickTop="1" thickBot="1">
      <c r="A157" s="5" t="s">
        <v>164</v>
      </c>
      <c r="B157" s="2" t="s">
        <v>5</v>
      </c>
      <c r="C157" s="14">
        <f>MEDIAN(Cognitive:Vision!C157)</f>
        <v>90.68</v>
      </c>
    </row>
    <row r="158" spans="1:3" ht="16.2" thickTop="1" thickBot="1">
      <c r="A158" s="5" t="s">
        <v>165</v>
      </c>
      <c r="B158" s="2" t="s">
        <v>5</v>
      </c>
      <c r="C158" s="14">
        <f>MEDIAN(Cognitive:Vision!C158)</f>
        <v>0</v>
      </c>
    </row>
    <row r="159" spans="1:3" ht="16.2" thickTop="1" thickBot="1">
      <c r="A159" s="5" t="s">
        <v>166</v>
      </c>
      <c r="B159" s="2" t="s">
        <v>5</v>
      </c>
      <c r="C159" s="14">
        <f>MEDIAN(Cognitive:Vision!C159)</f>
        <v>0</v>
      </c>
    </row>
    <row r="160" spans="1:3" ht="16.2" thickTop="1" thickBot="1">
      <c r="A160" s="5" t="s">
        <v>167</v>
      </c>
      <c r="B160" s="2" t="s">
        <v>5</v>
      </c>
      <c r="C160" s="14">
        <f>MEDIAN(Cognitive:Vision!C160)</f>
        <v>0</v>
      </c>
    </row>
    <row r="161" spans="1:3" ht="16.2" thickTop="1" thickBot="1">
      <c r="A161" s="5" t="s">
        <v>168</v>
      </c>
      <c r="B161" s="2" t="s">
        <v>5</v>
      </c>
      <c r="C161" s="14">
        <f>MEDIAN(Cognitive:Vision!C161)</f>
        <v>0</v>
      </c>
    </row>
    <row r="162" spans="1:3" ht="16.2" thickTop="1" thickBot="1">
      <c r="A162" s="5" t="s">
        <v>169</v>
      </c>
      <c r="B162" s="2" t="s">
        <v>5</v>
      </c>
      <c r="C162" s="14">
        <f>MEDIAN(Cognitive:Vision!C162)</f>
        <v>31.64</v>
      </c>
    </row>
    <row r="163" spans="1:3" ht="16.2" thickTop="1" thickBot="1">
      <c r="A163" s="5" t="s">
        <v>170</v>
      </c>
      <c r="B163" s="2" t="s">
        <v>5</v>
      </c>
      <c r="C163" s="14">
        <f>MEDIAN(Cognitive:Vision!C163)</f>
        <v>0</v>
      </c>
    </row>
    <row r="164" spans="1:3" ht="16.2" thickTop="1" thickBot="1">
      <c r="A164" s="5" t="s">
        <v>171</v>
      </c>
      <c r="B164" s="2" t="s">
        <v>5</v>
      </c>
      <c r="C164" s="14">
        <f>MEDIAN(Cognitive:Vision!C164)</f>
        <v>97.09</v>
      </c>
    </row>
    <row r="165" spans="1:3" ht="16.2" thickTop="1" thickBot="1">
      <c r="A165" s="5" t="s">
        <v>172</v>
      </c>
      <c r="B165" s="2" t="s">
        <v>5</v>
      </c>
      <c r="C165" s="14">
        <f>MEDIAN(Cognitive:Vision!C165)</f>
        <v>92.43</v>
      </c>
    </row>
    <row r="166" spans="1:3" ht="16.2" thickTop="1" thickBot="1">
      <c r="A166" s="5" t="s">
        <v>173</v>
      </c>
      <c r="B166" s="2" t="s">
        <v>5</v>
      </c>
      <c r="C166" s="14">
        <f>MEDIAN(Cognitive:Vision!C166)</f>
        <v>97.49</v>
      </c>
    </row>
    <row r="167" spans="1:3" ht="16.2" thickTop="1" thickBot="1">
      <c r="A167" s="5" t="s">
        <v>174</v>
      </c>
      <c r="B167" s="2" t="s">
        <v>5</v>
      </c>
      <c r="C167" s="14">
        <f>MEDIAN(Cognitive:Vision!C167)</f>
        <v>90.79</v>
      </c>
    </row>
    <row r="168" spans="1:3" ht="16.2" thickTop="1" thickBot="1">
      <c r="A168" s="5" t="s">
        <v>175</v>
      </c>
      <c r="B168" s="2" t="s">
        <v>5</v>
      </c>
      <c r="C168" s="14">
        <f>MEDIAN(Cognitive:Vision!C168)</f>
        <v>87.36</v>
      </c>
    </row>
    <row r="169" spans="1:3" ht="16.2" thickTop="1" thickBot="1">
      <c r="A169" s="5" t="s">
        <v>176</v>
      </c>
      <c r="B169" s="2" t="s">
        <v>5</v>
      </c>
      <c r="C169" s="14">
        <f>MEDIAN(Cognitive:Vision!C169)</f>
        <v>78.44</v>
      </c>
    </row>
    <row r="170" spans="1:3" ht="16.2" thickTop="1" thickBot="1">
      <c r="A170" s="5" t="s">
        <v>177</v>
      </c>
      <c r="B170" s="2" t="s">
        <v>5</v>
      </c>
      <c r="C170" s="14">
        <f>MEDIAN(Cognitive:Vision!C170)</f>
        <v>0</v>
      </c>
    </row>
    <row r="171" spans="1:3" ht="16.2" thickTop="1" thickBot="1">
      <c r="A171" s="5" t="s">
        <v>178</v>
      </c>
      <c r="B171" s="2" t="s">
        <v>5</v>
      </c>
      <c r="C171" s="14">
        <f>MEDIAN(Cognitive:Vision!C171)</f>
        <v>96.21</v>
      </c>
    </row>
    <row r="172" spans="1:3" ht="16.2" thickTop="1" thickBot="1">
      <c r="A172" s="5" t="s">
        <v>179</v>
      </c>
      <c r="B172" s="2" t="s">
        <v>5</v>
      </c>
      <c r="C172" s="14">
        <f>MEDIAN(Cognitive:Vision!C172)</f>
        <v>0</v>
      </c>
    </row>
    <row r="173" spans="1:3" ht="16.2" thickTop="1" thickBot="1">
      <c r="A173" s="5" t="s">
        <v>180</v>
      </c>
      <c r="B173" s="2" t="s">
        <v>5</v>
      </c>
      <c r="C173" s="14">
        <f>MEDIAN(Cognitive:Vision!C173)</f>
        <v>0</v>
      </c>
    </row>
    <row r="174" spans="1:3" ht="16.2" thickTop="1" thickBot="1">
      <c r="A174" s="5" t="s">
        <v>181</v>
      </c>
      <c r="B174" s="2" t="s">
        <v>5</v>
      </c>
      <c r="C174" s="14">
        <f>MEDIAN(Cognitive:Vision!C174)</f>
        <v>0</v>
      </c>
    </row>
    <row r="175" spans="1:3" ht="16.2" thickTop="1" thickBot="1">
      <c r="A175" s="5" t="s">
        <v>182</v>
      </c>
      <c r="B175" s="2" t="s">
        <v>5</v>
      </c>
      <c r="C175" s="14">
        <f>MEDIAN(Cognitive:Vision!C175)</f>
        <v>0</v>
      </c>
    </row>
    <row r="176" spans="1:3" ht="16.2" thickTop="1" thickBot="1">
      <c r="A176" s="5" t="s">
        <v>183</v>
      </c>
      <c r="B176" s="2" t="s">
        <v>5</v>
      </c>
      <c r="C176" s="14">
        <f>MEDIAN(Cognitive:Vision!C176)</f>
        <v>0</v>
      </c>
    </row>
    <row r="177" spans="1:3" ht="16.2" thickTop="1" thickBot="1">
      <c r="A177" s="5" t="s">
        <v>184</v>
      </c>
      <c r="B177" s="2" t="s">
        <v>5</v>
      </c>
      <c r="C177" s="14">
        <f>MEDIAN(Cognitive:Vision!C177)</f>
        <v>0</v>
      </c>
    </row>
    <row r="178" spans="1:3" ht="16.2" thickTop="1" thickBot="1">
      <c r="A178" s="5" t="s">
        <v>185</v>
      </c>
      <c r="B178" s="2" t="s">
        <v>5</v>
      </c>
      <c r="C178" s="14">
        <f>MEDIAN(Cognitive:Vision!C178)</f>
        <v>0</v>
      </c>
    </row>
    <row r="179" spans="1:3" ht="16.2" thickTop="1" thickBot="1">
      <c r="A179" s="5" t="s">
        <v>186</v>
      </c>
      <c r="B179" s="2" t="s">
        <v>5</v>
      </c>
      <c r="C179" s="14">
        <f>MEDIAN(Cognitive:Vision!C179)</f>
        <v>56.94</v>
      </c>
    </row>
    <row r="180" spans="1:3" ht="16.2" thickTop="1" thickBot="1">
      <c r="A180" s="5" t="s">
        <v>187</v>
      </c>
      <c r="B180" s="2" t="s">
        <v>5</v>
      </c>
      <c r="C180" s="14">
        <f>MEDIAN(Cognitive:Vision!C180)</f>
        <v>91.42</v>
      </c>
    </row>
    <row r="181" spans="1:3" ht="16.2" thickTop="1" thickBot="1">
      <c r="A181" s="5" t="s">
        <v>188</v>
      </c>
      <c r="B181" s="2" t="s">
        <v>5</v>
      </c>
      <c r="C181" s="14">
        <f>MEDIAN(Cognitive:Vision!C181)</f>
        <v>58.68</v>
      </c>
    </row>
    <row r="182" spans="1:3" ht="16.2" thickTop="1" thickBot="1">
      <c r="A182" s="5" t="s">
        <v>189</v>
      </c>
      <c r="B182" s="2" t="s">
        <v>36</v>
      </c>
      <c r="C182" s="14">
        <f>MEDIAN(Cognitive:Vision!C182)</f>
        <v>0</v>
      </c>
    </row>
    <row r="183" spans="1:3" ht="16.2" thickTop="1" thickBot="1">
      <c r="A183" s="5" t="s">
        <v>190</v>
      </c>
      <c r="B183" s="2" t="s">
        <v>36</v>
      </c>
      <c r="C183" s="14">
        <f>MEDIAN(Cognitive:Vision!C183)</f>
        <v>0</v>
      </c>
    </row>
    <row r="184" spans="1:3" ht="16.2" thickTop="1" thickBot="1">
      <c r="A184" s="5" t="s">
        <v>191</v>
      </c>
      <c r="B184" s="2" t="s">
        <v>36</v>
      </c>
      <c r="C184" s="14">
        <f>MEDIAN(Cognitive:Vision!C184)</f>
        <v>0</v>
      </c>
    </row>
    <row r="185" spans="1:3" ht="16.2" thickTop="1" thickBot="1">
      <c r="A185" s="5" t="s">
        <v>192</v>
      </c>
      <c r="B185" s="2" t="s">
        <v>36</v>
      </c>
      <c r="C185" s="14">
        <f>MEDIAN(Cognitive:Vision!C185)</f>
        <v>0</v>
      </c>
    </row>
    <row r="186" spans="1:3" ht="16.2" thickTop="1" thickBot="1">
      <c r="A186" s="5" t="s">
        <v>193</v>
      </c>
      <c r="B186" s="2" t="s">
        <v>36</v>
      </c>
      <c r="C186" s="14">
        <f>MEDIAN(Cognitive:Vision!C186)</f>
        <v>0</v>
      </c>
    </row>
    <row r="187" spans="1:3" ht="16.2" thickTop="1" thickBot="1">
      <c r="A187" s="5" t="s">
        <v>194</v>
      </c>
      <c r="B187" s="2" t="s">
        <v>36</v>
      </c>
      <c r="C187" s="14">
        <f>MEDIAN(Cognitive:Vision!C187)</f>
        <v>0</v>
      </c>
    </row>
    <row r="188" spans="1:3" ht="16.2" thickTop="1" thickBot="1">
      <c r="A188" s="5" t="s">
        <v>195</v>
      </c>
      <c r="B188" s="2" t="s">
        <v>36</v>
      </c>
      <c r="C188" s="14">
        <f>MEDIAN(Cognitive:Vision!C188)</f>
        <v>0</v>
      </c>
    </row>
    <row r="189" spans="1:3" ht="16.2" thickTop="1" thickBot="1">
      <c r="A189" s="5" t="s">
        <v>196</v>
      </c>
      <c r="B189" s="2" t="s">
        <v>36</v>
      </c>
      <c r="C189" s="14">
        <f>MEDIAN(Cognitive:Vision!C189)</f>
        <v>0</v>
      </c>
    </row>
    <row r="190" spans="1:3" ht="16.2" thickTop="1" thickBot="1">
      <c r="A190" s="5" t="s">
        <v>197</v>
      </c>
      <c r="B190" s="2" t="s">
        <v>36</v>
      </c>
      <c r="C190" s="14">
        <f>MEDIAN(Cognitive:Vision!C190)</f>
        <v>0</v>
      </c>
    </row>
    <row r="191" spans="1:3" ht="16.2" thickTop="1" thickBot="1">
      <c r="A191" s="5" t="s">
        <v>198</v>
      </c>
      <c r="B191" s="2" t="s">
        <v>36</v>
      </c>
      <c r="C191" s="14">
        <f>MEDIAN(Cognitive:Vision!C191)</f>
        <v>0</v>
      </c>
    </row>
    <row r="192" spans="1:3" ht="16.2" thickTop="1" thickBot="1">
      <c r="A192" s="5" t="s">
        <v>199</v>
      </c>
      <c r="B192" s="2" t="s">
        <v>36</v>
      </c>
      <c r="C192" s="14">
        <f>MEDIAN(Cognitive:Vision!C192)</f>
        <v>0</v>
      </c>
    </row>
    <row r="193" spans="1:3" ht="16.2" thickTop="1" thickBot="1">
      <c r="A193" s="5" t="s">
        <v>200</v>
      </c>
      <c r="B193" s="2" t="s">
        <v>36</v>
      </c>
      <c r="C193" s="14">
        <f>MEDIAN(Cognitive:Vision!C193)</f>
        <v>0</v>
      </c>
    </row>
    <row r="194" spans="1:3" ht="16.2" thickTop="1" thickBot="1">
      <c r="A194" s="5" t="s">
        <v>201</v>
      </c>
      <c r="B194" s="2" t="s">
        <v>36</v>
      </c>
      <c r="C194" s="14">
        <f>MEDIAN(Cognitive:Vision!C194)</f>
        <v>71.930000000000007</v>
      </c>
    </row>
    <row r="195" spans="1:3" ht="16.2" thickTop="1" thickBot="1">
      <c r="A195" s="5" t="s">
        <v>202</v>
      </c>
      <c r="B195" s="2" t="s">
        <v>36</v>
      </c>
      <c r="C195" s="14">
        <f>MEDIAN(Cognitive:Vision!C195)</f>
        <v>90.32</v>
      </c>
    </row>
    <row r="196" spans="1:3" ht="16.2" thickTop="1" thickBot="1">
      <c r="A196" s="5" t="s">
        <v>203</v>
      </c>
      <c r="B196" s="2" t="s">
        <v>36</v>
      </c>
      <c r="C196" s="14">
        <f>MEDIAN(Cognitive:Vision!C196)</f>
        <v>74.069999999999993</v>
      </c>
    </row>
    <row r="197" spans="1:3" ht="16.2" thickTop="1" thickBot="1">
      <c r="A197" s="5" t="s">
        <v>204</v>
      </c>
      <c r="B197" s="2" t="s">
        <v>36</v>
      </c>
      <c r="C197" s="14">
        <f>MEDIAN(Cognitive:Vision!C197)</f>
        <v>61.95</v>
      </c>
    </row>
    <row r="198" spans="1:3" ht="16.2" thickTop="1" thickBot="1">
      <c r="A198" s="5" t="s">
        <v>205</v>
      </c>
      <c r="B198" s="2" t="s">
        <v>36</v>
      </c>
      <c r="C198" s="14">
        <f>MEDIAN(Cognitive:Vision!C198)</f>
        <v>0</v>
      </c>
    </row>
    <row r="199" spans="1:3" ht="16.2" thickTop="1" thickBot="1">
      <c r="A199" s="5" t="s">
        <v>206</v>
      </c>
      <c r="B199" s="2" t="s">
        <v>36</v>
      </c>
      <c r="C199" s="14">
        <f>MEDIAN(Cognitive:Vision!C199)</f>
        <v>0</v>
      </c>
    </row>
    <row r="200" spans="1:3" ht="16.2" thickTop="1" thickBot="1">
      <c r="A200" s="5" t="s">
        <v>207</v>
      </c>
      <c r="B200" s="2" t="s">
        <v>36</v>
      </c>
      <c r="C200" s="14">
        <f>MEDIAN(Cognitive:Vision!C200)</f>
        <v>0</v>
      </c>
    </row>
    <row r="201" spans="1:3" ht="16.2" thickTop="1" thickBot="1">
      <c r="A201" s="5" t="s">
        <v>208</v>
      </c>
      <c r="B201" s="2" t="s">
        <v>36</v>
      </c>
      <c r="C201" s="14">
        <f>MEDIAN(Cognitive:Vision!C201)</f>
        <v>0</v>
      </c>
    </row>
    <row r="202" spans="1:3" ht="16.2" thickTop="1" thickBot="1">
      <c r="A202" s="5" t="s">
        <v>209</v>
      </c>
      <c r="B202" s="2" t="s">
        <v>36</v>
      </c>
      <c r="C202" s="14">
        <f>MEDIAN(Cognitive:Vision!C202)</f>
        <v>0</v>
      </c>
    </row>
    <row r="203" spans="1:3" ht="16.2" thickTop="1" thickBot="1">
      <c r="A203" s="5" t="s">
        <v>210</v>
      </c>
      <c r="B203" s="2" t="s">
        <v>36</v>
      </c>
      <c r="C203" s="14">
        <f>MEDIAN(Cognitive:Vision!C203)</f>
        <v>0</v>
      </c>
    </row>
    <row r="204" spans="1:3" ht="16.2" thickTop="1" thickBot="1">
      <c r="A204" s="5" t="s">
        <v>211</v>
      </c>
      <c r="B204" s="2" t="s">
        <v>36</v>
      </c>
      <c r="C204" s="14">
        <f>MEDIAN(Cognitive:Vision!C204)</f>
        <v>0</v>
      </c>
    </row>
    <row r="205" spans="1:3" ht="16.2" thickTop="1" thickBot="1">
      <c r="A205" s="5" t="s">
        <v>212</v>
      </c>
      <c r="B205" s="2" t="s">
        <v>36</v>
      </c>
      <c r="C205" s="14">
        <f>MEDIAN(Cognitive:Vision!C205)</f>
        <v>0</v>
      </c>
    </row>
    <row r="206" spans="1:3" ht="16.2" thickTop="1" thickBot="1">
      <c r="A206" s="5" t="s">
        <v>213</v>
      </c>
      <c r="B206" s="2" t="s">
        <v>36</v>
      </c>
      <c r="C206" s="14">
        <f>MEDIAN(Cognitive:Vision!C206)</f>
        <v>0</v>
      </c>
    </row>
    <row r="207" spans="1:3" ht="16.2" thickTop="1" thickBot="1">
      <c r="A207" s="5" t="s">
        <v>214</v>
      </c>
      <c r="B207" s="2" t="s">
        <v>36</v>
      </c>
      <c r="C207" s="14">
        <f>MEDIAN(Cognitive:Vision!C207)</f>
        <v>0</v>
      </c>
    </row>
    <row r="208" spans="1:3" ht="16.2" thickTop="1" thickBot="1">
      <c r="A208" s="5" t="s">
        <v>215</v>
      </c>
      <c r="B208" s="2" t="s">
        <v>36</v>
      </c>
      <c r="C208" s="14">
        <f>MEDIAN(Cognitive:Vision!C208)</f>
        <v>0</v>
      </c>
    </row>
    <row r="209" spans="1:3" ht="16.2" thickTop="1" thickBot="1">
      <c r="A209" s="5" t="s">
        <v>216</v>
      </c>
      <c r="B209" s="2" t="s">
        <v>36</v>
      </c>
      <c r="C209" s="14">
        <f>MEDIAN(Cognitive:Vision!C209)</f>
        <v>0</v>
      </c>
    </row>
    <row r="210" spans="1:3" ht="16.2" thickTop="1" thickBot="1">
      <c r="A210" s="5" t="s">
        <v>217</v>
      </c>
      <c r="B210" s="2" t="s">
        <v>36</v>
      </c>
      <c r="C210" s="14">
        <f>MEDIAN(Cognitive:Vision!C210)</f>
        <v>0</v>
      </c>
    </row>
    <row r="211" spans="1:3" ht="16.2" thickTop="1" thickBot="1">
      <c r="A211" s="5" t="s">
        <v>218</v>
      </c>
      <c r="B211" s="2" t="s">
        <v>36</v>
      </c>
      <c r="C211" s="14">
        <f>MEDIAN(Cognitive:Vision!C211)</f>
        <v>0</v>
      </c>
    </row>
    <row r="212" spans="1:3" ht="16.2" thickTop="1" thickBot="1">
      <c r="A212" s="5" t="s">
        <v>219</v>
      </c>
      <c r="B212" s="2" t="s">
        <v>67</v>
      </c>
      <c r="C212" s="14">
        <f>MEDIAN(Cognitive:Vision!C212)</f>
        <v>37.32</v>
      </c>
    </row>
    <row r="213" spans="1:3" ht="16.2" thickTop="1" thickBot="1">
      <c r="A213" s="5" t="s">
        <v>220</v>
      </c>
      <c r="B213" s="2" t="s">
        <v>67</v>
      </c>
      <c r="C213" s="14">
        <f>MEDIAN(Cognitive:Vision!C213)</f>
        <v>0</v>
      </c>
    </row>
    <row r="214" spans="1:3" ht="16.2" thickTop="1" thickBot="1">
      <c r="A214" s="5" t="s">
        <v>221</v>
      </c>
      <c r="B214" s="2" t="s">
        <v>67</v>
      </c>
      <c r="C214" s="14">
        <f>MEDIAN(Cognitive:Vision!C214)</f>
        <v>0</v>
      </c>
    </row>
    <row r="215" spans="1:3" ht="16.2" thickTop="1" thickBot="1">
      <c r="A215" s="5" t="s">
        <v>222</v>
      </c>
      <c r="B215" s="2" t="s">
        <v>67</v>
      </c>
      <c r="C215" s="14">
        <f>MEDIAN(Cognitive:Vision!C215)</f>
        <v>0</v>
      </c>
    </row>
    <row r="216" spans="1:3" ht="16.2" thickTop="1" thickBot="1">
      <c r="A216" s="5" t="s">
        <v>223</v>
      </c>
      <c r="B216" s="2" t="s">
        <v>67</v>
      </c>
      <c r="C216" s="14">
        <f>MEDIAN(Cognitive:Vision!C216)</f>
        <v>72.72</v>
      </c>
    </row>
    <row r="217" spans="1:3" ht="16.2" thickTop="1" thickBot="1">
      <c r="A217" s="5" t="s">
        <v>224</v>
      </c>
      <c r="B217" s="2" t="s">
        <v>67</v>
      </c>
      <c r="C217" s="14">
        <f>MEDIAN(Cognitive:Vision!C217)</f>
        <v>78.349999999999994</v>
      </c>
    </row>
    <row r="218" spans="1:3" ht="16.2" thickTop="1" thickBot="1">
      <c r="A218" s="5" t="s">
        <v>225</v>
      </c>
      <c r="B218" s="2" t="s">
        <v>67</v>
      </c>
      <c r="C218" s="14">
        <f>MEDIAN(Cognitive:Vision!C218)</f>
        <v>92.21</v>
      </c>
    </row>
    <row r="219" spans="1:3" ht="16.2" thickTop="1" thickBot="1">
      <c r="A219" s="5" t="s">
        <v>226</v>
      </c>
      <c r="B219" s="2" t="s">
        <v>67</v>
      </c>
      <c r="C219" s="14">
        <f>MEDIAN(Cognitive:Vision!C219)</f>
        <v>68.739999999999995</v>
      </c>
    </row>
    <row r="220" spans="1:3" ht="16.2" thickTop="1" thickBot="1">
      <c r="A220" s="5" t="s">
        <v>227</v>
      </c>
      <c r="B220" s="2" t="s">
        <v>67</v>
      </c>
      <c r="C220" s="14">
        <f>MEDIAN(Cognitive:Vision!C220)</f>
        <v>92.87</v>
      </c>
    </row>
    <row r="221" spans="1:3" ht="16.2" thickTop="1" thickBot="1">
      <c r="A221" s="5" t="s">
        <v>228</v>
      </c>
      <c r="B221" s="2" t="s">
        <v>67</v>
      </c>
      <c r="C221" s="14">
        <f>MEDIAN(Cognitive:Vision!C221)</f>
        <v>92.59</v>
      </c>
    </row>
    <row r="222" spans="1:3" ht="16.2" thickTop="1" thickBot="1">
      <c r="A222" s="5" t="s">
        <v>229</v>
      </c>
      <c r="B222" s="2" t="s">
        <v>67</v>
      </c>
      <c r="C222" s="14">
        <f>MEDIAN(Cognitive:Vision!C222)</f>
        <v>89.38</v>
      </c>
    </row>
    <row r="223" spans="1:3" ht="16.2" thickTop="1" thickBot="1">
      <c r="A223" s="5" t="s">
        <v>230</v>
      </c>
      <c r="B223" s="2" t="s">
        <v>67</v>
      </c>
      <c r="C223" s="14">
        <f>MEDIAN(Cognitive:Vision!C223)</f>
        <v>54.91</v>
      </c>
    </row>
    <row r="224" spans="1:3" ht="16.2" thickTop="1" thickBot="1">
      <c r="A224" s="5" t="s">
        <v>231</v>
      </c>
      <c r="B224" s="2" t="s">
        <v>67</v>
      </c>
      <c r="C224" s="14">
        <f>MEDIAN(Cognitive:Vision!C224)</f>
        <v>91.81</v>
      </c>
    </row>
    <row r="225" spans="1:3" ht="16.2" thickTop="1" thickBot="1">
      <c r="A225" s="5" t="s">
        <v>232</v>
      </c>
      <c r="B225" s="2" t="s">
        <v>67</v>
      </c>
      <c r="C225" s="14">
        <f>MEDIAN(Cognitive:Vision!C225)</f>
        <v>69.790000000000006</v>
      </c>
    </row>
    <row r="226" spans="1:3" ht="16.2" thickTop="1" thickBot="1">
      <c r="A226" s="5" t="s">
        <v>233</v>
      </c>
      <c r="B226" s="2" t="s">
        <v>67</v>
      </c>
      <c r="C226" s="14">
        <f>MEDIAN(Cognitive:Vision!C226)</f>
        <v>39.19</v>
      </c>
    </row>
    <row r="227" spans="1:3" ht="16.2" thickTop="1" thickBot="1">
      <c r="A227" s="5" t="s">
        <v>234</v>
      </c>
      <c r="B227" s="2" t="s">
        <v>67</v>
      </c>
      <c r="C227" s="14">
        <f>MEDIAN(Cognitive:Vision!C227)</f>
        <v>0</v>
      </c>
    </row>
    <row r="228" spans="1:3" ht="16.2" thickTop="1" thickBot="1">
      <c r="A228" s="5" t="s">
        <v>235</v>
      </c>
      <c r="B228" s="2" t="s">
        <v>67</v>
      </c>
      <c r="C228" s="14">
        <f>MEDIAN(Cognitive:Vision!C228)</f>
        <v>16.38</v>
      </c>
    </row>
    <row r="229" spans="1:3" ht="16.2" thickTop="1" thickBot="1">
      <c r="A229" s="5" t="s">
        <v>236</v>
      </c>
      <c r="B229" s="2" t="s">
        <v>67</v>
      </c>
      <c r="C229" s="14">
        <f>MEDIAN(Cognitive:Vision!C229)</f>
        <v>0</v>
      </c>
    </row>
    <row r="230" spans="1:3" ht="16.2" thickTop="1" thickBot="1">
      <c r="A230" s="5" t="s">
        <v>237</v>
      </c>
      <c r="B230" s="2" t="s">
        <v>67</v>
      </c>
      <c r="C230" s="14">
        <f>MEDIAN(Cognitive:Vision!C230)</f>
        <v>0</v>
      </c>
    </row>
    <row r="231" spans="1:3" ht="16.2" thickTop="1" thickBot="1">
      <c r="A231" s="5" t="s">
        <v>238</v>
      </c>
      <c r="B231" s="2" t="s">
        <v>67</v>
      </c>
      <c r="C231" s="14">
        <f>MEDIAN(Cognitive:Vision!C231)</f>
        <v>0</v>
      </c>
    </row>
    <row r="232" spans="1:3" ht="16.2" thickTop="1" thickBot="1">
      <c r="A232" s="5" t="s">
        <v>239</v>
      </c>
      <c r="B232" s="2" t="s">
        <v>67</v>
      </c>
      <c r="C232" s="14">
        <f>MEDIAN(Cognitive:Vision!C232)</f>
        <v>0</v>
      </c>
    </row>
    <row r="233" spans="1:3" ht="16.2" thickTop="1" thickBot="1">
      <c r="A233" s="5" t="s">
        <v>240</v>
      </c>
      <c r="B233" s="2" t="s">
        <v>67</v>
      </c>
      <c r="C233" s="14">
        <f>MEDIAN(Cognitive:Vision!C233)</f>
        <v>86.12</v>
      </c>
    </row>
    <row r="234" spans="1:3" ht="16.2" thickTop="1" thickBot="1">
      <c r="A234" s="5" t="s">
        <v>241</v>
      </c>
      <c r="B234" s="2" t="s">
        <v>67</v>
      </c>
      <c r="C234" s="14">
        <f>MEDIAN(Cognitive:Vision!C234)</f>
        <v>50.33</v>
      </c>
    </row>
    <row r="235" spans="1:3" ht="16.2" thickTop="1" thickBot="1">
      <c r="A235" s="5" t="s">
        <v>242</v>
      </c>
      <c r="B235" s="2" t="s">
        <v>67</v>
      </c>
      <c r="C235" s="14">
        <f>MEDIAN(Cognitive:Vision!C235)</f>
        <v>31.69</v>
      </c>
    </row>
    <row r="236" spans="1:3" ht="16.2" thickTop="1" thickBot="1">
      <c r="A236" s="5" t="s">
        <v>243</v>
      </c>
      <c r="B236" s="2" t="s">
        <v>67</v>
      </c>
      <c r="C236" s="14">
        <f>MEDIAN(Cognitive:Vision!C236)</f>
        <v>51.33</v>
      </c>
    </row>
    <row r="237" spans="1:3" ht="16.2" thickTop="1" thickBot="1">
      <c r="A237" s="5" t="s">
        <v>244</v>
      </c>
      <c r="B237" s="2" t="s">
        <v>67</v>
      </c>
      <c r="C237" s="14">
        <f>MEDIAN(Cognitive:Vision!C237)</f>
        <v>79.849999999999994</v>
      </c>
    </row>
    <row r="238" spans="1:3" ht="16.2" thickTop="1" thickBot="1">
      <c r="A238" s="5" t="s">
        <v>245</v>
      </c>
      <c r="B238" s="2" t="s">
        <v>67</v>
      </c>
      <c r="C238" s="14">
        <f>MEDIAN(Cognitive:Vision!C238)</f>
        <v>37.04</v>
      </c>
    </row>
    <row r="239" spans="1:3" ht="16.2" thickTop="1" thickBot="1">
      <c r="A239" s="5" t="s">
        <v>246</v>
      </c>
      <c r="B239" s="2" t="s">
        <v>67</v>
      </c>
      <c r="C239" s="14">
        <f>MEDIAN(Cognitive:Vision!C239)</f>
        <v>66.53</v>
      </c>
    </row>
    <row r="240" spans="1:3" ht="16.2" thickTop="1" thickBot="1">
      <c r="A240" s="5" t="s">
        <v>247</v>
      </c>
      <c r="B240" s="2" t="s">
        <v>67</v>
      </c>
      <c r="C240" s="14">
        <f>MEDIAN(Cognitive:Vision!C240)</f>
        <v>89.21</v>
      </c>
    </row>
    <row r="241" spans="1:3" ht="16.2" thickTop="1" thickBot="1">
      <c r="A241" s="5" t="s">
        <v>248</v>
      </c>
      <c r="B241" s="2" t="s">
        <v>67</v>
      </c>
      <c r="C241" s="14">
        <f>MEDIAN(Cognitive:Vision!C241)</f>
        <v>78.290000000000006</v>
      </c>
    </row>
    <row r="242" spans="1:3" ht="16.2" thickTop="1" thickBot="1">
      <c r="A242" s="5" t="s">
        <v>249</v>
      </c>
      <c r="B242" s="2" t="s">
        <v>98</v>
      </c>
      <c r="C242" s="14">
        <f>MEDIAN(Cognitive:Vision!C242)</f>
        <v>0</v>
      </c>
    </row>
    <row r="243" spans="1:3" ht="16.2" thickTop="1" thickBot="1">
      <c r="A243" s="5" t="s">
        <v>250</v>
      </c>
      <c r="B243" s="2" t="s">
        <v>98</v>
      </c>
      <c r="C243" s="14">
        <f>MEDIAN(Cognitive:Vision!C243)</f>
        <v>0</v>
      </c>
    </row>
    <row r="244" spans="1:3" ht="16.2" thickTop="1" thickBot="1">
      <c r="A244" s="5" t="s">
        <v>251</v>
      </c>
      <c r="B244" s="2" t="s">
        <v>98</v>
      </c>
      <c r="C244" s="14">
        <f>MEDIAN(Cognitive:Vision!C244)</f>
        <v>0</v>
      </c>
    </row>
    <row r="245" spans="1:3" ht="16.2" thickTop="1" thickBot="1">
      <c r="A245" s="5" t="s">
        <v>252</v>
      </c>
      <c r="B245" s="2" t="s">
        <v>98</v>
      </c>
      <c r="C245" s="14">
        <f>MEDIAN(Cognitive:Vision!C245)</f>
        <v>0</v>
      </c>
    </row>
    <row r="246" spans="1:3" ht="16.2" thickTop="1" thickBot="1">
      <c r="A246" s="5" t="s">
        <v>253</v>
      </c>
      <c r="B246" s="2" t="s">
        <v>98</v>
      </c>
      <c r="C246" s="14">
        <f>MEDIAN(Cognitive:Vision!C246)</f>
        <v>54.74</v>
      </c>
    </row>
    <row r="247" spans="1:3" ht="16.2" thickTop="1" thickBot="1">
      <c r="A247" s="5" t="s">
        <v>254</v>
      </c>
      <c r="B247" s="2" t="s">
        <v>98</v>
      </c>
      <c r="C247" s="14">
        <f>MEDIAN(Cognitive:Vision!C247)</f>
        <v>82.47</v>
      </c>
    </row>
    <row r="248" spans="1:3" ht="16.2" thickTop="1" thickBot="1">
      <c r="A248" s="5" t="s">
        <v>255</v>
      </c>
      <c r="B248" s="2" t="s">
        <v>98</v>
      </c>
      <c r="C248" s="14">
        <f>MEDIAN(Cognitive:Vision!C248)</f>
        <v>0</v>
      </c>
    </row>
    <row r="249" spans="1:3" ht="16.2" thickTop="1" thickBot="1">
      <c r="A249" s="5" t="s">
        <v>256</v>
      </c>
      <c r="B249" s="2" t="s">
        <v>98</v>
      </c>
      <c r="C249" s="14">
        <f>MEDIAN(Cognitive:Vision!C249)</f>
        <v>0</v>
      </c>
    </row>
    <row r="250" spans="1:3" ht="16.2" thickTop="1" thickBot="1">
      <c r="A250" s="5" t="s">
        <v>257</v>
      </c>
      <c r="B250" s="2" t="s">
        <v>98</v>
      </c>
      <c r="C250" s="14">
        <f>MEDIAN(Cognitive:Vision!C250)</f>
        <v>0</v>
      </c>
    </row>
    <row r="251" spans="1:3" ht="16.2" thickTop="1" thickBot="1">
      <c r="A251" s="5" t="s">
        <v>258</v>
      </c>
      <c r="B251" s="2" t="s">
        <v>98</v>
      </c>
      <c r="C251" s="14">
        <f>MEDIAN(Cognitive:Vision!C251)</f>
        <v>82.89</v>
      </c>
    </row>
    <row r="252" spans="1:3" ht="16.2" thickTop="1" thickBot="1">
      <c r="A252" s="5" t="s">
        <v>259</v>
      </c>
      <c r="B252" s="2" t="s">
        <v>98</v>
      </c>
      <c r="C252" s="14">
        <f>MEDIAN(Cognitive:Vision!C252)</f>
        <v>90.8</v>
      </c>
    </row>
    <row r="253" spans="1:3" ht="16.2" thickTop="1" thickBot="1">
      <c r="A253" s="5" t="s">
        <v>260</v>
      </c>
      <c r="B253" s="2" t="s">
        <v>98</v>
      </c>
      <c r="C253" s="14">
        <f>MEDIAN(Cognitive:Vision!C253)</f>
        <v>90.01</v>
      </c>
    </row>
    <row r="254" spans="1:3" ht="16.2" thickTop="1" thickBot="1">
      <c r="A254" s="5" t="s">
        <v>261</v>
      </c>
      <c r="B254" s="2" t="s">
        <v>98</v>
      </c>
      <c r="C254" s="14">
        <f>MEDIAN(Cognitive:Vision!C254)</f>
        <v>0</v>
      </c>
    </row>
    <row r="255" spans="1:3" ht="16.2" thickTop="1" thickBot="1">
      <c r="A255" s="5" t="s">
        <v>262</v>
      </c>
      <c r="B255" s="2" t="s">
        <v>98</v>
      </c>
      <c r="C255" s="14">
        <f>MEDIAN(Cognitive:Vision!C255)</f>
        <v>0</v>
      </c>
    </row>
    <row r="256" spans="1:3" ht="16.2" thickTop="1" thickBot="1">
      <c r="A256" s="5" t="s">
        <v>263</v>
      </c>
      <c r="B256" s="2" t="s">
        <v>98</v>
      </c>
      <c r="C256" s="14">
        <f>MEDIAN(Cognitive:Vision!C256)</f>
        <v>0</v>
      </c>
    </row>
    <row r="257" spans="1:3" ht="16.2" thickTop="1" thickBot="1">
      <c r="A257" s="5" t="s">
        <v>264</v>
      </c>
      <c r="B257" s="2" t="s">
        <v>98</v>
      </c>
      <c r="C257" s="14">
        <f>MEDIAN(Cognitive:Vision!C257)</f>
        <v>0</v>
      </c>
    </row>
    <row r="258" spans="1:3" ht="16.2" thickTop="1" thickBot="1">
      <c r="A258" s="5" t="s">
        <v>265</v>
      </c>
      <c r="B258" s="2" t="s">
        <v>98</v>
      </c>
      <c r="C258" s="14">
        <f>MEDIAN(Cognitive:Vision!C258)</f>
        <v>0</v>
      </c>
    </row>
    <row r="259" spans="1:3" ht="16.2" thickTop="1" thickBot="1">
      <c r="A259" s="5" t="s">
        <v>266</v>
      </c>
      <c r="B259" s="2" t="s">
        <v>98</v>
      </c>
      <c r="C259" s="14">
        <f>MEDIAN(Cognitive:Vision!C259)</f>
        <v>0</v>
      </c>
    </row>
    <row r="260" spans="1:3" ht="16.2" thickTop="1" thickBot="1">
      <c r="A260" s="5" t="s">
        <v>267</v>
      </c>
      <c r="B260" s="2" t="s">
        <v>98</v>
      </c>
      <c r="C260" s="14">
        <f>MEDIAN(Cognitive:Vision!C260)</f>
        <v>0</v>
      </c>
    </row>
    <row r="261" spans="1:3" ht="16.2" thickTop="1" thickBot="1">
      <c r="A261" s="5" t="s">
        <v>268</v>
      </c>
      <c r="B261" s="2" t="s">
        <v>98</v>
      </c>
      <c r="C261" s="14">
        <f>MEDIAN(Cognitive:Vision!C261)</f>
        <v>0</v>
      </c>
    </row>
    <row r="262" spans="1:3" ht="16.2" thickTop="1" thickBot="1">
      <c r="A262" s="5" t="s">
        <v>269</v>
      </c>
      <c r="B262" s="2" t="s">
        <v>98</v>
      </c>
      <c r="C262" s="14">
        <f>MEDIAN(Cognitive:Vision!C262)</f>
        <v>0</v>
      </c>
    </row>
    <row r="263" spans="1:3" ht="16.2" thickTop="1" thickBot="1">
      <c r="A263" s="5" t="s">
        <v>270</v>
      </c>
      <c r="B263" s="2" t="s">
        <v>98</v>
      </c>
      <c r="C263" s="14">
        <f>MEDIAN(Cognitive:Vision!C263)</f>
        <v>0</v>
      </c>
    </row>
    <row r="264" spans="1:3" ht="16.2" thickTop="1" thickBot="1">
      <c r="A264" s="5" t="s">
        <v>271</v>
      </c>
      <c r="B264" s="2" t="s">
        <v>98</v>
      </c>
      <c r="C264" s="14">
        <f>MEDIAN(Cognitive:Vision!C264)</f>
        <v>0</v>
      </c>
    </row>
    <row r="265" spans="1:3" ht="16.2" thickTop="1" thickBot="1">
      <c r="A265" s="5" t="s">
        <v>272</v>
      </c>
      <c r="B265" s="2" t="s">
        <v>98</v>
      </c>
      <c r="C265" s="14">
        <f>MEDIAN(Cognitive:Vision!C265)</f>
        <v>0</v>
      </c>
    </row>
    <row r="266" spans="1:3" ht="16.2" thickTop="1" thickBot="1">
      <c r="A266" s="5" t="s">
        <v>273</v>
      </c>
      <c r="B266" s="2" t="s">
        <v>98</v>
      </c>
      <c r="C266" s="14">
        <f>MEDIAN(Cognitive:Vision!C266)</f>
        <v>0</v>
      </c>
    </row>
    <row r="267" spans="1:3" ht="16.2" thickTop="1" thickBot="1">
      <c r="A267" s="5" t="s">
        <v>274</v>
      </c>
      <c r="B267" s="2" t="s">
        <v>98</v>
      </c>
      <c r="C267" s="14">
        <f>MEDIAN(Cognitive:Vision!C267)</f>
        <v>0</v>
      </c>
    </row>
    <row r="268" spans="1:3" ht="16.2" thickTop="1" thickBot="1">
      <c r="A268" s="5" t="s">
        <v>275</v>
      </c>
      <c r="B268" s="2" t="s">
        <v>98</v>
      </c>
      <c r="C268" s="14">
        <f>MEDIAN(Cognitive:Vision!C268)</f>
        <v>0</v>
      </c>
    </row>
    <row r="269" spans="1:3" ht="16.2" thickTop="1" thickBot="1">
      <c r="A269" s="5" t="s">
        <v>276</v>
      </c>
      <c r="B269" s="2" t="s">
        <v>98</v>
      </c>
      <c r="C269" s="14">
        <f>MEDIAN(Cognitive:Vision!C269)</f>
        <v>0</v>
      </c>
    </row>
    <row r="270" spans="1:3" ht="16.2" thickTop="1" thickBot="1">
      <c r="A270" s="5" t="s">
        <v>277</v>
      </c>
      <c r="B270" s="2" t="s">
        <v>98</v>
      </c>
      <c r="C270" s="14">
        <f>MEDIAN(Cognitive:Vision!C270)</f>
        <v>0</v>
      </c>
    </row>
    <row r="271" spans="1:3" ht="16.2" thickTop="1" thickBot="1">
      <c r="A271" s="5" t="s">
        <v>278</v>
      </c>
      <c r="B271" s="2" t="s">
        <v>98</v>
      </c>
      <c r="C271" s="14">
        <f>MEDIAN(Cognitive:Vision!C271)</f>
        <v>0</v>
      </c>
    </row>
    <row r="272" spans="1:3" ht="16.2" thickTop="1" thickBot="1">
      <c r="A272" s="5" t="s">
        <v>279</v>
      </c>
      <c r="B272" s="2" t="s">
        <v>129</v>
      </c>
      <c r="C272" s="14">
        <f>MEDIAN(Cognitive:Vision!C272)</f>
        <v>0</v>
      </c>
    </row>
    <row r="273" spans="1:3" ht="16.2" thickTop="1" thickBot="1">
      <c r="A273" s="5" t="s">
        <v>280</v>
      </c>
      <c r="B273" s="2" t="s">
        <v>129</v>
      </c>
      <c r="C273" s="14">
        <f>MEDIAN(Cognitive:Vision!C273)</f>
        <v>0</v>
      </c>
    </row>
    <row r="274" spans="1:3" ht="16.2" thickTop="1" thickBot="1">
      <c r="A274" s="5" t="s">
        <v>281</v>
      </c>
      <c r="B274" s="2" t="s">
        <v>129</v>
      </c>
      <c r="C274" s="14">
        <f>MEDIAN(Cognitive:Vision!C274)</f>
        <v>0</v>
      </c>
    </row>
    <row r="275" spans="1:3" ht="16.2" thickTop="1" thickBot="1">
      <c r="A275" s="5" t="s">
        <v>282</v>
      </c>
      <c r="B275" s="2" t="s">
        <v>129</v>
      </c>
      <c r="C275" s="14">
        <f>MEDIAN(Cognitive:Vision!C275)</f>
        <v>0</v>
      </c>
    </row>
    <row r="276" spans="1:3" ht="16.2" thickTop="1" thickBot="1">
      <c r="A276" s="5" t="s">
        <v>283</v>
      </c>
      <c r="B276" s="2" t="s">
        <v>129</v>
      </c>
      <c r="C276" s="14">
        <f>MEDIAN(Cognitive:Vision!C276)</f>
        <v>0</v>
      </c>
    </row>
    <row r="277" spans="1:3" ht="16.2" thickTop="1" thickBot="1">
      <c r="A277" s="5" t="s">
        <v>284</v>
      </c>
      <c r="B277" s="2" t="s">
        <v>129</v>
      </c>
      <c r="C277" s="14">
        <f>MEDIAN(Cognitive:Vision!C277)</f>
        <v>0</v>
      </c>
    </row>
    <row r="278" spans="1:3" ht="16.2" thickTop="1" thickBot="1">
      <c r="A278" s="5" t="s">
        <v>285</v>
      </c>
      <c r="B278" s="2" t="s">
        <v>129</v>
      </c>
      <c r="C278" s="14">
        <f>MEDIAN(Cognitive:Vision!C278)</f>
        <v>0</v>
      </c>
    </row>
    <row r="279" spans="1:3" ht="16.2" thickTop="1" thickBot="1">
      <c r="A279" s="5" t="s">
        <v>286</v>
      </c>
      <c r="B279" s="2" t="s">
        <v>129</v>
      </c>
      <c r="C279" s="14">
        <f>MEDIAN(Cognitive:Vision!C279)</f>
        <v>0</v>
      </c>
    </row>
    <row r="280" spans="1:3" ht="16.2" thickTop="1" thickBot="1">
      <c r="A280" s="5" t="s">
        <v>287</v>
      </c>
      <c r="B280" s="2" t="s">
        <v>129</v>
      </c>
      <c r="C280" s="14">
        <f>MEDIAN(Cognitive:Vision!C280)</f>
        <v>0</v>
      </c>
    </row>
    <row r="281" spans="1:3" ht="16.2" thickTop="1" thickBot="1">
      <c r="A281" s="5" t="s">
        <v>288</v>
      </c>
      <c r="B281" s="2" t="s">
        <v>129</v>
      </c>
      <c r="C281" s="14">
        <f>MEDIAN(Cognitive:Vision!C281)</f>
        <v>0</v>
      </c>
    </row>
    <row r="282" spans="1:3" ht="16.2" thickTop="1" thickBot="1">
      <c r="A282" s="5" t="s">
        <v>289</v>
      </c>
      <c r="B282" s="2" t="s">
        <v>129</v>
      </c>
      <c r="C282" s="14">
        <f>MEDIAN(Cognitive:Vision!C282)</f>
        <v>0</v>
      </c>
    </row>
    <row r="283" spans="1:3" ht="16.2" thickTop="1" thickBot="1">
      <c r="A283" s="5" t="s">
        <v>290</v>
      </c>
      <c r="B283" s="2" t="s">
        <v>129</v>
      </c>
      <c r="C283" s="14">
        <f>MEDIAN(Cognitive:Vision!C283)</f>
        <v>0</v>
      </c>
    </row>
    <row r="284" spans="1:3" ht="16.2" thickTop="1" thickBot="1">
      <c r="A284" s="5" t="s">
        <v>291</v>
      </c>
      <c r="B284" s="2" t="s">
        <v>129</v>
      </c>
      <c r="C284" s="14">
        <f>MEDIAN(Cognitive:Vision!C284)</f>
        <v>0</v>
      </c>
    </row>
    <row r="285" spans="1:3" ht="16.2" thickTop="1" thickBot="1">
      <c r="A285" s="5" t="s">
        <v>292</v>
      </c>
      <c r="B285" s="2" t="s">
        <v>129</v>
      </c>
      <c r="C285" s="14">
        <f>MEDIAN(Cognitive:Vision!C285)</f>
        <v>89.24</v>
      </c>
    </row>
    <row r="286" spans="1:3" ht="16.2" thickTop="1" thickBot="1">
      <c r="A286" s="5" t="s">
        <v>293</v>
      </c>
      <c r="B286" s="2" t="s">
        <v>129</v>
      </c>
      <c r="C286" s="14">
        <f>MEDIAN(Cognitive:Vision!C286)</f>
        <v>94.51</v>
      </c>
    </row>
    <row r="287" spans="1:3" ht="16.2" thickTop="1" thickBot="1">
      <c r="A287" s="5" t="s">
        <v>294</v>
      </c>
      <c r="B287" s="2" t="s">
        <v>129</v>
      </c>
      <c r="C287" s="14">
        <f>MEDIAN(Cognitive:Vision!C287)</f>
        <v>0</v>
      </c>
    </row>
    <row r="288" spans="1:3" ht="16.2" thickTop="1" thickBot="1">
      <c r="A288" s="5" t="s">
        <v>295</v>
      </c>
      <c r="B288" s="2" t="s">
        <v>129</v>
      </c>
      <c r="C288" s="14">
        <f>MEDIAN(Cognitive:Vision!C288)</f>
        <v>0</v>
      </c>
    </row>
    <row r="289" spans="1:3" ht="16.2" thickTop="1" thickBot="1">
      <c r="A289" s="5" t="s">
        <v>296</v>
      </c>
      <c r="B289" s="2" t="s">
        <v>129</v>
      </c>
      <c r="C289" s="14">
        <f>MEDIAN(Cognitive:Vision!C289)</f>
        <v>0</v>
      </c>
    </row>
    <row r="290" spans="1:3" ht="16.2" thickTop="1" thickBot="1">
      <c r="A290" s="5" t="s">
        <v>297</v>
      </c>
      <c r="B290" s="2" t="s">
        <v>129</v>
      </c>
      <c r="C290" s="14">
        <f>MEDIAN(Cognitive:Vision!C290)</f>
        <v>59.26</v>
      </c>
    </row>
    <row r="291" spans="1:3" ht="16.2" thickTop="1" thickBot="1">
      <c r="A291" s="5" t="s">
        <v>298</v>
      </c>
      <c r="B291" s="2" t="s">
        <v>129</v>
      </c>
      <c r="C291" s="14">
        <f>MEDIAN(Cognitive:Vision!C291)</f>
        <v>42.05</v>
      </c>
    </row>
    <row r="292" spans="1:3" ht="16.2" thickTop="1" thickBot="1">
      <c r="A292" s="5" t="s">
        <v>299</v>
      </c>
      <c r="B292" s="2" t="s">
        <v>129</v>
      </c>
      <c r="C292" s="14">
        <f>MEDIAN(Cognitive:Vision!C292)</f>
        <v>0</v>
      </c>
    </row>
    <row r="293" spans="1:3" ht="16.2" thickTop="1" thickBot="1">
      <c r="A293" s="5" t="s">
        <v>300</v>
      </c>
      <c r="B293" s="2" t="s">
        <v>129</v>
      </c>
      <c r="C293" s="14">
        <f>MEDIAN(Cognitive:Vision!C293)</f>
        <v>0</v>
      </c>
    </row>
    <row r="294" spans="1:3" ht="16.2" thickTop="1" thickBot="1">
      <c r="A294" s="5" t="s">
        <v>301</v>
      </c>
      <c r="B294" s="2" t="s">
        <v>129</v>
      </c>
      <c r="C294" s="14">
        <f>MEDIAN(Cognitive:Vision!C294)</f>
        <v>34.21</v>
      </c>
    </row>
    <row r="295" spans="1:3" ht="16.2" thickTop="1" thickBot="1">
      <c r="A295" s="5" t="s">
        <v>302</v>
      </c>
      <c r="B295" s="2" t="s">
        <v>129</v>
      </c>
      <c r="C295" s="14">
        <f>MEDIAN(Cognitive:Vision!C295)</f>
        <v>0</v>
      </c>
    </row>
    <row r="296" spans="1:3" ht="16.2" thickTop="1" thickBot="1">
      <c r="A296" s="5" t="s">
        <v>303</v>
      </c>
      <c r="B296" s="2" t="s">
        <v>129</v>
      </c>
      <c r="C296" s="14">
        <f>MEDIAN(Cognitive:Vision!C296)</f>
        <v>0</v>
      </c>
    </row>
    <row r="297" spans="1:3" ht="16.2" thickTop="1" thickBot="1">
      <c r="A297" s="5" t="s">
        <v>304</v>
      </c>
      <c r="B297" s="2" t="s">
        <v>129</v>
      </c>
      <c r="C297" s="14">
        <f>MEDIAN(Cognitive:Vision!C297)</f>
        <v>30.06</v>
      </c>
    </row>
    <row r="298" spans="1:3" ht="16.2" thickTop="1" thickBot="1">
      <c r="A298" s="5" t="s">
        <v>305</v>
      </c>
      <c r="B298" s="2" t="s">
        <v>129</v>
      </c>
      <c r="C298" s="14">
        <f>MEDIAN(Cognitive:Vision!C298)</f>
        <v>30.15</v>
      </c>
    </row>
    <row r="299" spans="1:3" ht="16.2" thickTop="1" thickBot="1">
      <c r="A299" s="5" t="s">
        <v>306</v>
      </c>
      <c r="B299" s="2" t="s">
        <v>129</v>
      </c>
      <c r="C299" s="14">
        <f>MEDIAN(Cognitive:Vision!C299)</f>
        <v>0</v>
      </c>
    </row>
    <row r="300" spans="1:3" ht="16.2" thickTop="1" thickBot="1">
      <c r="A300" s="5" t="s">
        <v>307</v>
      </c>
      <c r="B300" s="2" t="s">
        <v>129</v>
      </c>
      <c r="C300" s="14">
        <f>MEDIAN(Cognitive:Vision!C300)</f>
        <v>39.299999999999997</v>
      </c>
    </row>
    <row r="301" spans="1:3" ht="16.2" thickTop="1" thickBot="1">
      <c r="A301" s="10" t="s">
        <v>308</v>
      </c>
      <c r="B301" s="11" t="s">
        <v>129</v>
      </c>
      <c r="C301" s="14">
        <f>MEDIAN(Cognitive:Vision!C301)</f>
        <v>29.49</v>
      </c>
    </row>
    <row r="302" spans="1:3" ht="15.6" thickTop="1"/>
    <row r="303" spans="1:3">
      <c r="B303" s="28" t="s">
        <v>309</v>
      </c>
      <c r="C303" s="26">
        <f>AVERAGE(C2:C151)</f>
        <v>68.664133333333353</v>
      </c>
    </row>
    <row r="304" spans="1:3">
      <c r="B304" s="28"/>
      <c r="C304" s="27"/>
    </row>
    <row r="306" spans="1:7">
      <c r="B306" s="28" t="s">
        <v>310</v>
      </c>
      <c r="C306" s="26">
        <f>AVERAGE(C152:C301)</f>
        <v>24.626333333333331</v>
      </c>
    </row>
    <row r="307" spans="1:7">
      <c r="B307" s="28"/>
      <c r="C307" s="27"/>
    </row>
    <row r="312" spans="1:7" ht="18" thickBot="1">
      <c r="A312" s="17" t="s">
        <v>0</v>
      </c>
      <c r="B312" s="8" t="s">
        <v>1</v>
      </c>
      <c r="C312" s="9" t="s">
        <v>2</v>
      </c>
      <c r="E312" s="17" t="s">
        <v>0</v>
      </c>
      <c r="F312" s="8" t="s">
        <v>1</v>
      </c>
      <c r="G312" s="9" t="s">
        <v>2</v>
      </c>
    </row>
    <row r="313" spans="1:7" ht="16.2" thickTop="1" thickBot="1">
      <c r="A313" s="5" t="s">
        <v>4</v>
      </c>
      <c r="B313" s="2" t="s">
        <v>5</v>
      </c>
      <c r="C313" s="14">
        <v>94.2</v>
      </c>
      <c r="E313" s="5" t="s">
        <v>6</v>
      </c>
      <c r="F313" s="2" t="s">
        <v>5</v>
      </c>
      <c r="G313" s="14">
        <v>90.34</v>
      </c>
    </row>
    <row r="314" spans="1:7" ht="16.2" thickTop="1" thickBot="1">
      <c r="A314" s="5" t="s">
        <v>8</v>
      </c>
      <c r="B314" s="2" t="s">
        <v>5</v>
      </c>
      <c r="C314" s="14">
        <v>16.46</v>
      </c>
      <c r="E314" s="5" t="s">
        <v>9</v>
      </c>
      <c r="F314" s="2" t="s">
        <v>5</v>
      </c>
      <c r="G314" s="14">
        <v>17.829999999999998</v>
      </c>
    </row>
    <row r="315" spans="1:7" ht="16.2" thickTop="1" thickBot="1">
      <c r="A315" s="5" t="s">
        <v>11</v>
      </c>
      <c r="B315" s="2" t="s">
        <v>5</v>
      </c>
      <c r="C315" s="14">
        <v>0</v>
      </c>
      <c r="E315" s="5" t="s">
        <v>12</v>
      </c>
      <c r="F315" s="2" t="s">
        <v>5</v>
      </c>
      <c r="G315" s="14">
        <v>0</v>
      </c>
    </row>
    <row r="316" spans="1:7" ht="16.2" thickTop="1" thickBot="1">
      <c r="A316" s="5" t="s">
        <v>14</v>
      </c>
      <c r="B316" s="2" t="s">
        <v>5</v>
      </c>
      <c r="C316" s="14">
        <v>0</v>
      </c>
      <c r="E316" s="5" t="s">
        <v>15</v>
      </c>
      <c r="F316" s="2" t="s">
        <v>5</v>
      </c>
      <c r="G316" s="14">
        <v>98.84</v>
      </c>
    </row>
    <row r="317" spans="1:7" ht="16.2" thickTop="1" thickBot="1">
      <c r="A317" s="5" t="s">
        <v>17</v>
      </c>
      <c r="B317" s="2" t="s">
        <v>5</v>
      </c>
      <c r="C317" s="14">
        <v>99</v>
      </c>
      <c r="E317" s="5" t="s">
        <v>18</v>
      </c>
      <c r="F317" s="2" t="s">
        <v>5</v>
      </c>
      <c r="G317" s="14">
        <v>98.29</v>
      </c>
    </row>
    <row r="318" spans="1:7" ht="16.2" thickTop="1" thickBot="1">
      <c r="A318" s="5" t="s">
        <v>20</v>
      </c>
      <c r="B318" s="2" t="s">
        <v>5</v>
      </c>
      <c r="C318" s="14">
        <v>96.61</v>
      </c>
      <c r="E318" s="5" t="s">
        <v>21</v>
      </c>
      <c r="F318" s="2" t="s">
        <v>5</v>
      </c>
      <c r="G318" s="14">
        <v>98.8</v>
      </c>
    </row>
    <row r="319" spans="1:7" ht="16.2" thickTop="1" thickBot="1">
      <c r="A319" s="5" t="s">
        <v>23</v>
      </c>
      <c r="B319" s="2" t="s">
        <v>5</v>
      </c>
      <c r="C319" s="14">
        <v>86.32</v>
      </c>
      <c r="E319" s="5" t="s">
        <v>24</v>
      </c>
      <c r="F319" s="2" t="s">
        <v>5</v>
      </c>
      <c r="G319" s="14">
        <v>95.83</v>
      </c>
    </row>
    <row r="320" spans="1:7" ht="16.2" thickTop="1" thickBot="1">
      <c r="A320" s="5" t="s">
        <v>26</v>
      </c>
      <c r="B320" s="2" t="s">
        <v>5</v>
      </c>
      <c r="C320" s="14">
        <v>0</v>
      </c>
      <c r="E320" s="5" t="s">
        <v>27</v>
      </c>
      <c r="F320" s="2" t="s">
        <v>5</v>
      </c>
      <c r="G320" s="14">
        <v>77.84</v>
      </c>
    </row>
    <row r="321" spans="1:7" ht="16.2" thickTop="1" thickBot="1">
      <c r="A321" s="5" t="s">
        <v>29</v>
      </c>
      <c r="B321" s="2" t="s">
        <v>5</v>
      </c>
      <c r="C321" s="14">
        <v>0</v>
      </c>
      <c r="E321" s="5" t="s">
        <v>30</v>
      </c>
      <c r="F321" s="2" t="s">
        <v>5</v>
      </c>
      <c r="G321" s="14">
        <v>90.65</v>
      </c>
    </row>
    <row r="322" spans="1:7" ht="16.2" thickTop="1" thickBot="1">
      <c r="A322" s="5" t="s">
        <v>32</v>
      </c>
      <c r="B322" s="2" t="s">
        <v>5</v>
      </c>
      <c r="C322" s="14">
        <v>94.13</v>
      </c>
      <c r="E322" s="5" t="s">
        <v>33</v>
      </c>
      <c r="F322" s="2" t="s">
        <v>5</v>
      </c>
      <c r="G322" s="14">
        <v>81.96</v>
      </c>
    </row>
    <row r="323" spans="1:7" ht="16.2" thickTop="1" thickBot="1">
      <c r="A323" s="5" t="s">
        <v>35</v>
      </c>
      <c r="B323" s="2" t="s">
        <v>36</v>
      </c>
      <c r="C323" s="14">
        <v>95.69</v>
      </c>
      <c r="E323" s="5" t="s">
        <v>37</v>
      </c>
      <c r="F323" s="2" t="s">
        <v>36</v>
      </c>
      <c r="G323" s="14">
        <v>96.44</v>
      </c>
    </row>
    <row r="324" spans="1:7" ht="16.2" thickTop="1" thickBot="1">
      <c r="A324" s="5" t="s">
        <v>39</v>
      </c>
      <c r="B324" s="2" t="s">
        <v>36</v>
      </c>
      <c r="C324" s="14">
        <v>48.62</v>
      </c>
      <c r="E324" s="5" t="s">
        <v>40</v>
      </c>
      <c r="F324" s="2" t="s">
        <v>36</v>
      </c>
      <c r="G324" s="14">
        <v>95.51</v>
      </c>
    </row>
    <row r="325" spans="1:7" ht="16.2" thickTop="1" thickBot="1">
      <c r="A325" s="5" t="s">
        <v>42</v>
      </c>
      <c r="B325" s="2" t="s">
        <v>36</v>
      </c>
      <c r="C325" s="14">
        <v>96.03</v>
      </c>
      <c r="E325" s="5" t="s">
        <v>43</v>
      </c>
      <c r="F325" s="2" t="s">
        <v>36</v>
      </c>
      <c r="G325" s="14">
        <v>96.59</v>
      </c>
    </row>
    <row r="326" spans="1:7" ht="16.2" thickTop="1" thickBot="1">
      <c r="A326" s="5" t="s">
        <v>45</v>
      </c>
      <c r="B326" s="2" t="s">
        <v>36</v>
      </c>
      <c r="C326" s="14">
        <v>0</v>
      </c>
      <c r="E326" s="5" t="s">
        <v>46</v>
      </c>
      <c r="F326" s="2" t="s">
        <v>36</v>
      </c>
      <c r="G326" s="14">
        <v>67.19</v>
      </c>
    </row>
    <row r="327" spans="1:7" ht="16.2" thickTop="1" thickBot="1">
      <c r="A327" s="5" t="s">
        <v>48</v>
      </c>
      <c r="B327" s="2" t="s">
        <v>36</v>
      </c>
      <c r="C327" s="14">
        <v>96.44</v>
      </c>
      <c r="E327" s="5" t="s">
        <v>49</v>
      </c>
      <c r="F327" s="2" t="s">
        <v>36</v>
      </c>
      <c r="G327" s="14">
        <v>95.95</v>
      </c>
    </row>
    <row r="328" spans="1:7" ht="16.2" thickTop="1" thickBot="1">
      <c r="A328" s="5" t="s">
        <v>51</v>
      </c>
      <c r="B328" s="2" t="s">
        <v>36</v>
      </c>
      <c r="C328" s="14">
        <v>49.28</v>
      </c>
      <c r="E328" s="5" t="s">
        <v>52</v>
      </c>
      <c r="F328" s="2" t="s">
        <v>36</v>
      </c>
      <c r="G328" s="14">
        <v>95.69</v>
      </c>
    </row>
    <row r="329" spans="1:7" ht="16.2" thickTop="1" thickBot="1">
      <c r="A329" s="5" t="s">
        <v>54</v>
      </c>
      <c r="B329" s="2" t="s">
        <v>36</v>
      </c>
      <c r="C329" s="14">
        <v>0</v>
      </c>
      <c r="E329" s="5" t="s">
        <v>55</v>
      </c>
      <c r="F329" s="2" t="s">
        <v>36</v>
      </c>
      <c r="G329" s="14">
        <v>95.42</v>
      </c>
    </row>
    <row r="330" spans="1:7" ht="16.2" thickTop="1" thickBot="1">
      <c r="A330" s="5" t="s">
        <v>57</v>
      </c>
      <c r="B330" s="2" t="s">
        <v>36</v>
      </c>
      <c r="C330" s="14">
        <v>0</v>
      </c>
      <c r="E330" s="5" t="s">
        <v>58</v>
      </c>
      <c r="F330" s="2" t="s">
        <v>36</v>
      </c>
      <c r="G330" s="14">
        <v>75.34</v>
      </c>
    </row>
    <row r="331" spans="1:7" ht="16.2" thickTop="1" thickBot="1">
      <c r="A331" s="5" t="s">
        <v>60</v>
      </c>
      <c r="B331" s="2" t="s">
        <v>36</v>
      </c>
      <c r="C331" s="14">
        <v>96.51</v>
      </c>
      <c r="E331" s="5" t="s">
        <v>61</v>
      </c>
      <c r="F331" s="2" t="s">
        <v>36</v>
      </c>
      <c r="G331" s="14">
        <v>96.66</v>
      </c>
    </row>
    <row r="332" spans="1:7" ht="16.2" thickTop="1" thickBot="1">
      <c r="A332" s="5" t="s">
        <v>63</v>
      </c>
      <c r="B332" s="2" t="s">
        <v>36</v>
      </c>
      <c r="C332" s="14">
        <v>95.86</v>
      </c>
      <c r="E332" s="5" t="s">
        <v>64</v>
      </c>
      <c r="F332" s="2" t="s">
        <v>36</v>
      </c>
      <c r="G332" s="14">
        <v>96.28</v>
      </c>
    </row>
    <row r="333" spans="1:7" ht="16.2" thickTop="1" thickBot="1">
      <c r="A333" s="5" t="s">
        <v>66</v>
      </c>
      <c r="B333" s="2" t="s">
        <v>67</v>
      </c>
      <c r="C333" s="14">
        <v>97.81</v>
      </c>
      <c r="E333" s="5" t="s">
        <v>68</v>
      </c>
      <c r="F333" s="2" t="s">
        <v>67</v>
      </c>
      <c r="G333" s="14">
        <v>97.97</v>
      </c>
    </row>
    <row r="334" spans="1:7" ht="16.2" thickTop="1" thickBot="1">
      <c r="A334" s="5" t="s">
        <v>70</v>
      </c>
      <c r="B334" s="2" t="s">
        <v>67</v>
      </c>
      <c r="C334" s="14">
        <v>0</v>
      </c>
      <c r="E334" s="5" t="s">
        <v>71</v>
      </c>
      <c r="F334" s="2" t="s">
        <v>67</v>
      </c>
      <c r="G334" s="14">
        <v>64.33</v>
      </c>
    </row>
    <row r="335" spans="1:7" ht="16.2" thickTop="1" thickBot="1">
      <c r="A335" s="5" t="s">
        <v>73</v>
      </c>
      <c r="B335" s="2" t="s">
        <v>67</v>
      </c>
      <c r="C335" s="14">
        <v>0</v>
      </c>
      <c r="E335" s="5" t="s">
        <v>74</v>
      </c>
      <c r="F335" s="2" t="s">
        <v>67</v>
      </c>
      <c r="G335" s="14">
        <v>0</v>
      </c>
    </row>
    <row r="336" spans="1:7" ht="16.2" thickTop="1" thickBot="1">
      <c r="A336" s="5" t="s">
        <v>76</v>
      </c>
      <c r="B336" s="2" t="s">
        <v>67</v>
      </c>
      <c r="C336" s="14">
        <v>97.63</v>
      </c>
      <c r="E336" s="5" t="s">
        <v>77</v>
      </c>
      <c r="F336" s="2" t="s">
        <v>67</v>
      </c>
      <c r="G336" s="14">
        <v>98.01</v>
      </c>
    </row>
    <row r="337" spans="1:7" ht="16.2" thickTop="1" thickBot="1">
      <c r="A337" s="5" t="s">
        <v>79</v>
      </c>
      <c r="B337" s="2" t="s">
        <v>67</v>
      </c>
      <c r="C337" s="14">
        <v>95.97</v>
      </c>
      <c r="E337" s="5" t="s">
        <v>80</v>
      </c>
      <c r="F337" s="2" t="s">
        <v>67</v>
      </c>
      <c r="G337" s="14">
        <v>97.46</v>
      </c>
    </row>
    <row r="338" spans="1:7" ht="16.2" thickTop="1" thickBot="1">
      <c r="A338" s="5" t="s">
        <v>82</v>
      </c>
      <c r="B338" s="2" t="s">
        <v>67</v>
      </c>
      <c r="C338" s="14">
        <v>89.3</v>
      </c>
      <c r="E338" s="5" t="s">
        <v>83</v>
      </c>
      <c r="F338" s="2" t="s">
        <v>67</v>
      </c>
      <c r="G338" s="14">
        <v>96.01</v>
      </c>
    </row>
    <row r="339" spans="1:7" ht="16.2" thickTop="1" thickBot="1">
      <c r="A339" s="5" t="s">
        <v>85</v>
      </c>
      <c r="B339" s="2" t="s">
        <v>67</v>
      </c>
      <c r="C339" s="14">
        <v>0</v>
      </c>
      <c r="E339" s="5" t="s">
        <v>86</v>
      </c>
      <c r="F339" s="2" t="s">
        <v>67</v>
      </c>
      <c r="G339" s="14">
        <v>56.06</v>
      </c>
    </row>
    <row r="340" spans="1:7" ht="16.2" thickTop="1" thickBot="1">
      <c r="A340" s="5" t="s">
        <v>88</v>
      </c>
      <c r="B340" s="2" t="s">
        <v>67</v>
      </c>
      <c r="C340" s="14">
        <v>0</v>
      </c>
      <c r="E340" s="5" t="s">
        <v>89</v>
      </c>
      <c r="F340" s="2" t="s">
        <v>67</v>
      </c>
      <c r="G340" s="14">
        <v>61.96</v>
      </c>
    </row>
    <row r="341" spans="1:7" ht="16.2" thickTop="1" thickBot="1">
      <c r="A341" s="5" t="s">
        <v>91</v>
      </c>
      <c r="B341" s="2" t="s">
        <v>67</v>
      </c>
      <c r="C341" s="14">
        <v>96.49</v>
      </c>
      <c r="E341" s="5" t="s">
        <v>92</v>
      </c>
      <c r="F341" s="2" t="s">
        <v>67</v>
      </c>
      <c r="G341" s="14">
        <v>95.45</v>
      </c>
    </row>
    <row r="342" spans="1:7" ht="16.2" thickTop="1" thickBot="1">
      <c r="A342" s="5" t="s">
        <v>94</v>
      </c>
      <c r="B342" s="2" t="s">
        <v>67</v>
      </c>
      <c r="C342" s="14">
        <v>95.58</v>
      </c>
      <c r="E342" s="5" t="s">
        <v>95</v>
      </c>
      <c r="F342" s="2" t="s">
        <v>67</v>
      </c>
      <c r="G342" s="14">
        <v>95.77</v>
      </c>
    </row>
    <row r="343" spans="1:7" ht="16.2" thickTop="1" thickBot="1">
      <c r="A343" s="5" t="s">
        <v>97</v>
      </c>
      <c r="B343" s="2" t="s">
        <v>98</v>
      </c>
      <c r="C343" s="14">
        <v>96.15</v>
      </c>
      <c r="E343" s="5" t="s">
        <v>99</v>
      </c>
      <c r="F343" s="2" t="s">
        <v>98</v>
      </c>
      <c r="G343" s="14">
        <v>94.39</v>
      </c>
    </row>
    <row r="344" spans="1:7" ht="16.2" thickTop="1" thickBot="1">
      <c r="A344" s="5" t="s">
        <v>101</v>
      </c>
      <c r="B344" s="2" t="s">
        <v>98</v>
      </c>
      <c r="C344" s="14">
        <v>0</v>
      </c>
      <c r="E344" s="5" t="s">
        <v>102</v>
      </c>
      <c r="F344" s="2" t="s">
        <v>98</v>
      </c>
      <c r="G344" s="14">
        <v>61.66</v>
      </c>
    </row>
    <row r="345" spans="1:7" ht="16.2" thickTop="1" thickBot="1">
      <c r="A345" s="5" t="s">
        <v>104</v>
      </c>
      <c r="B345" s="2" t="s">
        <v>98</v>
      </c>
      <c r="C345" s="14">
        <v>85.24</v>
      </c>
      <c r="E345" s="5" t="s">
        <v>105</v>
      </c>
      <c r="F345" s="2" t="s">
        <v>98</v>
      </c>
      <c r="G345" s="14">
        <v>84.98</v>
      </c>
    </row>
    <row r="346" spans="1:7" ht="16.2" thickTop="1" thickBot="1">
      <c r="A346" s="5" t="s">
        <v>107</v>
      </c>
      <c r="B346" s="2" t="s">
        <v>98</v>
      </c>
      <c r="C346" s="14">
        <v>84</v>
      </c>
      <c r="E346" s="5" t="s">
        <v>108</v>
      </c>
      <c r="F346" s="2" t="s">
        <v>98</v>
      </c>
      <c r="G346" s="14">
        <v>83.57</v>
      </c>
    </row>
    <row r="347" spans="1:7" ht="16.2" thickTop="1" thickBot="1">
      <c r="A347" s="5" t="s">
        <v>110</v>
      </c>
      <c r="B347" s="2" t="s">
        <v>98</v>
      </c>
      <c r="C347" s="14">
        <v>0</v>
      </c>
      <c r="E347" s="5" t="s">
        <v>111</v>
      </c>
      <c r="F347" s="2" t="s">
        <v>98</v>
      </c>
      <c r="G347" s="14">
        <v>0</v>
      </c>
    </row>
    <row r="348" spans="1:7" ht="16.2" thickTop="1" thickBot="1">
      <c r="A348" s="5" t="s">
        <v>113</v>
      </c>
      <c r="B348" s="2" t="s">
        <v>98</v>
      </c>
      <c r="C348" s="14">
        <v>95.27</v>
      </c>
      <c r="E348" s="5" t="s">
        <v>114</v>
      </c>
      <c r="F348" s="2" t="s">
        <v>98</v>
      </c>
      <c r="G348" s="14">
        <v>95.83</v>
      </c>
    </row>
    <row r="349" spans="1:7" ht="16.2" thickTop="1" thickBot="1">
      <c r="A349" s="5" t="s">
        <v>116</v>
      </c>
      <c r="B349" s="2" t="s">
        <v>98</v>
      </c>
      <c r="C349" s="14">
        <v>94.62</v>
      </c>
      <c r="E349" s="5" t="s">
        <v>117</v>
      </c>
      <c r="F349" s="2" t="s">
        <v>98</v>
      </c>
      <c r="G349" s="14">
        <v>96.35</v>
      </c>
    </row>
    <row r="350" spans="1:7" ht="16.2" thickTop="1" thickBot="1">
      <c r="A350" s="5" t="s">
        <v>119</v>
      </c>
      <c r="B350" s="2" t="s">
        <v>98</v>
      </c>
      <c r="C350" s="14">
        <v>0</v>
      </c>
      <c r="E350" s="5" t="s">
        <v>120</v>
      </c>
      <c r="F350" s="2" t="s">
        <v>98</v>
      </c>
      <c r="G350" s="14">
        <v>88.79</v>
      </c>
    </row>
    <row r="351" spans="1:7" ht="16.2" thickTop="1" thickBot="1">
      <c r="A351" s="5" t="s">
        <v>122</v>
      </c>
      <c r="B351" s="2" t="s">
        <v>98</v>
      </c>
      <c r="C351" s="14">
        <v>0</v>
      </c>
      <c r="E351" s="5" t="s">
        <v>123</v>
      </c>
      <c r="F351" s="2" t="s">
        <v>98</v>
      </c>
      <c r="G351" s="14">
        <v>0</v>
      </c>
    </row>
    <row r="352" spans="1:7" ht="16.2" thickTop="1" thickBot="1">
      <c r="A352" s="5" t="s">
        <v>125</v>
      </c>
      <c r="B352" s="2" t="s">
        <v>98</v>
      </c>
      <c r="C352" s="14">
        <v>0</v>
      </c>
      <c r="E352" s="5" t="s">
        <v>126</v>
      </c>
      <c r="F352" s="2" t="s">
        <v>98</v>
      </c>
      <c r="G352" s="14">
        <v>92.39</v>
      </c>
    </row>
    <row r="353" spans="1:7" ht="16.2" thickTop="1" thickBot="1">
      <c r="A353" s="5" t="s">
        <v>128</v>
      </c>
      <c r="B353" s="2" t="s">
        <v>129</v>
      </c>
      <c r="C353" s="14">
        <v>89.82</v>
      </c>
      <c r="E353" s="5" t="s">
        <v>130</v>
      </c>
      <c r="F353" s="2" t="s">
        <v>129</v>
      </c>
      <c r="G353" s="14">
        <v>92.36</v>
      </c>
    </row>
    <row r="354" spans="1:7" ht="16.2" thickTop="1" thickBot="1">
      <c r="A354" s="5" t="s">
        <v>132</v>
      </c>
      <c r="B354" s="2" t="s">
        <v>129</v>
      </c>
      <c r="C354" s="14">
        <v>0</v>
      </c>
      <c r="E354" s="5" t="s">
        <v>133</v>
      </c>
      <c r="F354" s="2" t="s">
        <v>129</v>
      </c>
      <c r="G354" s="14">
        <v>60.23</v>
      </c>
    </row>
    <row r="355" spans="1:7" ht="16.2" thickTop="1" thickBot="1">
      <c r="A355" s="5" t="s">
        <v>135</v>
      </c>
      <c r="B355" s="2" t="s">
        <v>129</v>
      </c>
      <c r="C355" s="14">
        <v>57.55</v>
      </c>
      <c r="E355" s="5" t="s">
        <v>136</v>
      </c>
      <c r="F355" s="2" t="s">
        <v>129</v>
      </c>
      <c r="G355" s="14">
        <v>0</v>
      </c>
    </row>
    <row r="356" spans="1:7" ht="16.2" thickTop="1" thickBot="1">
      <c r="A356" s="5" t="s">
        <v>138</v>
      </c>
      <c r="B356" s="2" t="s">
        <v>129</v>
      </c>
      <c r="C356" s="14">
        <v>76.22</v>
      </c>
      <c r="E356" s="5" t="s">
        <v>139</v>
      </c>
      <c r="F356" s="2" t="s">
        <v>129</v>
      </c>
      <c r="G356" s="14">
        <v>76.13</v>
      </c>
    </row>
    <row r="357" spans="1:7" ht="16.2" thickTop="1" thickBot="1">
      <c r="A357" s="5" t="s">
        <v>141</v>
      </c>
      <c r="B357" s="2" t="s">
        <v>129</v>
      </c>
      <c r="C357" s="14">
        <v>93.52</v>
      </c>
      <c r="E357" s="5" t="s">
        <v>142</v>
      </c>
      <c r="F357" s="2" t="s">
        <v>129</v>
      </c>
      <c r="G357" s="14">
        <v>97.23</v>
      </c>
    </row>
    <row r="358" spans="1:7" ht="16.2" thickTop="1" thickBot="1">
      <c r="A358" s="5" t="s">
        <v>144</v>
      </c>
      <c r="B358" s="2" t="s">
        <v>129</v>
      </c>
      <c r="C358" s="14">
        <v>0</v>
      </c>
      <c r="E358" s="5" t="s">
        <v>145</v>
      </c>
      <c r="F358" s="2" t="s">
        <v>129</v>
      </c>
      <c r="G358" s="14">
        <v>66.98</v>
      </c>
    </row>
    <row r="359" spans="1:7" ht="16.2" thickTop="1" thickBot="1">
      <c r="A359" s="5" t="s">
        <v>147</v>
      </c>
      <c r="B359" s="2" t="s">
        <v>129</v>
      </c>
      <c r="C359" s="14">
        <v>0</v>
      </c>
      <c r="E359" s="5" t="s">
        <v>148</v>
      </c>
      <c r="F359" s="2" t="s">
        <v>129</v>
      </c>
      <c r="G359" s="14">
        <v>85.47</v>
      </c>
    </row>
    <row r="360" spans="1:7" ht="16.2" thickTop="1" thickBot="1">
      <c r="A360" s="5" t="s">
        <v>150</v>
      </c>
      <c r="B360" s="2" t="s">
        <v>129</v>
      </c>
      <c r="C360" s="14">
        <v>97.68</v>
      </c>
      <c r="E360" s="5" t="s">
        <v>151</v>
      </c>
      <c r="F360" s="2" t="s">
        <v>129</v>
      </c>
      <c r="G360" s="14">
        <v>77.37</v>
      </c>
    </row>
    <row r="361" spans="1:7" ht="16.2" thickTop="1" thickBot="1">
      <c r="A361" s="5" t="s">
        <v>153</v>
      </c>
      <c r="B361" s="2" t="s">
        <v>129</v>
      </c>
      <c r="C361" s="14">
        <v>75.260000000000005</v>
      </c>
      <c r="E361" s="5" t="s">
        <v>154</v>
      </c>
      <c r="F361" s="2" t="s">
        <v>129</v>
      </c>
      <c r="G361" s="14">
        <v>88.06</v>
      </c>
    </row>
    <row r="362" spans="1:7" ht="16.2" thickTop="1" thickBot="1">
      <c r="A362" s="5" t="s">
        <v>156</v>
      </c>
      <c r="B362" s="2" t="s">
        <v>129</v>
      </c>
      <c r="C362" s="14">
        <v>75.67</v>
      </c>
      <c r="E362" s="5" t="s">
        <v>157</v>
      </c>
      <c r="F362" s="2" t="s">
        <v>129</v>
      </c>
      <c r="G362" s="14">
        <v>0</v>
      </c>
    </row>
    <row r="363" spans="1:7" ht="16.2" thickTop="1" thickBot="1">
      <c r="A363" s="5" t="s">
        <v>159</v>
      </c>
      <c r="B363" s="2" t="s">
        <v>5</v>
      </c>
      <c r="C363" s="14">
        <v>0</v>
      </c>
      <c r="E363" s="5" t="s">
        <v>160</v>
      </c>
      <c r="F363" s="2" t="s">
        <v>5</v>
      </c>
      <c r="G363" s="14">
        <v>0</v>
      </c>
    </row>
    <row r="364" spans="1:7" ht="16.2" thickTop="1" thickBot="1">
      <c r="A364" s="5" t="s">
        <v>162</v>
      </c>
      <c r="B364" s="2" t="s">
        <v>5</v>
      </c>
      <c r="C364" s="14">
        <v>59.74</v>
      </c>
      <c r="E364" s="5" t="s">
        <v>163</v>
      </c>
      <c r="F364" s="2" t="s">
        <v>5</v>
      </c>
      <c r="G364" s="14">
        <v>50.94</v>
      </c>
    </row>
    <row r="365" spans="1:7" ht="16.2" thickTop="1" thickBot="1">
      <c r="A365" s="5" t="s">
        <v>165</v>
      </c>
      <c r="B365" s="2" t="s">
        <v>5</v>
      </c>
      <c r="C365" s="14">
        <v>0</v>
      </c>
      <c r="E365" s="5" t="s">
        <v>166</v>
      </c>
      <c r="F365" s="2" t="s">
        <v>5</v>
      </c>
      <c r="G365" s="14">
        <v>0</v>
      </c>
    </row>
    <row r="366" spans="1:7" ht="16.2" thickTop="1" thickBot="1">
      <c r="A366" s="5" t="s">
        <v>168</v>
      </c>
      <c r="B366" s="2" t="s">
        <v>5</v>
      </c>
      <c r="C366" s="14">
        <v>0</v>
      </c>
      <c r="E366" s="5" t="s">
        <v>169</v>
      </c>
      <c r="F366" s="2" t="s">
        <v>5</v>
      </c>
      <c r="G366" s="14">
        <v>31.64</v>
      </c>
    </row>
    <row r="367" spans="1:7" ht="16.2" thickTop="1" thickBot="1">
      <c r="A367" s="5" t="s">
        <v>171</v>
      </c>
      <c r="B367" s="2" t="s">
        <v>5</v>
      </c>
      <c r="C367" s="14">
        <v>97.09</v>
      </c>
      <c r="E367" s="5" t="s">
        <v>172</v>
      </c>
      <c r="F367" s="2" t="s">
        <v>5</v>
      </c>
      <c r="G367" s="14">
        <v>92.43</v>
      </c>
    </row>
    <row r="368" spans="1:7" ht="16.2" thickTop="1" thickBot="1">
      <c r="A368" s="5" t="s">
        <v>174</v>
      </c>
      <c r="B368" s="2" t="s">
        <v>5</v>
      </c>
      <c r="C368" s="14">
        <v>90.79</v>
      </c>
      <c r="E368" s="5" t="s">
        <v>175</v>
      </c>
      <c r="F368" s="2" t="s">
        <v>5</v>
      </c>
      <c r="G368" s="14">
        <v>87.36</v>
      </c>
    </row>
    <row r="369" spans="1:7" ht="16.2" thickTop="1" thickBot="1">
      <c r="A369" s="5" t="s">
        <v>177</v>
      </c>
      <c r="B369" s="2" t="s">
        <v>5</v>
      </c>
      <c r="C369" s="14">
        <v>0</v>
      </c>
      <c r="E369" s="5" t="s">
        <v>178</v>
      </c>
      <c r="F369" s="2" t="s">
        <v>5</v>
      </c>
      <c r="G369" s="14">
        <v>96.21</v>
      </c>
    </row>
    <row r="370" spans="1:7" ht="16.2" thickTop="1" thickBot="1">
      <c r="A370" s="5" t="s">
        <v>180</v>
      </c>
      <c r="B370" s="2" t="s">
        <v>5</v>
      </c>
      <c r="C370" s="14">
        <v>0</v>
      </c>
      <c r="E370" s="5" t="s">
        <v>181</v>
      </c>
      <c r="F370" s="2" t="s">
        <v>5</v>
      </c>
      <c r="G370" s="14">
        <v>0</v>
      </c>
    </row>
    <row r="371" spans="1:7" ht="16.2" thickTop="1" thickBot="1">
      <c r="A371" s="5" t="s">
        <v>183</v>
      </c>
      <c r="B371" s="2" t="s">
        <v>5</v>
      </c>
      <c r="C371" s="14">
        <v>0</v>
      </c>
      <c r="E371" s="5" t="s">
        <v>184</v>
      </c>
      <c r="F371" s="2" t="s">
        <v>5</v>
      </c>
      <c r="G371" s="14">
        <v>0</v>
      </c>
    </row>
    <row r="372" spans="1:7" ht="16.2" thickTop="1" thickBot="1">
      <c r="A372" s="5" t="s">
        <v>186</v>
      </c>
      <c r="B372" s="2" t="s">
        <v>5</v>
      </c>
      <c r="C372" s="14">
        <v>56.94</v>
      </c>
      <c r="E372" s="5" t="s">
        <v>187</v>
      </c>
      <c r="F372" s="2" t="s">
        <v>5</v>
      </c>
      <c r="G372" s="14">
        <v>91.42</v>
      </c>
    </row>
    <row r="373" spans="1:7" ht="16.2" thickTop="1" thickBot="1">
      <c r="A373" s="5" t="s">
        <v>189</v>
      </c>
      <c r="B373" s="2" t="s">
        <v>36</v>
      </c>
      <c r="C373" s="14">
        <v>0</v>
      </c>
      <c r="E373" s="5" t="s">
        <v>190</v>
      </c>
      <c r="F373" s="2" t="s">
        <v>36</v>
      </c>
      <c r="G373" s="14">
        <v>0</v>
      </c>
    </row>
    <row r="374" spans="1:7" ht="16.2" thickTop="1" thickBot="1">
      <c r="A374" s="5" t="s">
        <v>192</v>
      </c>
      <c r="B374" s="2" t="s">
        <v>36</v>
      </c>
      <c r="C374" s="14">
        <v>0</v>
      </c>
      <c r="E374" s="5" t="s">
        <v>193</v>
      </c>
      <c r="F374" s="2" t="s">
        <v>36</v>
      </c>
      <c r="G374" s="14">
        <v>0</v>
      </c>
    </row>
    <row r="375" spans="1:7" ht="16.2" thickTop="1" thickBot="1">
      <c r="A375" s="5" t="s">
        <v>195</v>
      </c>
      <c r="B375" s="2" t="s">
        <v>36</v>
      </c>
      <c r="C375" s="14">
        <v>0</v>
      </c>
      <c r="E375" s="5" t="s">
        <v>196</v>
      </c>
      <c r="F375" s="2" t="s">
        <v>36</v>
      </c>
      <c r="G375" s="14">
        <v>0</v>
      </c>
    </row>
    <row r="376" spans="1:7" ht="16.2" thickTop="1" thickBot="1">
      <c r="A376" s="5" t="s">
        <v>198</v>
      </c>
      <c r="B376" s="2" t="s">
        <v>36</v>
      </c>
      <c r="C376" s="14">
        <v>0</v>
      </c>
      <c r="E376" s="5" t="s">
        <v>199</v>
      </c>
      <c r="F376" s="2" t="s">
        <v>36</v>
      </c>
      <c r="G376" s="14">
        <v>0</v>
      </c>
    </row>
    <row r="377" spans="1:7" ht="16.2" thickTop="1" thickBot="1">
      <c r="A377" s="5" t="s">
        <v>201</v>
      </c>
      <c r="B377" s="2" t="s">
        <v>36</v>
      </c>
      <c r="C377" s="14">
        <v>71.930000000000007</v>
      </c>
      <c r="E377" s="5" t="s">
        <v>202</v>
      </c>
      <c r="F377" s="2" t="s">
        <v>36</v>
      </c>
      <c r="G377" s="14">
        <v>90.32</v>
      </c>
    </row>
    <row r="378" spans="1:7" ht="16.2" thickTop="1" thickBot="1">
      <c r="A378" s="5" t="s">
        <v>204</v>
      </c>
      <c r="B378" s="2" t="s">
        <v>36</v>
      </c>
      <c r="C378" s="14">
        <v>61.95</v>
      </c>
      <c r="E378" s="5" t="s">
        <v>205</v>
      </c>
      <c r="F378" s="2" t="s">
        <v>36</v>
      </c>
      <c r="G378" s="14">
        <v>0</v>
      </c>
    </row>
    <row r="379" spans="1:7" ht="16.2" thickTop="1" thickBot="1">
      <c r="A379" s="5" t="s">
        <v>207</v>
      </c>
      <c r="B379" s="2" t="s">
        <v>36</v>
      </c>
      <c r="C379" s="14">
        <v>0</v>
      </c>
      <c r="E379" s="5" t="s">
        <v>208</v>
      </c>
      <c r="F379" s="2" t="s">
        <v>36</v>
      </c>
      <c r="G379" s="14">
        <v>0</v>
      </c>
    </row>
    <row r="380" spans="1:7" ht="16.2" thickTop="1" thickBot="1">
      <c r="A380" s="5" t="s">
        <v>210</v>
      </c>
      <c r="B380" s="2" t="s">
        <v>36</v>
      </c>
      <c r="C380" s="14">
        <v>0</v>
      </c>
      <c r="E380" s="5" t="s">
        <v>211</v>
      </c>
      <c r="F380" s="2" t="s">
        <v>36</v>
      </c>
      <c r="G380" s="14">
        <v>0</v>
      </c>
    </row>
    <row r="381" spans="1:7" ht="16.2" thickTop="1" thickBot="1">
      <c r="A381" s="5" t="s">
        <v>213</v>
      </c>
      <c r="B381" s="2" t="s">
        <v>36</v>
      </c>
      <c r="C381" s="14">
        <v>0</v>
      </c>
      <c r="E381" s="5" t="s">
        <v>214</v>
      </c>
      <c r="F381" s="2" t="s">
        <v>36</v>
      </c>
      <c r="G381" s="14">
        <v>0</v>
      </c>
    </row>
    <row r="382" spans="1:7" ht="16.2" thickTop="1" thickBot="1">
      <c r="A382" s="5" t="s">
        <v>216</v>
      </c>
      <c r="B382" s="2" t="s">
        <v>36</v>
      </c>
      <c r="C382" s="14">
        <v>0</v>
      </c>
      <c r="E382" s="5" t="s">
        <v>217</v>
      </c>
      <c r="F382" s="2" t="s">
        <v>36</v>
      </c>
      <c r="G382" s="14">
        <v>0</v>
      </c>
    </row>
    <row r="383" spans="1:7" ht="16.2" thickTop="1" thickBot="1">
      <c r="A383" s="5" t="s">
        <v>219</v>
      </c>
      <c r="B383" s="2" t="s">
        <v>67</v>
      </c>
      <c r="C383" s="14">
        <v>37.32</v>
      </c>
      <c r="E383" s="5" t="s">
        <v>220</v>
      </c>
      <c r="F383" s="2" t="s">
        <v>67</v>
      </c>
      <c r="G383" s="14">
        <v>0</v>
      </c>
    </row>
    <row r="384" spans="1:7" ht="16.2" thickTop="1" thickBot="1">
      <c r="A384" s="5" t="s">
        <v>222</v>
      </c>
      <c r="B384" s="2" t="s">
        <v>67</v>
      </c>
      <c r="C384" s="14">
        <v>0</v>
      </c>
      <c r="E384" s="5" t="s">
        <v>223</v>
      </c>
      <c r="F384" s="2" t="s">
        <v>67</v>
      </c>
      <c r="G384" s="14">
        <v>72.72</v>
      </c>
    </row>
    <row r="385" spans="1:7" ht="16.2" thickTop="1" thickBot="1">
      <c r="A385" s="5" t="s">
        <v>225</v>
      </c>
      <c r="B385" s="2" t="s">
        <v>67</v>
      </c>
      <c r="C385" s="14">
        <v>92.21</v>
      </c>
      <c r="E385" s="5" t="s">
        <v>226</v>
      </c>
      <c r="F385" s="2" t="s">
        <v>67</v>
      </c>
      <c r="G385" s="14">
        <v>68.739999999999995</v>
      </c>
    </row>
    <row r="386" spans="1:7" ht="16.2" thickTop="1" thickBot="1">
      <c r="A386" s="5" t="s">
        <v>228</v>
      </c>
      <c r="B386" s="2" t="s">
        <v>67</v>
      </c>
      <c r="C386" s="14">
        <v>92.59</v>
      </c>
      <c r="E386" s="5" t="s">
        <v>229</v>
      </c>
      <c r="F386" s="2" t="s">
        <v>67</v>
      </c>
      <c r="G386" s="14">
        <v>89.38</v>
      </c>
    </row>
    <row r="387" spans="1:7" ht="16.2" thickTop="1" thickBot="1">
      <c r="A387" s="5" t="s">
        <v>231</v>
      </c>
      <c r="B387" s="2" t="s">
        <v>67</v>
      </c>
      <c r="C387" s="14">
        <v>91.81</v>
      </c>
      <c r="E387" s="5" t="s">
        <v>232</v>
      </c>
      <c r="F387" s="2" t="s">
        <v>67</v>
      </c>
      <c r="G387" s="14">
        <v>69.790000000000006</v>
      </c>
    </row>
    <row r="388" spans="1:7" ht="16.2" thickTop="1" thickBot="1">
      <c r="A388" s="5" t="s">
        <v>234</v>
      </c>
      <c r="B388" s="2" t="s">
        <v>67</v>
      </c>
      <c r="C388" s="14">
        <v>0</v>
      </c>
      <c r="E388" s="5" t="s">
        <v>235</v>
      </c>
      <c r="F388" s="2" t="s">
        <v>67</v>
      </c>
      <c r="G388" s="14">
        <v>16.38</v>
      </c>
    </row>
    <row r="389" spans="1:7" ht="16.2" thickTop="1" thickBot="1">
      <c r="A389" s="5" t="s">
        <v>237</v>
      </c>
      <c r="B389" s="2" t="s">
        <v>67</v>
      </c>
      <c r="C389" s="14">
        <v>0</v>
      </c>
      <c r="E389" s="5" t="s">
        <v>238</v>
      </c>
      <c r="F389" s="2" t="s">
        <v>67</v>
      </c>
      <c r="G389" s="14">
        <v>0</v>
      </c>
    </row>
    <row r="390" spans="1:7" ht="16.2" thickTop="1" thickBot="1">
      <c r="A390" s="5" t="s">
        <v>240</v>
      </c>
      <c r="B390" s="2" t="s">
        <v>67</v>
      </c>
      <c r="C390" s="14">
        <v>86.12</v>
      </c>
      <c r="E390" s="5" t="s">
        <v>241</v>
      </c>
      <c r="F390" s="2" t="s">
        <v>67</v>
      </c>
      <c r="G390" s="14">
        <v>50.33</v>
      </c>
    </row>
    <row r="391" spans="1:7" ht="16.2" thickTop="1" thickBot="1">
      <c r="A391" s="5" t="s">
        <v>243</v>
      </c>
      <c r="B391" s="2" t="s">
        <v>67</v>
      </c>
      <c r="C391" s="14">
        <v>51.33</v>
      </c>
      <c r="E391" s="5" t="s">
        <v>244</v>
      </c>
      <c r="F391" s="2" t="s">
        <v>67</v>
      </c>
      <c r="G391" s="14">
        <v>79.849999999999994</v>
      </c>
    </row>
    <row r="392" spans="1:7" ht="16.2" thickTop="1" thickBot="1">
      <c r="A392" s="5" t="s">
        <v>246</v>
      </c>
      <c r="B392" s="2" t="s">
        <v>67</v>
      </c>
      <c r="C392" s="14">
        <v>66.53</v>
      </c>
      <c r="E392" s="5" t="s">
        <v>247</v>
      </c>
      <c r="F392" s="2" t="s">
        <v>67</v>
      </c>
      <c r="G392" s="14">
        <v>89.21</v>
      </c>
    </row>
    <row r="393" spans="1:7" ht="16.2" thickTop="1" thickBot="1">
      <c r="A393" s="5" t="s">
        <v>249</v>
      </c>
      <c r="B393" s="2" t="s">
        <v>98</v>
      </c>
      <c r="C393" s="14">
        <v>0</v>
      </c>
      <c r="E393" s="5" t="s">
        <v>250</v>
      </c>
      <c r="F393" s="2" t="s">
        <v>98</v>
      </c>
      <c r="G393" s="14">
        <v>0</v>
      </c>
    </row>
    <row r="394" spans="1:7" ht="16.2" thickTop="1" thickBot="1">
      <c r="A394" s="5" t="s">
        <v>252</v>
      </c>
      <c r="B394" s="2" t="s">
        <v>98</v>
      </c>
      <c r="C394" s="14">
        <v>0</v>
      </c>
      <c r="E394" s="5" t="s">
        <v>253</v>
      </c>
      <c r="F394" s="2" t="s">
        <v>98</v>
      </c>
      <c r="G394" s="14">
        <v>54.74</v>
      </c>
    </row>
    <row r="395" spans="1:7" ht="16.2" thickTop="1" thickBot="1">
      <c r="A395" s="5" t="s">
        <v>255</v>
      </c>
      <c r="B395" s="2" t="s">
        <v>98</v>
      </c>
      <c r="C395" s="14">
        <v>0</v>
      </c>
      <c r="E395" s="5" t="s">
        <v>256</v>
      </c>
      <c r="F395" s="2" t="s">
        <v>98</v>
      </c>
      <c r="G395" s="14">
        <v>0</v>
      </c>
    </row>
    <row r="396" spans="1:7" ht="16.2" thickTop="1" thickBot="1">
      <c r="A396" s="5" t="s">
        <v>258</v>
      </c>
      <c r="B396" s="2" t="s">
        <v>98</v>
      </c>
      <c r="C396" s="14">
        <v>82.89</v>
      </c>
      <c r="E396" s="5" t="s">
        <v>259</v>
      </c>
      <c r="F396" s="2" t="s">
        <v>98</v>
      </c>
      <c r="G396" s="14">
        <v>90.8</v>
      </c>
    </row>
    <row r="397" spans="1:7" ht="16.2" thickTop="1" thickBot="1">
      <c r="A397" s="5" t="s">
        <v>261</v>
      </c>
      <c r="B397" s="2" t="s">
        <v>98</v>
      </c>
      <c r="C397" s="14">
        <v>0</v>
      </c>
      <c r="E397" s="5" t="s">
        <v>262</v>
      </c>
      <c r="F397" s="2" t="s">
        <v>98</v>
      </c>
      <c r="G397" s="14">
        <v>0</v>
      </c>
    </row>
    <row r="398" spans="1:7" ht="16.2" thickTop="1" thickBot="1">
      <c r="A398" s="5" t="s">
        <v>264</v>
      </c>
      <c r="B398" s="2" t="s">
        <v>98</v>
      </c>
      <c r="C398" s="14">
        <v>0</v>
      </c>
      <c r="E398" s="5" t="s">
        <v>265</v>
      </c>
      <c r="F398" s="2" t="s">
        <v>98</v>
      </c>
      <c r="G398" s="14">
        <v>0</v>
      </c>
    </row>
    <row r="399" spans="1:7" ht="16.2" thickTop="1" thickBot="1">
      <c r="A399" s="5" t="s">
        <v>267</v>
      </c>
      <c r="B399" s="2" t="s">
        <v>98</v>
      </c>
      <c r="C399" s="14">
        <v>0</v>
      </c>
      <c r="E399" s="5" t="s">
        <v>268</v>
      </c>
      <c r="F399" s="2" t="s">
        <v>98</v>
      </c>
      <c r="G399" s="14">
        <v>0</v>
      </c>
    </row>
    <row r="400" spans="1:7" ht="16.2" thickTop="1" thickBot="1">
      <c r="A400" s="5" t="s">
        <v>270</v>
      </c>
      <c r="B400" s="2" t="s">
        <v>98</v>
      </c>
      <c r="C400" s="14">
        <v>0</v>
      </c>
      <c r="E400" s="5" t="s">
        <v>271</v>
      </c>
      <c r="F400" s="2" t="s">
        <v>98</v>
      </c>
      <c r="G400" s="14">
        <v>0</v>
      </c>
    </row>
    <row r="401" spans="1:7" ht="16.2" thickTop="1" thickBot="1">
      <c r="A401" s="5" t="s">
        <v>273</v>
      </c>
      <c r="B401" s="2" t="s">
        <v>98</v>
      </c>
      <c r="C401" s="14">
        <v>0</v>
      </c>
      <c r="E401" s="5" t="s">
        <v>274</v>
      </c>
      <c r="F401" s="2" t="s">
        <v>98</v>
      </c>
      <c r="G401" s="14">
        <v>0</v>
      </c>
    </row>
    <row r="402" spans="1:7" ht="16.2" thickTop="1" thickBot="1">
      <c r="A402" s="5" t="s">
        <v>276</v>
      </c>
      <c r="B402" s="2" t="s">
        <v>98</v>
      </c>
      <c r="C402" s="14">
        <v>0</v>
      </c>
      <c r="E402" s="5" t="s">
        <v>277</v>
      </c>
      <c r="F402" s="2" t="s">
        <v>98</v>
      </c>
      <c r="G402" s="14">
        <v>0</v>
      </c>
    </row>
    <row r="403" spans="1:7" ht="16.2" thickTop="1" thickBot="1">
      <c r="A403" s="5" t="s">
        <v>279</v>
      </c>
      <c r="B403" s="2" t="s">
        <v>129</v>
      </c>
      <c r="C403" s="14">
        <v>0</v>
      </c>
      <c r="E403" s="5" t="s">
        <v>280</v>
      </c>
      <c r="F403" s="2" t="s">
        <v>129</v>
      </c>
      <c r="G403" s="14">
        <v>0</v>
      </c>
    </row>
    <row r="404" spans="1:7" ht="16.2" thickTop="1" thickBot="1">
      <c r="A404" s="5" t="s">
        <v>282</v>
      </c>
      <c r="B404" s="2" t="s">
        <v>129</v>
      </c>
      <c r="C404" s="14">
        <v>0</v>
      </c>
      <c r="E404" s="5" t="s">
        <v>283</v>
      </c>
      <c r="F404" s="2" t="s">
        <v>129</v>
      </c>
      <c r="G404" s="14">
        <v>0</v>
      </c>
    </row>
    <row r="405" spans="1:7" ht="16.2" thickTop="1" thickBot="1">
      <c r="A405" s="5" t="s">
        <v>285</v>
      </c>
      <c r="B405" s="2" t="s">
        <v>129</v>
      </c>
      <c r="C405" s="14">
        <v>0</v>
      </c>
      <c r="E405" s="5" t="s">
        <v>286</v>
      </c>
      <c r="F405" s="2" t="s">
        <v>129</v>
      </c>
      <c r="G405" s="14">
        <v>0</v>
      </c>
    </row>
    <row r="406" spans="1:7" ht="16.2" thickTop="1" thickBot="1">
      <c r="A406" s="5" t="s">
        <v>288</v>
      </c>
      <c r="B406" s="2" t="s">
        <v>129</v>
      </c>
      <c r="C406" s="14">
        <v>0</v>
      </c>
      <c r="E406" s="5" t="s">
        <v>289</v>
      </c>
      <c r="F406" s="2" t="s">
        <v>129</v>
      </c>
      <c r="G406" s="14">
        <v>0</v>
      </c>
    </row>
    <row r="407" spans="1:7" ht="16.2" thickTop="1" thickBot="1">
      <c r="A407" s="5" t="s">
        <v>291</v>
      </c>
      <c r="B407" s="2" t="s">
        <v>129</v>
      </c>
      <c r="C407" s="14">
        <v>0</v>
      </c>
      <c r="E407" s="5" t="s">
        <v>292</v>
      </c>
      <c r="F407" s="2" t="s">
        <v>129</v>
      </c>
      <c r="G407" s="14">
        <v>89.24</v>
      </c>
    </row>
    <row r="408" spans="1:7" ht="16.2" thickTop="1" thickBot="1">
      <c r="A408" s="5" t="s">
        <v>294</v>
      </c>
      <c r="B408" s="2" t="s">
        <v>129</v>
      </c>
      <c r="C408" s="14">
        <v>0</v>
      </c>
      <c r="E408" s="5" t="s">
        <v>295</v>
      </c>
      <c r="F408" s="2" t="s">
        <v>129</v>
      </c>
      <c r="G408" s="14">
        <v>0</v>
      </c>
    </row>
    <row r="409" spans="1:7" ht="16.2" thickTop="1" thickBot="1">
      <c r="A409" s="5" t="s">
        <v>297</v>
      </c>
      <c r="B409" s="2" t="s">
        <v>129</v>
      </c>
      <c r="C409" s="14">
        <v>59.26</v>
      </c>
      <c r="E409" s="5" t="s">
        <v>298</v>
      </c>
      <c r="F409" s="2" t="s">
        <v>129</v>
      </c>
      <c r="G409" s="14">
        <v>42.05</v>
      </c>
    </row>
    <row r="410" spans="1:7" ht="16.2" thickTop="1" thickBot="1">
      <c r="A410" s="5" t="s">
        <v>300</v>
      </c>
      <c r="B410" s="2" t="s">
        <v>129</v>
      </c>
      <c r="C410" s="14">
        <v>0</v>
      </c>
      <c r="E410" s="5" t="s">
        <v>301</v>
      </c>
      <c r="F410" s="2" t="s">
        <v>129</v>
      </c>
      <c r="G410" s="14">
        <v>34.21</v>
      </c>
    </row>
    <row r="411" spans="1:7" ht="16.2" thickTop="1" thickBot="1">
      <c r="A411" s="5" t="s">
        <v>303</v>
      </c>
      <c r="B411" s="2" t="s">
        <v>129</v>
      </c>
      <c r="C411" s="14">
        <v>0</v>
      </c>
      <c r="E411" s="5" t="s">
        <v>304</v>
      </c>
      <c r="F411" s="2" t="s">
        <v>129</v>
      </c>
      <c r="G411" s="14">
        <v>30.06</v>
      </c>
    </row>
    <row r="412" spans="1:7" ht="15.6" thickTop="1">
      <c r="A412" s="10" t="s">
        <v>306</v>
      </c>
      <c r="B412" s="11" t="s">
        <v>129</v>
      </c>
      <c r="C412" s="16">
        <v>0</v>
      </c>
      <c r="E412" s="10" t="s">
        <v>307</v>
      </c>
      <c r="F412" s="11" t="s">
        <v>129</v>
      </c>
      <c r="G412" s="16">
        <v>39.299999999999997</v>
      </c>
    </row>
    <row r="414" spans="1:7">
      <c r="B414" s="28" t="s">
        <v>309</v>
      </c>
      <c r="C414" s="26">
        <f>AVERAGE(C313:C362)</f>
        <v>53.178599999999996</v>
      </c>
      <c r="F414" s="28" t="s">
        <v>309</v>
      </c>
      <c r="G414" s="26">
        <f>AVERAGE(G313:G362)</f>
        <v>75.325199999999981</v>
      </c>
    </row>
    <row r="415" spans="1:7">
      <c r="B415" s="28"/>
      <c r="C415" s="27"/>
      <c r="F415" s="28"/>
      <c r="G415" s="27"/>
    </row>
    <row r="417" spans="1:7">
      <c r="B417" s="28" t="s">
        <v>310</v>
      </c>
      <c r="C417" s="26">
        <f>AVERAGE(C363:C412)</f>
        <v>21.970000000000006</v>
      </c>
      <c r="F417" s="28" t="s">
        <v>310</v>
      </c>
      <c r="G417" s="26">
        <f>AVERAGE(G363:G412)</f>
        <v>29.142399999999999</v>
      </c>
    </row>
    <row r="418" spans="1:7">
      <c r="B418" s="28"/>
      <c r="C418" s="27"/>
      <c r="F418" s="28"/>
      <c r="G418" s="27"/>
    </row>
    <row r="425" spans="1:7" ht="18" thickBot="1">
      <c r="A425" s="17" t="s">
        <v>0</v>
      </c>
      <c r="B425" s="8" t="s">
        <v>1</v>
      </c>
      <c r="C425" s="9" t="s">
        <v>2</v>
      </c>
    </row>
    <row r="426" spans="1:7" ht="16.2" thickTop="1" thickBot="1">
      <c r="A426" s="5" t="s">
        <v>7</v>
      </c>
      <c r="B426" s="2" t="s">
        <v>5</v>
      </c>
      <c r="C426" s="14">
        <v>95.92</v>
      </c>
    </row>
    <row r="427" spans="1:7" ht="16.2" thickTop="1" thickBot="1">
      <c r="A427" s="5" t="s">
        <v>10</v>
      </c>
      <c r="B427" s="2" t="s">
        <v>5</v>
      </c>
      <c r="C427" s="14">
        <v>55.92</v>
      </c>
    </row>
    <row r="428" spans="1:7" ht="16.2" thickTop="1" thickBot="1">
      <c r="A428" s="5" t="s">
        <v>13</v>
      </c>
      <c r="B428" s="2" t="s">
        <v>5</v>
      </c>
      <c r="C428" s="14">
        <v>0</v>
      </c>
    </row>
    <row r="429" spans="1:7" ht="16.2" thickTop="1" thickBot="1">
      <c r="A429" s="5" t="s">
        <v>16</v>
      </c>
      <c r="B429" s="2" t="s">
        <v>5</v>
      </c>
      <c r="C429" s="14">
        <v>99.08</v>
      </c>
    </row>
    <row r="430" spans="1:7" ht="16.2" thickTop="1" thickBot="1">
      <c r="A430" s="5" t="s">
        <v>19</v>
      </c>
      <c r="B430" s="2" t="s">
        <v>5</v>
      </c>
      <c r="C430" s="14">
        <v>99.1</v>
      </c>
    </row>
    <row r="431" spans="1:7" ht="16.2" thickTop="1" thickBot="1">
      <c r="A431" s="5" t="s">
        <v>22</v>
      </c>
      <c r="B431" s="2" t="s">
        <v>5</v>
      </c>
      <c r="C431" s="14">
        <v>97.5</v>
      </c>
    </row>
    <row r="432" spans="1:7" ht="16.2" thickTop="1" thickBot="1">
      <c r="A432" s="5" t="s">
        <v>25</v>
      </c>
      <c r="B432" s="2" t="s">
        <v>5</v>
      </c>
      <c r="C432" s="14">
        <v>97.5</v>
      </c>
    </row>
    <row r="433" spans="1:3" ht="16.2" thickTop="1" thickBot="1">
      <c r="A433" s="5" t="s">
        <v>28</v>
      </c>
      <c r="B433" s="2" t="s">
        <v>5</v>
      </c>
      <c r="C433" s="14">
        <v>55.81</v>
      </c>
    </row>
    <row r="434" spans="1:3" ht="16.2" thickTop="1" thickBot="1">
      <c r="A434" s="5" t="s">
        <v>31</v>
      </c>
      <c r="B434" s="2" t="s">
        <v>5</v>
      </c>
      <c r="C434" s="14">
        <v>99.14</v>
      </c>
    </row>
    <row r="435" spans="1:3" ht="16.2" thickTop="1" thickBot="1">
      <c r="A435" s="5" t="s">
        <v>34</v>
      </c>
      <c r="B435" s="2" t="s">
        <v>5</v>
      </c>
      <c r="C435" s="14">
        <v>92.26</v>
      </c>
    </row>
    <row r="436" spans="1:3" ht="16.2" thickTop="1" thickBot="1">
      <c r="A436" s="5" t="s">
        <v>38</v>
      </c>
      <c r="B436" s="2" t="s">
        <v>36</v>
      </c>
      <c r="C436" s="14">
        <v>96.66</v>
      </c>
    </row>
    <row r="437" spans="1:3" ht="16.2" thickTop="1" thickBot="1">
      <c r="A437" s="5" t="s">
        <v>41</v>
      </c>
      <c r="B437" s="2" t="s">
        <v>36</v>
      </c>
      <c r="C437" s="14">
        <v>96.44</v>
      </c>
    </row>
    <row r="438" spans="1:3" ht="16.2" thickTop="1" thickBot="1">
      <c r="A438" s="5" t="s">
        <v>44</v>
      </c>
      <c r="B438" s="2" t="s">
        <v>36</v>
      </c>
      <c r="C438" s="14">
        <v>96.59</v>
      </c>
    </row>
    <row r="439" spans="1:3" ht="16.2" thickTop="1" thickBot="1">
      <c r="A439" s="5" t="s">
        <v>47</v>
      </c>
      <c r="B439" s="2" t="s">
        <v>36</v>
      </c>
      <c r="C439" s="14">
        <v>66.67</v>
      </c>
    </row>
    <row r="440" spans="1:3" ht="16.2" thickTop="1" thickBot="1">
      <c r="A440" s="5" t="s">
        <v>50</v>
      </c>
      <c r="B440" s="2" t="s">
        <v>36</v>
      </c>
      <c r="C440" s="14">
        <v>96.28</v>
      </c>
    </row>
    <row r="441" spans="1:3" ht="16.2" thickTop="1" thickBot="1">
      <c r="A441" s="5" t="s">
        <v>53</v>
      </c>
      <c r="B441" s="2" t="s">
        <v>36</v>
      </c>
      <c r="C441" s="14">
        <v>95.51</v>
      </c>
    </row>
    <row r="442" spans="1:3" ht="16.2" thickTop="1" thickBot="1">
      <c r="A442" s="5" t="s">
        <v>56</v>
      </c>
      <c r="B442" s="2" t="s">
        <v>36</v>
      </c>
      <c r="C442" s="14">
        <v>96.2</v>
      </c>
    </row>
    <row r="443" spans="1:3" ht="16.2" thickTop="1" thickBot="1">
      <c r="A443" s="5" t="s">
        <v>59</v>
      </c>
      <c r="B443" s="2" t="s">
        <v>36</v>
      </c>
      <c r="C443" s="14">
        <v>94.09</v>
      </c>
    </row>
    <row r="444" spans="1:3" ht="16.2" thickTop="1" thickBot="1">
      <c r="A444" s="5" t="s">
        <v>62</v>
      </c>
      <c r="B444" s="2" t="s">
        <v>36</v>
      </c>
      <c r="C444" s="14">
        <v>96.66</v>
      </c>
    </row>
    <row r="445" spans="1:3" ht="16.2" thickTop="1" thickBot="1">
      <c r="A445" s="5" t="s">
        <v>65</v>
      </c>
      <c r="B445" s="2" t="s">
        <v>36</v>
      </c>
      <c r="C445" s="14">
        <v>96.51</v>
      </c>
    </row>
    <row r="446" spans="1:3" ht="16.2" thickTop="1" thickBot="1">
      <c r="A446" s="5" t="s">
        <v>69</v>
      </c>
      <c r="B446" s="2" t="s">
        <v>67</v>
      </c>
      <c r="C446" s="14">
        <v>97.97</v>
      </c>
    </row>
    <row r="447" spans="1:3" ht="16.2" thickTop="1" thickBot="1">
      <c r="A447" s="5" t="s">
        <v>72</v>
      </c>
      <c r="B447" s="2" t="s">
        <v>67</v>
      </c>
      <c r="C447" s="14">
        <v>70.67</v>
      </c>
    </row>
    <row r="448" spans="1:3" ht="16.2" thickTop="1" thickBot="1">
      <c r="A448" s="5" t="s">
        <v>75</v>
      </c>
      <c r="B448" s="2" t="s">
        <v>67</v>
      </c>
      <c r="C448" s="14">
        <v>0</v>
      </c>
    </row>
    <row r="449" spans="1:3" ht="16.2" thickTop="1" thickBot="1">
      <c r="A449" s="5" t="s">
        <v>78</v>
      </c>
      <c r="B449" s="2" t="s">
        <v>67</v>
      </c>
      <c r="C449" s="14">
        <v>97.19</v>
      </c>
    </row>
    <row r="450" spans="1:3" ht="16.2" thickTop="1" thickBot="1">
      <c r="A450" s="5" t="s">
        <v>81</v>
      </c>
      <c r="B450" s="2" t="s">
        <v>67</v>
      </c>
      <c r="C450" s="14">
        <v>96.49</v>
      </c>
    </row>
    <row r="451" spans="1:3" ht="16.2" thickTop="1" thickBot="1">
      <c r="A451" s="5" t="s">
        <v>84</v>
      </c>
      <c r="B451" s="2" t="s">
        <v>67</v>
      </c>
      <c r="C451" s="14">
        <v>99.3</v>
      </c>
    </row>
    <row r="452" spans="1:3" ht="16.2" thickTop="1" thickBot="1">
      <c r="A452" s="5" t="s">
        <v>87</v>
      </c>
      <c r="B452" s="2" t="s">
        <v>67</v>
      </c>
      <c r="C452" s="14">
        <v>79.099999999999994</v>
      </c>
    </row>
    <row r="453" spans="1:3" ht="16.2" thickTop="1" thickBot="1">
      <c r="A453" s="5" t="s">
        <v>90</v>
      </c>
      <c r="B453" s="2" t="s">
        <v>67</v>
      </c>
      <c r="C453" s="14">
        <v>0</v>
      </c>
    </row>
    <row r="454" spans="1:3" ht="16.2" thickTop="1" thickBot="1">
      <c r="A454" s="5" t="s">
        <v>93</v>
      </c>
      <c r="B454" s="2" t="s">
        <v>67</v>
      </c>
      <c r="C454" s="14">
        <v>96.1</v>
      </c>
    </row>
    <row r="455" spans="1:3" ht="16.2" thickTop="1" thickBot="1">
      <c r="A455" s="5" t="s">
        <v>96</v>
      </c>
      <c r="B455" s="2" t="s">
        <v>67</v>
      </c>
      <c r="C455" s="14">
        <v>92.47</v>
      </c>
    </row>
    <row r="456" spans="1:3" ht="16.2" thickTop="1" thickBot="1">
      <c r="A456" s="5" t="s">
        <v>100</v>
      </c>
      <c r="B456" s="2" t="s">
        <v>98</v>
      </c>
      <c r="C456" s="14">
        <v>95.09</v>
      </c>
    </row>
    <row r="457" spans="1:3" ht="16.2" thickTop="1" thickBot="1">
      <c r="A457" s="5" t="s">
        <v>103</v>
      </c>
      <c r="B457" s="2" t="s">
        <v>98</v>
      </c>
      <c r="C457" s="14">
        <v>75.260000000000005</v>
      </c>
    </row>
    <row r="458" spans="1:3" ht="16.2" thickTop="1" thickBot="1">
      <c r="A458" s="5" t="s">
        <v>106</v>
      </c>
      <c r="B458" s="2" t="s">
        <v>98</v>
      </c>
      <c r="C458" s="14">
        <v>86.59</v>
      </c>
    </row>
    <row r="459" spans="1:3" ht="16.2" thickTop="1" thickBot="1">
      <c r="A459" s="5" t="s">
        <v>109</v>
      </c>
      <c r="B459" s="2" t="s">
        <v>98</v>
      </c>
      <c r="C459" s="14">
        <v>87.97</v>
      </c>
    </row>
    <row r="460" spans="1:3" ht="16.2" thickTop="1" thickBot="1">
      <c r="A460" s="5" t="s">
        <v>112</v>
      </c>
      <c r="B460" s="2" t="s">
        <v>98</v>
      </c>
      <c r="C460" s="14">
        <v>51.8</v>
      </c>
    </row>
    <row r="461" spans="1:3" ht="16.2" thickTop="1" thickBot="1">
      <c r="A461" s="5" t="s">
        <v>115</v>
      </c>
      <c r="B461" s="2" t="s">
        <v>98</v>
      </c>
      <c r="C461" s="14">
        <v>97.2</v>
      </c>
    </row>
    <row r="462" spans="1:3" ht="16.2" thickTop="1" thickBot="1">
      <c r="A462" s="5" t="s">
        <v>118</v>
      </c>
      <c r="B462" s="2" t="s">
        <v>98</v>
      </c>
      <c r="C462" s="14">
        <v>96.62</v>
      </c>
    </row>
    <row r="463" spans="1:3" ht="16.2" thickTop="1" thickBot="1">
      <c r="A463" s="5" t="s">
        <v>121</v>
      </c>
      <c r="B463" s="2" t="s">
        <v>98</v>
      </c>
      <c r="C463" s="14">
        <v>80.930000000000007</v>
      </c>
    </row>
    <row r="464" spans="1:3" ht="16.2" thickTop="1" thickBot="1">
      <c r="A464" s="5" t="s">
        <v>124</v>
      </c>
      <c r="B464" s="2" t="s">
        <v>98</v>
      </c>
      <c r="C464" s="14">
        <v>0</v>
      </c>
    </row>
    <row r="465" spans="1:3" ht="16.2" thickTop="1" thickBot="1">
      <c r="A465" s="5" t="s">
        <v>127</v>
      </c>
      <c r="B465" s="2" t="s">
        <v>98</v>
      </c>
      <c r="C465" s="14">
        <v>88.05</v>
      </c>
    </row>
    <row r="466" spans="1:3" ht="16.2" thickTop="1" thickBot="1">
      <c r="A466" s="5" t="s">
        <v>131</v>
      </c>
      <c r="B466" s="2" t="s">
        <v>129</v>
      </c>
      <c r="C466" s="14">
        <v>93.13</v>
      </c>
    </row>
    <row r="467" spans="1:3" ht="16.2" thickTop="1" thickBot="1">
      <c r="A467" s="5" t="s">
        <v>134</v>
      </c>
      <c r="B467" s="2" t="s">
        <v>129</v>
      </c>
      <c r="C467" s="14">
        <v>29.69</v>
      </c>
    </row>
    <row r="468" spans="1:3" ht="16.2" thickTop="1" thickBot="1">
      <c r="A468" s="5" t="s">
        <v>137</v>
      </c>
      <c r="B468" s="2" t="s">
        <v>129</v>
      </c>
      <c r="C468" s="14">
        <v>55.31</v>
      </c>
    </row>
    <row r="469" spans="1:3" ht="16.2" thickTop="1" thickBot="1">
      <c r="A469" s="5" t="s">
        <v>140</v>
      </c>
      <c r="B469" s="2" t="s">
        <v>129</v>
      </c>
      <c r="C469" s="14">
        <v>73.510000000000005</v>
      </c>
    </row>
    <row r="470" spans="1:3" ht="16.2" thickTop="1" thickBot="1">
      <c r="A470" s="5" t="s">
        <v>143</v>
      </c>
      <c r="B470" s="2" t="s">
        <v>129</v>
      </c>
      <c r="C470" s="14">
        <v>95.51</v>
      </c>
    </row>
    <row r="471" spans="1:3" ht="16.2" thickTop="1" thickBot="1">
      <c r="A471" s="5" t="s">
        <v>146</v>
      </c>
      <c r="B471" s="2" t="s">
        <v>129</v>
      </c>
      <c r="C471" s="14">
        <v>34.700000000000003</v>
      </c>
    </row>
    <row r="472" spans="1:3" ht="16.2" thickTop="1" thickBot="1">
      <c r="A472" s="5" t="s">
        <v>149</v>
      </c>
      <c r="B472" s="2" t="s">
        <v>129</v>
      </c>
      <c r="C472" s="14">
        <v>82.54</v>
      </c>
    </row>
    <row r="473" spans="1:3" ht="16.2" thickTop="1" thickBot="1">
      <c r="A473" s="5" t="s">
        <v>152</v>
      </c>
      <c r="B473" s="2" t="s">
        <v>129</v>
      </c>
      <c r="C473" s="14">
        <v>57.19</v>
      </c>
    </row>
    <row r="474" spans="1:3" ht="16.2" thickTop="1" thickBot="1">
      <c r="A474" s="5" t="s">
        <v>155</v>
      </c>
      <c r="B474" s="2" t="s">
        <v>129</v>
      </c>
      <c r="C474" s="14">
        <v>87.26</v>
      </c>
    </row>
    <row r="475" spans="1:3" ht="16.2" thickTop="1" thickBot="1">
      <c r="A475" s="5" t="s">
        <v>158</v>
      </c>
      <c r="B475" s="2" t="s">
        <v>129</v>
      </c>
      <c r="C475" s="14">
        <v>52.95</v>
      </c>
    </row>
    <row r="476" spans="1:3" ht="16.2" thickTop="1" thickBot="1">
      <c r="A476" s="5" t="s">
        <v>161</v>
      </c>
      <c r="B476" s="2" t="s">
        <v>5</v>
      </c>
      <c r="C476" s="14">
        <v>0</v>
      </c>
    </row>
    <row r="477" spans="1:3" ht="16.2" thickTop="1" thickBot="1">
      <c r="A477" s="5" t="s">
        <v>164</v>
      </c>
      <c r="B477" s="2" t="s">
        <v>5</v>
      </c>
      <c r="C477" s="14">
        <v>90.68</v>
      </c>
    </row>
    <row r="478" spans="1:3" ht="16.2" thickTop="1" thickBot="1">
      <c r="A478" s="5" t="s">
        <v>167</v>
      </c>
      <c r="B478" s="2" t="s">
        <v>5</v>
      </c>
      <c r="C478" s="14">
        <v>0</v>
      </c>
    </row>
    <row r="479" spans="1:3" ht="16.2" thickTop="1" thickBot="1">
      <c r="A479" s="5" t="s">
        <v>170</v>
      </c>
      <c r="B479" s="2" t="s">
        <v>5</v>
      </c>
      <c r="C479" s="14">
        <v>0</v>
      </c>
    </row>
    <row r="480" spans="1:3" ht="16.2" thickTop="1" thickBot="1">
      <c r="A480" s="5" t="s">
        <v>173</v>
      </c>
      <c r="B480" s="2" t="s">
        <v>5</v>
      </c>
      <c r="C480" s="14">
        <v>97.49</v>
      </c>
    </row>
    <row r="481" spans="1:3" ht="16.2" thickTop="1" thickBot="1">
      <c r="A481" s="5" t="s">
        <v>176</v>
      </c>
      <c r="B481" s="2" t="s">
        <v>5</v>
      </c>
      <c r="C481" s="14">
        <v>78.44</v>
      </c>
    </row>
    <row r="482" spans="1:3" ht="16.2" thickTop="1" thickBot="1">
      <c r="A482" s="5" t="s">
        <v>179</v>
      </c>
      <c r="B482" s="2" t="s">
        <v>5</v>
      </c>
      <c r="C482" s="14">
        <v>0</v>
      </c>
    </row>
    <row r="483" spans="1:3" ht="16.2" thickTop="1" thickBot="1">
      <c r="A483" s="5" t="s">
        <v>182</v>
      </c>
      <c r="B483" s="2" t="s">
        <v>5</v>
      </c>
      <c r="C483" s="14">
        <v>0</v>
      </c>
    </row>
    <row r="484" spans="1:3" ht="16.2" thickTop="1" thickBot="1">
      <c r="A484" s="5" t="s">
        <v>185</v>
      </c>
      <c r="B484" s="2" t="s">
        <v>5</v>
      </c>
      <c r="C484" s="14">
        <v>0</v>
      </c>
    </row>
    <row r="485" spans="1:3" ht="16.2" thickTop="1" thickBot="1">
      <c r="A485" s="5" t="s">
        <v>188</v>
      </c>
      <c r="B485" s="2" t="s">
        <v>5</v>
      </c>
      <c r="C485" s="14">
        <v>58.68</v>
      </c>
    </row>
    <row r="486" spans="1:3" ht="16.2" thickTop="1" thickBot="1">
      <c r="A486" s="5" t="s">
        <v>191</v>
      </c>
      <c r="B486" s="2" t="s">
        <v>36</v>
      </c>
      <c r="C486" s="14">
        <v>0</v>
      </c>
    </row>
    <row r="487" spans="1:3" ht="16.2" thickTop="1" thickBot="1">
      <c r="A487" s="5" t="s">
        <v>194</v>
      </c>
      <c r="B487" s="2" t="s">
        <v>36</v>
      </c>
      <c r="C487" s="14">
        <v>0</v>
      </c>
    </row>
    <row r="488" spans="1:3" ht="16.2" thickTop="1" thickBot="1">
      <c r="A488" s="5" t="s">
        <v>197</v>
      </c>
      <c r="B488" s="2" t="s">
        <v>36</v>
      </c>
      <c r="C488" s="14">
        <v>0</v>
      </c>
    </row>
    <row r="489" spans="1:3" ht="16.2" thickTop="1" thickBot="1">
      <c r="A489" s="5" t="s">
        <v>200</v>
      </c>
      <c r="B489" s="2" t="s">
        <v>36</v>
      </c>
      <c r="C489" s="14">
        <v>0</v>
      </c>
    </row>
    <row r="490" spans="1:3" ht="16.2" thickTop="1" thickBot="1">
      <c r="A490" s="5" t="s">
        <v>203</v>
      </c>
      <c r="B490" s="2" t="s">
        <v>36</v>
      </c>
      <c r="C490" s="14">
        <v>74.069999999999993</v>
      </c>
    </row>
    <row r="491" spans="1:3" ht="16.2" thickTop="1" thickBot="1">
      <c r="A491" s="5" t="s">
        <v>206</v>
      </c>
      <c r="B491" s="2" t="s">
        <v>36</v>
      </c>
      <c r="C491" s="14">
        <v>0</v>
      </c>
    </row>
    <row r="492" spans="1:3" ht="16.2" thickTop="1" thickBot="1">
      <c r="A492" s="5" t="s">
        <v>209</v>
      </c>
      <c r="B492" s="2" t="s">
        <v>36</v>
      </c>
      <c r="C492" s="14">
        <v>0</v>
      </c>
    </row>
    <row r="493" spans="1:3" ht="16.2" thickTop="1" thickBot="1">
      <c r="A493" s="5" t="s">
        <v>212</v>
      </c>
      <c r="B493" s="2" t="s">
        <v>36</v>
      </c>
      <c r="C493" s="14">
        <v>0</v>
      </c>
    </row>
    <row r="494" spans="1:3" ht="16.2" thickTop="1" thickBot="1">
      <c r="A494" s="5" t="s">
        <v>215</v>
      </c>
      <c r="B494" s="2" t="s">
        <v>36</v>
      </c>
      <c r="C494" s="14">
        <v>0</v>
      </c>
    </row>
    <row r="495" spans="1:3" ht="16.2" thickTop="1" thickBot="1">
      <c r="A495" s="5" t="s">
        <v>218</v>
      </c>
      <c r="B495" s="2" t="s">
        <v>36</v>
      </c>
      <c r="C495" s="14">
        <v>0</v>
      </c>
    </row>
    <row r="496" spans="1:3" ht="16.2" thickTop="1" thickBot="1">
      <c r="A496" s="5" t="s">
        <v>221</v>
      </c>
      <c r="B496" s="2" t="s">
        <v>67</v>
      </c>
      <c r="C496" s="14">
        <v>0</v>
      </c>
    </row>
    <row r="497" spans="1:3" ht="16.2" thickTop="1" thickBot="1">
      <c r="A497" s="5" t="s">
        <v>224</v>
      </c>
      <c r="B497" s="2" t="s">
        <v>67</v>
      </c>
      <c r="C497" s="14">
        <v>78.349999999999994</v>
      </c>
    </row>
    <row r="498" spans="1:3" ht="16.2" thickTop="1" thickBot="1">
      <c r="A498" s="5" t="s">
        <v>227</v>
      </c>
      <c r="B498" s="2" t="s">
        <v>67</v>
      </c>
      <c r="C498" s="14">
        <v>92.87</v>
      </c>
    </row>
    <row r="499" spans="1:3" ht="16.2" thickTop="1" thickBot="1">
      <c r="A499" s="5" t="s">
        <v>230</v>
      </c>
      <c r="B499" s="2" t="s">
        <v>67</v>
      </c>
      <c r="C499" s="14">
        <v>54.91</v>
      </c>
    </row>
    <row r="500" spans="1:3" ht="16.2" thickTop="1" thickBot="1">
      <c r="A500" s="5" t="s">
        <v>233</v>
      </c>
      <c r="B500" s="2" t="s">
        <v>67</v>
      </c>
      <c r="C500" s="14">
        <v>39.19</v>
      </c>
    </row>
    <row r="501" spans="1:3" ht="16.2" thickTop="1" thickBot="1">
      <c r="A501" s="5" t="s">
        <v>236</v>
      </c>
      <c r="B501" s="2" t="s">
        <v>67</v>
      </c>
      <c r="C501" s="14">
        <v>0</v>
      </c>
    </row>
    <row r="502" spans="1:3" ht="16.2" thickTop="1" thickBot="1">
      <c r="A502" s="5" t="s">
        <v>239</v>
      </c>
      <c r="B502" s="2" t="s">
        <v>67</v>
      </c>
      <c r="C502" s="14">
        <v>0</v>
      </c>
    </row>
    <row r="503" spans="1:3" ht="16.2" thickTop="1" thickBot="1">
      <c r="A503" s="5" t="s">
        <v>242</v>
      </c>
      <c r="B503" s="2" t="s">
        <v>67</v>
      </c>
      <c r="C503" s="14">
        <v>31.69</v>
      </c>
    </row>
    <row r="504" spans="1:3" ht="16.2" thickTop="1" thickBot="1">
      <c r="A504" s="5" t="s">
        <v>245</v>
      </c>
      <c r="B504" s="2" t="s">
        <v>67</v>
      </c>
      <c r="C504" s="14">
        <v>37.04</v>
      </c>
    </row>
    <row r="505" spans="1:3" ht="16.2" thickTop="1" thickBot="1">
      <c r="A505" s="5" t="s">
        <v>248</v>
      </c>
      <c r="B505" s="2" t="s">
        <v>67</v>
      </c>
      <c r="C505" s="14">
        <v>78.290000000000006</v>
      </c>
    </row>
    <row r="506" spans="1:3" ht="16.2" thickTop="1" thickBot="1">
      <c r="A506" s="5" t="s">
        <v>251</v>
      </c>
      <c r="B506" s="2" t="s">
        <v>98</v>
      </c>
      <c r="C506" s="14">
        <v>0</v>
      </c>
    </row>
    <row r="507" spans="1:3" ht="16.2" thickTop="1" thickBot="1">
      <c r="A507" s="5" t="s">
        <v>254</v>
      </c>
      <c r="B507" s="2" t="s">
        <v>98</v>
      </c>
      <c r="C507" s="14">
        <v>82.47</v>
      </c>
    </row>
    <row r="508" spans="1:3" ht="16.2" thickTop="1" thickBot="1">
      <c r="A508" s="5" t="s">
        <v>257</v>
      </c>
      <c r="B508" s="2" t="s">
        <v>98</v>
      </c>
      <c r="C508" s="14">
        <v>0</v>
      </c>
    </row>
    <row r="509" spans="1:3" ht="16.2" thickTop="1" thickBot="1">
      <c r="A509" s="5" t="s">
        <v>260</v>
      </c>
      <c r="B509" s="2" t="s">
        <v>98</v>
      </c>
      <c r="C509" s="14">
        <v>90.01</v>
      </c>
    </row>
    <row r="510" spans="1:3" ht="16.2" thickTop="1" thickBot="1">
      <c r="A510" s="5" t="s">
        <v>263</v>
      </c>
      <c r="B510" s="2" t="s">
        <v>98</v>
      </c>
      <c r="C510" s="14">
        <v>0</v>
      </c>
    </row>
    <row r="511" spans="1:3" ht="16.2" thickTop="1" thickBot="1">
      <c r="A511" s="5" t="s">
        <v>266</v>
      </c>
      <c r="B511" s="2" t="s">
        <v>98</v>
      </c>
      <c r="C511" s="14">
        <v>0</v>
      </c>
    </row>
    <row r="512" spans="1:3" ht="16.2" thickTop="1" thickBot="1">
      <c r="A512" s="5" t="s">
        <v>269</v>
      </c>
      <c r="B512" s="2" t="s">
        <v>98</v>
      </c>
      <c r="C512" s="14">
        <v>0</v>
      </c>
    </row>
    <row r="513" spans="1:3" ht="16.2" thickTop="1" thickBot="1">
      <c r="A513" s="5" t="s">
        <v>272</v>
      </c>
      <c r="B513" s="2" t="s">
        <v>98</v>
      </c>
      <c r="C513" s="14">
        <v>0</v>
      </c>
    </row>
    <row r="514" spans="1:3" ht="16.2" thickTop="1" thickBot="1">
      <c r="A514" s="5" t="s">
        <v>275</v>
      </c>
      <c r="B514" s="2" t="s">
        <v>98</v>
      </c>
      <c r="C514" s="14">
        <v>0</v>
      </c>
    </row>
    <row r="515" spans="1:3" ht="16.2" thickTop="1" thickBot="1">
      <c r="A515" s="5" t="s">
        <v>278</v>
      </c>
      <c r="B515" s="2" t="s">
        <v>98</v>
      </c>
      <c r="C515" s="14">
        <v>0</v>
      </c>
    </row>
    <row r="516" spans="1:3" ht="16.2" thickTop="1" thickBot="1">
      <c r="A516" s="5" t="s">
        <v>281</v>
      </c>
      <c r="B516" s="2" t="s">
        <v>129</v>
      </c>
      <c r="C516" s="14">
        <v>0</v>
      </c>
    </row>
    <row r="517" spans="1:3" ht="16.2" thickTop="1" thickBot="1">
      <c r="A517" s="5" t="s">
        <v>284</v>
      </c>
      <c r="B517" s="2" t="s">
        <v>129</v>
      </c>
      <c r="C517" s="14">
        <v>0</v>
      </c>
    </row>
    <row r="518" spans="1:3" ht="16.2" thickTop="1" thickBot="1">
      <c r="A518" s="5" t="s">
        <v>287</v>
      </c>
      <c r="B518" s="2" t="s">
        <v>129</v>
      </c>
      <c r="C518" s="14">
        <v>0</v>
      </c>
    </row>
    <row r="519" spans="1:3" ht="16.2" thickTop="1" thickBot="1">
      <c r="A519" s="5" t="s">
        <v>290</v>
      </c>
      <c r="B519" s="2" t="s">
        <v>129</v>
      </c>
      <c r="C519" s="14">
        <v>0</v>
      </c>
    </row>
    <row r="520" spans="1:3" ht="16.2" thickTop="1" thickBot="1">
      <c r="A520" s="5" t="s">
        <v>293</v>
      </c>
      <c r="B520" s="2" t="s">
        <v>129</v>
      </c>
      <c r="C520" s="14">
        <v>94.51</v>
      </c>
    </row>
    <row r="521" spans="1:3" ht="16.2" thickTop="1" thickBot="1">
      <c r="A521" s="5" t="s">
        <v>296</v>
      </c>
      <c r="B521" s="2" t="s">
        <v>129</v>
      </c>
      <c r="C521" s="14">
        <v>0</v>
      </c>
    </row>
    <row r="522" spans="1:3" ht="16.2" thickTop="1" thickBot="1">
      <c r="A522" s="5" t="s">
        <v>299</v>
      </c>
      <c r="B522" s="2" t="s">
        <v>129</v>
      </c>
      <c r="C522" s="14">
        <v>0</v>
      </c>
    </row>
    <row r="523" spans="1:3" ht="16.2" thickTop="1" thickBot="1">
      <c r="A523" s="5" t="s">
        <v>302</v>
      </c>
      <c r="B523" s="2" t="s">
        <v>129</v>
      </c>
      <c r="C523" s="14">
        <v>0</v>
      </c>
    </row>
    <row r="524" spans="1:3" ht="16.2" thickTop="1" thickBot="1">
      <c r="A524" s="5" t="s">
        <v>305</v>
      </c>
      <c r="B524" s="2" t="s">
        <v>129</v>
      </c>
      <c r="C524" s="14">
        <v>30.15</v>
      </c>
    </row>
    <row r="525" spans="1:3" ht="16.2" thickTop="1" thickBot="1">
      <c r="A525" s="10" t="s">
        <v>308</v>
      </c>
      <c r="B525" s="11" t="s">
        <v>129</v>
      </c>
      <c r="C525" s="14">
        <v>29.49</v>
      </c>
    </row>
    <row r="526" spans="1:3" ht="15.6" thickTop="1"/>
    <row r="527" spans="1:3">
      <c r="B527" s="28" t="s">
        <v>309</v>
      </c>
      <c r="C527" s="26">
        <f>AVERAGE(C426:C475)</f>
        <v>77.488600000000005</v>
      </c>
    </row>
    <row r="528" spans="1:3">
      <c r="B528" s="28"/>
      <c r="C528" s="27"/>
    </row>
    <row r="530" spans="2:3">
      <c r="B530" s="28" t="s">
        <v>310</v>
      </c>
      <c r="C530" s="26">
        <f>AVERAGE(C476:C525)</f>
        <v>22.766600000000004</v>
      </c>
    </row>
    <row r="531" spans="2:3">
      <c r="B531" s="28"/>
      <c r="C531" s="27"/>
    </row>
  </sheetData>
  <mergeCells count="16">
    <mergeCell ref="B527:B528"/>
    <mergeCell ref="C527:C528"/>
    <mergeCell ref="B530:B531"/>
    <mergeCell ref="C530:C531"/>
    <mergeCell ref="F414:F415"/>
    <mergeCell ref="F417:F418"/>
    <mergeCell ref="G417:G418"/>
    <mergeCell ref="B414:B415"/>
    <mergeCell ref="C414:C415"/>
    <mergeCell ref="B417:B418"/>
    <mergeCell ref="C417:C418"/>
    <mergeCell ref="B303:B304"/>
    <mergeCell ref="C303:C304"/>
    <mergeCell ref="B306:B307"/>
    <mergeCell ref="C306:C307"/>
    <mergeCell ref="G414:G41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29"/>
  <sheetViews>
    <sheetView tabSelected="1" topLeftCell="C74" workbookViewId="0">
      <selection activeCell="K106" sqref="K106"/>
    </sheetView>
  </sheetViews>
  <sheetFormatPr defaultRowHeight="15"/>
  <cols>
    <col min="2" max="2" width="37" customWidth="1"/>
    <col min="3" max="3" width="16.3984375" customWidth="1"/>
    <col min="4" max="4" width="19.09765625" customWidth="1"/>
    <col min="5" max="5" width="12.19921875" customWidth="1"/>
    <col min="6" max="6" width="17.59765625" customWidth="1"/>
  </cols>
  <sheetData>
    <row r="2" spans="1:6" ht="15.6">
      <c r="A2" s="22"/>
    </row>
    <row r="3" spans="1:6" ht="17.399999999999999">
      <c r="B3" s="38" t="s">
        <v>320</v>
      </c>
      <c r="C3" s="38" t="s">
        <v>315</v>
      </c>
      <c r="D3" s="38" t="s">
        <v>316</v>
      </c>
      <c r="E3" s="38" t="s">
        <v>314</v>
      </c>
      <c r="F3" s="38" t="s">
        <v>317</v>
      </c>
    </row>
    <row r="4" spans="1:6">
      <c r="B4" s="23" t="s">
        <v>318</v>
      </c>
      <c r="C4" s="24">
        <f>+Cognitive!C303</f>
        <v>46.403133333333322</v>
      </c>
      <c r="D4" s="24">
        <f>+Rekognition!C303</f>
        <v>85.567733333333351</v>
      </c>
      <c r="E4" s="24">
        <f>+Vision!C303</f>
        <v>60.124400000000023</v>
      </c>
      <c r="F4" s="24">
        <f>+Median!C303</f>
        <v>68.664133333333353</v>
      </c>
    </row>
    <row r="5" spans="1:6">
      <c r="B5" s="23" t="s">
        <v>321</v>
      </c>
      <c r="C5" s="24">
        <f>+Cognitive!D303</f>
        <v>1.055666666666667</v>
      </c>
      <c r="D5" s="24">
        <f>+Rekognition!D303</f>
        <v>1.6204666666666663</v>
      </c>
      <c r="E5" s="24">
        <f>+Vision!D303</f>
        <v>1.1700666666666664</v>
      </c>
      <c r="F5" s="19">
        <v>0</v>
      </c>
    </row>
    <row r="6" spans="1:6">
      <c r="B6" s="23" t="s">
        <v>319</v>
      </c>
      <c r="C6" s="24">
        <f>+Cognitive!C306</f>
        <v>27.737733333333331</v>
      </c>
      <c r="D6" s="24">
        <f>+Rekognition!C306</f>
        <v>50.003800000000012</v>
      </c>
      <c r="E6" s="24">
        <f>+Vision!C306</f>
        <v>10.388266666666668</v>
      </c>
      <c r="F6" s="24">
        <f>+Median!C306</f>
        <v>24.626333333333331</v>
      </c>
    </row>
    <row r="7" spans="1:6">
      <c r="B7" s="23" t="s">
        <v>322</v>
      </c>
      <c r="C7" s="24">
        <f>+Cognitive!D306</f>
        <v>0.99739999999999951</v>
      </c>
      <c r="D7" s="24">
        <f>+Rekognition!D306</f>
        <v>1.5162666666666669</v>
      </c>
      <c r="E7" s="24">
        <f>+Vision!D306</f>
        <v>1.0552666666666675</v>
      </c>
      <c r="F7" s="19">
        <v>0</v>
      </c>
    </row>
    <row r="8" spans="1:6">
      <c r="B8" s="32" t="s">
        <v>326</v>
      </c>
      <c r="C8" s="33">
        <f>AVERAGE(C5,C7)</f>
        <v>1.0265333333333333</v>
      </c>
      <c r="D8" s="33">
        <f t="shared" ref="D8:E8" si="0">AVERAGE(D5,D7)</f>
        <v>1.5683666666666665</v>
      </c>
      <c r="E8" s="33">
        <f t="shared" si="0"/>
        <v>1.1126666666666669</v>
      </c>
      <c r="F8" s="34"/>
    </row>
    <row r="10" spans="1:6" ht="17.399999999999999">
      <c r="B10" s="37" t="s">
        <v>323</v>
      </c>
      <c r="C10" s="37" t="s">
        <v>315</v>
      </c>
      <c r="D10" s="37" t="s">
        <v>316</v>
      </c>
      <c r="E10" s="37" t="s">
        <v>314</v>
      </c>
      <c r="F10" s="37" t="s">
        <v>317</v>
      </c>
    </row>
    <row r="11" spans="1:6">
      <c r="B11" s="23" t="s">
        <v>318</v>
      </c>
      <c r="C11" s="24">
        <f>+Cognitive!H415</f>
        <v>58.530999999999992</v>
      </c>
      <c r="D11" s="24">
        <f>+Rekognition!H414</f>
        <v>91.295400000000015</v>
      </c>
      <c r="E11" s="24">
        <f>+Vision!H414</f>
        <v>64.560600000000008</v>
      </c>
      <c r="F11" s="24">
        <f>+Median!G414</f>
        <v>75.325199999999981</v>
      </c>
    </row>
    <row r="12" spans="1:6">
      <c r="B12" s="23" t="s">
        <v>321</v>
      </c>
      <c r="C12" s="24">
        <f>+Cognitive!I415</f>
        <v>2.0621999999999998</v>
      </c>
      <c r="D12" s="24">
        <f>+Rekognition!I414</f>
        <v>3.3346</v>
      </c>
      <c r="E12" s="24">
        <f>+Vision!I414</f>
        <v>2.3064000000000009</v>
      </c>
      <c r="F12" s="20">
        <v>0</v>
      </c>
    </row>
    <row r="13" spans="1:6">
      <c r="B13" s="23" t="s">
        <v>319</v>
      </c>
      <c r="C13" s="24">
        <f>+Cognitive!H418</f>
        <v>33.16279999999999</v>
      </c>
      <c r="D13" s="24">
        <f>+Rekognition!H417</f>
        <v>51.777399999999979</v>
      </c>
      <c r="E13" s="24">
        <f>+Vision!H417</f>
        <v>8.7802000000000007</v>
      </c>
      <c r="F13" s="24">
        <f>+Median!G417</f>
        <v>29.142399999999999</v>
      </c>
    </row>
    <row r="14" spans="1:6">
      <c r="B14" s="23" t="s">
        <v>322</v>
      </c>
      <c r="C14" s="24">
        <f>+Cognitive!I418</f>
        <v>1.8813999999999995</v>
      </c>
      <c r="D14" s="24">
        <f>+Rekognition!I417</f>
        <v>3.067800000000001</v>
      </c>
      <c r="E14" s="24">
        <f>+Vision!I417</f>
        <v>1.9815999999999996</v>
      </c>
      <c r="F14" s="20">
        <v>0</v>
      </c>
    </row>
    <row r="15" spans="1:6">
      <c r="B15" s="32" t="s">
        <v>326</v>
      </c>
      <c r="C15" s="33">
        <f>AVERAGE(C12,C14)</f>
        <v>1.9717999999999996</v>
      </c>
      <c r="D15" s="33">
        <f t="shared" ref="D15:E15" si="1">AVERAGE(D12,D14)</f>
        <v>3.2012000000000005</v>
      </c>
      <c r="E15" s="33">
        <f t="shared" si="1"/>
        <v>2.1440000000000001</v>
      </c>
      <c r="F15" s="34"/>
    </row>
    <row r="17" spans="2:6" ht="17.399999999999999">
      <c r="B17" s="36" t="s">
        <v>324</v>
      </c>
      <c r="C17" s="36" t="s">
        <v>315</v>
      </c>
      <c r="D17" s="36" t="s">
        <v>316</v>
      </c>
      <c r="E17" s="36" t="s">
        <v>314</v>
      </c>
      <c r="F17" s="36" t="s">
        <v>317</v>
      </c>
    </row>
    <row r="18" spans="2:6">
      <c r="B18" s="23" t="s">
        <v>318</v>
      </c>
      <c r="C18" s="24">
        <f>+Cognitive!C527</f>
        <v>57.197799999999987</v>
      </c>
      <c r="D18" s="24">
        <f>+Rekognition!C527</f>
        <v>90.415599999999998</v>
      </c>
      <c r="E18" s="24">
        <f>+Vision!C527</f>
        <v>62.725199999999994</v>
      </c>
      <c r="F18" s="24">
        <f>+Median!C527</f>
        <v>77.488600000000005</v>
      </c>
    </row>
    <row r="19" spans="2:6">
      <c r="B19" s="23" t="s">
        <v>321</v>
      </c>
      <c r="C19" s="24">
        <f>+Cognitive!D527</f>
        <v>0.55840000000000001</v>
      </c>
      <c r="D19" s="24">
        <f>+Rekognition!D527</f>
        <v>0.74299999999999999</v>
      </c>
      <c r="E19" s="24">
        <f>+Vision!D527</f>
        <v>0.56480000000000008</v>
      </c>
      <c r="F19" s="20">
        <v>0</v>
      </c>
    </row>
    <row r="20" spans="2:6">
      <c r="B20" s="23" t="s">
        <v>319</v>
      </c>
      <c r="C20" s="24">
        <f>+Cognitive!C530</f>
        <v>30.77920000000001</v>
      </c>
      <c r="D20" s="24">
        <f>+Rekognition!C530</f>
        <v>47.296599999999998</v>
      </c>
      <c r="E20" s="24">
        <f>+Vision!C530</f>
        <v>7.4951999999999996</v>
      </c>
      <c r="F20" s="24">
        <f>+Median!C530</f>
        <v>22.766600000000004</v>
      </c>
    </row>
    <row r="21" spans="2:6">
      <c r="B21" s="23" t="s">
        <v>322</v>
      </c>
      <c r="C21" s="24">
        <f>+Cognitive!D530</f>
        <v>0.55560000000000009</v>
      </c>
      <c r="D21" s="24">
        <f>+Rekognition!D530</f>
        <v>0.72299999999999986</v>
      </c>
      <c r="E21" s="24">
        <f>+Vision!D530</f>
        <v>0.56500000000000006</v>
      </c>
      <c r="F21" s="20">
        <v>0</v>
      </c>
    </row>
    <row r="22" spans="2:6">
      <c r="B22" s="32" t="s">
        <v>326</v>
      </c>
      <c r="C22" s="33">
        <f>AVERAGE(C19,C21)</f>
        <v>0.55700000000000005</v>
      </c>
      <c r="D22" s="33">
        <f t="shared" ref="D22:E22" si="2">AVERAGE(D19,D21)</f>
        <v>0.73299999999999987</v>
      </c>
      <c r="E22" s="33">
        <f t="shared" si="2"/>
        <v>0.56490000000000007</v>
      </c>
      <c r="F22" s="34"/>
    </row>
    <row r="24" spans="2:6" ht="17.399999999999999">
      <c r="B24" s="35" t="s">
        <v>325</v>
      </c>
      <c r="C24" s="35" t="s">
        <v>315</v>
      </c>
      <c r="D24" s="35" t="s">
        <v>316</v>
      </c>
      <c r="E24" s="35" t="s">
        <v>314</v>
      </c>
      <c r="F24" s="35" t="s">
        <v>317</v>
      </c>
    </row>
    <row r="25" spans="2:6">
      <c r="B25" s="23" t="s">
        <v>318</v>
      </c>
      <c r="C25" s="24">
        <f>+Cognitive!C415</f>
        <v>23.480599999999999</v>
      </c>
      <c r="D25" s="24">
        <f>+Rekognition!C414</f>
        <v>74.992200000000011</v>
      </c>
      <c r="E25" s="24">
        <f>+Vision!C414</f>
        <v>53.087400000000009</v>
      </c>
      <c r="F25" s="24">
        <f>+Median!C414</f>
        <v>53.178599999999996</v>
      </c>
    </row>
    <row r="26" spans="2:6">
      <c r="B26" s="23" t="s">
        <v>321</v>
      </c>
      <c r="C26" s="24">
        <f>+Cognitive!D415</f>
        <v>0.54639999999999989</v>
      </c>
      <c r="D26" s="24">
        <f>+Rekognition!D414</f>
        <v>0.78379999999999983</v>
      </c>
      <c r="E26" s="24">
        <f>+Vision!D414</f>
        <v>0.6389999999999999</v>
      </c>
      <c r="F26" s="20">
        <v>0</v>
      </c>
    </row>
    <row r="27" spans="2:6">
      <c r="B27" s="23" t="s">
        <v>319</v>
      </c>
      <c r="C27" s="24">
        <f>+Cognitive!C418</f>
        <v>19.2712</v>
      </c>
      <c r="D27" s="24">
        <f>+Rekognition!C417</f>
        <v>50.937400000000004</v>
      </c>
      <c r="E27" s="24">
        <f>+Vision!C417</f>
        <v>14.889399999999998</v>
      </c>
      <c r="F27" s="24">
        <f>+Median!C417</f>
        <v>21.970000000000006</v>
      </c>
    </row>
    <row r="28" spans="2:6">
      <c r="B28" s="23" t="s">
        <v>322</v>
      </c>
      <c r="C28" s="24">
        <f>+Cognitive!D418</f>
        <v>0.55519999999999992</v>
      </c>
      <c r="D28" s="24">
        <f>+Rekognition!D417</f>
        <v>0.75800000000000012</v>
      </c>
      <c r="E28" s="24">
        <f>+Vision!D417</f>
        <v>0.61919999999999997</v>
      </c>
      <c r="F28" s="20">
        <v>0</v>
      </c>
    </row>
    <row r="29" spans="2:6">
      <c r="B29" s="32" t="s">
        <v>326</v>
      </c>
      <c r="C29" s="33">
        <f>AVERAGE(C26,C28)</f>
        <v>0.55079999999999996</v>
      </c>
      <c r="D29" s="33">
        <f t="shared" ref="D29:E29" si="3">AVERAGE(D26,D28)</f>
        <v>0.77089999999999992</v>
      </c>
      <c r="E29" s="33">
        <f t="shared" si="3"/>
        <v>0.62909999999999999</v>
      </c>
      <c r="F29" s="34"/>
    </row>
  </sheetData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8</vt:i4>
      </vt:variant>
    </vt:vector>
  </HeadingPairs>
  <TitlesOfParts>
    <vt:vector size="13" baseType="lpstr">
      <vt:lpstr>Cognitive</vt:lpstr>
      <vt:lpstr>Rekognition</vt:lpstr>
      <vt:lpstr>Vision</vt:lpstr>
      <vt:lpstr>Median</vt:lpstr>
      <vt:lpstr>Graphs</vt:lpstr>
      <vt:lpstr>Cognitive!Kryteria</vt:lpstr>
      <vt:lpstr>Median!Kryteria</vt:lpstr>
      <vt:lpstr>Rekognition!Kryteria</vt:lpstr>
      <vt:lpstr>Vision!Kryteria</vt:lpstr>
      <vt:lpstr>Cognitive!Wybieranie</vt:lpstr>
      <vt:lpstr>Median!Wybieranie</vt:lpstr>
      <vt:lpstr>Rekognition!Wybieranie</vt:lpstr>
      <vt:lpstr>Vision!Wybieranie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2019-07-04T12:55:58Z</dcterms:created>
  <dcterms:modified xsi:type="dcterms:W3CDTF">2019-07-08T12:03:59Z</dcterms:modified>
</cp:coreProperties>
</file>