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<sst xmlns="http://schemas.openxmlformats.org/spreadsheetml/2006/main" count="806" uniqueCount="160">
  <si>
    <t>id</t>
  </si>
  <si>
    <t>Chinese_name</t>
  </si>
  <si>
    <t>source</t>
  </si>
  <si>
    <t>Chemical_formula</t>
  </si>
  <si>
    <t>target</t>
  </si>
  <si>
    <t>frequence</t>
  </si>
  <si>
    <t>rule_number</t>
  </si>
  <si>
    <t>frequency</t>
  </si>
  <si>
    <t>磁黄铁矿</t>
  </si>
  <si>
    <r>
      <rPr>
        <sz val="8.25"/>
        <color rgb="FF000000"/>
        <rFont val="Segoe UI"/>
        <charset val="134"/>
      </rPr>
      <t>Pyrrhotite</t>
    </r>
  </si>
  <si>
    <t>VMS</t>
  </si>
  <si>
    <t>磁铁矿</t>
  </si>
  <si>
    <r>
      <rPr>
        <sz val="8.25"/>
        <color rgb="FF000000"/>
        <rFont val="Segoe UI"/>
        <charset val="134"/>
      </rPr>
      <t>Magnetite</t>
    </r>
  </si>
  <si>
    <t>金红石</t>
  </si>
  <si>
    <r>
      <rPr>
        <sz val="8.25"/>
        <color rgb="FF000000"/>
        <rFont val="Segoe UI"/>
        <charset val="134"/>
      </rPr>
      <t>Rutile</t>
    </r>
  </si>
  <si>
    <t>砷黝铜矿</t>
  </si>
  <si>
    <r>
      <rPr>
        <sz val="8.25"/>
        <color rgb="FF000000"/>
        <rFont val="Segoe UI"/>
        <charset val="134"/>
      </rPr>
      <t>Tennantite-(Fe)</t>
    </r>
  </si>
  <si>
    <t>黄铜矿</t>
  </si>
  <si>
    <r>
      <rPr>
        <sz val="8.25"/>
        <color rgb="FF000000"/>
        <rFont val="Segoe UI"/>
        <charset val="134"/>
      </rPr>
      <t>Chalcopyrite</t>
    </r>
  </si>
  <si>
    <t>方铅矿</t>
  </si>
  <si>
    <r>
      <rPr>
        <sz val="8.25"/>
        <color rgb="FF000000"/>
        <rFont val="Segoe UI"/>
        <charset val="134"/>
      </rPr>
      <t>Galena</t>
    </r>
  </si>
  <si>
    <r>
      <rPr>
        <sz val="8.25"/>
        <color rgb="FF000000"/>
        <rFont val="Segoe UI"/>
        <charset val="134"/>
      </rPr>
      <t>Gold</t>
    </r>
  </si>
  <si>
    <r>
      <rPr>
        <sz val="8.25"/>
        <color rgb="FF000000"/>
        <rFont val="Segoe UI"/>
        <charset val="134"/>
      </rPr>
      <t>Pyrite</t>
    </r>
  </si>
  <si>
    <r>
      <rPr>
        <sz val="8.25"/>
        <color rgb="FF000000"/>
        <rFont val="Segoe UI"/>
        <charset val="134"/>
      </rPr>
      <t>Sphalerite</t>
    </r>
  </si>
  <si>
    <r>
      <rPr>
        <sz val="8.25"/>
        <color rgb="FF000000"/>
        <rFont val="Segoe UI"/>
        <charset val="134"/>
      </rPr>
      <t>Tetrahedrite-(Zn)</t>
    </r>
  </si>
  <si>
    <r>
      <rPr>
        <sz val="8.25"/>
        <color rgb="FF000000"/>
        <rFont val="Segoe UI"/>
        <charset val="134"/>
      </rPr>
      <t>Muscovite</t>
    </r>
  </si>
  <si>
    <r>
      <rPr>
        <sz val="8.25"/>
        <color rgb="FF000000"/>
        <rFont val="Segoe UI"/>
        <charset val="134"/>
      </rPr>
      <t>Quartz</t>
    </r>
  </si>
  <si>
    <t>黄锡矿</t>
  </si>
  <si>
    <r>
      <rPr>
        <sz val="8.25"/>
        <color rgb="FF000000"/>
        <rFont val="Segoe UI"/>
        <charset val="134"/>
      </rPr>
      <t>Stannite</t>
    </r>
  </si>
  <si>
    <r>
      <rPr>
        <sz val="8.25"/>
        <color rgb="FF000000"/>
        <rFont val="Segoe UI"/>
        <charset val="134"/>
      </rPr>
      <t>Arsenopyrite</t>
    </r>
  </si>
  <si>
    <r>
      <rPr>
        <sz val="8.25"/>
        <color rgb="FF000000"/>
        <rFont val="Segoe UI"/>
        <charset val="134"/>
      </rPr>
      <t>Uraninite</t>
    </r>
  </si>
  <si>
    <t>IOCG</t>
  </si>
  <si>
    <r>
      <rPr>
        <sz val="8.25"/>
        <color rgb="FF000000"/>
        <rFont val="Segoe UI"/>
        <charset val="134"/>
      </rPr>
      <t>Hematite</t>
    </r>
  </si>
  <si>
    <t>辉钼矿</t>
  </si>
  <si>
    <r>
      <rPr>
        <sz val="8.25"/>
        <color rgb="FF000000"/>
        <rFont val="Segoe UI"/>
        <charset val="134"/>
      </rPr>
      <t>Molybdenite</t>
    </r>
  </si>
  <si>
    <t>辉(砷)钴矿</t>
  </si>
  <si>
    <r>
      <rPr>
        <sz val="8.25"/>
        <color rgb="FF000000"/>
        <rFont val="Segoe UI"/>
        <charset val="134"/>
      </rPr>
      <t>Cobaltite</t>
    </r>
  </si>
  <si>
    <t>萤石</t>
  </si>
  <si>
    <r>
      <rPr>
        <sz val="8.25"/>
        <color rgb="FF000000"/>
        <rFont val="Segoe UI"/>
        <charset val="134"/>
      </rPr>
      <t>Fluorite</t>
    </r>
  </si>
  <si>
    <t>钠长石</t>
  </si>
  <si>
    <r>
      <rPr>
        <sz val="8.25"/>
        <color rgb="FF000000"/>
        <rFont val="Segoe UI"/>
        <charset val="134"/>
      </rPr>
      <t>Albite</t>
    </r>
  </si>
  <si>
    <r>
      <rPr>
        <sz val="8.25"/>
        <color rgb="FF000000"/>
        <rFont val="Segoe UI"/>
        <charset val="134"/>
      </rPr>
      <t>Chalcocite</t>
    </r>
  </si>
  <si>
    <r>
      <rPr>
        <sz val="8.25"/>
        <color rgb="FF000000"/>
        <rFont val="Segoe UI"/>
        <charset val="134"/>
      </rPr>
      <t>Ankerite</t>
    </r>
  </si>
  <si>
    <r>
      <rPr>
        <sz val="8.25"/>
        <color rgb="FF000000"/>
        <rFont val="Segoe UI"/>
        <charset val="134"/>
      </rPr>
      <t>Atacamite</t>
    </r>
  </si>
  <si>
    <r>
      <rPr>
        <sz val="8.25"/>
        <color rgb="FF000000"/>
        <rFont val="Segoe UI"/>
        <charset val="134"/>
      </rPr>
      <t>Cuprite</t>
    </r>
  </si>
  <si>
    <r>
      <rPr>
        <sz val="8.25"/>
        <color rgb="FF000000"/>
        <rFont val="Segoe UI"/>
        <charset val="134"/>
      </rPr>
      <t>Dolomite</t>
    </r>
  </si>
  <si>
    <r>
      <rPr>
        <sz val="8.25"/>
        <color rgb="FF000000"/>
        <rFont val="Segoe UI"/>
        <charset val="134"/>
      </rPr>
      <t>Siderite</t>
    </r>
  </si>
  <si>
    <t>方解石</t>
  </si>
  <si>
    <r>
      <rPr>
        <sz val="8.25"/>
        <color rgb="FF000000"/>
        <rFont val="Segoe UI"/>
        <charset val="134"/>
      </rPr>
      <t>Calcite</t>
    </r>
  </si>
  <si>
    <r>
      <rPr>
        <sz val="8.25"/>
        <color rgb="FF000000"/>
        <rFont val="Segoe UI"/>
        <charset val="134"/>
      </rPr>
      <t>Bornite</t>
    </r>
  </si>
  <si>
    <r>
      <rPr>
        <sz val="8.25"/>
        <color rgb="FF000000"/>
        <rFont val="Segoe UI"/>
        <charset val="134"/>
      </rPr>
      <t>Malachite</t>
    </r>
  </si>
  <si>
    <t>雌黄</t>
  </si>
  <si>
    <r>
      <rPr>
        <sz val="8.25"/>
        <color rgb="FF000000"/>
        <rFont val="Segoe UI"/>
        <charset val="134"/>
      </rPr>
      <t>Orpiment</t>
    </r>
  </si>
  <si>
    <t>Carlin</t>
  </si>
  <si>
    <t>雄黄</t>
  </si>
  <si>
    <r>
      <rPr>
        <sz val="8.25"/>
        <color rgb="FF000000"/>
        <rFont val="Segoe UI"/>
        <charset val="134"/>
      </rPr>
      <t>Realgar</t>
    </r>
  </si>
  <si>
    <r>
      <rPr>
        <sz val="8.25"/>
        <color rgb="FF000000"/>
        <rFont val="Segoe UI"/>
        <charset val="134"/>
      </rPr>
      <t>Baryte</t>
    </r>
  </si>
  <si>
    <t>辉锑矿</t>
  </si>
  <si>
    <r>
      <rPr>
        <sz val="8.25"/>
        <color rgb="FF000000"/>
        <rFont val="Segoe UI"/>
        <charset val="134"/>
      </rPr>
      <t>Stibnite</t>
    </r>
  </si>
  <si>
    <t>Muscovite</t>
  </si>
  <si>
    <t>白铁矿</t>
  </si>
  <si>
    <r>
      <rPr>
        <sz val="8.25"/>
        <color rgb="FF000000"/>
        <rFont val="Segoe UI"/>
        <charset val="134"/>
      </rPr>
      <t>Marcasite</t>
    </r>
  </si>
  <si>
    <t>高岭石</t>
  </si>
  <si>
    <r>
      <rPr>
        <sz val="8.25"/>
        <color rgb="FF000000"/>
        <rFont val="Segoe UI"/>
        <charset val="134"/>
      </rPr>
      <t>Kaolinite</t>
    </r>
  </si>
  <si>
    <t>朱砂或辰砂</t>
  </si>
  <si>
    <r>
      <rPr>
        <sz val="8.25"/>
        <color rgb="FF000000"/>
        <rFont val="Segoe UI"/>
        <charset val="134"/>
      </rPr>
      <t>Cinnabar</t>
    </r>
  </si>
  <si>
    <t>白云石</t>
  </si>
  <si>
    <t>生石膏</t>
  </si>
  <si>
    <r>
      <rPr>
        <sz val="8.25"/>
        <color rgb="FF000000"/>
        <rFont val="Segoe UI"/>
        <charset val="134"/>
      </rPr>
      <t>Gypsum</t>
    </r>
  </si>
  <si>
    <t>蒙脱石</t>
  </si>
  <si>
    <r>
      <rPr>
        <sz val="8.25"/>
        <color rgb="FF000000"/>
        <rFont val="Segoe UI"/>
        <charset val="134"/>
      </rPr>
      <t>Montmorillonite</t>
    </r>
  </si>
  <si>
    <t>黄钾铁矾</t>
  </si>
  <si>
    <r>
      <rPr>
        <sz val="8.25"/>
        <color rgb="FF000000"/>
        <rFont val="Segoe UI"/>
        <charset val="134"/>
      </rPr>
      <t>Jarosite</t>
    </r>
  </si>
  <si>
    <t>自然砷</t>
  </si>
  <si>
    <r>
      <rPr>
        <sz val="8.25"/>
        <color rgb="FF000000"/>
        <rFont val="Segoe UI"/>
        <charset val="134"/>
      </rPr>
      <t>Arsenic</t>
    </r>
  </si>
  <si>
    <t xml:space="preserve">菱铁矿 </t>
  </si>
  <si>
    <t>针铁矿</t>
  </si>
  <si>
    <r>
      <rPr>
        <sz val="8.25"/>
        <color rgb="FF000000"/>
        <rFont val="Segoe UI"/>
        <charset val="134"/>
      </rPr>
      <t>Goethite</t>
    </r>
  </si>
  <si>
    <t>铜蓝</t>
  </si>
  <si>
    <r>
      <rPr>
        <sz val="8.25"/>
        <color rgb="FF000000"/>
        <rFont val="Segoe UI"/>
        <charset val="134"/>
      </rPr>
      <t>Covellite</t>
    </r>
  </si>
  <si>
    <t>地开石</t>
  </si>
  <si>
    <r>
      <rPr>
        <sz val="8.25"/>
        <color rgb="FF000000"/>
        <rFont val="Segoe UI"/>
        <charset val="134"/>
      </rPr>
      <t>Dickite</t>
    </r>
  </si>
  <si>
    <t>臭葱石</t>
  </si>
  <si>
    <r>
      <rPr>
        <sz val="8.25"/>
        <color rgb="FF000000"/>
        <rFont val="Segoe UI"/>
        <charset val="134"/>
      </rPr>
      <t>Scorodite</t>
    </r>
  </si>
  <si>
    <t>铁白云石</t>
  </si>
  <si>
    <r>
      <rPr>
        <sz val="8.25"/>
        <color rgb="FF000000"/>
        <rFont val="Segoe UI"/>
        <charset val="134"/>
      </rPr>
      <t>Zircon</t>
    </r>
  </si>
  <si>
    <t>明矾石</t>
  </si>
  <si>
    <r>
      <rPr>
        <sz val="8.25"/>
        <color rgb="FF000000"/>
        <rFont val="Segoe UI"/>
        <charset val="134"/>
      </rPr>
      <t>Alunite</t>
    </r>
  </si>
  <si>
    <t>Epithermal</t>
  </si>
  <si>
    <t>硫砷铜矿</t>
  </si>
  <si>
    <r>
      <rPr>
        <sz val="8.25"/>
        <color rgb="FF000000"/>
        <rFont val="Segoe UI"/>
        <charset val="134"/>
      </rPr>
      <t>Enargite</t>
    </r>
  </si>
  <si>
    <r>
      <rPr>
        <sz val="8.25"/>
        <color rgb="FF000000"/>
        <rFont val="Segoe UI"/>
        <charset val="134"/>
      </rPr>
      <t>Sulphur</t>
    </r>
  </si>
  <si>
    <t>硫锑铜银矿</t>
  </si>
  <si>
    <r>
      <rPr>
        <sz val="8.25"/>
        <color rgb="FF000000"/>
        <rFont val="Segoe UI"/>
        <charset val="134"/>
      </rPr>
      <t>Polybasite</t>
    </r>
  </si>
  <si>
    <t>叶蜡石</t>
  </si>
  <si>
    <t>Pyrophyllite</t>
  </si>
  <si>
    <t>辉银矿</t>
  </si>
  <si>
    <r>
      <rPr>
        <sz val="8.25"/>
        <color rgb="FF000000"/>
        <rFont val="Segoe UI"/>
        <charset val="134"/>
      </rPr>
      <t>Acanthite</t>
    </r>
  </si>
  <si>
    <t>硫锑银矿</t>
  </si>
  <si>
    <r>
      <rPr>
        <sz val="8.25"/>
        <color rgb="FF000000"/>
        <rFont val="Segoe UI"/>
        <charset val="134"/>
      </rPr>
      <t>Pyrargyrite</t>
    </r>
  </si>
  <si>
    <t>硬水铝石</t>
  </si>
  <si>
    <r>
      <rPr>
        <sz val="8.25"/>
        <color rgb="FF000000"/>
        <rFont val="Segoe UI"/>
        <charset val="134"/>
      </rPr>
      <t>Diaspore</t>
    </r>
  </si>
  <si>
    <r>
      <rPr>
        <sz val="8.25"/>
        <color rgb="FF000000"/>
        <rFont val="Segoe UI"/>
        <charset val="134"/>
      </rPr>
      <t>Silver</t>
    </r>
  </si>
  <si>
    <t>菱锰矿</t>
  </si>
  <si>
    <r>
      <rPr>
        <sz val="8.25"/>
        <color rgb="FF000000"/>
        <rFont val="Segoe UI"/>
        <charset val="134"/>
      </rPr>
      <t>Rhodochrosite</t>
    </r>
  </si>
  <si>
    <t>碲银矿</t>
  </si>
  <si>
    <r>
      <rPr>
        <sz val="8.25"/>
        <color rgb="FF000000"/>
        <rFont val="Segoe UI"/>
        <charset val="134"/>
      </rPr>
      <t>Hessite</t>
    </r>
  </si>
  <si>
    <t>黑锰矿</t>
  </si>
  <si>
    <t>Naumannite</t>
  </si>
  <si>
    <t>硫砷铜银矿</t>
  </si>
  <si>
    <r>
      <rPr>
        <sz val="8.25"/>
        <color rgb="FF000000"/>
        <rFont val="Segoe UI"/>
        <charset val="134"/>
      </rPr>
      <t>Pearceite</t>
    </r>
  </si>
  <si>
    <t>Ag4SeS</t>
  </si>
  <si>
    <r>
      <rPr>
        <sz val="8.25"/>
        <color rgb="FF000000"/>
        <rFont val="Segoe UI"/>
        <charset val="134"/>
      </rPr>
      <t>Aguilarite</t>
    </r>
  </si>
  <si>
    <t>角银矿</t>
  </si>
  <si>
    <r>
      <rPr>
        <sz val="8.25"/>
        <color rgb="FF000000"/>
        <rFont val="Segoe UI"/>
        <charset val="134"/>
      </rPr>
      <t>Chlorargyrite</t>
    </r>
  </si>
  <si>
    <t>白钨矿</t>
  </si>
  <si>
    <r>
      <rPr>
        <sz val="8.25"/>
        <color rgb="FF000000"/>
        <rFont val="Segoe UI"/>
        <charset val="134"/>
      </rPr>
      <t>Scheelite</t>
    </r>
  </si>
  <si>
    <t>Orogeny</t>
  </si>
  <si>
    <r>
      <rPr>
        <sz val="8.25"/>
        <color rgb="FF000000"/>
        <rFont val="Segoe UI"/>
        <charset val="134"/>
      </rPr>
      <t>Epidote</t>
    </r>
  </si>
  <si>
    <t>钛铁矿</t>
  </si>
  <si>
    <r>
      <rPr>
        <sz val="8.25"/>
        <color rgb="FF000000"/>
        <rFont val="Segoe UI"/>
        <charset val="134"/>
      </rPr>
      <t>Ilmenite</t>
    </r>
  </si>
  <si>
    <t>滑石</t>
  </si>
  <si>
    <r>
      <rPr>
        <sz val="8.25"/>
        <color rgb="FF000000"/>
        <rFont val="Segoe UI"/>
        <charset val="134"/>
      </rPr>
      <t>Talc</t>
    </r>
  </si>
  <si>
    <t>阳起石</t>
  </si>
  <si>
    <r>
      <rPr>
        <sz val="8.25"/>
        <color rgb="FF000000"/>
        <rFont val="Segoe UI"/>
        <charset val="134"/>
      </rPr>
      <t>Actinolite</t>
    </r>
  </si>
  <si>
    <t>碲金矿</t>
  </si>
  <si>
    <r>
      <rPr>
        <sz val="8.25"/>
        <color rgb="FF000000"/>
        <rFont val="Segoe UI"/>
        <charset val="134"/>
      </rPr>
      <t>Calaverite</t>
    </r>
  </si>
  <si>
    <t>PbTe</t>
  </si>
  <si>
    <r>
      <rPr>
        <sz val="8.25"/>
        <color rgb="FF000000"/>
        <rFont val="Segoe UI"/>
        <charset val="134"/>
      </rPr>
      <t>Altaite</t>
    </r>
  </si>
  <si>
    <t>榍石</t>
  </si>
  <si>
    <r>
      <rPr>
        <sz val="8.25"/>
        <color rgb="FF000000"/>
        <rFont val="Segoe UI"/>
        <charset val="134"/>
      </rPr>
      <t>Titanite</t>
    </r>
  </si>
  <si>
    <t>石墨</t>
  </si>
  <si>
    <r>
      <rPr>
        <sz val="8.25"/>
        <color rgb="FF000000"/>
        <rFont val="Segoe UI"/>
        <charset val="134"/>
      </rPr>
      <t>Graphite</t>
    </r>
  </si>
  <si>
    <t>Bi2Te3</t>
  </si>
  <si>
    <r>
      <rPr>
        <sz val="8.25"/>
        <color rgb="FF000000"/>
        <rFont val="Segoe UI"/>
        <charset val="134"/>
      </rPr>
      <t>Tellurobismuthite</t>
    </r>
  </si>
  <si>
    <t>辉锑铁矿</t>
  </si>
  <si>
    <r>
      <rPr>
        <sz val="8.25"/>
        <color rgb="FF000000"/>
        <rFont val="Segoe UI"/>
        <charset val="134"/>
      </rPr>
      <t>Berthierite</t>
    </r>
  </si>
  <si>
    <t>铬铁矿</t>
  </si>
  <si>
    <r>
      <rPr>
        <sz val="8.25"/>
        <color rgb="FF000000"/>
        <rFont val="Segoe UI"/>
        <charset val="134"/>
      </rPr>
      <t>Chromite</t>
    </r>
  </si>
  <si>
    <t>Porphyry</t>
  </si>
  <si>
    <t>孔雀石</t>
  </si>
  <si>
    <t>硬石膏</t>
  </si>
  <si>
    <r>
      <rPr>
        <sz val="8.25"/>
        <color rgb="FF000000"/>
        <rFont val="Segoe UI"/>
        <charset val="134"/>
      </rPr>
      <t>Anhydrite</t>
    </r>
  </si>
  <si>
    <t>Kaolinite</t>
  </si>
  <si>
    <t>蓝辉铜矿</t>
  </si>
  <si>
    <r>
      <rPr>
        <sz val="8.25"/>
        <color rgb="FF000000"/>
        <rFont val="Segoe UI"/>
        <charset val="134"/>
      </rPr>
      <t>Digenite</t>
    </r>
  </si>
  <si>
    <t>硅孔雀石</t>
  </si>
  <si>
    <r>
      <rPr>
        <sz val="8.25"/>
        <color rgb="FF000000"/>
        <rFont val="Segoe UI"/>
        <charset val="134"/>
      </rPr>
      <t>Chrysocolla</t>
    </r>
  </si>
  <si>
    <t>赤铜矿</t>
  </si>
  <si>
    <r>
      <rPr>
        <sz val="8.25"/>
        <color rgb="FF000000"/>
        <rFont val="Segoe UI"/>
        <charset val="134"/>
      </rPr>
      <t>Azurite</t>
    </r>
  </si>
  <si>
    <r>
      <rPr>
        <sz val="8.25"/>
        <color rgb="FF000000"/>
        <rFont val="Segoe UI"/>
        <charset val="134"/>
      </rPr>
      <t>Copper</t>
    </r>
  </si>
  <si>
    <t>透辉石</t>
  </si>
  <si>
    <r>
      <rPr>
        <sz val="8.25"/>
        <color rgb="FF000000"/>
        <rFont val="Segoe UI"/>
        <charset val="134"/>
      </rPr>
      <t>Diopside</t>
    </r>
  </si>
  <si>
    <t>黑铜矿</t>
  </si>
  <si>
    <r>
      <rPr>
        <sz val="8.25"/>
        <color rgb="FF000000"/>
        <rFont val="Segoe UI"/>
        <charset val="134"/>
      </rPr>
      <t>Tenorite</t>
    </r>
  </si>
  <si>
    <r>
      <rPr>
        <sz val="8.25"/>
        <color rgb="FF000000"/>
        <rFont val="Segoe UI"/>
        <charset val="134"/>
      </rPr>
      <t>Pyrophyllite</t>
    </r>
  </si>
  <si>
    <t>自然铋</t>
  </si>
  <si>
    <r>
      <rPr>
        <sz val="8.25"/>
        <color rgb="FF000000"/>
        <rFont val="Segoe UI"/>
        <charset val="134"/>
      </rPr>
      <t>Bismuth</t>
    </r>
  </si>
  <si>
    <t>水胆矾</t>
  </si>
  <si>
    <r>
      <rPr>
        <sz val="8.25"/>
        <color rgb="FF000000"/>
        <rFont val="Segoe UI"/>
        <charset val="134"/>
      </rPr>
      <t>Brochantite</t>
    </r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</si>
</sst>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Times New Roman"/>
      <charset val="134"/>
    </font>
    <font>
      <sz val="8.25"/>
      <color rgb="FF000000"/>
      <name val="Segoe U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6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1" fontId="2" fillId="2" borderId="2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87B6C9"/>
      <color rgb="0087BA91"/>
      <color rgb="00E9B084"/>
      <color rgb="00E58F90"/>
      <color rgb="00B7A7C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004263857537"/>
          <c:y val="0.0283462179778687"/>
          <c:w val="0.861650363681966"/>
          <c:h val="0.9072911929665"/>
        </c:manualLayout>
      </c:layout>
      <c:barChart>
        <c:barDir val="col"/>
        <c:grouping val="clustered"/>
        <c:varyColors val="0"/>
        <c:ser>
          <c:idx val="5"/>
          <c:order val="5"/>
          <c:tx>
            <c:strRef>
              <c:f>"6"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87B6C9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87BA91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E9B084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E58F90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B7A7CD"/>
              </a:solidFill>
              <a:ln>
                <a:noFill/>
              </a:ln>
              <a:effectLst/>
            </c:spPr>
          </c:dPt>
          <c:dLbls>
            <c:delete val="1"/>
          </c:dLbls>
          <c:cat>
            <c:numRef>
              <c:f>Sheet2!$D$2:$D$7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Sheet2!$C$143:$C$147</c:f>
              <c:numCache>
                <c:formatCode>General</c:formatCode>
                <c:ptCount val="5"/>
                <c:pt idx="0">
                  <c:v>0.596171200206265</c:v>
                </c:pt>
                <c:pt idx="1">
                  <c:v>0.591146169051609</c:v>
                </c:pt>
                <c:pt idx="2">
                  <c:v>0.52812513428731</c:v>
                </c:pt>
                <c:pt idx="3">
                  <c:v>0.521969403979202</c:v>
                </c:pt>
                <c:pt idx="4">
                  <c:v>0.513686562674573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1"/>
        <c:overlap val="-19"/>
        <c:axId val="552491623"/>
        <c:axId val="3748071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Pt>
                  <c:idx val="0"/>
                  <c:invertIfNegative val="0"/>
                  <c:bubble3D val="0"/>
                  <c:spPr>
                    <a:solidFill>
                      <a:srgbClr val="87B6C9"/>
                    </a:solidFill>
                    <a:ln>
                      <a:noFill/>
                    </a:ln>
                    <a:effectLst/>
                  </c:spPr>
                </c:dPt>
                <c:dPt>
                  <c:idx val="1"/>
                  <c:invertIfNegative val="0"/>
                  <c:bubble3D val="0"/>
                  <c:spPr>
                    <a:solidFill>
                      <a:srgbClr val="87BA91"/>
                    </a:solidFill>
                    <a:ln>
                      <a:noFill/>
                    </a:ln>
                    <a:effectLst/>
                  </c:spPr>
                </c:dPt>
                <c:dPt>
                  <c:idx val="2"/>
                  <c:invertIfNegative val="0"/>
                  <c:bubble3D val="0"/>
                  <c:spPr>
                    <a:solidFill>
                      <a:srgbClr val="E9B084"/>
                    </a:solidFill>
                    <a:ln>
                      <a:noFill/>
                    </a:ln>
                    <a:effectLst/>
                  </c:spPr>
                </c:dPt>
                <c:dPt>
                  <c:idx val="3"/>
                  <c:invertIfNegative val="0"/>
                  <c:bubble3D val="0"/>
                  <c:spPr>
                    <a:solidFill>
                      <a:srgbClr val="E58F90"/>
                    </a:solidFill>
                    <a:ln>
                      <a:noFill/>
                    </a:ln>
                    <a:effectLst/>
                  </c:spPr>
                </c:dPt>
                <c:dPt>
                  <c:idx val="4"/>
                  <c:invertIfNegative val="0"/>
                  <c:bubble3D val="0"/>
                  <c:spPr>
                    <a:solidFill>
                      <a:srgbClr val="B7A7CD"/>
                    </a:solidFill>
                    <a:ln>
                      <a:noFill/>
                    </a:ln>
                    <a:effectLst/>
                  </c:spPr>
                </c:dPt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Sheet2!$D$2:$D$7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0.875</c:v>
                      </c:pt>
                      <c:pt idx="1">
                        <c:v>0.666666666666667</c:v>
                      </c:pt>
                      <c:pt idx="2">
                        <c:v>0.666666666666667</c:v>
                      </c:pt>
                      <c:pt idx="3">
                        <c:v>0.666666666666667</c:v>
                      </c:pt>
                      <c:pt idx="4">
                        <c:v>0.541666666666667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"2"</c15:sqref>
                        </c15:formulaRef>
                      </c:ext>
                    </c:extLst>
                    <c:strCache>
                      <c:ptCount val="1"/>
                      <c:pt idx="0">
                        <c:v>2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Pt>
                  <c:idx val="0"/>
                  <c:invertIfNegative val="0"/>
                  <c:bubble3D val="0"/>
                  <c:spPr>
                    <a:solidFill>
                      <a:srgbClr val="87B6C9"/>
                    </a:solidFill>
                    <a:ln>
                      <a:noFill/>
                    </a:ln>
                    <a:effectLst/>
                  </c:spPr>
                </c:dPt>
                <c:dPt>
                  <c:idx val="1"/>
                  <c:invertIfNegative val="0"/>
                  <c:bubble3D val="0"/>
                  <c:spPr>
                    <a:solidFill>
                      <a:srgbClr val="87BA91"/>
                    </a:solidFill>
                    <a:ln>
                      <a:noFill/>
                    </a:ln>
                    <a:effectLst/>
                  </c:spPr>
                </c:dPt>
                <c:dPt>
                  <c:idx val="2"/>
                  <c:invertIfNegative val="0"/>
                  <c:bubble3D val="0"/>
                  <c:spPr>
                    <a:solidFill>
                      <a:srgbClr val="E9B084"/>
                    </a:solidFill>
                    <a:ln>
                      <a:noFill/>
                    </a:ln>
                    <a:effectLst/>
                  </c:spPr>
                </c:dPt>
                <c:dPt>
                  <c:idx val="3"/>
                  <c:invertIfNegative val="0"/>
                  <c:bubble3D val="0"/>
                  <c:spPr>
                    <a:solidFill>
                      <a:srgbClr val="E58F90"/>
                    </a:solidFill>
                    <a:ln>
                      <a:noFill/>
                    </a:ln>
                    <a:effectLst/>
                  </c:spPr>
                </c:dPt>
                <c:dPt>
                  <c:idx val="4"/>
                  <c:invertIfNegative val="0"/>
                  <c:bubble3D val="0"/>
                  <c:spPr>
                    <a:solidFill>
                      <a:srgbClr val="B7A7CD"/>
                    </a:solidFill>
                    <a:ln>
                      <a:noFill/>
                    </a:ln>
                    <a:effectLst/>
                  </c:spPr>
                </c:dPt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Sheet2!$D$2:$D$7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Sheet2!$C$16:$C$20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0.761194029850746</c:v>
                      </c:pt>
                      <c:pt idx="1">
                        <c:v>0.5</c:v>
                      </c:pt>
                      <c:pt idx="2">
                        <c:v>0.470149253731343</c:v>
                      </c:pt>
                      <c:pt idx="3">
                        <c:v>0.462686567164179</c:v>
                      </c:pt>
                      <c:pt idx="4">
                        <c:v>0.388059701492537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"3"</c15:sqref>
                        </c15:formulaRef>
                      </c:ext>
                    </c:extLst>
                    <c:strCache>
                      <c:ptCount val="1"/>
                      <c:pt idx="0">
                        <c:v>3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Pt>
                  <c:idx val="0"/>
                  <c:invertIfNegative val="0"/>
                  <c:bubble3D val="0"/>
                  <c:spPr>
                    <a:solidFill>
                      <a:srgbClr val="87B6C9"/>
                    </a:solidFill>
                    <a:ln>
                      <a:noFill/>
                    </a:ln>
                    <a:effectLst/>
                  </c:spPr>
                </c:dPt>
                <c:dPt>
                  <c:idx val="1"/>
                  <c:invertIfNegative val="0"/>
                  <c:bubble3D val="0"/>
                  <c:spPr>
                    <a:solidFill>
                      <a:srgbClr val="87BA91"/>
                    </a:solidFill>
                    <a:ln>
                      <a:noFill/>
                    </a:ln>
                    <a:effectLst/>
                  </c:spPr>
                </c:dPt>
                <c:dPt>
                  <c:idx val="2"/>
                  <c:invertIfNegative val="0"/>
                  <c:bubble3D val="0"/>
                  <c:spPr>
                    <a:solidFill>
                      <a:srgbClr val="E9B084"/>
                    </a:solidFill>
                    <a:ln>
                      <a:noFill/>
                    </a:ln>
                    <a:effectLst/>
                  </c:spPr>
                </c:dPt>
                <c:dPt>
                  <c:idx val="3"/>
                  <c:invertIfNegative val="0"/>
                  <c:bubble3D val="0"/>
                  <c:spPr>
                    <a:solidFill>
                      <a:srgbClr val="E58F90"/>
                    </a:solidFill>
                    <a:ln>
                      <a:noFill/>
                    </a:ln>
                    <a:effectLst/>
                  </c:spPr>
                </c:dPt>
                <c:dPt>
                  <c:idx val="4"/>
                  <c:invertIfNegative val="0"/>
                  <c:bubble3D val="0"/>
                  <c:spPr>
                    <a:solidFill>
                      <a:srgbClr val="B7A7CD"/>
                    </a:solidFill>
                    <a:ln>
                      <a:noFill/>
                    </a:ln>
                    <a:effectLst/>
                  </c:spPr>
                </c:dPt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Sheet2!$D$2:$D$7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Sheet2!$C$38:$C$42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0.604206523058428</c:v>
                      </c:pt>
                      <c:pt idx="1">
                        <c:v>0.574544697919858</c:v>
                      </c:pt>
                      <c:pt idx="2">
                        <c:v>0.500679124016715</c:v>
                      </c:pt>
                      <c:pt idx="3">
                        <c:v>0.49940757266627</c:v>
                      </c:pt>
                      <c:pt idx="4">
                        <c:v>0.497124560014334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"4"</c15:sqref>
                        </c15:formulaRef>
                      </c:ext>
                    </c:extLst>
                    <c:strCache>
                      <c:ptCount val="1"/>
                      <c:pt idx="0">
                        <c:v>4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Pt>
                  <c:idx val="0"/>
                  <c:invertIfNegative val="0"/>
                  <c:bubble3D val="0"/>
                  <c:spPr>
                    <a:solidFill>
                      <a:srgbClr val="87B6C9"/>
                    </a:solidFill>
                    <a:ln>
                      <a:noFill/>
                    </a:ln>
                    <a:effectLst/>
                  </c:spPr>
                </c:dPt>
                <c:dPt>
                  <c:idx val="1"/>
                  <c:invertIfNegative val="0"/>
                  <c:bubble3D val="0"/>
                  <c:spPr>
                    <a:solidFill>
                      <a:srgbClr val="87BA91"/>
                    </a:solidFill>
                    <a:ln>
                      <a:noFill/>
                    </a:ln>
                    <a:effectLst/>
                  </c:spPr>
                </c:dPt>
                <c:dPt>
                  <c:idx val="2"/>
                  <c:invertIfNegative val="0"/>
                  <c:bubble3D val="0"/>
                  <c:spPr>
                    <a:solidFill>
                      <a:srgbClr val="E9B084"/>
                    </a:solidFill>
                    <a:ln>
                      <a:noFill/>
                    </a:ln>
                    <a:effectLst/>
                  </c:spPr>
                </c:dPt>
                <c:dPt>
                  <c:idx val="3"/>
                  <c:invertIfNegative val="0"/>
                  <c:bubble3D val="0"/>
                  <c:spPr>
                    <a:solidFill>
                      <a:srgbClr val="E58F90"/>
                    </a:solidFill>
                    <a:ln>
                      <a:noFill/>
                    </a:ln>
                    <a:effectLst/>
                  </c:spPr>
                </c:dPt>
                <c:dPt>
                  <c:idx val="4"/>
                  <c:invertIfNegative val="0"/>
                  <c:bubble3D val="0"/>
                  <c:spPr>
                    <a:solidFill>
                      <a:srgbClr val="B7A7CD"/>
                    </a:solidFill>
                    <a:ln>
                      <a:noFill/>
                    </a:ln>
                    <a:effectLst/>
                  </c:spPr>
                </c:dPt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Sheet2!$D$2:$D$7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Sheet2!$C$71:$C$75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0.560123091215235</c:v>
                      </c:pt>
                      <c:pt idx="1">
                        <c:v>0.551994426058178</c:v>
                      </c:pt>
                      <c:pt idx="2">
                        <c:v>0.497183998142019</c:v>
                      </c:pt>
                      <c:pt idx="3">
                        <c:v>0.454798815537363</c:v>
                      </c:pt>
                      <c:pt idx="4">
                        <c:v>0.418510131800499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"5"</c15:sqref>
                        </c15:formulaRef>
                      </c:ext>
                    </c:extLst>
                    <c:strCache>
                      <c:ptCount val="1"/>
                      <c:pt idx="0">
                        <c:v>5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Pt>
                  <c:idx val="0"/>
                  <c:invertIfNegative val="0"/>
                  <c:bubble3D val="0"/>
                  <c:spPr>
                    <a:solidFill>
                      <a:srgbClr val="87B6C9"/>
                    </a:solidFill>
                    <a:ln>
                      <a:noFill/>
                    </a:ln>
                    <a:effectLst/>
                  </c:spPr>
                </c:dPt>
                <c:dPt>
                  <c:idx val="1"/>
                  <c:invertIfNegative val="0"/>
                  <c:bubble3D val="0"/>
                  <c:spPr>
                    <a:solidFill>
                      <a:srgbClr val="87BA91"/>
                    </a:solidFill>
                    <a:ln>
                      <a:noFill/>
                    </a:ln>
                    <a:effectLst/>
                  </c:spPr>
                </c:dPt>
                <c:dPt>
                  <c:idx val="2"/>
                  <c:invertIfNegative val="0"/>
                  <c:bubble3D val="0"/>
                  <c:spPr>
                    <a:solidFill>
                      <a:srgbClr val="E9B084"/>
                    </a:solidFill>
                    <a:ln>
                      <a:noFill/>
                    </a:ln>
                    <a:effectLst/>
                  </c:spPr>
                </c:dPt>
                <c:dPt>
                  <c:idx val="3"/>
                  <c:invertIfNegative val="0"/>
                  <c:bubble3D val="0"/>
                  <c:spPr>
                    <a:solidFill>
                      <a:srgbClr val="E58F90"/>
                    </a:solidFill>
                    <a:ln>
                      <a:noFill/>
                    </a:ln>
                    <a:effectLst/>
                  </c:spPr>
                </c:dPt>
                <c:dPt>
                  <c:idx val="4"/>
                  <c:invertIfNegative val="0"/>
                  <c:bubble3D val="0"/>
                  <c:spPr>
                    <a:solidFill>
                      <a:srgbClr val="B7A7CD"/>
                    </a:solidFill>
                    <a:ln>
                      <a:noFill/>
                    </a:ln>
                    <a:effectLst/>
                  </c:spPr>
                </c:dPt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Sheet2!$D$2:$D$7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Sheet2!$C$112:$C$116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0.68785605650504</c:v>
                      </c:pt>
                      <c:pt idx="1">
                        <c:v>0.645193720516588</c:v>
                      </c:pt>
                      <c:pt idx="2">
                        <c:v>0.510942695847189</c:v>
                      </c:pt>
                      <c:pt idx="3">
                        <c:v>0.506431572706416</c:v>
                      </c:pt>
                      <c:pt idx="4">
                        <c:v>0.506044905008636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55249162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Mineral</a:t>
                </a:r>
                <a:endParaRPr lang="en-US" altLang="zh-CN" sz="1400" b="1"/>
              </a:p>
            </c:rich>
          </c:tx>
          <c:layout>
            <c:manualLayout>
              <c:xMode val="edge"/>
              <c:yMode val="edge"/>
              <c:x val="0.372410333584149"/>
              <c:y val="0.93557677732302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37480713"/>
        <c:crosses val="autoZero"/>
        <c:auto val="1"/>
        <c:lblAlgn val="ctr"/>
        <c:lblOffset val="100"/>
        <c:tickLblSkip val="1"/>
        <c:noMultiLvlLbl val="0"/>
      </c:catAx>
      <c:valAx>
        <c:axId val="37480713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Frequency</a:t>
                </a:r>
                <a:endParaRPr lang="en-US" altLang="zh-CN" sz="1400" b="1"/>
              </a:p>
            </c:rich>
          </c:tx>
          <c:layout>
            <c:manualLayout>
              <c:xMode val="edge"/>
              <c:yMode val="edge"/>
              <c:x val="0.00752445447705041"/>
              <c:y val="0.39536152796725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  <a:headEnd type="none"/>
            <a:tailEnd type="triangle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552491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361950</xdr:colOff>
      <xdr:row>4</xdr:row>
      <xdr:rowOff>167005</xdr:rowOff>
    </xdr:from>
    <xdr:to>
      <xdr:col>11</xdr:col>
      <xdr:colOff>150495</xdr:colOff>
      <xdr:row>28</xdr:row>
      <xdr:rowOff>12700</xdr:rowOff>
    </xdr:to>
    <xdr:graphicFrame>
      <xdr:nvGraphicFramePr>
        <xdr:cNvPr id="3" name="图表 2"/>
        <xdr:cNvGraphicFramePr/>
      </xdr:nvGraphicFramePr>
      <xdr:xfrm>
        <a:off x="6324600" y="890905"/>
        <a:ext cx="2531745" cy="41890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MA_minera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Mineral Name</v>
          </cell>
          <cell r="B1" t="str">
            <v>IMA Chemistry (plain)</v>
          </cell>
        </row>
        <row r="2">
          <cell r="A2" t="str">
            <v>Abellaite</v>
          </cell>
          <cell r="B2" t="str">
            <v>NaPb2(CO3)2(OH)</v>
          </cell>
        </row>
        <row r="3">
          <cell r="A3" t="str">
            <v>Abelsonite</v>
          </cell>
          <cell r="B3" t="str">
            <v>NiC31H32N4</v>
          </cell>
        </row>
        <row r="4">
          <cell r="A4" t="str">
            <v>Abenakiite-(Ce)</v>
          </cell>
          <cell r="B4" t="str">
            <v>Na26Ce6(Si6O18)(PO4)6(CO3)6(SO2)O</v>
          </cell>
        </row>
        <row r="5">
          <cell r="A5" t="str">
            <v>Abernathyite</v>
          </cell>
          <cell r="B5" t="str">
            <v>K(UO2)(AsO4)·3H2O</v>
          </cell>
        </row>
        <row r="6">
          <cell r="A6" t="str">
            <v>Abhurite</v>
          </cell>
          <cell r="B6" t="str">
            <v>Sn2+21O6(OH)14Cl16</v>
          </cell>
        </row>
        <row r="7">
          <cell r="A7" t="str">
            <v>Abramovite</v>
          </cell>
          <cell r="B7" t="str">
            <v>Pb2SnInBiS7</v>
          </cell>
        </row>
        <row r="8">
          <cell r="A8" t="str">
            <v>Abswurmbachite</v>
          </cell>
          <cell r="B8" t="str">
            <v>Cu2+Mn3+6O8(SiO4)</v>
          </cell>
        </row>
        <row r="9">
          <cell r="A9" t="str">
            <v>Abuite</v>
          </cell>
          <cell r="B9" t="str">
            <v>CaAl2(PO4)2F2</v>
          </cell>
        </row>
        <row r="10">
          <cell r="A10" t="str">
            <v>Acanthite</v>
          </cell>
          <cell r="B10" t="str">
            <v>Ag2S</v>
          </cell>
        </row>
        <row r="11">
          <cell r="A11" t="str">
            <v>Acetamide</v>
          </cell>
          <cell r="B11" t="str">
            <v>CH3CONH2</v>
          </cell>
        </row>
        <row r="12">
          <cell r="A12" t="str">
            <v>Achalaite</v>
          </cell>
          <cell r="B12" t="str">
            <v>Fe2+TiNb2O8</v>
          </cell>
        </row>
        <row r="13">
          <cell r="A13" t="str">
            <v>Achávalite</v>
          </cell>
          <cell r="B13" t="str">
            <v>FeSe</v>
          </cell>
        </row>
        <row r="14">
          <cell r="A14" t="str">
            <v>Achyrophanite</v>
          </cell>
          <cell r="B14" t="str">
            <v>(K,Na)3(Fe3+,Ti,Al,Mg)5O2(AsO4)5</v>
          </cell>
        </row>
        <row r="15">
          <cell r="A15" t="str">
            <v>Acmonidesite</v>
          </cell>
          <cell r="B15" t="str">
            <v>(NH4,K,Pb,Na)9Fe2+4(SO4)5Cl8</v>
          </cell>
        </row>
        <row r="16">
          <cell r="A16" t="str">
            <v>Actinolite</v>
          </cell>
          <cell r="B16" t="str">
            <v>[box]Ca2(Mg4.5-2.5Fe2+0.5-2.5)Si8O22(OH)2</v>
          </cell>
        </row>
        <row r="17">
          <cell r="A17" t="str">
            <v>Acuminite</v>
          </cell>
          <cell r="B17" t="str">
            <v>SrAlF4(OH)·H2O</v>
          </cell>
        </row>
        <row r="18">
          <cell r="A18" t="str">
            <v>Adachiite</v>
          </cell>
          <cell r="B18" t="str">
            <v>CaFe2+3Al6(Si5AlO18)(BO3)3(OH)3(OH)</v>
          </cell>
        </row>
        <row r="19">
          <cell r="A19" t="str">
            <v>Adamite</v>
          </cell>
          <cell r="B19" t="str">
            <v>Zn2(AsO4)(OH)</v>
          </cell>
        </row>
        <row r="20">
          <cell r="A20" t="str">
            <v>Adamsite-(Y)</v>
          </cell>
          <cell r="B20" t="str">
            <v>NaY(CO3)2·6H2O</v>
          </cell>
        </row>
        <row r="21">
          <cell r="A21" t="str">
            <v>Adanite</v>
          </cell>
          <cell r="B21" t="str">
            <v>Pb2(Te4+O3)(SO4)</v>
          </cell>
        </row>
        <row r="22">
          <cell r="A22" t="str">
            <v>Addibischoffite</v>
          </cell>
          <cell r="B22" t="str">
            <v>Ca2Al6Al6O20</v>
          </cell>
        </row>
        <row r="23">
          <cell r="A23" t="str">
            <v>Adelite</v>
          </cell>
          <cell r="B23" t="str">
            <v>CaMg(AsO4)(OH)</v>
          </cell>
        </row>
        <row r="24">
          <cell r="A24" t="str">
            <v>Admontite</v>
          </cell>
          <cell r="B24" t="str">
            <v>MgB6O10·7H2O</v>
          </cell>
        </row>
        <row r="25">
          <cell r="A25" t="str">
            <v>Adolfpateraite</v>
          </cell>
          <cell r="B25" t="str">
            <v>K(UO2)(SO4)(OH)(H2O)</v>
          </cell>
        </row>
        <row r="26">
          <cell r="A26" t="str">
            <v>Adranosite</v>
          </cell>
          <cell r="B26" t="str">
            <v>(NH4)4NaAl2(SO4)4Cl(OH)2</v>
          </cell>
        </row>
        <row r="27">
          <cell r="A27" t="str">
            <v>Adranosite-(Fe)</v>
          </cell>
          <cell r="B27" t="str">
            <v>(NH4)4NaFe2(SO4)4Cl(OH)2</v>
          </cell>
        </row>
        <row r="28">
          <cell r="A28" t="str">
            <v>Adrianite</v>
          </cell>
          <cell r="B28" t="str">
            <v>Ca12(Al4Mg3Si7)O32Cl6</v>
          </cell>
        </row>
        <row r="29">
          <cell r="A29" t="str">
            <v>Aegirine</v>
          </cell>
          <cell r="B29" t="str">
            <v>NaFe3+Si2O6</v>
          </cell>
        </row>
        <row r="30">
          <cell r="A30" t="str">
            <v>Aegirine-augite</v>
          </cell>
          <cell r="B30" t="str">
            <v>(Ca,Na)(Fe3+,Mg,Fe2+)Si2O6</v>
          </cell>
        </row>
        <row r="31">
          <cell r="A31" t="str">
            <v>Aenigmatite</v>
          </cell>
          <cell r="B31" t="str">
            <v>Na4[Fe2+10Ti2]O4[Si12O36]</v>
          </cell>
        </row>
        <row r="32">
          <cell r="A32" t="str">
            <v>Aerinite</v>
          </cell>
          <cell r="B32" t="str">
            <v>(Ca,Na)6(Fe3+,Fe2+,Mg,Al)4(Al,Mg)6Si12O36(OH)12(CO3)·12H2O</v>
          </cell>
        </row>
        <row r="33">
          <cell r="A33" t="str">
            <v>Aerugite</v>
          </cell>
          <cell r="B33" t="str">
            <v>Ni8.5(AsO4)2As5+O8</v>
          </cell>
        </row>
        <row r="34">
          <cell r="A34" t="str">
            <v>Aeschynite-(Ce)</v>
          </cell>
          <cell r="B34" t="str">
            <v>(Ce,Ca,Fe,Th)(Ti,Nb)2(O,OH)6</v>
          </cell>
        </row>
        <row r="35">
          <cell r="A35" t="str">
            <v>Aeschynite-(Nd)</v>
          </cell>
          <cell r="B35" t="str">
            <v>(Nd,Ln,Ca)(Ti,Nb)2(O,OH)6</v>
          </cell>
        </row>
        <row r="36">
          <cell r="A36" t="str">
            <v>Aeschynite-(Y)</v>
          </cell>
          <cell r="B36" t="str">
            <v>(Y,Ln,Ca,Th)(Ti,Nb)2(O,OH)6</v>
          </cell>
        </row>
        <row r="37">
          <cell r="A37" t="str">
            <v>Afghanite</v>
          </cell>
          <cell r="B37" t="str">
            <v>(Na,K)22Ca10(Si24Al24)O96(SO4)6Cl6</v>
          </cell>
        </row>
        <row r="38">
          <cell r="A38" t="str">
            <v>Afmite</v>
          </cell>
          <cell r="B38" t="str">
            <v>Al3(OH)4(H2O)3(PO4)(PO3OH)·H2O</v>
          </cell>
        </row>
        <row r="39">
          <cell r="A39" t="str">
            <v>Afwillite</v>
          </cell>
          <cell r="B39" t="str">
            <v>Ca3[SiO4][SiO2(OH)2]·2H2O</v>
          </cell>
        </row>
        <row r="40">
          <cell r="A40" t="str">
            <v>Agaite</v>
          </cell>
          <cell r="B40" t="str">
            <v>Pb3Cu2+Te6+O5(OH)2(CO3)</v>
          </cell>
        </row>
        <row r="41">
          <cell r="A41" t="str">
            <v>Agakhanovite-(Y)</v>
          </cell>
          <cell r="B41" t="str">
            <v>YCa[box]2KBe3Si12O30</v>
          </cell>
        </row>
        <row r="42">
          <cell r="A42" t="str">
            <v>Agardite-(Ce)</v>
          </cell>
          <cell r="B42" t="str">
            <v>CeCu2+6(AsO4)3(OH)6·3H2O</v>
          </cell>
        </row>
        <row r="43">
          <cell r="A43" t="str">
            <v>Agardite-(La)</v>
          </cell>
          <cell r="B43" t="str">
            <v>LaCu2+6(AsO4)3(OH)6·3H2O</v>
          </cell>
        </row>
        <row r="44">
          <cell r="A44" t="str">
            <v>Agardite-(Nd)</v>
          </cell>
          <cell r="B44" t="str">
            <v>NdCu2+6(AsO4)3(OH)6·3H2O</v>
          </cell>
        </row>
        <row r="45">
          <cell r="A45" t="str">
            <v>Agardite-(Y)</v>
          </cell>
          <cell r="B45" t="str">
            <v>YCu2+6(AsO4)3(OH)6·3H2O</v>
          </cell>
        </row>
        <row r="46">
          <cell r="A46" t="str">
            <v>Agmantinite</v>
          </cell>
          <cell r="B46" t="str">
            <v>Ag2MnSnS4</v>
          </cell>
        </row>
        <row r="47">
          <cell r="A47" t="str">
            <v>Agrellite</v>
          </cell>
          <cell r="B47" t="str">
            <v>NaCa2Si4O10F</v>
          </cell>
        </row>
        <row r="48">
          <cell r="A48" t="str">
            <v>Agricolaite</v>
          </cell>
          <cell r="B48" t="str">
            <v>K4(UO2)(CO3)3</v>
          </cell>
        </row>
        <row r="49">
          <cell r="A49" t="str">
            <v>Agrinierite</v>
          </cell>
          <cell r="B49" t="str">
            <v>K2Ca[(UO2)3O3(OH)2]2·5H2O</v>
          </cell>
        </row>
        <row r="50">
          <cell r="A50" t="str">
            <v>Aguilarite</v>
          </cell>
          <cell r="B50" t="str">
            <v>Ag4SeS</v>
          </cell>
        </row>
        <row r="51">
          <cell r="A51" t="str">
            <v>Aheylite</v>
          </cell>
          <cell r="B51" t="str">
            <v>Fe2+Al6(PO4)4(OH)8·4H2O</v>
          </cell>
        </row>
        <row r="52">
          <cell r="A52" t="str">
            <v>Ahlfeldite</v>
          </cell>
          <cell r="B52" t="str">
            <v>Ni(SeO3)·2H2O</v>
          </cell>
        </row>
        <row r="53">
          <cell r="A53" t="str">
            <v>Ahrensite</v>
          </cell>
          <cell r="B53" t="str">
            <v>SiFe2O4</v>
          </cell>
        </row>
        <row r="54">
          <cell r="A54" t="str">
            <v>Aikinite</v>
          </cell>
          <cell r="B54" t="str">
            <v>CuPbBiS3</v>
          </cell>
        </row>
        <row r="55">
          <cell r="A55" t="str">
            <v>Aiolosite</v>
          </cell>
          <cell r="B55" t="str">
            <v>Na2(Na2Bi)(SO4)3Cl</v>
          </cell>
        </row>
        <row r="56">
          <cell r="A56" t="str">
            <v>Airdite</v>
          </cell>
          <cell r="B56" t="str">
            <v>Sr(V4+O)2(PO4)2·4H2O</v>
          </cell>
        </row>
        <row r="57">
          <cell r="A57" t="str">
            <v>Ajoite</v>
          </cell>
          <cell r="B57" t="str">
            <v>K3Cu2+20Al3Si29O76(OH)16·8H2O</v>
          </cell>
        </row>
        <row r="58">
          <cell r="A58" t="str">
            <v>Akaganeite</v>
          </cell>
          <cell r="B58" t="str">
            <v>(Fe3+,Ni2+)8(OH,O)16Cl1.25·nH2O</v>
          </cell>
        </row>
        <row r="59">
          <cell r="A59" t="str">
            <v>Akaogiite</v>
          </cell>
          <cell r="B59" t="str">
            <v>TiO2</v>
          </cell>
        </row>
        <row r="60">
          <cell r="A60" t="str">
            <v>Akatoreite</v>
          </cell>
          <cell r="B60" t="str">
            <v>Mn2+9Al2Si8O24(OH)8</v>
          </cell>
        </row>
        <row r="61">
          <cell r="A61" t="str">
            <v>Akdalaite</v>
          </cell>
          <cell r="B61" t="str">
            <v>Al10O14(OH)2</v>
          </cell>
        </row>
        <row r="62">
          <cell r="A62" t="str">
            <v>Åkermanite</v>
          </cell>
          <cell r="B62" t="str">
            <v>Ca2MgSi2O7</v>
          </cell>
        </row>
        <row r="63">
          <cell r="A63" t="str">
            <v>Akhtenskite</v>
          </cell>
          <cell r="B63" t="str">
            <v>MnO2</v>
          </cell>
        </row>
        <row r="64">
          <cell r="A64" t="str">
            <v>Akimotoite</v>
          </cell>
          <cell r="B64" t="str">
            <v>MgSiO3</v>
          </cell>
        </row>
        <row r="65">
          <cell r="A65" t="str">
            <v>Aklimaite</v>
          </cell>
          <cell r="B65" t="str">
            <v>Ca4[Si2O5(OH)2](OH)4·5H2O</v>
          </cell>
        </row>
        <row r="66">
          <cell r="A66" t="str">
            <v>Akopovaite</v>
          </cell>
          <cell r="B66" t="str">
            <v>Al4Li2(OH)12(CO3)(H2O)3</v>
          </cell>
        </row>
        <row r="67">
          <cell r="A67" t="str">
            <v>Akrochordite</v>
          </cell>
          <cell r="B67" t="str">
            <v>MnMn2Mn2(AsO4)2(OH)4(H2O)4</v>
          </cell>
        </row>
        <row r="68">
          <cell r="A68" t="str">
            <v>Aksaite</v>
          </cell>
          <cell r="B68" t="str">
            <v>MgB6O7(OH)6·2H2O</v>
          </cell>
        </row>
        <row r="69">
          <cell r="A69" t="str">
            <v>Aktashite</v>
          </cell>
          <cell r="B69" t="str">
            <v>Cu6Hg3As4S12</v>
          </cell>
        </row>
        <row r="70">
          <cell r="A70" t="str">
            <v>Alabandite</v>
          </cell>
          <cell r="B70" t="str">
            <v>MnS</v>
          </cell>
        </row>
        <row r="71">
          <cell r="A71" t="str">
            <v>Alacránite</v>
          </cell>
          <cell r="B71" t="str">
            <v>As8S9</v>
          </cell>
        </row>
        <row r="72">
          <cell r="A72" t="str">
            <v>Alamosite</v>
          </cell>
          <cell r="B72" t="str">
            <v>PbSiO3</v>
          </cell>
        </row>
        <row r="73">
          <cell r="A73" t="str">
            <v>Alarsite</v>
          </cell>
          <cell r="B73" t="str">
            <v>Al(AsO4)</v>
          </cell>
        </row>
        <row r="74">
          <cell r="A74" t="str">
            <v>Albertiniite</v>
          </cell>
          <cell r="B74" t="str">
            <v>Fe2+(SO3)·3H2O</v>
          </cell>
        </row>
        <row r="75">
          <cell r="A75" t="str">
            <v>Albite</v>
          </cell>
          <cell r="B75" t="str">
            <v>Na(AlSi3O8)</v>
          </cell>
        </row>
        <row r="76">
          <cell r="A76" t="str">
            <v>Albrechtschraufite</v>
          </cell>
          <cell r="B76" t="str">
            <v>MgCa4F2[UO2(CO3)3]2·17-18H2O</v>
          </cell>
        </row>
        <row r="77">
          <cell r="A77" t="str">
            <v>Alburnite</v>
          </cell>
          <cell r="B77" t="str">
            <v>Ag8GeTe2S4</v>
          </cell>
        </row>
        <row r="78">
          <cell r="A78" t="str">
            <v>Alcantarillaite</v>
          </cell>
          <cell r="B78" t="str">
            <v>[Fe3+0.5(H2O)4][CaAs3+2(Fe3+2.5W6+0.5)(AsO4)2O7]</v>
          </cell>
        </row>
        <row r="79">
          <cell r="A79" t="str">
            <v>Alcaparrosaite</v>
          </cell>
          <cell r="B79" t="str">
            <v>K3Ti4+Fe3+(SO4)4O(H2O)2</v>
          </cell>
        </row>
        <row r="80">
          <cell r="A80" t="str">
            <v>Aldermanite</v>
          </cell>
          <cell r="B80" t="str">
            <v>[Mg(H2O)6][Na(H2O)2Al3(PO4)2(OH)6]·H2O</v>
          </cell>
        </row>
        <row r="81">
          <cell r="A81" t="str">
            <v>Aldomarinoite</v>
          </cell>
          <cell r="B81" t="str">
            <v>Sr2Mn3+(AsO4)2(OH)</v>
          </cell>
        </row>
        <row r="82">
          <cell r="A82" t="str">
            <v>Aldridgeite</v>
          </cell>
          <cell r="B82" t="str">
            <v>(Cd,Ca)(Cu,Zn)4(SO4)2(OH)6·3H2O</v>
          </cell>
        </row>
        <row r="83">
          <cell r="A83" t="str">
            <v>Aleksandrovite</v>
          </cell>
          <cell r="B83" t="str">
            <v>KCa7Sn2Li3Si12O36F2</v>
          </cell>
        </row>
        <row r="84">
          <cell r="A84" t="str">
            <v>Aleksite</v>
          </cell>
          <cell r="B84" t="str">
            <v>PbBi2Te2S2</v>
          </cell>
        </row>
        <row r="85">
          <cell r="A85" t="str">
            <v>Aleutite</v>
          </cell>
          <cell r="B85" t="str">
            <v>[Cu5O2](AsO4)(VO4)·(Cu0.5[box]0.5)Cl</v>
          </cell>
        </row>
        <row r="86">
          <cell r="A86" t="str">
            <v>Alexkhomyakovite</v>
          </cell>
          <cell r="B86" t="str">
            <v>K6(Ca2Na)(CO3)5Cl·6H2O</v>
          </cell>
        </row>
        <row r="87">
          <cell r="A87" t="str">
            <v>Alexkuznetsovite-(Ce)</v>
          </cell>
          <cell r="B87" t="str">
            <v>Ce2Mn(CO3)(Si2O7)</v>
          </cell>
        </row>
        <row r="88">
          <cell r="A88" t="str">
            <v>Alexkuznetsovite-(La)</v>
          </cell>
          <cell r="B88" t="str">
            <v>La2Mn(CO3)(Si2O7)</v>
          </cell>
        </row>
        <row r="89">
          <cell r="A89" t="str">
            <v>Alflarsenite</v>
          </cell>
          <cell r="B89" t="str">
            <v>NaCa2Be3Si4O13(OH)·2H2O</v>
          </cell>
        </row>
        <row r="90">
          <cell r="A90" t="str">
            <v>Alforsite</v>
          </cell>
          <cell r="B90" t="str">
            <v>Ba5(PO4)3Cl</v>
          </cell>
        </row>
        <row r="91">
          <cell r="A91" t="str">
            <v>Alfredcasparite</v>
          </cell>
          <cell r="B91" t="str">
            <v>Sr2TiO(Si2O7)</v>
          </cell>
        </row>
        <row r="92">
          <cell r="A92" t="str">
            <v>Alfredopetrovite</v>
          </cell>
          <cell r="B92" t="str">
            <v>Al2(Se4+O3)3·6H2O</v>
          </cell>
        </row>
        <row r="93">
          <cell r="A93" t="str">
            <v>Alfredstelznerite</v>
          </cell>
          <cell r="B93" t="str">
            <v>Ca4(H2O)4[B4O4(OH)6]4(H2O)15</v>
          </cell>
        </row>
        <row r="94">
          <cell r="A94" t="str">
            <v>Algodonite</v>
          </cell>
          <cell r="B94" t="str">
            <v>Cu1-xAsx (x ≈ 0.15)</v>
          </cell>
        </row>
        <row r="95">
          <cell r="A95" t="str">
            <v>Alicewilsonite-(YCe)</v>
          </cell>
          <cell r="B95" t="str">
            <v>Na2Sr2YCe(CO3)6·3H2O</v>
          </cell>
        </row>
        <row r="96">
          <cell r="A96" t="str">
            <v>Alicewilsonite-(YLa)</v>
          </cell>
          <cell r="B96" t="str">
            <v>Na2Sr2YLa(CO3)6·3H2O</v>
          </cell>
        </row>
        <row r="97">
          <cell r="A97" t="str">
            <v>Aliettite</v>
          </cell>
          <cell r="B97" t="str">
            <v>Ca0.2Mg6(Si,Al)8O20(OH)4·4H2O</v>
          </cell>
        </row>
        <row r="98">
          <cell r="A98" t="str">
            <v>Allabogdanite</v>
          </cell>
          <cell r="B98" t="str">
            <v>(Fe,Ni)2P</v>
          </cell>
        </row>
        <row r="99">
          <cell r="A99" t="str">
            <v>Allactite</v>
          </cell>
          <cell r="B99" t="str">
            <v>Mn2+7(AsO4)2(OH)8</v>
          </cell>
        </row>
        <row r="100">
          <cell r="A100" t="str">
            <v>Allanite-(Ce)</v>
          </cell>
          <cell r="B100" t="str">
            <v>CaCe(Al2Fe2+)[Si2O7][SiO4]O(OH)</v>
          </cell>
        </row>
        <row r="101">
          <cell r="A101" t="str">
            <v>Allanite-(La)</v>
          </cell>
          <cell r="B101" t="str">
            <v>CaLa(Al2Fe2+)[Si2O7][SiO4]O(OH)</v>
          </cell>
        </row>
        <row r="102">
          <cell r="A102" t="str">
            <v>Allanite-(Nd)</v>
          </cell>
          <cell r="B102" t="str">
            <v>CaNd(Al2Fe2+)[Si2O7][SiO4]O(OH)</v>
          </cell>
        </row>
        <row r="103">
          <cell r="A103" t="str">
            <v>Allanite-(Y)</v>
          </cell>
          <cell r="B103" t="str">
            <v>CaY(Al2Fe2+)[Si2O7][SiO4]O(OH)</v>
          </cell>
        </row>
        <row r="104">
          <cell r="A104" t="str">
            <v>Allanpringite</v>
          </cell>
          <cell r="B104" t="str">
            <v>Fe3+3(PO4)2(OH)3·5H2O</v>
          </cell>
        </row>
        <row r="105">
          <cell r="A105" t="str">
            <v>Allantoin</v>
          </cell>
          <cell r="B105" t="str">
            <v>C4H6N4O3</v>
          </cell>
        </row>
        <row r="106">
          <cell r="A106" t="str">
            <v>Allargentum</v>
          </cell>
          <cell r="B106" t="str">
            <v>Ag1-xSbx (x ≈ 0.09-0.16)</v>
          </cell>
        </row>
        <row r="107">
          <cell r="A107" t="str">
            <v>Alleghanyite</v>
          </cell>
          <cell r="B107" t="str">
            <v>Mn2+5(SiO4)2(OH)2</v>
          </cell>
        </row>
        <row r="108">
          <cell r="A108" t="str">
            <v>Allendeite</v>
          </cell>
          <cell r="B108" t="str">
            <v>Sc4Zr3O12</v>
          </cell>
        </row>
        <row r="109">
          <cell r="A109" t="str">
            <v>Allochalcoselite</v>
          </cell>
          <cell r="B109" t="str">
            <v>Cu1+Cu2+5PbO2(SeO3)2Cl5</v>
          </cell>
        </row>
        <row r="110">
          <cell r="A110" t="str">
            <v>Alloclasite</v>
          </cell>
          <cell r="B110" t="str">
            <v>CoAsS</v>
          </cell>
        </row>
        <row r="111">
          <cell r="A111" t="str">
            <v>Allophane</v>
          </cell>
          <cell r="B111" t="str">
            <v>Al2O3(SiO2)1.3-2.0·2.5-3.0H2O</v>
          </cell>
        </row>
        <row r="112">
          <cell r="A112" t="str">
            <v>Alloriite</v>
          </cell>
          <cell r="B112" t="str">
            <v>(Na,K,Ca)24(Na,Ca)4Ca4(Si,Al)48O96(SO4)4(SO3,CO3)2(OH,Cl)2(H2O,OH)4</v>
          </cell>
        </row>
        <row r="113">
          <cell r="A113" t="str">
            <v>Alluaivite</v>
          </cell>
          <cell r="B113" t="str">
            <v>Na19(Ca,Mn2+)6(Ti,Nb)3Si26O74Cl·2H2O</v>
          </cell>
        </row>
        <row r="114">
          <cell r="A114" t="str">
            <v>Alluaudite</v>
          </cell>
          <cell r="B114" t="str">
            <v>[box]NaMnFe3+2(PO4)3</v>
          </cell>
        </row>
        <row r="115">
          <cell r="A115" t="str">
            <v>Almandine</v>
          </cell>
          <cell r="B115" t="str">
            <v>Fe2+3Al2(SiO4)3</v>
          </cell>
        </row>
        <row r="116">
          <cell r="A116" t="str">
            <v>Almarudite</v>
          </cell>
          <cell r="B116" t="str">
            <v>K([box],Na)2(Mn,Fe,Mg)2[(Be,Al)3Si12]O30</v>
          </cell>
        </row>
        <row r="117">
          <cell r="A117" t="str">
            <v>Almeidaite</v>
          </cell>
          <cell r="B117" t="str">
            <v>PbZn2(Mn,Y)(Ti,Fe3+)18O36(OH,O)2</v>
          </cell>
        </row>
        <row r="118">
          <cell r="A118" t="str">
            <v>Alnaperbøeite-(Ce)</v>
          </cell>
          <cell r="B118" t="str">
            <v>(CaCe2.5Na0.5)(Al4)(Si2O7)(SiO4)3O(OH)2</v>
          </cell>
        </row>
        <row r="119">
          <cell r="A119" t="str">
            <v>Alpeite</v>
          </cell>
          <cell r="B119" t="str">
            <v>Ca4Mn3+2Al2(Mn3+Mg)(SiO4)2(Si3O10)(VO4)(OH)6</v>
          </cell>
        </row>
        <row r="120">
          <cell r="A120" t="str">
            <v>Alpersite</v>
          </cell>
          <cell r="B120" t="str">
            <v>Mg(SO4)·7H2O</v>
          </cell>
        </row>
        <row r="121">
          <cell r="A121" t="str">
            <v>Alsakharovite-Zn</v>
          </cell>
          <cell r="B121" t="str">
            <v>NaSrKZn(Ti,Nb)4(Si4O12)2(O,OH)4·7H2O</v>
          </cell>
        </row>
        <row r="122">
          <cell r="A122" t="str">
            <v>Alstonite</v>
          </cell>
          <cell r="B122" t="str">
            <v>BaCa(CO3)2</v>
          </cell>
        </row>
        <row r="123">
          <cell r="A123" t="str">
            <v>Altaite</v>
          </cell>
          <cell r="B123" t="str">
            <v>PbTe</v>
          </cell>
        </row>
        <row r="124">
          <cell r="A124" t="str">
            <v>Alterite</v>
          </cell>
          <cell r="B124" t="str">
            <v>Zn2Fe3+4(SO4)4(C2O4)2(OH)4·17H2O</v>
          </cell>
        </row>
        <row r="125">
          <cell r="A125" t="str">
            <v>Althausite</v>
          </cell>
          <cell r="B125" t="str">
            <v>Mg4(PO4)2(OH,O)(F,[box])</v>
          </cell>
        </row>
        <row r="126">
          <cell r="A126" t="str">
            <v>Althupite</v>
          </cell>
          <cell r="B126" t="str">
            <v>AlTh(UO2)7(PO4)4O2(OH)5·15H2O</v>
          </cell>
        </row>
        <row r="127">
          <cell r="A127" t="str">
            <v>Altisite</v>
          </cell>
          <cell r="B127" t="str">
            <v>Na3K6Ti2Al2Si8O26Cl3</v>
          </cell>
        </row>
        <row r="128">
          <cell r="A128" t="str">
            <v>Aluminite</v>
          </cell>
          <cell r="B128" t="str">
            <v>Al2(SO4)(OH)4·7H2O</v>
          </cell>
        </row>
        <row r="129">
          <cell r="A129" t="str">
            <v>Aluminium</v>
          </cell>
          <cell r="B129" t="str">
            <v>Al</v>
          </cell>
        </row>
        <row r="130">
          <cell r="A130" t="str">
            <v>Aluminoceladonite</v>
          </cell>
          <cell r="B130" t="str">
            <v>K(Mg,Fe2+)Al(Si4O10)(OH)2</v>
          </cell>
        </row>
        <row r="131">
          <cell r="A131" t="str">
            <v>Aluminocerite-(CeCa)</v>
          </cell>
          <cell r="B131" t="str">
            <v>(Ce6Ca3)[box]Al(SiO4)3(SiO3OH)4(OH)3</v>
          </cell>
        </row>
        <row r="132">
          <cell r="A132" t="str">
            <v>Aluminocopiapite</v>
          </cell>
          <cell r="B132" t="str">
            <v>(Al,Mg)Fe3+4(SO4)6(OH,O)2·20H2O</v>
          </cell>
        </row>
        <row r="133">
          <cell r="A133" t="str">
            <v>Aluminocoquimbite</v>
          </cell>
          <cell r="B133" t="str">
            <v>Al2Fe2(SO4)6(H2O)12·9H2O</v>
          </cell>
        </row>
        <row r="134">
          <cell r="A134" t="str">
            <v>Aluminomagnesiohulsite</v>
          </cell>
          <cell r="B134" t="str">
            <v>Mg2AlO2(BO3)</v>
          </cell>
        </row>
        <row r="135">
          <cell r="A135" t="str">
            <v>Alumino-oxy-rossmanite</v>
          </cell>
          <cell r="B135" t="str">
            <v>Al3Al6(Si5AlO18)(BO3)3(OH)3O</v>
          </cell>
        </row>
        <row r="136">
          <cell r="A136" t="str">
            <v>Aluminopyracmonite</v>
          </cell>
          <cell r="B136" t="str">
            <v>(NH4)3Al(SO4)3</v>
          </cell>
        </row>
        <row r="137">
          <cell r="A137" t="str">
            <v>Aluminosugilite</v>
          </cell>
          <cell r="B137" t="str">
            <v>KNa2Al2Li3Si12O30</v>
          </cell>
        </row>
        <row r="138">
          <cell r="A138" t="str">
            <v>Aluminotaipingite-(CeCa)</v>
          </cell>
          <cell r="B138" t="str">
            <v>(Ce6Ca3)Al(SiO4)3[SiO3(OH)]4F3</v>
          </cell>
        </row>
        <row r="139">
          <cell r="A139" t="str">
            <v>Alum-(K)</v>
          </cell>
          <cell r="B139" t="str">
            <v>KAl(SO4)2·12H2O</v>
          </cell>
        </row>
        <row r="140">
          <cell r="A140" t="str">
            <v>Alum-(Na)</v>
          </cell>
          <cell r="B140" t="str">
            <v>NaAl(SO4)2·12H2O</v>
          </cell>
        </row>
        <row r="141">
          <cell r="A141" t="str">
            <v>Alumoåkermanite</v>
          </cell>
          <cell r="B141" t="str">
            <v>(Ca,Na)2(Al,Mg,Fe2+)(Si2O7)</v>
          </cell>
        </row>
        <row r="142">
          <cell r="A142" t="str">
            <v>Alumoedtollite</v>
          </cell>
          <cell r="B142" t="str">
            <v>K2NaCu5AlO2(AsO4)4</v>
          </cell>
        </row>
        <row r="143">
          <cell r="A143" t="str">
            <v>Alumohydrocalcite</v>
          </cell>
          <cell r="B143" t="str">
            <v>CaAl2(CO3)2(OH)4·4H2O</v>
          </cell>
        </row>
        <row r="144">
          <cell r="A144" t="str">
            <v>Alumoklyuchevskite</v>
          </cell>
          <cell r="B144" t="str">
            <v>K3Cu2+3AlO2(SO4)4</v>
          </cell>
        </row>
        <row r="145">
          <cell r="A145" t="str">
            <v>Alumolukrahnite</v>
          </cell>
          <cell r="B145" t="str">
            <v>CaCu2+Al(AsO4)2(OH)(H2O)</v>
          </cell>
        </row>
        <row r="146">
          <cell r="A146" t="str">
            <v>Alumotantite</v>
          </cell>
          <cell r="B146" t="str">
            <v>AlTaO4</v>
          </cell>
        </row>
        <row r="147">
          <cell r="A147" t="str">
            <v>Alumovesuvianite</v>
          </cell>
          <cell r="B147" t="str">
            <v>Ca19Al(Al10Mg2)Si18O69(OH)9</v>
          </cell>
        </row>
        <row r="148">
          <cell r="A148" t="str">
            <v>Alunite</v>
          </cell>
          <cell r="B148" t="str">
            <v>KAl3(SO4)2(OH)6</v>
          </cell>
        </row>
        <row r="149">
          <cell r="A149" t="str">
            <v>Alunogen</v>
          </cell>
          <cell r="B149" t="str">
            <v>Al2(SO4)3(H2O)12·5H2O</v>
          </cell>
        </row>
        <row r="150">
          <cell r="A150" t="str">
            <v>Alvanite</v>
          </cell>
          <cell r="B150" t="str">
            <v>Zn2+Al4(V5+O3)2(OH)12·2H2O</v>
          </cell>
        </row>
        <row r="151">
          <cell r="A151" t="str">
            <v>Alvesite</v>
          </cell>
          <cell r="B151" t="str">
            <v>NaKZrSi6O15·2H2O</v>
          </cell>
        </row>
        <row r="152">
          <cell r="A152" t="str">
            <v>Alwilkinsite-(Y)</v>
          </cell>
          <cell r="B152" t="str">
            <v>Y(UO2)3(SO4)2O(OH)3(H2O)7·7H2O</v>
          </cell>
        </row>
        <row r="153">
          <cell r="A153" t="str">
            <v>Amakinite</v>
          </cell>
          <cell r="B153" t="str">
            <v>Fe(OH)2</v>
          </cell>
        </row>
        <row r="154">
          <cell r="A154" t="str">
            <v>Amamoorite</v>
          </cell>
          <cell r="B154" t="str">
            <v>CaMn2+2Mn3+(Si2O7)O(OH)</v>
          </cell>
        </row>
        <row r="155">
          <cell r="A155" t="str">
            <v>Amarantite</v>
          </cell>
          <cell r="B155" t="str">
            <v>Fe3+2O(SO4)2·7H2O</v>
          </cell>
        </row>
        <row r="156">
          <cell r="A156" t="str">
            <v>Amarillite</v>
          </cell>
          <cell r="B156" t="str">
            <v>NaFe3+(SO4)2·6H2O</v>
          </cell>
        </row>
        <row r="157">
          <cell r="A157" t="str">
            <v>Amblygonite</v>
          </cell>
          <cell r="B157" t="str">
            <v>LiAl(PO4)F</v>
          </cell>
        </row>
        <row r="158">
          <cell r="A158" t="str">
            <v>Ambrinoite</v>
          </cell>
          <cell r="B158" t="str">
            <v>[K,(NH4)]2(As,Sb)6(Sb,As)2S13·H2O</v>
          </cell>
        </row>
        <row r="159">
          <cell r="A159" t="str">
            <v>Ameghinite</v>
          </cell>
          <cell r="B159" t="str">
            <v>NaB3O3(OH)4</v>
          </cell>
        </row>
        <row r="160">
          <cell r="A160" t="str">
            <v>Amesite</v>
          </cell>
          <cell r="B160" t="str">
            <v>Mg2Al(AlSiO5)(OH)4</v>
          </cell>
        </row>
        <row r="161">
          <cell r="A161" t="str">
            <v>Amgaite</v>
          </cell>
          <cell r="B161" t="str">
            <v>Tl3+2Te6+O6</v>
          </cell>
        </row>
        <row r="162">
          <cell r="A162" t="str">
            <v>Amicite</v>
          </cell>
          <cell r="B162" t="str">
            <v>K2Na2(Al4Si4O16)·5H2O</v>
          </cell>
        </row>
        <row r="163">
          <cell r="A163" t="str">
            <v>Aminoffite</v>
          </cell>
          <cell r="B163" t="str">
            <v>Ca3(BeOH)2Si3O10</v>
          </cell>
        </row>
        <row r="164">
          <cell r="A164" t="str">
            <v>Ammineite</v>
          </cell>
          <cell r="B164" t="str">
            <v>CuCl2·2NH3</v>
          </cell>
        </row>
        <row r="165">
          <cell r="A165" t="str">
            <v>Ammonioalunite</v>
          </cell>
          <cell r="B165" t="str">
            <v>(NH4)Al3(SO4)2(OH)6</v>
          </cell>
        </row>
        <row r="166">
          <cell r="A166" t="str">
            <v>Ammonioborite</v>
          </cell>
          <cell r="B166" t="str">
            <v>(NH4)3B15O20(OH)8·4H2O</v>
          </cell>
        </row>
        <row r="167">
          <cell r="A167" t="str">
            <v>Ammoniojarosite</v>
          </cell>
          <cell r="B167" t="str">
            <v>(NH4)Fe3+3(SO4)2(OH)6</v>
          </cell>
        </row>
        <row r="168">
          <cell r="A168" t="str">
            <v>Ammoniolasalite</v>
          </cell>
          <cell r="B168" t="str">
            <v>[(NH4)2Mg2(H2O)20]·[V10O28]</v>
          </cell>
        </row>
        <row r="169">
          <cell r="A169" t="str">
            <v>Ammonioleucite</v>
          </cell>
          <cell r="B169" t="str">
            <v>(NH4)(AlSi2O6)</v>
          </cell>
        </row>
        <row r="170">
          <cell r="A170" t="str">
            <v>Ammoniomagnesiovoltaite</v>
          </cell>
          <cell r="B170" t="str">
            <v>(NH4)2Mg5Fe3+3Al(SO4)12·18H2O</v>
          </cell>
        </row>
        <row r="171">
          <cell r="A171" t="str">
            <v>Ammoniomathesiusite</v>
          </cell>
          <cell r="B171" t="str">
            <v>(NH4)5(UO2)4(SO4)4(VO5)·4H2O</v>
          </cell>
        </row>
        <row r="172">
          <cell r="A172" t="str">
            <v>Ammoniotinsleyite</v>
          </cell>
          <cell r="B172" t="str">
            <v>(NH4)Al2(PO4)2(OH)·2H2O</v>
          </cell>
        </row>
        <row r="173">
          <cell r="A173" t="str">
            <v>Ammoniovoltaite</v>
          </cell>
          <cell r="B173" t="str">
            <v>(NH4)2Fe2+5Fe3+3Al(SO4)12(H2O)18</v>
          </cell>
        </row>
        <row r="174">
          <cell r="A174" t="str">
            <v>Ammoniozippeite</v>
          </cell>
          <cell r="B174" t="str">
            <v>(NH4)2[(UO2)2(SO4)O2]·H2O</v>
          </cell>
        </row>
        <row r="175">
          <cell r="A175" t="str">
            <v>Amoraite</v>
          </cell>
          <cell r="B175" t="str">
            <v>Ca12Al6(OH)36(CO3)2(SO3)·15H2O</v>
          </cell>
        </row>
        <row r="176">
          <cell r="A176" t="str">
            <v>Amstallite</v>
          </cell>
          <cell r="B176" t="str">
            <v>CaAl[(Al,Si)4O8(OH)2](OH)2·(H2O,Cl)</v>
          </cell>
        </row>
        <row r="177">
          <cell r="A177" t="str">
            <v>Analcime</v>
          </cell>
          <cell r="B177" t="str">
            <v>Na(AlSi2O6)·H2O</v>
          </cell>
        </row>
        <row r="178">
          <cell r="A178" t="str">
            <v>Anandite</v>
          </cell>
          <cell r="B178" t="str">
            <v>BaFe2+3(Si3Fe3+)O10S(OH)</v>
          </cell>
        </row>
        <row r="179">
          <cell r="A179" t="str">
            <v>Anapaite</v>
          </cell>
          <cell r="B179" t="str">
            <v>Ca2Fe2+(PO4)2·4H2O</v>
          </cell>
        </row>
        <row r="180">
          <cell r="A180" t="str">
            <v>Anastasenkoite</v>
          </cell>
          <cell r="B180" t="str">
            <v>CaFe2+P2O7</v>
          </cell>
        </row>
        <row r="181">
          <cell r="A181" t="str">
            <v>Anatase</v>
          </cell>
          <cell r="B181" t="str">
            <v>TiO2</v>
          </cell>
        </row>
        <row r="182">
          <cell r="A182" t="str">
            <v>Anatolyite</v>
          </cell>
          <cell r="B182" t="str">
            <v>Na6(Ca,Na)(Mg,Fe3+)3Al(AsO4)6</v>
          </cell>
        </row>
        <row r="183">
          <cell r="A183" t="str">
            <v>Ancylite-(Ce)</v>
          </cell>
          <cell r="B183" t="str">
            <v>CeSr(CO3)2(OH)·H2O</v>
          </cell>
        </row>
        <row r="184">
          <cell r="A184" t="str">
            <v>Ancylite-(La)</v>
          </cell>
          <cell r="B184" t="str">
            <v>LaSr(CO3)2(OH)·H2O</v>
          </cell>
        </row>
        <row r="185">
          <cell r="A185" t="str">
            <v>Andalusite</v>
          </cell>
          <cell r="B185" t="str">
            <v>Al2SiO5</v>
          </cell>
        </row>
        <row r="186">
          <cell r="A186" t="str">
            <v>Andersonite</v>
          </cell>
          <cell r="B186" t="str">
            <v>Na2Ca(UO2)(CO3)3·5-6H2O</v>
          </cell>
        </row>
        <row r="187">
          <cell r="A187" t="str">
            <v>Andradite</v>
          </cell>
          <cell r="B187" t="str">
            <v>Ca3Fe3+2(SiO4)3</v>
          </cell>
        </row>
        <row r="188">
          <cell r="A188" t="str">
            <v>Andreadiniite</v>
          </cell>
          <cell r="B188" t="str">
            <v>CuHgAg7Pb7Sb24S48</v>
          </cell>
        </row>
        <row r="189">
          <cell r="A189" t="str">
            <v>Andrémeyerite</v>
          </cell>
          <cell r="B189" t="str">
            <v>BaFe2+2(Si2O7)</v>
          </cell>
        </row>
        <row r="190">
          <cell r="A190" t="str">
            <v>Andreybulakhite</v>
          </cell>
          <cell r="B190" t="str">
            <v>Ni(C2O4)·2H2O</v>
          </cell>
        </row>
        <row r="191">
          <cell r="A191" t="str">
            <v>Andreyivanovite</v>
          </cell>
          <cell r="B191" t="str">
            <v>FeCrP</v>
          </cell>
        </row>
        <row r="192">
          <cell r="A192" t="str">
            <v>Andrianovite</v>
          </cell>
          <cell r="B192" t="str">
            <v>Na12(K,Sr,Ce)3Ca6Mn3Zr3Nb(Si25O73)(O,H2O,OH)5</v>
          </cell>
        </row>
        <row r="193">
          <cell r="A193" t="str">
            <v>Andrieslombaardite</v>
          </cell>
          <cell r="B193" t="str">
            <v>RhSbS</v>
          </cell>
        </row>
        <row r="194">
          <cell r="A194" t="str">
            <v>Anduoite</v>
          </cell>
          <cell r="B194" t="str">
            <v>RuAs2</v>
          </cell>
        </row>
        <row r="195">
          <cell r="A195" t="str">
            <v>Andychristyite</v>
          </cell>
          <cell r="B195" t="str">
            <v>PbCu2+Te6+O5(H2O)</v>
          </cell>
        </row>
        <row r="196">
          <cell r="A196" t="str">
            <v>Andymcdonaldite</v>
          </cell>
          <cell r="B196" t="str">
            <v>Fe2TeO6</v>
          </cell>
        </row>
        <row r="197">
          <cell r="A197" t="str">
            <v>Andyrobertsite</v>
          </cell>
          <cell r="B197" t="str">
            <v>KCdCu5(AsO4)4[As(OH)2O2]·2H2O</v>
          </cell>
        </row>
        <row r="198">
          <cell r="A198" t="str">
            <v>Angarfite</v>
          </cell>
          <cell r="B198" t="str">
            <v>NaFe3+5(PO4)4(OH)4·4H2O</v>
          </cell>
        </row>
        <row r="199">
          <cell r="A199" t="str">
            <v>Angastonite</v>
          </cell>
          <cell r="B199" t="str">
            <v>CaMgAl2(PO4)2(OH)4·7H2O</v>
          </cell>
        </row>
        <row r="200">
          <cell r="A200" t="str">
            <v>Ángelaite</v>
          </cell>
          <cell r="B200" t="str">
            <v>Cu2AgPbBiS4</v>
          </cell>
        </row>
        <row r="201">
          <cell r="A201" t="str">
            <v>Angelellite</v>
          </cell>
          <cell r="B201" t="str">
            <v>Fe3+4O3(AsO4)2</v>
          </cell>
        </row>
        <row r="202">
          <cell r="A202" t="str">
            <v>Anglesite</v>
          </cell>
          <cell r="B202" t="str">
            <v>Pb(SO4)</v>
          </cell>
        </row>
        <row r="203">
          <cell r="A203" t="str">
            <v>Anhydrite</v>
          </cell>
          <cell r="B203" t="str">
            <v>Ca(SO4)</v>
          </cell>
        </row>
        <row r="204">
          <cell r="A204" t="str">
            <v>Anhydrokainite</v>
          </cell>
          <cell r="B204" t="str">
            <v>KMg(SO4)Cl</v>
          </cell>
        </row>
        <row r="205">
          <cell r="A205" t="str">
            <v>Anilite</v>
          </cell>
          <cell r="B205" t="str">
            <v>Cu7S4</v>
          </cell>
        </row>
        <row r="206">
          <cell r="A206" t="str">
            <v>Ankerite</v>
          </cell>
          <cell r="B206" t="str">
            <v>Ca(Fe2+,Mg)(CO3)2</v>
          </cell>
        </row>
        <row r="207">
          <cell r="A207" t="str">
            <v>Ankinovichite</v>
          </cell>
          <cell r="B207" t="str">
            <v>NiAl4(V5+O3)2(OH)12·2H2O</v>
          </cell>
        </row>
        <row r="208">
          <cell r="A208" t="str">
            <v>Annabergite</v>
          </cell>
          <cell r="B208" t="str">
            <v>Ni3(AsO4)2·8H2O</v>
          </cell>
        </row>
        <row r="209">
          <cell r="A209" t="str">
            <v>Annite</v>
          </cell>
          <cell r="B209" t="str">
            <v>KFe2+3(AlSi3O10)(OH)2</v>
          </cell>
        </row>
        <row r="210">
          <cell r="A210" t="str">
            <v>Anorpiment</v>
          </cell>
          <cell r="B210" t="str">
            <v>As2S3</v>
          </cell>
        </row>
        <row r="211">
          <cell r="A211" t="str">
            <v>Anorthite</v>
          </cell>
          <cell r="B211" t="str">
            <v>Ca(Al2Si2O8)</v>
          </cell>
        </row>
        <row r="212">
          <cell r="A212" t="str">
            <v>Anorthominasragrite</v>
          </cell>
          <cell r="B212" t="str">
            <v>V4+O(SO4)·5H2O</v>
          </cell>
        </row>
        <row r="213">
          <cell r="A213" t="str">
            <v>Anorthoroselite</v>
          </cell>
          <cell r="B213" t="str">
            <v>Ca2Co(AsO4)2·2H2O</v>
          </cell>
        </row>
        <row r="214">
          <cell r="A214" t="str">
            <v>Anorthoyttrialite-(Y)</v>
          </cell>
          <cell r="B214" t="str">
            <v>Y4(SiO4)(Si3O10)</v>
          </cell>
        </row>
        <row r="215">
          <cell r="A215" t="str">
            <v>Ansermetite</v>
          </cell>
          <cell r="B215" t="str">
            <v>Mn2+V5+2O6·4H2O</v>
          </cell>
        </row>
        <row r="216">
          <cell r="A216" t="str">
            <v>Antarcticite</v>
          </cell>
          <cell r="B216" t="str">
            <v>CaCl2·6H2O</v>
          </cell>
        </row>
        <row r="217">
          <cell r="A217" t="str">
            <v>Anthoinite</v>
          </cell>
          <cell r="B217" t="str">
            <v>AlWO3(OH)3</v>
          </cell>
        </row>
        <row r="218">
          <cell r="A218" t="str">
            <v>Anthonyite</v>
          </cell>
          <cell r="B218" t="str">
            <v>Cu(OH)2·3H2O</v>
          </cell>
        </row>
        <row r="219">
          <cell r="A219" t="str">
            <v>Anthophyllite</v>
          </cell>
          <cell r="B219" t="str">
            <v>[box]Mg2Mg5Si8O22(OH)2</v>
          </cell>
        </row>
        <row r="220">
          <cell r="A220" t="str">
            <v>Antigorite</v>
          </cell>
          <cell r="B220" t="str">
            <v>Mg3Si2O5(OH)4</v>
          </cell>
        </row>
        <row r="221">
          <cell r="A221" t="str">
            <v>Antimonselite</v>
          </cell>
          <cell r="B221" t="str">
            <v>Sb2Se3</v>
          </cell>
        </row>
        <row r="222">
          <cell r="A222" t="str">
            <v>Antimony</v>
          </cell>
          <cell r="B222" t="str">
            <v>Sb</v>
          </cell>
        </row>
        <row r="223">
          <cell r="A223" t="str">
            <v>Antipinite</v>
          </cell>
          <cell r="B223" t="str">
            <v>KNa3Cu2(C2O4)4</v>
          </cell>
        </row>
        <row r="224">
          <cell r="A224" t="str">
            <v>Antipovite</v>
          </cell>
          <cell r="B224" t="str">
            <v>Cu5O2(PO4)2</v>
          </cell>
        </row>
        <row r="225">
          <cell r="A225" t="str">
            <v>Antlerite</v>
          </cell>
          <cell r="B225" t="str">
            <v>Cu2+3(SO4)(OH)4</v>
          </cell>
        </row>
        <row r="226">
          <cell r="A226" t="str">
            <v>Antofagastaite</v>
          </cell>
          <cell r="B226" t="str">
            <v>Na2Ca(SO4)2·1.5H2O</v>
          </cell>
        </row>
        <row r="227">
          <cell r="A227" t="str">
            <v>Anyuiite</v>
          </cell>
          <cell r="B227" t="str">
            <v>AuPb2</v>
          </cell>
        </row>
        <row r="228">
          <cell r="A228" t="str">
            <v>Anzaite-(Ce)</v>
          </cell>
          <cell r="B228" t="str">
            <v>Ce4Fe2+Ti6O18(OH)2</v>
          </cell>
        </row>
        <row r="229">
          <cell r="A229" t="str">
            <v>Apachite</v>
          </cell>
          <cell r="B229" t="str">
            <v>Cu2+9Si10O29·11H2O</v>
          </cell>
        </row>
        <row r="230">
          <cell r="A230" t="str">
            <v>Apexite</v>
          </cell>
          <cell r="B230" t="str">
            <v>NaMg(PO4)·9H2O</v>
          </cell>
        </row>
        <row r="231">
          <cell r="A231" t="str">
            <v>Aphthitalite</v>
          </cell>
          <cell r="B231" t="str">
            <v>K3Na(SO4)2</v>
          </cell>
        </row>
        <row r="232">
          <cell r="A232" t="str">
            <v>Apjohnite</v>
          </cell>
          <cell r="B232" t="str">
            <v>Mn2+Al2(SO4)4·22H2O</v>
          </cell>
        </row>
        <row r="233">
          <cell r="A233" t="str">
            <v>Aplowite</v>
          </cell>
          <cell r="B233" t="str">
            <v>Co(SO4)·4H2O</v>
          </cell>
        </row>
        <row r="234">
          <cell r="A234" t="str">
            <v>Apuanite</v>
          </cell>
          <cell r="B234" t="str">
            <v>(Fe2+Fe3+2)(Fe3+2Sb3+4)O12S</v>
          </cell>
        </row>
        <row r="235">
          <cell r="A235" t="str">
            <v>Aqualite</v>
          </cell>
          <cell r="B235" t="str">
            <v>(H3O)8(Na,K,Sr)5Ca6Zr3Si26O66(OH)9Cl</v>
          </cell>
        </row>
        <row r="236">
          <cell r="A236" t="str">
            <v>Aradite</v>
          </cell>
          <cell r="B236" t="str">
            <v>BaCa6[(SiO4)(VO4)](VO4)2F</v>
          </cell>
        </row>
        <row r="237">
          <cell r="A237" t="str">
            <v>Aragonite</v>
          </cell>
          <cell r="B237" t="str">
            <v>Ca(CO3)</v>
          </cell>
        </row>
        <row r="238">
          <cell r="A238" t="str">
            <v>Arakiite</v>
          </cell>
          <cell r="B238" t="str">
            <v>ZnMn2+12Fe3+2(As3+O3)(As5+O4)2(OH)23</v>
          </cell>
        </row>
        <row r="239">
          <cell r="A239" t="str">
            <v>Aramayoite</v>
          </cell>
          <cell r="B239" t="str">
            <v>Ag3Sb2(Bi,Sb)S6</v>
          </cell>
        </row>
        <row r="240">
          <cell r="A240" t="str">
            <v>Arangasite</v>
          </cell>
          <cell r="B240" t="str">
            <v>Al2(SO4)(PO4)F·9H2O</v>
          </cell>
        </row>
        <row r="241">
          <cell r="A241" t="str">
            <v>Arapovite</v>
          </cell>
          <cell r="B241" t="str">
            <v>(K1-x[box]x)(Ca,Na)2U4+Si8O20 [x ≈ 0.5]</v>
          </cell>
        </row>
        <row r="242">
          <cell r="A242" t="str">
            <v>Aravaipaite</v>
          </cell>
          <cell r="B242" t="str">
            <v>Pb3AlF9·H2O</v>
          </cell>
        </row>
        <row r="243">
          <cell r="A243" t="str">
            <v>Aravaite</v>
          </cell>
          <cell r="B243" t="str">
            <v>Ba2Ca18(SiO4)6(PO4)3(CO3)F3O</v>
          </cell>
        </row>
        <row r="244">
          <cell r="A244" t="str">
            <v>Arcanite</v>
          </cell>
          <cell r="B244" t="str">
            <v>K2(SO4)</v>
          </cell>
        </row>
        <row r="245">
          <cell r="A245" t="str">
            <v>Archerite</v>
          </cell>
          <cell r="B245" t="str">
            <v>H2K(PO4)</v>
          </cell>
        </row>
        <row r="246">
          <cell r="A246" t="str">
            <v>Arctite</v>
          </cell>
          <cell r="B246" t="str">
            <v>(Na5Ca)Ca6Ba(PO4)6F3</v>
          </cell>
        </row>
        <row r="247">
          <cell r="A247" t="str">
            <v>Arcubisite</v>
          </cell>
          <cell r="B247" t="str">
            <v>Ag6CuBiS4</v>
          </cell>
        </row>
        <row r="248">
          <cell r="A248" t="str">
            <v>Ardaite</v>
          </cell>
          <cell r="B248" t="str">
            <v>Pb17Sb15S35Cl9</v>
          </cell>
        </row>
        <row r="249">
          <cell r="A249" t="str">
            <v>Ardealite</v>
          </cell>
          <cell r="B249" t="str">
            <v>Ca2(PO3OH)(SO4)·4H2O</v>
          </cell>
        </row>
        <row r="250">
          <cell r="A250" t="str">
            <v>Ardennite-(As)</v>
          </cell>
          <cell r="B250" t="str">
            <v>Mn2+4Al4(AlMg)(AsO4)(SiO4)2(Si3O10)(OH)6</v>
          </cell>
        </row>
        <row r="251">
          <cell r="A251" t="str">
            <v>Ardennite-(V)</v>
          </cell>
          <cell r="B251" t="str">
            <v>Mn2+4Al4(AlMg)(VO4)(SiO4)2(Si3O10)(OH)6</v>
          </cell>
        </row>
        <row r="252">
          <cell r="A252" t="str">
            <v>Arfvedsonite</v>
          </cell>
          <cell r="B252" t="str">
            <v>NaNa2(Fe2+4Fe3+)Si8O22(OH)2</v>
          </cell>
        </row>
        <row r="253">
          <cell r="A253" t="str">
            <v>Argandite</v>
          </cell>
          <cell r="B253" t="str">
            <v>Mn7(VO4)2(OH)8</v>
          </cell>
        </row>
        <row r="254">
          <cell r="A254" t="str">
            <v>Argentobaumhauerite</v>
          </cell>
          <cell r="B254" t="str">
            <v>Ag1.5Pb22As33.5S72</v>
          </cell>
        </row>
        <row r="255">
          <cell r="A255" t="str">
            <v>Argentodufrénoysite</v>
          </cell>
          <cell r="B255" t="str">
            <v>Ag3Pb26As35S80</v>
          </cell>
        </row>
        <row r="256">
          <cell r="A256" t="str">
            <v>Argentojarosite</v>
          </cell>
          <cell r="B256" t="str">
            <v>AgFe3+3(SO4)2(OH)6</v>
          </cell>
        </row>
        <row r="257">
          <cell r="A257" t="str">
            <v>Argentoliveingite</v>
          </cell>
          <cell r="B257" t="str">
            <v>AgxPb40-2xAs48+xS112 (3 &lt; x &lt; 4)</v>
          </cell>
        </row>
        <row r="258">
          <cell r="A258" t="str">
            <v>Argentopearceite</v>
          </cell>
          <cell r="B258" t="str">
            <v>Ag16As2S11</v>
          </cell>
        </row>
        <row r="259">
          <cell r="A259" t="str">
            <v>Argentopentlandite</v>
          </cell>
          <cell r="B259" t="str">
            <v>Ag(Fe,Ni)8S8</v>
          </cell>
        </row>
        <row r="260">
          <cell r="A260" t="str">
            <v>Argentopolybasite</v>
          </cell>
          <cell r="B260" t="str">
            <v>Ag16Sb2S11</v>
          </cell>
        </row>
        <row r="261">
          <cell r="A261" t="str">
            <v>Argentopyrite</v>
          </cell>
          <cell r="B261" t="str">
            <v>AgFe2S3</v>
          </cell>
        </row>
        <row r="262">
          <cell r="A262" t="str">
            <v>Argentotennantite-(Zn)</v>
          </cell>
          <cell r="B262" t="str">
            <v>Ag6(Cu4Zn2)As4S13</v>
          </cell>
        </row>
        <row r="263">
          <cell r="A263" t="str">
            <v>Argentotetrahedrite-(Cd)</v>
          </cell>
          <cell r="B263" t="str">
            <v>Ag6(Cu4Cd2)Sb4S13</v>
          </cell>
        </row>
        <row r="264">
          <cell r="A264" t="str">
            <v>Argentotetrahedrite-(Fe)</v>
          </cell>
          <cell r="B264" t="str">
            <v>Ag6(Cu4Fe2)Sb4S13</v>
          </cell>
        </row>
        <row r="265">
          <cell r="A265" t="str">
            <v>Argentotetrahedrite-(Hg)</v>
          </cell>
          <cell r="B265" t="str">
            <v>Ag6(Cu4Hg2)Sb4S13</v>
          </cell>
        </row>
        <row r="266">
          <cell r="A266" t="str">
            <v>Argentotetrahedrite-(Zn)</v>
          </cell>
          <cell r="B266" t="str">
            <v>Ag6(Cu4Zn2)Sb4S13</v>
          </cell>
        </row>
        <row r="267">
          <cell r="A267" t="str">
            <v>Argesite</v>
          </cell>
          <cell r="B267" t="str">
            <v>(NH4)7Bi3Cl16</v>
          </cell>
        </row>
        <row r="268">
          <cell r="A268" t="str">
            <v>Argutite</v>
          </cell>
          <cell r="B268" t="str">
            <v>GeO2</v>
          </cell>
        </row>
        <row r="269">
          <cell r="A269" t="str">
            <v>Argyrodite</v>
          </cell>
          <cell r="B269" t="str">
            <v>Ag8GeS6</v>
          </cell>
        </row>
        <row r="270">
          <cell r="A270" t="str">
            <v>Arhbarite</v>
          </cell>
          <cell r="B270" t="str">
            <v>Cu2Mg(AsO4)(OH)3</v>
          </cell>
        </row>
        <row r="271">
          <cell r="A271" t="str">
            <v>Ariegilatite</v>
          </cell>
          <cell r="B271" t="str">
            <v>BaCa12(SiO4)4(PO4)2F2O</v>
          </cell>
        </row>
        <row r="272">
          <cell r="A272" t="str">
            <v>Arisite-(Ce)</v>
          </cell>
          <cell r="B272" t="str">
            <v>NaCe2(CO3)2[F2x(CO3)1-x]F</v>
          </cell>
        </row>
        <row r="273">
          <cell r="A273" t="str">
            <v>Arisite-(La)</v>
          </cell>
          <cell r="B273" t="str">
            <v>NaLa2(CO3)2[F2x(CO3)1-x]F</v>
          </cell>
        </row>
        <row r="274">
          <cell r="A274" t="str">
            <v>Aristarainite</v>
          </cell>
          <cell r="B274" t="str">
            <v>Na2Mg[B6O8(OH)4]2·4H2O</v>
          </cell>
        </row>
        <row r="275">
          <cell r="A275" t="str">
            <v>Armalcolite</v>
          </cell>
          <cell r="B275" t="str">
            <v>(Mg,Fe2+)Ti2O5</v>
          </cell>
        </row>
        <row r="276">
          <cell r="A276" t="str">
            <v>Armangite</v>
          </cell>
          <cell r="B276" t="str">
            <v>Mn2+26[As3+6(OH)4O14][As3+6O18]2(CO3)</v>
          </cell>
        </row>
        <row r="277">
          <cell r="A277" t="str">
            <v>Armbrusterite</v>
          </cell>
          <cell r="B277" t="str">
            <v>Na6K5Mn3+Mn2+14(Si9O22)4(OH)10·4H2O</v>
          </cell>
        </row>
        <row r="278">
          <cell r="A278" t="str">
            <v>Armellinoite-(Ce)</v>
          </cell>
          <cell r="B278" t="str">
            <v>Ca4Ce4+(AsO4)4·H2O</v>
          </cell>
        </row>
        <row r="279">
          <cell r="A279" t="str">
            <v>Armenite</v>
          </cell>
          <cell r="B279" t="str">
            <v>BaCa2(Al6Si9)O30·2H2O</v>
          </cell>
        </row>
        <row r="280">
          <cell r="A280" t="str">
            <v>Armstrongite</v>
          </cell>
          <cell r="B280" t="str">
            <v>CaZr(Si6O15)·2H2O</v>
          </cell>
        </row>
        <row r="281">
          <cell r="A281" t="str">
            <v>Arrheniusite-(Ce)</v>
          </cell>
          <cell r="B281" t="str">
            <v>CaMg[(Ce7Y3)Ca5](SiO4)3(Si3B3O18)(AsO4)(BO3)F11</v>
          </cell>
        </row>
        <row r="282">
          <cell r="A282" t="str">
            <v>Arrojadite-(BaNa)</v>
          </cell>
          <cell r="B282" t="str">
            <v>BaNa3(NaCa)Fe2+13Al(PO4)11(PO3OH)(OH)2</v>
          </cell>
        </row>
        <row r="283">
          <cell r="A283" t="str">
            <v>Arrojadite-(KFe)</v>
          </cell>
          <cell r="B283" t="str">
            <v>(KNa)Fe2+(CaNa2)Fe2+13Al(PO4)11(PO3OH)(OH)2</v>
          </cell>
        </row>
        <row r="284">
          <cell r="A284" t="str">
            <v>Arrojadite-(KNa)</v>
          </cell>
          <cell r="B284" t="str">
            <v>KNa3(CaNa2)Fe2+13Al(PO4)11(PO3OH)(OH)2</v>
          </cell>
        </row>
        <row r="285">
          <cell r="A285" t="str">
            <v>Arrojadite-(PbFe)</v>
          </cell>
          <cell r="B285" t="str">
            <v>PbFe2+(CaNa2)Fe2+13Al(PO4)11(PO3OH)(OH)2</v>
          </cell>
        </row>
        <row r="286">
          <cell r="A286" t="str">
            <v>Arrojadite-(SrFe)</v>
          </cell>
          <cell r="B286" t="str">
            <v>SrFe2+(CaNa2)Fe2+13Al(PO4)11(PO3OH)(OH)2</v>
          </cell>
        </row>
        <row r="287">
          <cell r="A287" t="str">
            <v>Arsenatrotitanite</v>
          </cell>
          <cell r="B287" t="str">
            <v>NaTi(AsO4)O</v>
          </cell>
        </row>
        <row r="288">
          <cell r="A288" t="str">
            <v>Arsenbrackebuschite</v>
          </cell>
          <cell r="B288" t="str">
            <v>Pb2(Fe3+,Zn)(AsO4)2(OH,H2O)</v>
          </cell>
        </row>
        <row r="289">
          <cell r="A289" t="str">
            <v>Arsendescloizite</v>
          </cell>
          <cell r="B289" t="str">
            <v>PbZn(AsO4)(OH)</v>
          </cell>
        </row>
        <row r="290">
          <cell r="A290" t="str">
            <v>Arsenic</v>
          </cell>
          <cell r="B290" t="str">
            <v>As</v>
          </cell>
        </row>
        <row r="291">
          <cell r="A291" t="str">
            <v>Arseniopleite</v>
          </cell>
          <cell r="B291" t="str">
            <v>NaCaMnMn2(AsO4)3</v>
          </cell>
        </row>
        <row r="292">
          <cell r="A292" t="str">
            <v>Arseniosiderite</v>
          </cell>
          <cell r="B292" t="str">
            <v>Ca2Fe3+3O2(AsO4)3·3H2O</v>
          </cell>
        </row>
        <row r="293">
          <cell r="A293" t="str">
            <v>Arsenmarcobaldiite</v>
          </cell>
          <cell r="B293" t="str">
            <v>Pb12(As3.2Sb2.8)Σ6S21</v>
          </cell>
        </row>
        <row r="294">
          <cell r="A294" t="str">
            <v>Arsenmedaite</v>
          </cell>
          <cell r="B294" t="str">
            <v>Mn2+6As5+Si5O18(OH)</v>
          </cell>
        </row>
        <row r="295">
          <cell r="A295" t="str">
            <v>Arsenoclasite</v>
          </cell>
          <cell r="B295" t="str">
            <v>Mn2+5(AsO4)2(OH)4</v>
          </cell>
        </row>
        <row r="296">
          <cell r="A296" t="str">
            <v>Arsenocrandallite</v>
          </cell>
          <cell r="B296" t="str">
            <v>CaAl3(AsO4)(AsO3OH)(OH)6</v>
          </cell>
        </row>
        <row r="297">
          <cell r="A297" t="str">
            <v>Arsenoflorencite-(Ce)</v>
          </cell>
          <cell r="B297" t="str">
            <v>CeAl3(AsO4)2(OH)6</v>
          </cell>
        </row>
        <row r="298">
          <cell r="A298" t="str">
            <v>Arsenoflorencite-(La)</v>
          </cell>
          <cell r="B298" t="str">
            <v>LaAl3(AsO4)2(OH)6</v>
          </cell>
        </row>
        <row r="299">
          <cell r="A299" t="str">
            <v>Arsenogoldfieldite</v>
          </cell>
          <cell r="B299" t="str">
            <v>Cu6Cu6(As2Te2)S13</v>
          </cell>
        </row>
        <row r="300">
          <cell r="A300" t="str">
            <v>Arsenogorceixite</v>
          </cell>
          <cell r="B300" t="str">
            <v>BaAl3(AsO4)(AsO3OH)(OH)6</v>
          </cell>
        </row>
        <row r="301">
          <cell r="A301" t="str">
            <v>Arsenogoyazite</v>
          </cell>
          <cell r="B301" t="str">
            <v>SrAl3(AsO4)(AsO3OH)(OH)6</v>
          </cell>
        </row>
        <row r="302">
          <cell r="A302" t="str">
            <v>Arsenohauchecornite</v>
          </cell>
          <cell r="B302" t="str">
            <v>Ni18Bi3AsS16</v>
          </cell>
        </row>
        <row r="303">
          <cell r="A303" t="str">
            <v>Arsenohopeite</v>
          </cell>
          <cell r="B303" t="str">
            <v>Zn3(AsO4)2·4H2O</v>
          </cell>
        </row>
        <row r="304">
          <cell r="A304" t="str">
            <v>Arsenolamprite</v>
          </cell>
          <cell r="B304" t="str">
            <v>As</v>
          </cell>
        </row>
        <row r="305">
          <cell r="A305" t="str">
            <v>Arsenolite</v>
          </cell>
          <cell r="B305" t="str">
            <v>As2O3</v>
          </cell>
        </row>
        <row r="306">
          <cell r="A306" t="str">
            <v>Arsenopalladinite</v>
          </cell>
          <cell r="B306" t="str">
            <v>Pd8As3</v>
          </cell>
        </row>
        <row r="307">
          <cell r="A307" t="str">
            <v>Arsenopyrite</v>
          </cell>
          <cell r="B307" t="str">
            <v>FeAsS</v>
          </cell>
        </row>
        <row r="308">
          <cell r="A308" t="str">
            <v>Arsenotučekite</v>
          </cell>
          <cell r="B308" t="str">
            <v>Ni18Sb3AsS16</v>
          </cell>
        </row>
        <row r="309">
          <cell r="A309" t="str">
            <v>Arsenoústalečite</v>
          </cell>
          <cell r="B309" t="str">
            <v>Cu6Cu6(As2Te2)Se13</v>
          </cell>
        </row>
        <row r="310">
          <cell r="A310" t="str">
            <v>Arsenovanmeersscheite</v>
          </cell>
          <cell r="B310" t="str">
            <v>U(UO2)3(AsO4)2(OH)6·4H2O</v>
          </cell>
        </row>
        <row r="311">
          <cell r="A311" t="str">
            <v>Arsenoveszelyite</v>
          </cell>
          <cell r="B311" t="str">
            <v>Cu2Zn(AsO4)(OH)3·2H2O</v>
          </cell>
        </row>
        <row r="312">
          <cell r="A312" t="str">
            <v>Arsenowagnerite</v>
          </cell>
          <cell r="B312" t="str">
            <v>Mg2(AsO4)F</v>
          </cell>
        </row>
        <row r="313">
          <cell r="A313" t="str">
            <v>Arsenquatrandorite</v>
          </cell>
          <cell r="B313" t="str">
            <v>Ag17.6Pb12.8Sb38.1As11.5S96</v>
          </cell>
        </row>
        <row r="314">
          <cell r="A314" t="str">
            <v>Arsentsumebite</v>
          </cell>
          <cell r="B314" t="str">
            <v>Pb2Cu(AsO4)(SO4)(OH)</v>
          </cell>
        </row>
        <row r="315">
          <cell r="A315" t="str">
            <v>Arsenudinaite</v>
          </cell>
          <cell r="B315" t="str">
            <v>NaMg4(AsO4)3</v>
          </cell>
        </row>
        <row r="316">
          <cell r="A316" t="str">
            <v>Arsenuranospathite</v>
          </cell>
          <cell r="B316" t="str">
            <v>Al(UO2)2(AsO4)2F·20H2O</v>
          </cell>
        </row>
        <row r="317">
          <cell r="A317" t="str">
            <v>Arsenuranylite</v>
          </cell>
          <cell r="B317" t="str">
            <v>Ca(UO2)4(AsO4)2(OH)4·6H2O</v>
          </cell>
        </row>
        <row r="318">
          <cell r="A318" t="str">
            <v>Arsiccioite</v>
          </cell>
          <cell r="B318" t="str">
            <v>AgHg2TlAs2S6</v>
          </cell>
        </row>
        <row r="319">
          <cell r="A319" t="str">
            <v>Arsmirandite</v>
          </cell>
          <cell r="B319" t="str">
            <v>Na18Cu12Fe3+O8(AsO4)8Cl5</v>
          </cell>
        </row>
        <row r="320">
          <cell r="A320" t="str">
            <v>Arthurite</v>
          </cell>
          <cell r="B320" t="str">
            <v>CuFe3+2(AsO4)2(OH)2·4H2O</v>
          </cell>
        </row>
        <row r="321">
          <cell r="A321" t="str">
            <v>Artinite</v>
          </cell>
          <cell r="B321" t="str">
            <v>Mg2(CO3)(OH)2·3H2O</v>
          </cell>
        </row>
        <row r="322">
          <cell r="A322" t="str">
            <v>Artroeite</v>
          </cell>
          <cell r="B322" t="str">
            <v>PbAlF3(OH)2</v>
          </cell>
        </row>
        <row r="323">
          <cell r="A323" t="str">
            <v>Artsmithite</v>
          </cell>
          <cell r="B323" t="str">
            <v>Hg1+4Al(PO4)1.74(OH)1.78</v>
          </cell>
        </row>
        <row r="324">
          <cell r="A324" t="str">
            <v>Arupite</v>
          </cell>
          <cell r="B324" t="str">
            <v>Ni3(PO4)2·8H2O</v>
          </cell>
        </row>
        <row r="325">
          <cell r="A325" t="str">
            <v>Arzrunite</v>
          </cell>
          <cell r="B325" t="str">
            <v>Pb2Cu4(SO4)(OH)4Cl6·2H2O</v>
          </cell>
        </row>
        <row r="326">
          <cell r="A326" t="str">
            <v>Asagiite</v>
          </cell>
          <cell r="B326" t="str">
            <v>NiCu4(SO4)2(OH)6·6H2O</v>
          </cell>
        </row>
        <row r="327">
          <cell r="A327" t="str">
            <v>Asbecasite</v>
          </cell>
          <cell r="B327" t="str">
            <v>Ca3TiAs6Be2Si2O20</v>
          </cell>
        </row>
        <row r="328">
          <cell r="A328" t="str">
            <v>Asbolane</v>
          </cell>
          <cell r="B328" t="str">
            <v>Mn4+(O,OH)2·(Co,Ni,Mg,Ca)x(OH)2x·nH2O</v>
          </cell>
        </row>
        <row r="329">
          <cell r="A329" t="str">
            <v>Aschamalmite</v>
          </cell>
          <cell r="B329" t="str">
            <v>Pb6-3xBi2+xS9</v>
          </cell>
        </row>
        <row r="330">
          <cell r="A330" t="str">
            <v>Ashburtonite</v>
          </cell>
          <cell r="B330" t="str">
            <v>HCu4Pb4Si4O12(HCO3)4(OH)4Cl</v>
          </cell>
        </row>
        <row r="331">
          <cell r="A331" t="str">
            <v>Ashcroftine-(Y)</v>
          </cell>
          <cell r="B331" t="str">
            <v>K5Na5Y12Si28O70(OH)2(CO3)8·8H2O</v>
          </cell>
        </row>
        <row r="332">
          <cell r="A332" t="str">
            <v>Ashoverite</v>
          </cell>
          <cell r="B332" t="str">
            <v>Zn(OH)2</v>
          </cell>
        </row>
        <row r="333">
          <cell r="A333" t="str">
            <v>Asimowite</v>
          </cell>
          <cell r="B333" t="str">
            <v>Fe2SiO4</v>
          </cell>
        </row>
        <row r="334">
          <cell r="A334" t="str">
            <v>Asisite</v>
          </cell>
          <cell r="B334" t="str">
            <v>Pb7SiO8Cl2</v>
          </cell>
        </row>
        <row r="335">
          <cell r="A335" t="str">
            <v>Åskagenite-(Nd)</v>
          </cell>
          <cell r="B335" t="str">
            <v>Mn2+Nd(Al2Fe3+)[Si2O7][SiO4]O2</v>
          </cell>
        </row>
        <row r="336">
          <cell r="A336" t="str">
            <v>Aspedamite</v>
          </cell>
          <cell r="B336" t="str">
            <v>[box]12(Fe3+,Fe2+)3Nb4[Th(Nb,Fe3+)12O42][(H2O),(OH)]12</v>
          </cell>
        </row>
        <row r="337">
          <cell r="A337" t="str">
            <v>Aspidolite</v>
          </cell>
          <cell r="B337" t="str">
            <v>NaMg3(Si3Al)O10(OH)2</v>
          </cell>
        </row>
        <row r="338">
          <cell r="A338" t="str">
            <v>Asselbornite</v>
          </cell>
          <cell r="B338" t="str">
            <v>Pb(UO2)4(BiO)3(AsO4)2(OH)7·4H2O</v>
          </cell>
        </row>
        <row r="339">
          <cell r="A339" t="str">
            <v>Astrocyanite-(Ce)</v>
          </cell>
          <cell r="B339" t="str">
            <v>Cu2Ce2(UO2)(CO3)5(OH)2·1.5H2O</v>
          </cell>
        </row>
        <row r="340">
          <cell r="A340" t="str">
            <v>Astrophyllite</v>
          </cell>
          <cell r="B340" t="str">
            <v>K2NaFe2+7Ti2(Si4O12)2O2(OH)4F</v>
          </cell>
        </row>
        <row r="341">
          <cell r="A341" t="str">
            <v>Atacamite</v>
          </cell>
          <cell r="B341" t="str">
            <v>Cu2Cl(OH)3</v>
          </cell>
        </row>
        <row r="342">
          <cell r="A342" t="str">
            <v>Atelestite</v>
          </cell>
          <cell r="B342" t="str">
            <v>Bi2O(AsO4)(OH)</v>
          </cell>
        </row>
        <row r="343">
          <cell r="A343" t="str">
            <v>Atelisite-(Y)</v>
          </cell>
          <cell r="B343" t="str">
            <v>Y4Si3O8(OH)8</v>
          </cell>
        </row>
        <row r="344">
          <cell r="A344" t="str">
            <v>Atencioite</v>
          </cell>
          <cell r="B344" t="str">
            <v>Ca2Fe2+3Mg2Be4(PO4)6(OH)4·6H2O</v>
          </cell>
        </row>
        <row r="345">
          <cell r="A345" t="str">
            <v>Athabascaite</v>
          </cell>
          <cell r="B345" t="str">
            <v>Cu5Se4</v>
          </cell>
        </row>
        <row r="346">
          <cell r="A346" t="str">
            <v>Atheneite</v>
          </cell>
          <cell r="B346" t="str">
            <v>Pd2(As0.75Hg0.25)</v>
          </cell>
        </row>
        <row r="347">
          <cell r="A347" t="str">
            <v>Atlasovite</v>
          </cell>
          <cell r="B347" t="str">
            <v>Cu2+6Fe3+Bi3+O4(SO4)5·KCl</v>
          </cell>
        </row>
        <row r="348">
          <cell r="A348" t="str">
            <v>Atokite</v>
          </cell>
          <cell r="B348" t="str">
            <v>Pd3Sn</v>
          </cell>
        </row>
        <row r="349">
          <cell r="A349" t="str">
            <v>Attakolite</v>
          </cell>
          <cell r="B349" t="str">
            <v>CaMn2+Al4(HSiO4)(PO4)3(OH)4</v>
          </cell>
        </row>
        <row r="350">
          <cell r="A350" t="str">
            <v>Attikaite</v>
          </cell>
          <cell r="B350" t="str">
            <v>Ca3Cu2Al2(AsO4)4(OH)4·2H2O</v>
          </cell>
        </row>
        <row r="351">
          <cell r="A351" t="str">
            <v>Aubertite</v>
          </cell>
          <cell r="B351" t="str">
            <v>Cu2+Al(SO4)2Cl·14H2O</v>
          </cell>
        </row>
        <row r="352">
          <cell r="A352" t="str">
            <v>Auerbakhite</v>
          </cell>
          <cell r="B352" t="str">
            <v>MnTl2As2S5</v>
          </cell>
        </row>
        <row r="353">
          <cell r="A353" t="str">
            <v>Augelite</v>
          </cell>
          <cell r="B353" t="str">
            <v>Al2(PO4)(OH)3</v>
          </cell>
        </row>
        <row r="354">
          <cell r="A354" t="str">
            <v>Augite</v>
          </cell>
          <cell r="B354" t="str">
            <v>(Ca,Mg,Fe)2Si2O6</v>
          </cell>
        </row>
        <row r="355">
          <cell r="A355" t="str">
            <v>Auriacusite</v>
          </cell>
          <cell r="B355" t="str">
            <v>Fe3+Cu2+(AsO4)O</v>
          </cell>
        </row>
        <row r="356">
          <cell r="A356" t="str">
            <v>Aurichalcite</v>
          </cell>
          <cell r="B356" t="str">
            <v>(Zn,Cu)5(CO3)2(OH)6</v>
          </cell>
        </row>
        <row r="357">
          <cell r="A357" t="str">
            <v>Auricupride</v>
          </cell>
          <cell r="B357" t="str">
            <v>Cu3Au</v>
          </cell>
        </row>
        <row r="358">
          <cell r="A358" t="str">
            <v>Aurihydrargyrumite</v>
          </cell>
          <cell r="B358" t="str">
            <v>Au6Hg5</v>
          </cell>
        </row>
        <row r="359">
          <cell r="A359" t="str">
            <v>Aurivilliusite</v>
          </cell>
          <cell r="B359" t="str">
            <v>Hg1+Hg2+OI</v>
          </cell>
        </row>
        <row r="360">
          <cell r="A360" t="str">
            <v>Aurorite</v>
          </cell>
          <cell r="B360" t="str">
            <v>Mn2+Mn4+3O7·3H2O</v>
          </cell>
        </row>
        <row r="361">
          <cell r="A361" t="str">
            <v>Auroselenide</v>
          </cell>
          <cell r="B361" t="str">
            <v>AuSe</v>
          </cell>
        </row>
        <row r="362">
          <cell r="A362" t="str">
            <v>Aurostibite</v>
          </cell>
          <cell r="B362" t="str">
            <v>AuSb2</v>
          </cell>
        </row>
        <row r="363">
          <cell r="A363" t="str">
            <v>Austinite</v>
          </cell>
          <cell r="B363" t="str">
            <v>CaZn(AsO4)(OH)</v>
          </cell>
        </row>
        <row r="364">
          <cell r="A364" t="str">
            <v>Autunite</v>
          </cell>
          <cell r="B364" t="str">
            <v>Ca(UO2)2(PO4)2·10-12H2O</v>
          </cell>
        </row>
        <row r="365">
          <cell r="A365" t="str">
            <v>Avdeevite</v>
          </cell>
          <cell r="B365" t="str">
            <v>NaAl4(Be5Li)(Si6O18)2(H2O)1-2</v>
          </cell>
        </row>
        <row r="366">
          <cell r="A366" t="str">
            <v>Avdoninite</v>
          </cell>
          <cell r="B366" t="str">
            <v>K2Cu5Cl8(OH)4·2H2O</v>
          </cell>
        </row>
        <row r="367">
          <cell r="A367" t="str">
            <v>Averievite</v>
          </cell>
          <cell r="B367" t="str">
            <v>Cu5O2(VO4)2·CuCl2</v>
          </cell>
        </row>
        <row r="368">
          <cell r="A368" t="str">
            <v>Avicennite</v>
          </cell>
          <cell r="B368" t="str">
            <v>Tl2O3</v>
          </cell>
        </row>
        <row r="369">
          <cell r="A369" t="str">
            <v>Avogadrite</v>
          </cell>
          <cell r="B369" t="str">
            <v>KBF4</v>
          </cell>
        </row>
        <row r="370">
          <cell r="A370" t="str">
            <v>Awaruite</v>
          </cell>
          <cell r="B370" t="str">
            <v>Ni3Fe</v>
          </cell>
        </row>
        <row r="371">
          <cell r="A371" t="str">
            <v>Axelite</v>
          </cell>
          <cell r="B371" t="str">
            <v>Na14Cu7(AsO4)8F2Cl2</v>
          </cell>
        </row>
        <row r="372">
          <cell r="A372" t="str">
            <v>Axinite-(Fe)</v>
          </cell>
          <cell r="B372" t="str">
            <v>Ca4Fe2+2Al4[B2Si8O30](OH)2</v>
          </cell>
        </row>
        <row r="373">
          <cell r="A373" t="str">
            <v>Axinite-(Mg)</v>
          </cell>
          <cell r="B373" t="str">
            <v>Ca4Mg2Al4[B2Si8O30](OH)2</v>
          </cell>
        </row>
        <row r="374">
          <cell r="A374" t="str">
            <v>Axinite-(Mn)</v>
          </cell>
          <cell r="B374" t="str">
            <v>Ca4Mn2+2Al4[B2Si8O30](OH)2</v>
          </cell>
        </row>
        <row r="375">
          <cell r="A375" t="str">
            <v>Azoproite</v>
          </cell>
          <cell r="B375" t="str">
            <v>Mg2[(Ti,Mg),Fe3+]O2(BO3)</v>
          </cell>
        </row>
        <row r="376">
          <cell r="A376" t="str">
            <v>Azurite</v>
          </cell>
          <cell r="B376" t="str">
            <v>Cu3(CO3)2(OH)2</v>
          </cell>
        </row>
        <row r="377">
          <cell r="A377" t="str">
            <v>Babánekite</v>
          </cell>
          <cell r="B377" t="str">
            <v>Cu3(AsO4)2·8H2O</v>
          </cell>
        </row>
        <row r="378">
          <cell r="A378" t="str">
            <v>Babefphite</v>
          </cell>
          <cell r="B378" t="str">
            <v>BaBe(PO4)F</v>
          </cell>
        </row>
        <row r="379">
          <cell r="A379" t="str">
            <v>Babingtonite</v>
          </cell>
          <cell r="B379" t="str">
            <v>Ca2Fe2+Fe3+Si5O14(OH)</v>
          </cell>
        </row>
        <row r="380">
          <cell r="A380" t="str">
            <v>Babkinite</v>
          </cell>
          <cell r="B380" t="str">
            <v>Pb2Bi2(S,Se)3</v>
          </cell>
        </row>
        <row r="381">
          <cell r="A381" t="str">
            <v>Backite</v>
          </cell>
          <cell r="B381" t="str">
            <v>Pb2AlTeO6Cl</v>
          </cell>
        </row>
        <row r="382">
          <cell r="A382" t="str">
            <v>Badakhshanite-(Y)</v>
          </cell>
          <cell r="B382" t="str">
            <v>Y2Mn4Al(Si2B7BeO24)</v>
          </cell>
        </row>
        <row r="383">
          <cell r="A383" t="str">
            <v>Badalovite</v>
          </cell>
          <cell r="B383" t="str">
            <v>NaNaMg(MgFe3+)(AsO4)3</v>
          </cell>
        </row>
        <row r="384">
          <cell r="A384" t="str">
            <v>Baddeleyite</v>
          </cell>
          <cell r="B384" t="str">
            <v>ZrO2</v>
          </cell>
        </row>
        <row r="385">
          <cell r="A385" t="str">
            <v>Badengzhuite</v>
          </cell>
          <cell r="B385" t="str">
            <v>TiP</v>
          </cell>
        </row>
        <row r="386">
          <cell r="A386" t="str">
            <v>Bafertisite</v>
          </cell>
          <cell r="B386" t="str">
            <v>Ba2Fe2+4Ti2(Si2O7)2O2(OH)2F2</v>
          </cell>
        </row>
        <row r="387">
          <cell r="A387" t="str">
            <v>Baghdadite</v>
          </cell>
          <cell r="B387" t="str">
            <v>Ca6Zr2(Si2O7)2O4</v>
          </cell>
        </row>
        <row r="388">
          <cell r="A388" t="str">
            <v>Bahariyaite</v>
          </cell>
          <cell r="B388" t="str">
            <v>KMnO4</v>
          </cell>
        </row>
        <row r="389">
          <cell r="A389" t="str">
            <v>Bahianite</v>
          </cell>
          <cell r="B389" t="str">
            <v>Al5Sb5+3O14(OH)2</v>
          </cell>
        </row>
        <row r="390">
          <cell r="A390" t="str">
            <v>Baiamareite</v>
          </cell>
          <cell r="B390" t="str">
            <v>Ag4Pb12Fe4Sb20S48</v>
          </cell>
        </row>
        <row r="391">
          <cell r="A391" t="str">
            <v>Baileychlore</v>
          </cell>
          <cell r="B391" t="str">
            <v>(Zn,Fe2+,Al,Mg)6(Si,Al)4O10(OH)8</v>
          </cell>
        </row>
        <row r="392">
          <cell r="A392" t="str">
            <v>Bainbridgeite-(NdCe)</v>
          </cell>
          <cell r="B392" t="str">
            <v>Na2Ba2NdCe(CO3)6·3H2O</v>
          </cell>
        </row>
        <row r="393">
          <cell r="A393" t="str">
            <v>Bainbridgeite-(YCe)</v>
          </cell>
          <cell r="B393" t="str">
            <v>Na2Ba2YCe(CO3)6·3H2O</v>
          </cell>
        </row>
        <row r="394">
          <cell r="A394" t="str">
            <v>Bairdite</v>
          </cell>
          <cell r="B394" t="str">
            <v>Pb2Cu2+4Te6+2O10(OH)2(SO4)·H2O</v>
          </cell>
        </row>
        <row r="395">
          <cell r="A395" t="str">
            <v>Bakakinite</v>
          </cell>
          <cell r="B395" t="str">
            <v>Ca2V2O7</v>
          </cell>
        </row>
        <row r="396">
          <cell r="A396" t="str">
            <v>Bakhchisaraitsevite</v>
          </cell>
          <cell r="B396" t="str">
            <v>Na2Mg5(PO4)4·7H2O</v>
          </cell>
        </row>
        <row r="397">
          <cell r="A397" t="str">
            <v>Baksanite</v>
          </cell>
          <cell r="B397" t="str">
            <v>Bi6Te2S3</v>
          </cell>
        </row>
        <row r="398">
          <cell r="A398" t="str">
            <v>Balangeroite</v>
          </cell>
          <cell r="B398" t="str">
            <v>Mg21Si8O27(OH)20</v>
          </cell>
        </row>
        <row r="399">
          <cell r="A399" t="str">
            <v>Balestraite</v>
          </cell>
          <cell r="B399" t="str">
            <v>KLi2V5+Si4O12</v>
          </cell>
        </row>
        <row r="400">
          <cell r="A400" t="str">
            <v>Balićžunićite</v>
          </cell>
          <cell r="B400" t="str">
            <v>Bi2O(SO4)2</v>
          </cell>
        </row>
        <row r="401">
          <cell r="A401" t="str">
            <v>Balipholite</v>
          </cell>
          <cell r="B401" t="str">
            <v>LiBaMg2Al3(Si2O6)2(OH)8</v>
          </cell>
        </row>
        <row r="402">
          <cell r="A402" t="str">
            <v>Balkanite</v>
          </cell>
          <cell r="B402" t="str">
            <v>Ag5Cu9HgS8</v>
          </cell>
        </row>
        <row r="403">
          <cell r="A403" t="str">
            <v>Balliranoite</v>
          </cell>
          <cell r="B403" t="str">
            <v>(Na,K)6Ca2(Si6Al6O24)Cl2(CO3)</v>
          </cell>
        </row>
        <row r="404">
          <cell r="A404" t="str">
            <v>Balyakinite</v>
          </cell>
          <cell r="B404" t="str">
            <v>Cu2+(Te4+O3)</v>
          </cell>
        </row>
        <row r="405">
          <cell r="A405" t="str">
            <v>Bambollaite</v>
          </cell>
          <cell r="B405" t="str">
            <v>Cu(Se,Te)2</v>
          </cell>
        </row>
        <row r="406">
          <cell r="A406" t="str">
            <v>Bamfordite</v>
          </cell>
          <cell r="B406" t="str">
            <v>Fe3+Mo2O6(OH)3·H2O</v>
          </cell>
        </row>
        <row r="407">
          <cell r="A407" t="str">
            <v>Banalsite</v>
          </cell>
          <cell r="B407" t="str">
            <v>Na2BaAl4Si4O16</v>
          </cell>
        </row>
        <row r="408">
          <cell r="A408" t="str">
            <v>Bandylite</v>
          </cell>
          <cell r="B408" t="str">
            <v>CuB(OH)4Cl</v>
          </cell>
        </row>
        <row r="409">
          <cell r="A409" t="str">
            <v>Bannermanite</v>
          </cell>
          <cell r="B409" t="str">
            <v>(Na,K)xV4+xV5+6-xO15 (0.5&lt;x&lt;0.9)</v>
          </cell>
        </row>
        <row r="410">
          <cell r="A410" t="str">
            <v>Bannisterite</v>
          </cell>
          <cell r="B410" t="str">
            <v>(Ca,K,Na)(Mn2+,Fe2+)10(Si,Al)16O38(OH)8·nH2O</v>
          </cell>
        </row>
        <row r="411">
          <cell r="A411" t="str">
            <v>Baotite</v>
          </cell>
          <cell r="B411" t="str">
            <v>Ba4(Ti,Nb,W)8O16(SiO3)4Cl</v>
          </cell>
        </row>
        <row r="412">
          <cell r="A412" t="str">
            <v>Barahonaite-(Al)</v>
          </cell>
          <cell r="B412" t="str">
            <v>(Ca,Cu,Na,Fe3+,Al)12Al2(AsO4)8(OH,Cl)x·nH2O</v>
          </cell>
        </row>
        <row r="413">
          <cell r="A413" t="str">
            <v>Barahonaite-(Fe)</v>
          </cell>
          <cell r="B413" t="str">
            <v>(Ca,Cu,Na,Fe3+,Al)12Fe3+2(AsO4)8(OH,Cl)x·nH2O</v>
          </cell>
        </row>
        <row r="414">
          <cell r="A414" t="str">
            <v>Bararite</v>
          </cell>
          <cell r="B414" t="str">
            <v>(NH4)2SiF6</v>
          </cell>
        </row>
        <row r="415">
          <cell r="A415" t="str">
            <v>Baratovite</v>
          </cell>
          <cell r="B415" t="str">
            <v>KLi3Ca7Ti2(SiO3)12F2</v>
          </cell>
        </row>
        <row r="416">
          <cell r="A416" t="str">
            <v>Barberiite</v>
          </cell>
          <cell r="B416" t="str">
            <v>(NH4)BF4</v>
          </cell>
        </row>
        <row r="417">
          <cell r="A417" t="str">
            <v>Barbosalite</v>
          </cell>
          <cell r="B417" t="str">
            <v>Fe2+Fe3+2(PO4)2(OH)2</v>
          </cell>
        </row>
        <row r="418">
          <cell r="A418" t="str">
            <v>Barentsite</v>
          </cell>
          <cell r="B418" t="str">
            <v>Na7Al(HCO3)2(CO3)2F4</v>
          </cell>
        </row>
        <row r="419">
          <cell r="A419" t="str">
            <v>Bariandite</v>
          </cell>
          <cell r="B419" t="str">
            <v>Al0.6(V5+,V4+)8O20·9H2O</v>
          </cell>
        </row>
        <row r="420">
          <cell r="A420" t="str">
            <v>Barićite</v>
          </cell>
          <cell r="B420" t="str">
            <v>(Mg,Fe)3(PO4)2·8H2O</v>
          </cell>
        </row>
        <row r="421">
          <cell r="A421" t="str">
            <v>Barikaite</v>
          </cell>
          <cell r="B421" t="str">
            <v>Ag3Pb10(Sb8As11)Σ19S40</v>
          </cell>
        </row>
        <row r="422">
          <cell r="A422" t="str">
            <v>Barioferrite</v>
          </cell>
          <cell r="B422" t="str">
            <v>BaFe3+12O19</v>
          </cell>
        </row>
        <row r="423">
          <cell r="A423" t="str">
            <v>Bario-olgite</v>
          </cell>
          <cell r="B423" t="str">
            <v>Na(Na,Sr,Ce)2Ba(PO4)2</v>
          </cell>
        </row>
        <row r="424">
          <cell r="A424" t="str">
            <v>Bario-orthojoaquinite</v>
          </cell>
          <cell r="B424" t="str">
            <v>Ba4Fe2+2Ti2O2(SiO3)8·H2O</v>
          </cell>
        </row>
        <row r="425">
          <cell r="A425" t="str">
            <v>Barioperovskite</v>
          </cell>
          <cell r="B425" t="str">
            <v>BaTiO3</v>
          </cell>
        </row>
        <row r="426">
          <cell r="A426" t="str">
            <v>Bariopharmacoalumite</v>
          </cell>
          <cell r="B426" t="str">
            <v>Ba0.5Al4[(AsO4)3(OH)4]·4H2O</v>
          </cell>
        </row>
        <row r="427">
          <cell r="A427" t="str">
            <v>Bariopharmacosiderite</v>
          </cell>
          <cell r="B427" t="str">
            <v>Ba0.5Fe3+4(AsO4)3(OH)4·5H2O</v>
          </cell>
        </row>
        <row r="428">
          <cell r="A428" t="str">
            <v>Bariosincosite</v>
          </cell>
          <cell r="B428" t="str">
            <v>Ba(VO)2(PO4)2·4H2O</v>
          </cell>
        </row>
        <row r="429">
          <cell r="A429" t="str">
            <v>Barlowite</v>
          </cell>
          <cell r="B429" t="str">
            <v>Cu4BrF(OH)6</v>
          </cell>
        </row>
        <row r="430">
          <cell r="A430" t="str">
            <v>Barnesite</v>
          </cell>
          <cell r="B430" t="str">
            <v>Na2V5+6O16·3H2O</v>
          </cell>
        </row>
        <row r="431">
          <cell r="A431" t="str">
            <v>Barquillite</v>
          </cell>
          <cell r="B431" t="str">
            <v>Cu2(Cd,Fe)GeS4</v>
          </cell>
        </row>
        <row r="432">
          <cell r="A432" t="str">
            <v>Barrerite</v>
          </cell>
          <cell r="B432" t="str">
            <v>Na2(Si7Al2)O18·6H2O</v>
          </cell>
        </row>
        <row r="433">
          <cell r="A433" t="str">
            <v>Barringerite</v>
          </cell>
          <cell r="B433" t="str">
            <v>(Fe,Ni)2P</v>
          </cell>
        </row>
        <row r="434">
          <cell r="A434" t="str">
            <v>Barroisite</v>
          </cell>
          <cell r="B434" t="str">
            <v>[box](NaCa)(Mg3Al2)(Si7Al)O22(OH)2</v>
          </cell>
        </row>
        <row r="435">
          <cell r="A435" t="str">
            <v>Barrotite</v>
          </cell>
          <cell r="B435" t="str">
            <v>Cu9Al(HSiO4)2[(SO4)(HAsO4)0.5](OH)12·8H2O</v>
          </cell>
        </row>
        <row r="436">
          <cell r="A436" t="str">
            <v>Barrydawsonite-(Y)</v>
          </cell>
          <cell r="B436" t="str">
            <v>Na1.5Y0.5CaSi3O9H</v>
          </cell>
        </row>
        <row r="437">
          <cell r="A437" t="str">
            <v>Barstowite</v>
          </cell>
          <cell r="B437" t="str">
            <v>Pb4(CO3)Cl6·H2O</v>
          </cell>
        </row>
        <row r="438">
          <cell r="A438" t="str">
            <v>Bartelkeite</v>
          </cell>
          <cell r="B438" t="str">
            <v>PbFe2+Ge(Ge2O7)(OH)2·H2O</v>
          </cell>
        </row>
        <row r="439">
          <cell r="A439" t="str">
            <v>Bartonite</v>
          </cell>
          <cell r="B439" t="str">
            <v>K6Fe20S26S</v>
          </cell>
        </row>
        <row r="440">
          <cell r="A440" t="str">
            <v>Barwoodite</v>
          </cell>
          <cell r="B440" t="str">
            <v>Mn2+6(Nb5+,[box])2(SiO4)2(O,OH)6</v>
          </cell>
        </row>
        <row r="441">
          <cell r="A441" t="str">
            <v>Barylite</v>
          </cell>
          <cell r="B441" t="str">
            <v>BaBe2Si2O7</v>
          </cell>
        </row>
        <row r="442">
          <cell r="A442" t="str">
            <v>Barysilite</v>
          </cell>
          <cell r="B442" t="str">
            <v>Pb8Mn(Si2O7)3</v>
          </cell>
        </row>
        <row r="443">
          <cell r="A443" t="str">
            <v>Baryte</v>
          </cell>
          <cell r="B443" t="str">
            <v>Ba(SO4)</v>
          </cell>
        </row>
        <row r="444">
          <cell r="A444" t="str">
            <v>Barytocalcite</v>
          </cell>
          <cell r="B444" t="str">
            <v>BaCa(CO3)2</v>
          </cell>
        </row>
        <row r="445">
          <cell r="A445" t="str">
            <v>Barytolamprophyllite</v>
          </cell>
          <cell r="B445" t="str">
            <v>(BaK)Ti2Na3Ti(Si2O7)2O2(OH)2</v>
          </cell>
        </row>
        <row r="446">
          <cell r="A446" t="str">
            <v>Bassanite</v>
          </cell>
          <cell r="B446" t="str">
            <v>Ca(SO4)·0.5H2O</v>
          </cell>
        </row>
        <row r="447">
          <cell r="A447" t="str">
            <v>Bassetite</v>
          </cell>
          <cell r="B447" t="str">
            <v>Fe2+(UO2)2(PO4)2(H2O)10</v>
          </cell>
        </row>
        <row r="448">
          <cell r="A448" t="str">
            <v>Bassoite</v>
          </cell>
          <cell r="B448" t="str">
            <v>SrV4+3O7·4H2O</v>
          </cell>
        </row>
        <row r="449">
          <cell r="A449" t="str">
            <v>Bastnäsite-(Ce)</v>
          </cell>
          <cell r="B449" t="str">
            <v>Ce(CO3)F</v>
          </cell>
        </row>
        <row r="450">
          <cell r="A450" t="str">
            <v>Bastnäsite-(La)</v>
          </cell>
          <cell r="B450" t="str">
            <v>La(CO3)F</v>
          </cell>
        </row>
        <row r="451">
          <cell r="A451" t="str">
            <v>Bastnäsite-(Nd)</v>
          </cell>
          <cell r="B451" t="str">
            <v>Nd(CO3)F</v>
          </cell>
        </row>
        <row r="452">
          <cell r="A452" t="str">
            <v>Bastnäsite-(Y)</v>
          </cell>
          <cell r="B452" t="str">
            <v>Y(CO3)F</v>
          </cell>
        </row>
        <row r="453">
          <cell r="A453" t="str">
            <v>Batagayite</v>
          </cell>
          <cell r="B453" t="str">
            <v>CaZn2(Zn,Cu)6(PO4)4[PO3(OH)]3·12H2O</v>
          </cell>
        </row>
        <row r="454">
          <cell r="A454" t="str">
            <v>Batievaite-(Y)</v>
          </cell>
          <cell r="B454" t="str">
            <v>Ca2Y2[(H2O)2[box]]Ti(Si2O7)2(OH)2(H2O)2</v>
          </cell>
        </row>
        <row r="455">
          <cell r="A455" t="str">
            <v>Batiferrite</v>
          </cell>
          <cell r="B455" t="str">
            <v>BaTi2Fe3+8Fe2+2O19</v>
          </cell>
        </row>
        <row r="456">
          <cell r="A456" t="str">
            <v>Batisite</v>
          </cell>
          <cell r="B456" t="str">
            <v>Na2BaTi2O2(Si2O6)2</v>
          </cell>
        </row>
        <row r="457">
          <cell r="A457" t="str">
            <v>Batisivite</v>
          </cell>
          <cell r="B457" t="str">
            <v>BaTi6(V,Cr)8(Si2O7)O22</v>
          </cell>
        </row>
        <row r="458">
          <cell r="A458" t="str">
            <v>Batoniite</v>
          </cell>
          <cell r="B458" t="str">
            <v>Al8(SO4)5(OH)14(H2O)18·5H2O</v>
          </cell>
        </row>
        <row r="459">
          <cell r="A459" t="str">
            <v>Baumhauerite</v>
          </cell>
          <cell r="B459" t="str">
            <v>Pb12As16S36</v>
          </cell>
        </row>
        <row r="460">
          <cell r="A460" t="str">
            <v>Baumhauerite II</v>
          </cell>
          <cell r="B460" t="str">
            <v>Pb3As4S9</v>
          </cell>
        </row>
        <row r="461">
          <cell r="A461" t="str">
            <v>Baumoite</v>
          </cell>
          <cell r="B461" t="str">
            <v>Ba0.5[(UO2)3O8Mo2(OH)3](H2O)3</v>
          </cell>
        </row>
        <row r="462">
          <cell r="A462" t="str">
            <v>Baumstarkite</v>
          </cell>
          <cell r="B462" t="str">
            <v>Ag3Sb3S6</v>
          </cell>
        </row>
        <row r="463">
          <cell r="A463" t="str">
            <v>Bauranoite</v>
          </cell>
          <cell r="B463" t="str">
            <v>BaU2O7·4-5H2O</v>
          </cell>
        </row>
        <row r="464">
          <cell r="A464" t="str">
            <v>Bavenite</v>
          </cell>
          <cell r="B464" t="str">
            <v>Ca4Be2+xAl2-xSi9O26-x(OH)2+x (x = 0 to 1)</v>
          </cell>
        </row>
        <row r="465">
          <cell r="A465" t="str">
            <v>Bavsiite</v>
          </cell>
          <cell r="B465" t="str">
            <v>Ba2V2O2[Si4O12]</v>
          </cell>
        </row>
        <row r="466">
          <cell r="A466" t="str">
            <v>Bayerite</v>
          </cell>
          <cell r="B466" t="str">
            <v>Al(OH)3</v>
          </cell>
        </row>
        <row r="467">
          <cell r="A467" t="str">
            <v>Bayldonite</v>
          </cell>
          <cell r="B467" t="str">
            <v>Cu3PbO(AsO3OH)2(OH)2</v>
          </cell>
        </row>
        <row r="468">
          <cell r="A468" t="str">
            <v>Bayleyite</v>
          </cell>
          <cell r="B468" t="str">
            <v>Mg2(UO2)(CO3)3·18H2O</v>
          </cell>
        </row>
        <row r="469">
          <cell r="A469" t="str">
            <v>Baylissite</v>
          </cell>
          <cell r="B469" t="str">
            <v>K2Mg(CO3)2·4H2O</v>
          </cell>
        </row>
        <row r="470">
          <cell r="A470" t="str">
            <v>Bazhenovite</v>
          </cell>
          <cell r="B470" t="str">
            <v>Ca8S5(S2O3)(OH)12·20H2O</v>
          </cell>
        </row>
        <row r="471">
          <cell r="A471" t="str">
            <v>Bazirite</v>
          </cell>
          <cell r="B471" t="str">
            <v>BaZrSi3O9</v>
          </cell>
        </row>
        <row r="472">
          <cell r="A472" t="str">
            <v>Bazzite</v>
          </cell>
          <cell r="B472" t="str">
            <v>Be3(Sc,Fe3+,Mg)2Si6O18·Na0.32·nH2O</v>
          </cell>
        </row>
        <row r="473">
          <cell r="A473" t="str">
            <v>Bearsite</v>
          </cell>
          <cell r="B473" t="str">
            <v>Be2(AsO4)(OH)·4H2O</v>
          </cell>
        </row>
        <row r="474">
          <cell r="A474" t="str">
            <v>Bearthite</v>
          </cell>
          <cell r="B474" t="str">
            <v>Ca2Al(PO4)2(OH)</v>
          </cell>
        </row>
        <row r="475">
          <cell r="A475" t="str">
            <v>Beaverite-(Cu)</v>
          </cell>
          <cell r="B475" t="str">
            <v>Pb(Fe3+2Cu)(SO4)2(OH)6</v>
          </cell>
        </row>
        <row r="476">
          <cell r="A476" t="str">
            <v>Beaverite-(Zn)</v>
          </cell>
          <cell r="B476" t="str">
            <v>Pb(Fe3+2Zn)(SO4)2(OH)6</v>
          </cell>
        </row>
        <row r="477">
          <cell r="A477" t="str">
            <v>Bechererite</v>
          </cell>
          <cell r="B477" t="str">
            <v>Zn7Cu(OH)13[SiO(OH)3(SO4)]</v>
          </cell>
        </row>
        <row r="478">
          <cell r="A478" t="str">
            <v>Beckettite</v>
          </cell>
          <cell r="B478" t="str">
            <v>Ca2V6Al6O20</v>
          </cell>
        </row>
        <row r="479">
          <cell r="A479" t="str">
            <v>Becquerelite</v>
          </cell>
          <cell r="B479" t="str">
            <v>Ca(UO2)6O4(OH)6·8H2O</v>
          </cell>
        </row>
        <row r="480">
          <cell r="A480" t="str">
            <v>Bederite</v>
          </cell>
          <cell r="B480" t="str">
            <v>Ca2Mn2+4Fe3+2(PO4)6·2H2O</v>
          </cell>
        </row>
        <row r="481">
          <cell r="A481" t="str">
            <v>Beershevaite</v>
          </cell>
          <cell r="B481" t="str">
            <v>CaFe3+3(PO4)3O</v>
          </cell>
        </row>
        <row r="482">
          <cell r="A482" t="str">
            <v>Béhierite</v>
          </cell>
          <cell r="B482" t="str">
            <v>Ta(BO4)</v>
          </cell>
        </row>
        <row r="483">
          <cell r="A483" t="str">
            <v>Behoite</v>
          </cell>
          <cell r="B483" t="str">
            <v>Be(OH)2</v>
          </cell>
        </row>
        <row r="484">
          <cell r="A484" t="str">
            <v>Běhounekite</v>
          </cell>
          <cell r="B484" t="str">
            <v>U(SO4)2(H2O)4</v>
          </cell>
        </row>
        <row r="485">
          <cell r="A485" t="str">
            <v>Beidellite</v>
          </cell>
          <cell r="B485" t="str">
            <v>(Na,Ca)0.3Al2(Si,Al)4O10(OH)2·nH2O</v>
          </cell>
        </row>
        <row r="486">
          <cell r="A486" t="str">
            <v>Belakovskiite</v>
          </cell>
          <cell r="B486" t="str">
            <v>Na7(UO2)(SO4)4(SO3OH)(H2O)3</v>
          </cell>
        </row>
        <row r="487">
          <cell r="A487" t="str">
            <v>Belendorffite</v>
          </cell>
          <cell r="B487" t="str">
            <v>Cu7Hg6</v>
          </cell>
        </row>
        <row r="488">
          <cell r="A488" t="str">
            <v>Belkovite</v>
          </cell>
          <cell r="B488" t="str">
            <v>Ba3Nb6(Si2O7)2O12</v>
          </cell>
        </row>
        <row r="489">
          <cell r="A489" t="str">
            <v>Bellbergite</v>
          </cell>
          <cell r="B489" t="str">
            <v>(K,Ba,Sr)2Sr2Ca2(Ca,Na)4(Si,Al)36O72·30H2O</v>
          </cell>
        </row>
        <row r="490">
          <cell r="A490" t="str">
            <v>Bellidoite</v>
          </cell>
          <cell r="B490" t="str">
            <v>Cu2Se</v>
          </cell>
        </row>
        <row r="491">
          <cell r="A491" t="str">
            <v>Bellingerite</v>
          </cell>
          <cell r="B491" t="str">
            <v>Cu3(IO3)6·2H2O</v>
          </cell>
        </row>
        <row r="492">
          <cell r="A492" t="str">
            <v>Belloite</v>
          </cell>
          <cell r="B492" t="str">
            <v>Cu(OH)Cl</v>
          </cell>
        </row>
        <row r="493">
          <cell r="A493" t="str">
            <v>Belogubite</v>
          </cell>
          <cell r="B493" t="str">
            <v>CuZn(SO4)2·10H2O</v>
          </cell>
        </row>
        <row r="494">
          <cell r="A494" t="str">
            <v>Belomarinaite</v>
          </cell>
          <cell r="B494" t="str">
            <v>KNa(SO4)</v>
          </cell>
        </row>
        <row r="495">
          <cell r="A495" t="str">
            <v>Belousovite</v>
          </cell>
          <cell r="B495" t="str">
            <v>KZn(SO4)Cl</v>
          </cell>
        </row>
        <row r="496">
          <cell r="A496" t="str">
            <v>Belovite-(Ce)</v>
          </cell>
          <cell r="B496" t="str">
            <v>NaCeSr3(PO4)3F</v>
          </cell>
        </row>
        <row r="497">
          <cell r="A497" t="str">
            <v>Belovite-(La)</v>
          </cell>
          <cell r="B497" t="str">
            <v>NaLaSr3(PO4)3F</v>
          </cell>
        </row>
        <row r="498">
          <cell r="A498" t="str">
            <v>Belyankinite</v>
          </cell>
          <cell r="B498" t="str">
            <v>Ca1-2(Ti,Zr,Nb)5O12·9H2O (?)</v>
          </cell>
        </row>
        <row r="499">
          <cell r="A499" t="str">
            <v>Bementite</v>
          </cell>
          <cell r="B499" t="str">
            <v>Mn7Si6O15(OH)8</v>
          </cell>
        </row>
        <row r="500">
          <cell r="A500" t="str">
            <v>Benauite</v>
          </cell>
          <cell r="B500" t="str">
            <v>SrFe3+3(PO4)(PO3OH)(OH)6</v>
          </cell>
        </row>
        <row r="501">
          <cell r="A501" t="str">
            <v>Benavidesite</v>
          </cell>
          <cell r="B501" t="str">
            <v>Pb4MnSb6S14</v>
          </cell>
        </row>
        <row r="502">
          <cell r="A502" t="str">
            <v>Bendadaite</v>
          </cell>
          <cell r="B502" t="str">
            <v>Fe2+Fe3+2(AsO4)2(OH)2·4H2O</v>
          </cell>
        </row>
        <row r="503">
          <cell r="A503" t="str">
            <v>Benitoite</v>
          </cell>
          <cell r="B503" t="str">
            <v>BaTiSi3O9</v>
          </cell>
        </row>
        <row r="504">
          <cell r="A504" t="str">
            <v>Benjaminite</v>
          </cell>
          <cell r="B504" t="str">
            <v>Ag3Bi7S12</v>
          </cell>
        </row>
        <row r="505">
          <cell r="A505" t="str">
            <v>Benleonardite</v>
          </cell>
          <cell r="B505" t="str">
            <v>Ag15Cu(Sb,As)2S7Te4</v>
          </cell>
        </row>
        <row r="506">
          <cell r="A506" t="str">
            <v>Bennesherite</v>
          </cell>
          <cell r="B506" t="str">
            <v>Ba2Fe2+Si2O7</v>
          </cell>
        </row>
        <row r="507">
          <cell r="A507" t="str">
            <v>Benstonite</v>
          </cell>
          <cell r="B507" t="str">
            <v>Ba6Ca6Mg(CO3)13</v>
          </cell>
        </row>
        <row r="508">
          <cell r="A508" t="str">
            <v>Bentorite</v>
          </cell>
          <cell r="B508" t="str">
            <v>Ca6Cr2(SO4)3(OH)12·26H2O</v>
          </cell>
        </row>
        <row r="509">
          <cell r="A509" t="str">
            <v>Benyacarite</v>
          </cell>
          <cell r="B509" t="str">
            <v>(H2O)2Mn2Ti2Fe3+(PO4)4(OF)(H2O)10·4H2O</v>
          </cell>
        </row>
        <row r="510">
          <cell r="A510" t="str">
            <v>Beraunite</v>
          </cell>
          <cell r="B510" t="str">
            <v>Fe3+6(PO4)4O(OH)4·6H2O</v>
          </cell>
        </row>
        <row r="511">
          <cell r="A511" t="str">
            <v>Berborite</v>
          </cell>
          <cell r="B511" t="str">
            <v>Be2(BO3)(OH)·H2O</v>
          </cell>
        </row>
        <row r="512">
          <cell r="A512" t="str">
            <v>Berdesinskiite</v>
          </cell>
          <cell r="B512" t="str">
            <v>V3+2TiO5</v>
          </cell>
        </row>
        <row r="513">
          <cell r="A513" t="str">
            <v>Berezanskite</v>
          </cell>
          <cell r="B513" t="str">
            <v>KTi2Li3Si12O30</v>
          </cell>
        </row>
        <row r="514">
          <cell r="A514" t="str">
            <v>Bergenite</v>
          </cell>
          <cell r="B514" t="str">
            <v>Ca2Ba4(UO2)9O6(PO4)6·16H2O</v>
          </cell>
        </row>
        <row r="515">
          <cell r="A515" t="str">
            <v>Bergslagite</v>
          </cell>
          <cell r="B515" t="str">
            <v>CaBe(AsO4)(OH)</v>
          </cell>
        </row>
        <row r="516">
          <cell r="A516" t="str">
            <v>Berlinite</v>
          </cell>
          <cell r="B516" t="str">
            <v>Al(PO4)</v>
          </cell>
        </row>
        <row r="517">
          <cell r="A517" t="str">
            <v>Bermanite</v>
          </cell>
          <cell r="B517" t="str">
            <v>Mn2+Mn3+2(PO4)2(OH)2·4H2O</v>
          </cell>
        </row>
        <row r="518">
          <cell r="A518" t="str">
            <v>Bernalite</v>
          </cell>
          <cell r="B518" t="str">
            <v>Fe(OH)3</v>
          </cell>
        </row>
        <row r="519">
          <cell r="A519" t="str">
            <v>Bernardevansite</v>
          </cell>
          <cell r="B519" t="str">
            <v>Al2(Se4+O3)3·6H2O</v>
          </cell>
        </row>
        <row r="520">
          <cell r="A520" t="str">
            <v>Bernardite</v>
          </cell>
          <cell r="B520" t="str">
            <v>TlAs5S8</v>
          </cell>
        </row>
        <row r="521">
          <cell r="A521" t="str">
            <v>Bernarlottiite</v>
          </cell>
          <cell r="B521" t="str">
            <v>Pb12(As10Sb6)S36</v>
          </cell>
        </row>
        <row r="522">
          <cell r="A522" t="str">
            <v>Berndtite</v>
          </cell>
          <cell r="B522" t="str">
            <v>SnS2</v>
          </cell>
        </row>
        <row r="523">
          <cell r="A523" t="str">
            <v>Berryite</v>
          </cell>
          <cell r="B523" t="str">
            <v>Cu3Ag2Pb3Bi7S16</v>
          </cell>
        </row>
        <row r="524">
          <cell r="A524" t="str">
            <v>Berthierine</v>
          </cell>
          <cell r="B524" t="str">
            <v>(Fe2+,Fe3+,Al)3(Si,Al)2O5(OH)4</v>
          </cell>
        </row>
        <row r="525">
          <cell r="A525" t="str">
            <v>Berthierite</v>
          </cell>
          <cell r="B525" t="str">
            <v>FeSb2S4</v>
          </cell>
        </row>
        <row r="526">
          <cell r="A526" t="str">
            <v>Bertossaite</v>
          </cell>
          <cell r="B526" t="str">
            <v>Li2CaAl4(PO4)4(OH)4</v>
          </cell>
        </row>
        <row r="527">
          <cell r="A527" t="str">
            <v>Bertrandite</v>
          </cell>
          <cell r="B527" t="str">
            <v>Be4Si2O7(OH)2</v>
          </cell>
        </row>
        <row r="528">
          <cell r="A528" t="str">
            <v>Beryl</v>
          </cell>
          <cell r="B528" t="str">
            <v>Be3Al2Si6O18</v>
          </cell>
        </row>
        <row r="529">
          <cell r="A529" t="str">
            <v>Beryllite</v>
          </cell>
          <cell r="B529" t="str">
            <v>Be3(SiO4)(OH)2·H2O</v>
          </cell>
        </row>
        <row r="530">
          <cell r="A530" t="str">
            <v>Beryllocordierite-Na</v>
          </cell>
          <cell r="B530" t="str">
            <v>NaMg4(Al5Be)(AlSi5O18)2·2H2O</v>
          </cell>
        </row>
        <row r="531">
          <cell r="A531" t="str">
            <v>Beryllonite</v>
          </cell>
          <cell r="B531" t="str">
            <v>NaBe(PO4)</v>
          </cell>
        </row>
        <row r="532">
          <cell r="A532" t="str">
            <v>Beryllosachanbińskiite-Na</v>
          </cell>
          <cell r="B532" t="str">
            <v>NaMn4(Al5Be)(AlSi5O18)2·2H2O</v>
          </cell>
        </row>
        <row r="533">
          <cell r="A533" t="str">
            <v>Berzelianite</v>
          </cell>
          <cell r="B533" t="str">
            <v>Cu2-xSe (x ≈ 0.12)</v>
          </cell>
        </row>
        <row r="534">
          <cell r="A534" t="str">
            <v>Berzeliite</v>
          </cell>
          <cell r="B534" t="str">
            <v>(NaCa2)Mg2(AsO4)3</v>
          </cell>
        </row>
        <row r="535">
          <cell r="A535" t="str">
            <v>Beshtauite</v>
          </cell>
          <cell r="B535" t="str">
            <v>(NH4)2(UO2)(SO4)2·2H2O</v>
          </cell>
        </row>
        <row r="536">
          <cell r="A536" t="str">
            <v>Betekhtinite</v>
          </cell>
          <cell r="B536" t="str">
            <v>(Cu,Fe)21Pb2S15</v>
          </cell>
        </row>
        <row r="537">
          <cell r="A537" t="str">
            <v>Betpakdalite-CaCa</v>
          </cell>
          <cell r="B537" t="str">
            <v>[Ca2(H2O)17Ca(H2O)6][Mo6+8As5+2Fe3+3O36(OH)]</v>
          </cell>
        </row>
        <row r="538">
          <cell r="A538" t="str">
            <v>Betpakdalite-CaMg</v>
          </cell>
          <cell r="B538" t="str">
            <v>[Ca2(H2O)17Mg(H2O)6][Mo6+8As5+2Fe3+3O36(OH)]</v>
          </cell>
        </row>
        <row r="539">
          <cell r="A539" t="str">
            <v>Betpakdalite-FeFe</v>
          </cell>
          <cell r="B539" t="str">
            <v>[Fe3+2(H2O)15(OH)2Fe3+(H2O)6][Mo8As2Fe3+3O37]</v>
          </cell>
        </row>
        <row r="540">
          <cell r="A540" t="str">
            <v>Betpakdalite-NaCa</v>
          </cell>
          <cell r="B540" t="str">
            <v>[Na2(H2O)17Ca(H2O)6][Mo6+8As5+2Fe3+3O34(OH)3]</v>
          </cell>
        </row>
        <row r="541">
          <cell r="A541" t="str">
            <v>Betpakdalite-NaNa</v>
          </cell>
          <cell r="B541" t="str">
            <v>[Na2(H2O)16Na(H2O)6][Mo6+8As5+2Fe3+3O33(OH)4]</v>
          </cell>
        </row>
        <row r="542">
          <cell r="A542" t="str">
            <v>Bettertonite</v>
          </cell>
          <cell r="B542" t="str">
            <v>Al6(AsO4)3(OH)9(H2O)5·11H2O</v>
          </cell>
        </row>
        <row r="543">
          <cell r="A543" t="str">
            <v>Betzite</v>
          </cell>
          <cell r="B543" t="str">
            <v>Na6Ca2(Al6Si6O24)Cl4</v>
          </cell>
        </row>
        <row r="544">
          <cell r="A544" t="str">
            <v>Beudantite</v>
          </cell>
          <cell r="B544" t="str">
            <v>PbFe3+3(AsO4)(SO4)(OH)6</v>
          </cell>
        </row>
        <row r="545">
          <cell r="A545" t="str">
            <v>Beusite</v>
          </cell>
          <cell r="B545" t="str">
            <v>Mn2+Mn2+2(PO4)2</v>
          </cell>
        </row>
        <row r="546">
          <cell r="A546" t="str">
            <v>Beusite-(Ca)</v>
          </cell>
          <cell r="B546" t="str">
            <v>CaMn2+2(PO4)2</v>
          </cell>
        </row>
        <row r="547">
          <cell r="A547" t="str">
            <v>Beyerite</v>
          </cell>
          <cell r="B547" t="str">
            <v>CaBi2O2(CO3)2</v>
          </cell>
        </row>
        <row r="548">
          <cell r="A548" t="str">
            <v>Bezsmertnovite</v>
          </cell>
          <cell r="B548" t="str">
            <v>(Au,Ag)4Cu(Te,Pb)</v>
          </cell>
        </row>
        <row r="549">
          <cell r="A549" t="str">
            <v>Biachellaite</v>
          </cell>
          <cell r="B549" t="str">
            <v>(Na,Ca,K)8(Si6Al6O24)(SO4)2(OH)0.5·H2O</v>
          </cell>
        </row>
        <row r="550">
          <cell r="A550" t="str">
            <v>Biagioniite</v>
          </cell>
          <cell r="B550" t="str">
            <v>Tl2SbS2</v>
          </cell>
        </row>
        <row r="551">
          <cell r="A551" t="str">
            <v>Bianchiniite</v>
          </cell>
          <cell r="B551" t="str">
            <v>Ba2(TiV)(As2O5)2OF</v>
          </cell>
        </row>
        <row r="552">
          <cell r="A552" t="str">
            <v>Bianchite</v>
          </cell>
          <cell r="B552" t="str">
            <v>Zn(SO4)·6H2O</v>
          </cell>
        </row>
        <row r="553">
          <cell r="A553" t="str">
            <v>Bicapite</v>
          </cell>
          <cell r="B553" t="str">
            <v>[KNa2Mg2(H2O)25][H2PV5+12O40(V5+O)2]</v>
          </cell>
        </row>
        <row r="554">
          <cell r="A554" t="str">
            <v>Bicchulite</v>
          </cell>
          <cell r="B554" t="str">
            <v>Ca2Al2SiO6(OH)2</v>
          </cell>
        </row>
        <row r="555">
          <cell r="A555" t="str">
            <v>Bideauxite</v>
          </cell>
          <cell r="B555" t="str">
            <v>AgPb2F2Cl3</v>
          </cell>
        </row>
        <row r="556">
          <cell r="A556" t="str">
            <v>Bieberite</v>
          </cell>
          <cell r="B556" t="str">
            <v>Co(SO4)·7H2O</v>
          </cell>
        </row>
        <row r="557">
          <cell r="A557" t="str">
            <v>Biehlite</v>
          </cell>
          <cell r="B557" t="str">
            <v>Sb3+2MoO6</v>
          </cell>
        </row>
        <row r="558">
          <cell r="A558" t="str">
            <v>Bigcreekite</v>
          </cell>
          <cell r="B558" t="str">
            <v>BaSi2O5·4H2O</v>
          </cell>
        </row>
        <row r="559">
          <cell r="A559" t="str">
            <v>Bijvoetite-(Y)</v>
          </cell>
          <cell r="B559" t="str">
            <v>Y8(UO2)16O8(CO3)16(OH)8·39H2O</v>
          </cell>
        </row>
        <row r="560">
          <cell r="A560" t="str">
            <v>Bikitaite</v>
          </cell>
          <cell r="B560" t="str">
            <v>LiAlSi2O6·H2O</v>
          </cell>
        </row>
        <row r="561">
          <cell r="A561" t="str">
            <v>Bilibinskite</v>
          </cell>
          <cell r="B561" t="str">
            <v>PbAu3Cu2Te2</v>
          </cell>
        </row>
        <row r="562">
          <cell r="A562" t="str">
            <v>Bílinite</v>
          </cell>
          <cell r="B562" t="str">
            <v>Fe2+Fe3+2(SO4)4·22H2O</v>
          </cell>
        </row>
        <row r="563">
          <cell r="A563" t="str">
            <v>Billietite</v>
          </cell>
          <cell r="B563" t="str">
            <v>Ba(UO2)6O4(OH)6·8H2O</v>
          </cell>
        </row>
        <row r="564">
          <cell r="A564" t="str">
            <v>Billingsleyite</v>
          </cell>
          <cell r="B564" t="str">
            <v>Ag7AsS6</v>
          </cell>
        </row>
        <row r="565">
          <cell r="A565" t="str">
            <v>Billwiseite</v>
          </cell>
          <cell r="B565" t="str">
            <v>Sb3+5Nb3WO18</v>
          </cell>
        </row>
        <row r="566">
          <cell r="A566" t="str">
            <v>Bimbowrieite</v>
          </cell>
          <cell r="B566" t="str">
            <v>NaMgFe3+5(PO4)4(OH)6·2H2O</v>
          </cell>
        </row>
        <row r="567">
          <cell r="A567" t="str">
            <v>Bindheimite</v>
          </cell>
          <cell r="B567" t="str">
            <v>Pb2Sb5+2O7</v>
          </cell>
        </row>
        <row r="568">
          <cell r="A568" t="str">
            <v>Biphosphammite</v>
          </cell>
          <cell r="B568" t="str">
            <v>(NH4)H2(PO4)</v>
          </cell>
        </row>
        <row r="569">
          <cell r="A569" t="str">
            <v>Biraite-(Ce)</v>
          </cell>
          <cell r="B569" t="str">
            <v>Ce2Fe2+(Si2O7)(CO3)</v>
          </cell>
        </row>
        <row r="570">
          <cell r="A570" t="str">
            <v>Biraite-(La)</v>
          </cell>
          <cell r="B570" t="str">
            <v>La2Fe2+(CO3)(Si2O7)</v>
          </cell>
        </row>
        <row r="571">
          <cell r="A571" t="str">
            <v>Birchite</v>
          </cell>
          <cell r="B571" t="str">
            <v>Cd2Cu2(PO4)2(SO4)·5H2O</v>
          </cell>
        </row>
        <row r="572">
          <cell r="A572" t="str">
            <v>Biringuccite</v>
          </cell>
          <cell r="B572" t="str">
            <v>Na2B5O8(OH)·H2O</v>
          </cell>
        </row>
        <row r="573">
          <cell r="A573" t="str">
            <v>Birnessite</v>
          </cell>
          <cell r="B573" t="str">
            <v>(Na,Ca,K)0.6(Mn4+,Mn3+)2O4·1.5H2O</v>
          </cell>
        </row>
        <row r="574">
          <cell r="A574" t="str">
            <v>Birunite</v>
          </cell>
          <cell r="B574" t="str">
            <v>Ca18(SiO3)8.5(CO3)8.5(SO4)·15H2O</v>
          </cell>
        </row>
        <row r="575">
          <cell r="A575" t="str">
            <v>Bischofite</v>
          </cell>
          <cell r="B575" t="str">
            <v>MgCl2·6H2O</v>
          </cell>
        </row>
        <row r="576">
          <cell r="A576" t="str">
            <v>Bismite</v>
          </cell>
          <cell r="B576" t="str">
            <v>Bi2O3</v>
          </cell>
        </row>
        <row r="577">
          <cell r="A577" t="str">
            <v>Bismoclite</v>
          </cell>
          <cell r="B577" t="str">
            <v>BiOCl</v>
          </cell>
        </row>
        <row r="578">
          <cell r="A578" t="str">
            <v>Bismuth</v>
          </cell>
          <cell r="B578" t="str">
            <v>Bi</v>
          </cell>
        </row>
        <row r="579">
          <cell r="A579" t="str">
            <v>Bismuthinite</v>
          </cell>
          <cell r="B579" t="str">
            <v>Bi2S3</v>
          </cell>
        </row>
        <row r="580">
          <cell r="A580" t="str">
            <v>Bismutite</v>
          </cell>
          <cell r="B580" t="str">
            <v>Bi2O2(CO3)</v>
          </cell>
        </row>
        <row r="581">
          <cell r="A581" t="str">
            <v>Bismutocolumbite</v>
          </cell>
          <cell r="B581" t="str">
            <v>BiNbO4</v>
          </cell>
        </row>
        <row r="582">
          <cell r="A582" t="str">
            <v>Bismutoferrite</v>
          </cell>
          <cell r="B582" t="str">
            <v>Fe3+2Bi(SiO4)2(OH)</v>
          </cell>
        </row>
        <row r="583">
          <cell r="A583" t="str">
            <v>Bismutohauchecornite</v>
          </cell>
          <cell r="B583" t="str">
            <v>Ni9Bi2S8</v>
          </cell>
        </row>
        <row r="584">
          <cell r="A584" t="str">
            <v>Bismutostibiconite</v>
          </cell>
          <cell r="B584" t="str">
            <v>(Bi,Fe3+,[box])2Sb5+2O7</v>
          </cell>
        </row>
        <row r="585">
          <cell r="A585" t="str">
            <v>Bismutotantalite</v>
          </cell>
          <cell r="B585" t="str">
            <v>BiTaO4</v>
          </cell>
        </row>
        <row r="586">
          <cell r="A586" t="str">
            <v>Bitikleite</v>
          </cell>
          <cell r="B586" t="str">
            <v>Ca3(SbSn)(AlO4)3</v>
          </cell>
        </row>
        <row r="587">
          <cell r="A587" t="str">
            <v>Bityite</v>
          </cell>
          <cell r="B587" t="str">
            <v>CaLiAl2(Si2BeAl)O10(OH)2</v>
          </cell>
        </row>
        <row r="588">
          <cell r="A588" t="str">
            <v>Bixbyite-(Fe)</v>
          </cell>
          <cell r="B588" t="str">
            <v>Fe3+2O3</v>
          </cell>
        </row>
        <row r="589">
          <cell r="A589" t="str">
            <v>Bixbyite-(Mn)</v>
          </cell>
          <cell r="B589" t="str">
            <v>Mn3+2O3</v>
          </cell>
        </row>
        <row r="590">
          <cell r="A590" t="str">
            <v>Bjarebyite</v>
          </cell>
          <cell r="B590" t="str">
            <v>BaMn2+2Al2(PO4)3(OH)3</v>
          </cell>
        </row>
        <row r="591">
          <cell r="A591" t="str">
            <v>Blakeite</v>
          </cell>
          <cell r="B591" t="str">
            <v>Fe3+2(Te4+O3)3 (?)</v>
          </cell>
        </row>
        <row r="592">
          <cell r="A592" t="str">
            <v>Blatonite</v>
          </cell>
          <cell r="B592" t="str">
            <v>(UO2)(CO3)·H2O</v>
          </cell>
        </row>
        <row r="593">
          <cell r="A593" t="str">
            <v>Blatterite</v>
          </cell>
          <cell r="B593" t="str">
            <v>Sb5+3Mn3+9Mn2+35(BO3)16O32</v>
          </cell>
        </row>
        <row r="594">
          <cell r="A594" t="str">
            <v>Bleasdaleite</v>
          </cell>
          <cell r="B594" t="str">
            <v>Ca2Cu5(Bi,Cu)(PO4)4(H2O,OH,Cl)13</v>
          </cell>
        </row>
        <row r="595">
          <cell r="A595" t="str">
            <v>Blixite</v>
          </cell>
          <cell r="B595" t="str">
            <v>Pb8O5(OH)2Cl4</v>
          </cell>
        </row>
        <row r="596">
          <cell r="A596" t="str">
            <v>Blödite</v>
          </cell>
          <cell r="B596" t="str">
            <v>Na2Mg(SO4)2·4H2O</v>
          </cell>
        </row>
        <row r="597">
          <cell r="A597" t="str">
            <v>Blossite</v>
          </cell>
          <cell r="B597" t="str">
            <v>Cu2V5+2O7</v>
          </cell>
        </row>
        <row r="598">
          <cell r="A598" t="str">
            <v>Bluebellite</v>
          </cell>
          <cell r="B598" t="str">
            <v>Cu6(IO3)(OH)10Cl</v>
          </cell>
        </row>
        <row r="599">
          <cell r="A599" t="str">
            <v>Bluelizardite</v>
          </cell>
          <cell r="B599" t="str">
            <v>Na7(UO2)(SO4)4Cl(H2O)2</v>
          </cell>
        </row>
        <row r="600">
          <cell r="A600" t="str">
            <v>Bluestreakite</v>
          </cell>
          <cell r="B600" t="str">
            <v>K4Mg2(V4+2V5+8O28)·14H2O</v>
          </cell>
        </row>
        <row r="601">
          <cell r="A601" t="str">
            <v>Bobcookite</v>
          </cell>
          <cell r="B601" t="str">
            <v>NaAl(UO2)2(SO4)4·18H2O</v>
          </cell>
        </row>
        <row r="602">
          <cell r="A602" t="str">
            <v>Bobfergusonite</v>
          </cell>
          <cell r="B602" t="str">
            <v>[box]Na2Mn2+5Fe3+Al(PO4)6</v>
          </cell>
        </row>
        <row r="603">
          <cell r="A603" t="str">
            <v>Bobfinchite</v>
          </cell>
          <cell r="B603" t="str">
            <v>Na[(UO2)8O3(OH)11]·10H2O</v>
          </cell>
        </row>
        <row r="604">
          <cell r="A604" t="str">
            <v>Bobierrite</v>
          </cell>
          <cell r="B604" t="str">
            <v>Mg3(PO4)2·8H2O</v>
          </cell>
        </row>
        <row r="605">
          <cell r="A605" t="str">
            <v>Bobjonesite</v>
          </cell>
          <cell r="B605" t="str">
            <v>V4+O(SO4)·3H2O</v>
          </cell>
        </row>
        <row r="606">
          <cell r="A606" t="str">
            <v>Bobkingite</v>
          </cell>
          <cell r="B606" t="str">
            <v>Cu5Cl2(OH)8·2H2O</v>
          </cell>
        </row>
        <row r="607">
          <cell r="A607" t="str">
            <v>Bobmeyerite</v>
          </cell>
          <cell r="B607" t="str">
            <v>Pb4(Al3Cu)(Si4O12)(S0.5Si0.5O4)(OH)7Cl(H2O)3</v>
          </cell>
        </row>
        <row r="608">
          <cell r="A608" t="str">
            <v>Bobshannonite</v>
          </cell>
          <cell r="B608" t="str">
            <v>Na2KBa(Mn,Na)8(Nb,Ti)4(Si2O7)4O4(OH)4(O,F)2</v>
          </cell>
        </row>
        <row r="609">
          <cell r="A609" t="str">
            <v>Bobtraillite</v>
          </cell>
          <cell r="B609" t="str">
            <v>(Na,[box])12([box],Na)12Sr12Zr14(Si3O9)10[Si2BO7(OH)2]6·12H2O</v>
          </cell>
        </row>
        <row r="610">
          <cell r="A610" t="str">
            <v>Bodieite</v>
          </cell>
          <cell r="B610" t="str">
            <v>Bi3+2(Te4+O3)2(SO4)</v>
          </cell>
        </row>
        <row r="611">
          <cell r="A611" t="str">
            <v>Bogdanovite</v>
          </cell>
          <cell r="B611" t="str">
            <v>(Au,Te,Pb)3(Cu,Fe)</v>
          </cell>
        </row>
        <row r="612">
          <cell r="A612" t="str">
            <v>Bøggildite</v>
          </cell>
          <cell r="B612" t="str">
            <v>Na2Sr2Al2(PO4)F9</v>
          </cell>
        </row>
        <row r="613">
          <cell r="A613" t="str">
            <v>Boggsite</v>
          </cell>
          <cell r="B613" t="str">
            <v>Na3Ca8(Si77Al19)O192·70H2O</v>
          </cell>
        </row>
        <row r="614">
          <cell r="A614" t="str">
            <v>Bøgvadite</v>
          </cell>
          <cell r="B614" t="str">
            <v>Na2Ba2SrAl4F20</v>
          </cell>
        </row>
        <row r="615">
          <cell r="A615" t="str">
            <v>Bohdanowiczite</v>
          </cell>
          <cell r="B615" t="str">
            <v>AgBiSe2</v>
          </cell>
        </row>
        <row r="616">
          <cell r="A616" t="str">
            <v>Böhmite</v>
          </cell>
          <cell r="B616" t="str">
            <v>AlO(OH)</v>
          </cell>
        </row>
        <row r="617">
          <cell r="A617" t="str">
            <v>Bohseite</v>
          </cell>
          <cell r="B617" t="str">
            <v>Ca4Be3+xAl1-xSi9O25-x(OH)3+x (x = 0 to 1)</v>
          </cell>
        </row>
        <row r="618">
          <cell r="A618" t="str">
            <v>Bohuslavite</v>
          </cell>
          <cell r="B618" t="str">
            <v>Fe3+4(PO4)3(SO4)(OH)·&lt;i&gt;n&lt;/i&gt;H2O (15≤&lt;i&gt;n&lt;/i&gt;≤24)</v>
          </cell>
        </row>
        <row r="619">
          <cell r="A619" t="str">
            <v>Bojarite</v>
          </cell>
          <cell r="B619" t="str">
            <v>Cu3(N3C2H2)3(OH)Cl2·6H2O</v>
          </cell>
        </row>
        <row r="620">
          <cell r="A620" t="str">
            <v>Bokite</v>
          </cell>
          <cell r="B620" t="str">
            <v>(Al,Fe)1.3(V5+,V4+,Fe3+)8O20·7.5H2O</v>
          </cell>
        </row>
        <row r="621">
          <cell r="A621" t="str">
            <v>Boleite</v>
          </cell>
          <cell r="B621" t="str">
            <v>KAg9Pb26Cu24Cl62(OH)48</v>
          </cell>
        </row>
        <row r="622">
          <cell r="A622" t="str">
            <v>Bolivarite</v>
          </cell>
          <cell r="B622" t="str">
            <v>Al2(PO4)(OH)3·4H2O</v>
          </cell>
        </row>
        <row r="623">
          <cell r="A623" t="str">
            <v>Bolotinaite</v>
          </cell>
          <cell r="B623" t="str">
            <v>(Na7[box])(Al6Si6O24)F·4H2O</v>
          </cell>
        </row>
        <row r="624">
          <cell r="A624" t="str">
            <v>Boltwoodite</v>
          </cell>
          <cell r="B624" t="str">
            <v>(K,Na)(UO2)(SiO3OH)·1.5H2O</v>
          </cell>
        </row>
        <row r="625">
          <cell r="A625" t="str">
            <v>Bonaccordite</v>
          </cell>
          <cell r="B625" t="str">
            <v>Ni2Fe3+O2(BO3)</v>
          </cell>
        </row>
        <row r="626">
          <cell r="A626" t="str">
            <v>Bonacinaite</v>
          </cell>
          <cell r="B626" t="str">
            <v>Sc(AsO4)·2H2O</v>
          </cell>
        </row>
        <row r="627">
          <cell r="A627" t="str">
            <v>Bonattite</v>
          </cell>
          <cell r="B627" t="str">
            <v>Cu(SO4)·3H2O</v>
          </cell>
        </row>
        <row r="628">
          <cell r="A628" t="str">
            <v>Bonazziite</v>
          </cell>
          <cell r="B628" t="str">
            <v>As4S4</v>
          </cell>
        </row>
        <row r="629">
          <cell r="A629" t="str">
            <v>Bonshtedtite</v>
          </cell>
          <cell r="B629" t="str">
            <v>Na3Fe2+(PO4)(CO3)</v>
          </cell>
        </row>
        <row r="630">
          <cell r="A630" t="str">
            <v>Boojumite</v>
          </cell>
          <cell r="B630" t="str">
            <v>Pb8O4(OH)2(S2O3)3</v>
          </cell>
        </row>
        <row r="631">
          <cell r="A631" t="str">
            <v>Boothite</v>
          </cell>
          <cell r="B631" t="str">
            <v>Cu(SO4)·7H2O</v>
          </cell>
        </row>
        <row r="632">
          <cell r="A632" t="str">
            <v>Boracite</v>
          </cell>
          <cell r="B632" t="str">
            <v>Mg3B7O13Cl</v>
          </cell>
        </row>
        <row r="633">
          <cell r="A633" t="str">
            <v>Boralsilite</v>
          </cell>
          <cell r="B633" t="str">
            <v>Al16B6O30(Si2O7)</v>
          </cell>
        </row>
        <row r="634">
          <cell r="A634" t="str">
            <v>Borax</v>
          </cell>
          <cell r="B634" t="str">
            <v>Na2B4O5(OH)4·8H2O</v>
          </cell>
        </row>
        <row r="635">
          <cell r="A635" t="str">
            <v>Borcarite</v>
          </cell>
          <cell r="B635" t="str">
            <v>Ca4MgB4O6(CO3)2(OH)6</v>
          </cell>
        </row>
        <row r="636">
          <cell r="A636" t="str">
            <v>Borisenkoite</v>
          </cell>
          <cell r="B636" t="str">
            <v>Cu3[(V,As)O4]2</v>
          </cell>
        </row>
        <row r="637">
          <cell r="A637" t="str">
            <v>Bornemanite</v>
          </cell>
          <cell r="B637" t="str">
            <v>Na6(Na[box])Ba2Ti2Nb2(Si2O7)4(PO4)2O4(OH)2F2</v>
          </cell>
        </row>
        <row r="638">
          <cell r="A638" t="str">
            <v>Bornhardtite</v>
          </cell>
          <cell r="B638" t="str">
            <v>Co2+Co3+2Se4</v>
          </cell>
        </row>
        <row r="639">
          <cell r="A639" t="str">
            <v>Bornite</v>
          </cell>
          <cell r="B639" t="str">
            <v>Cu5FeS4</v>
          </cell>
        </row>
        <row r="640">
          <cell r="A640" t="str">
            <v>Borocookeite</v>
          </cell>
          <cell r="B640" t="str">
            <v>LiAl4(Si3B)O10(OH)8</v>
          </cell>
        </row>
        <row r="641">
          <cell r="A641" t="str">
            <v>Borodaevite</v>
          </cell>
          <cell r="B641" t="str">
            <v>Ag4.83Fe0.21Pb0.45(Bi,Sb)8.84S16</v>
          </cell>
        </row>
        <row r="642">
          <cell r="A642" t="str">
            <v>Boromullite</v>
          </cell>
          <cell r="B642" t="str">
            <v>Al9BSi2O19</v>
          </cell>
        </row>
        <row r="643">
          <cell r="A643" t="str">
            <v>Boromuscovite</v>
          </cell>
          <cell r="B643" t="str">
            <v>KAl2(Si3B)O10(OH)2</v>
          </cell>
        </row>
        <row r="644">
          <cell r="A644" t="str">
            <v>Borovskite</v>
          </cell>
          <cell r="B644" t="str">
            <v>Pd3SbTe4</v>
          </cell>
        </row>
        <row r="645">
          <cell r="A645" t="str">
            <v>Bortnikovite</v>
          </cell>
          <cell r="B645" t="str">
            <v>Pd4Cu3Zn</v>
          </cell>
        </row>
        <row r="646">
          <cell r="A646" t="str">
            <v>Bortolanite</v>
          </cell>
          <cell r="B646" t="str">
            <v>Ca2(Ca1.5Zr0.5)Na(NaCa)Ti(Si2O7)2(OF)F2</v>
          </cell>
        </row>
        <row r="647">
          <cell r="A647" t="str">
            <v>Borzęckiite</v>
          </cell>
          <cell r="B647" t="str">
            <v>Pb(UO2)3(SeO3)2O2·3H2O</v>
          </cell>
        </row>
        <row r="648">
          <cell r="A648" t="str">
            <v>Boscardinite</v>
          </cell>
          <cell r="B648" t="str">
            <v>TlPb4(Sb7As2)Σ=9S18</v>
          </cell>
        </row>
        <row r="649">
          <cell r="A649" t="str">
            <v>Bosiite</v>
          </cell>
          <cell r="B649" t="str">
            <v>NaFe3+3(Al4Mg2)(Si6O18)(BO3)3(OH)3O</v>
          </cell>
        </row>
        <row r="650">
          <cell r="A650" t="str">
            <v>Bosoite</v>
          </cell>
          <cell r="B650" t="str">
            <v>SiO2·nCxH2x+2</v>
          </cell>
        </row>
        <row r="651">
          <cell r="A651" t="str">
            <v>Bostwickite</v>
          </cell>
          <cell r="B651" t="str">
            <v>CaMn3+6Si3O16·7H2O</v>
          </cell>
        </row>
        <row r="652">
          <cell r="A652" t="str">
            <v>Botallackite</v>
          </cell>
          <cell r="B652" t="str">
            <v>Cu2Cl(OH)3</v>
          </cell>
        </row>
        <row r="653">
          <cell r="A653" t="str">
            <v>Botryogen</v>
          </cell>
          <cell r="B653" t="str">
            <v>MgFe3+(SO4)2(OH)·7H2O</v>
          </cell>
        </row>
        <row r="654">
          <cell r="A654" t="str">
            <v>Bottinoite</v>
          </cell>
          <cell r="B654" t="str">
            <v>NiSb5+2(OH)12·6H2O</v>
          </cell>
        </row>
        <row r="655">
          <cell r="A655" t="str">
            <v>Botuobinskite</v>
          </cell>
          <cell r="B655" t="str">
            <v>SrFe2+(Ti4+12Cr3+6)Mg2[O36(OH)2]</v>
          </cell>
        </row>
        <row r="656">
          <cell r="A656" t="str">
            <v>Bouazzerite</v>
          </cell>
          <cell r="B656" t="str">
            <v>Bi6(Mg,Co)11Fe14(AsO4)18O12(OH)4·86H2O</v>
          </cell>
        </row>
        <row r="657">
          <cell r="A657" t="str">
            <v>Boulangerite</v>
          </cell>
          <cell r="B657" t="str">
            <v>Pb5Sb4S11</v>
          </cell>
        </row>
        <row r="658">
          <cell r="A658" t="str">
            <v>Bounahasite</v>
          </cell>
          <cell r="B658" t="str">
            <v>Cu1+Cu2+2(OH)3Cl2</v>
          </cell>
        </row>
        <row r="659">
          <cell r="A659" t="str">
            <v>Bournonite</v>
          </cell>
          <cell r="B659" t="str">
            <v>CuPbSbS3</v>
          </cell>
        </row>
        <row r="660">
          <cell r="A660" t="str">
            <v>Bouškaite</v>
          </cell>
          <cell r="B660" t="str">
            <v>(MoO2)2O(SO3OH)2(H2O)2·2H2O</v>
          </cell>
        </row>
        <row r="661">
          <cell r="A661" t="str">
            <v>Boussingaultite</v>
          </cell>
          <cell r="B661" t="str">
            <v>(NH4)2Mg(SO4)2·6H2O</v>
          </cell>
        </row>
        <row r="662">
          <cell r="A662" t="str">
            <v>Bowieite</v>
          </cell>
          <cell r="B662" t="str">
            <v>Rh2S3</v>
          </cell>
        </row>
        <row r="663">
          <cell r="A663" t="str">
            <v>Bowlesite</v>
          </cell>
          <cell r="B663" t="str">
            <v>PtSnS</v>
          </cell>
        </row>
        <row r="664">
          <cell r="A664" t="str">
            <v>Boyleite</v>
          </cell>
          <cell r="B664" t="str">
            <v>Zn(SO4)·4H2O</v>
          </cell>
        </row>
        <row r="665">
          <cell r="A665" t="str">
            <v>Braccoite</v>
          </cell>
          <cell r="B665" t="str">
            <v>NaMn2+5[Si5O14(OH)](AsO3)(OH)</v>
          </cell>
        </row>
        <row r="666">
          <cell r="A666" t="str">
            <v>Bracewellite</v>
          </cell>
          <cell r="B666" t="str">
            <v>CrO(OH)</v>
          </cell>
        </row>
        <row r="667">
          <cell r="A667" t="str">
            <v>Brackebuschite</v>
          </cell>
          <cell r="B667" t="str">
            <v>Pb2Mn3+(VO4)2(OH)</v>
          </cell>
        </row>
        <row r="668">
          <cell r="A668" t="str">
            <v>Bradaczekite</v>
          </cell>
          <cell r="B668" t="str">
            <v>NaCuCuCu2(AsO4)3</v>
          </cell>
        </row>
        <row r="669">
          <cell r="A669" t="str">
            <v>Bradleyite</v>
          </cell>
          <cell r="B669" t="str">
            <v>Na3Mg(PO4)(CO3)</v>
          </cell>
        </row>
        <row r="670">
          <cell r="A670" t="str">
            <v>Braggite</v>
          </cell>
          <cell r="B670" t="str">
            <v>PdPt3S4</v>
          </cell>
        </row>
        <row r="671">
          <cell r="A671" t="str">
            <v>Braithwaiteite</v>
          </cell>
          <cell r="B671" t="str">
            <v>NaCu2+5(Sb5+Ti4+)O2(AsO4)4[AsO3(OH)]2·8H2O</v>
          </cell>
        </row>
        <row r="672">
          <cell r="A672" t="str">
            <v>Braitschite-(Ce)</v>
          </cell>
          <cell r="B672" t="str">
            <v>Ca6.15Na0.85REE2.08[B6O7(OH)3(O,OH)3]4·H2O</v>
          </cell>
        </row>
        <row r="673">
          <cell r="A673" t="str">
            <v>Branchite</v>
          </cell>
          <cell r="B673" t="str">
            <v>C20H34</v>
          </cell>
        </row>
        <row r="674">
          <cell r="A674" t="str">
            <v>Brandãoite</v>
          </cell>
          <cell r="B674" t="str">
            <v>BeAl2(PO4)2(OH)2(H2O)4·H2O</v>
          </cell>
        </row>
        <row r="675">
          <cell r="A675" t="str">
            <v>Brandholzite</v>
          </cell>
          <cell r="B675" t="str">
            <v>MgSb2(OH)12·6H2O</v>
          </cell>
        </row>
        <row r="676">
          <cell r="A676" t="str">
            <v>Brandtite</v>
          </cell>
          <cell r="B676" t="str">
            <v>Ca2Mn2+(AsO4)2·2H2O</v>
          </cell>
        </row>
        <row r="677">
          <cell r="A677" t="str">
            <v>Brannerite</v>
          </cell>
          <cell r="B677" t="str">
            <v>UTi2O6</v>
          </cell>
        </row>
        <row r="678">
          <cell r="A678" t="str">
            <v>Brannockite</v>
          </cell>
          <cell r="B678" t="str">
            <v>KSn2(Li3Si12)O30</v>
          </cell>
        </row>
        <row r="679">
          <cell r="A679" t="str">
            <v>Brassite</v>
          </cell>
          <cell r="B679" t="str">
            <v>Mg(AsO3OH)·4H2O</v>
          </cell>
        </row>
        <row r="680">
          <cell r="A680" t="str">
            <v>Brattforsite</v>
          </cell>
          <cell r="B680" t="str">
            <v>Mn19As12O36Cl2</v>
          </cell>
        </row>
        <row r="681">
          <cell r="A681" t="str">
            <v>Braunerite</v>
          </cell>
          <cell r="B681" t="str">
            <v>K2Ca(UO2)(CO3)3·6H2O</v>
          </cell>
        </row>
        <row r="682">
          <cell r="A682" t="str">
            <v>Braunite</v>
          </cell>
          <cell r="B682" t="str">
            <v>Mn2+Mn3+6O8(SiO4)</v>
          </cell>
        </row>
        <row r="683">
          <cell r="A683" t="str">
            <v>Brazilianite</v>
          </cell>
          <cell r="B683" t="str">
            <v>NaAl3(PO4)2(OH)4</v>
          </cell>
        </row>
        <row r="684">
          <cell r="A684" t="str">
            <v>Bredigite</v>
          </cell>
          <cell r="B684" t="str">
            <v>Ca7Mg(SiO4)4</v>
          </cell>
        </row>
        <row r="685">
          <cell r="A685" t="str">
            <v>Breithauptite</v>
          </cell>
          <cell r="B685" t="str">
            <v>NiSb</v>
          </cell>
        </row>
        <row r="686">
          <cell r="A686" t="str">
            <v>Brendelite</v>
          </cell>
          <cell r="B686" t="str">
            <v>(Bi,Pb)2(Fe3+,Fe2+)O2(OH)(PO4)</v>
          </cell>
        </row>
        <row r="687">
          <cell r="A687" t="str">
            <v>Brenkite</v>
          </cell>
          <cell r="B687" t="str">
            <v>Ca2(CO3)F2</v>
          </cell>
        </row>
        <row r="688">
          <cell r="A688" t="str">
            <v>Brewsterite-Ba</v>
          </cell>
          <cell r="B688" t="str">
            <v>Ba(Al2Si6)O16·5H2O</v>
          </cell>
        </row>
        <row r="689">
          <cell r="A689" t="str">
            <v>Brewsterite-Sr</v>
          </cell>
          <cell r="B689" t="str">
            <v>Sr(Al2Si6)O16·5H2O</v>
          </cell>
        </row>
        <row r="690">
          <cell r="A690" t="str">
            <v>Breyite</v>
          </cell>
          <cell r="B690" t="str">
            <v>Ca3Si3O9</v>
          </cell>
        </row>
        <row r="691">
          <cell r="A691" t="str">
            <v>Brezinaite</v>
          </cell>
          <cell r="B691" t="str">
            <v>Cr3S4</v>
          </cell>
        </row>
        <row r="692">
          <cell r="A692" t="str">
            <v>Brianite</v>
          </cell>
          <cell r="B692" t="str">
            <v>Na2CaMg(PO4)2</v>
          </cell>
        </row>
        <row r="693">
          <cell r="A693" t="str">
            <v>Brianroulstonite</v>
          </cell>
          <cell r="B693" t="str">
            <v>Ca3B5O6(OH)7Cl2·8H2O</v>
          </cell>
        </row>
        <row r="694">
          <cell r="A694" t="str">
            <v>Brianyoungite</v>
          </cell>
          <cell r="B694" t="str">
            <v>Zn3(CO3)(OH)4</v>
          </cell>
        </row>
        <row r="695">
          <cell r="A695" t="str">
            <v>Briartite</v>
          </cell>
          <cell r="B695" t="str">
            <v>Cu2FeGeS4</v>
          </cell>
        </row>
        <row r="696">
          <cell r="A696" t="str">
            <v>Bridgesite-(Ce)</v>
          </cell>
          <cell r="B696" t="str">
            <v>CaCe2Cu6(SO4)4(OH)12·8H2O</v>
          </cell>
        </row>
        <row r="697">
          <cell r="A697" t="str">
            <v>Bridgmanite</v>
          </cell>
          <cell r="B697" t="str">
            <v>MgSiO3</v>
          </cell>
        </row>
        <row r="698">
          <cell r="A698" t="str">
            <v>Brindleyite</v>
          </cell>
          <cell r="B698" t="str">
            <v>(Ni,Al)3(Si,Al)2O5(OH)4</v>
          </cell>
        </row>
        <row r="699">
          <cell r="A699" t="str">
            <v>Brinrobertsite</v>
          </cell>
          <cell r="B699" t="str">
            <v>(Na,K,Ca)0.3(Al,Fe,Mg)4(Si,Al)8O20(OH)4·3.5H2O</v>
          </cell>
        </row>
        <row r="700">
          <cell r="A700" t="str">
            <v>Britholite-(Ce)</v>
          </cell>
          <cell r="B700" t="str">
            <v>(Ce,Ca)5(SiO4)3(OH)</v>
          </cell>
        </row>
        <row r="701">
          <cell r="A701" t="str">
            <v>Britholite-(Y)</v>
          </cell>
          <cell r="B701" t="str">
            <v>(Y,Ca)5(SiO4)3(OH)</v>
          </cell>
        </row>
        <row r="702">
          <cell r="A702" t="str">
            <v>Britvinite</v>
          </cell>
          <cell r="B702" t="str">
            <v>Pb14Mg9(Si10O28)(BO3)4(CO3)2(OH)12F2</v>
          </cell>
        </row>
        <row r="703">
          <cell r="A703" t="str">
            <v>Brizziite</v>
          </cell>
          <cell r="B703" t="str">
            <v>NaSbO3</v>
          </cell>
        </row>
        <row r="704">
          <cell r="A704" t="str">
            <v>Brochantite</v>
          </cell>
          <cell r="B704" t="str">
            <v>Cu4(SO4)(OH)6</v>
          </cell>
        </row>
        <row r="705">
          <cell r="A705" t="str">
            <v>Brockite</v>
          </cell>
          <cell r="B705" t="str">
            <v>(Ca,Th,Ce)(PO4)·H2O</v>
          </cell>
        </row>
        <row r="706">
          <cell r="A706" t="str">
            <v>Brodtkorbite</v>
          </cell>
          <cell r="B706" t="str">
            <v>Cu2HgSe2</v>
          </cell>
        </row>
        <row r="707">
          <cell r="A707" t="str">
            <v>Bromargyrite</v>
          </cell>
          <cell r="B707" t="str">
            <v>AgBr</v>
          </cell>
        </row>
        <row r="708">
          <cell r="A708" t="str">
            <v>Bromellite</v>
          </cell>
          <cell r="B708" t="str">
            <v>BeO</v>
          </cell>
        </row>
        <row r="709">
          <cell r="A709" t="str">
            <v>Brontesite</v>
          </cell>
          <cell r="B709" t="str">
            <v>(NH4)3PbCl5</v>
          </cell>
        </row>
        <row r="710">
          <cell r="A710" t="str">
            <v>Brookite</v>
          </cell>
          <cell r="B710" t="str">
            <v>TiO2</v>
          </cell>
        </row>
        <row r="711">
          <cell r="A711" t="str">
            <v>Browneite</v>
          </cell>
          <cell r="B711" t="str">
            <v>MnS</v>
          </cell>
        </row>
        <row r="712">
          <cell r="A712" t="str">
            <v>Brownleeite</v>
          </cell>
          <cell r="B712" t="str">
            <v>MnSi</v>
          </cell>
        </row>
        <row r="713">
          <cell r="A713" t="str">
            <v>Brownmillerite</v>
          </cell>
          <cell r="B713" t="str">
            <v>Ca2Fe3+AlO5</v>
          </cell>
        </row>
        <row r="714">
          <cell r="A714" t="str">
            <v>Brucite</v>
          </cell>
          <cell r="B714" t="str">
            <v>Mg(OH)2</v>
          </cell>
        </row>
        <row r="715">
          <cell r="A715" t="str">
            <v>Brüggenite</v>
          </cell>
          <cell r="B715" t="str">
            <v>Ca(IO3)2·H2O</v>
          </cell>
        </row>
        <row r="716">
          <cell r="A716" t="str">
            <v>Brugnatellite</v>
          </cell>
          <cell r="B716" t="str">
            <v>Mg6Fe3+(CO3)(OH)13·4H2O</v>
          </cell>
        </row>
        <row r="717">
          <cell r="A717" t="str">
            <v>Brumadoite</v>
          </cell>
          <cell r="B717" t="str">
            <v>Cu3(Te6+O4)(OH)4·5H2O</v>
          </cell>
        </row>
        <row r="718">
          <cell r="A718" t="str">
            <v>Brunogeierite</v>
          </cell>
          <cell r="B718" t="str">
            <v>Fe2+2Ge4+O4</v>
          </cell>
        </row>
        <row r="719">
          <cell r="A719" t="str">
            <v>Brushite</v>
          </cell>
          <cell r="B719" t="str">
            <v>Ca(PO3OH)·2H2O</v>
          </cell>
        </row>
        <row r="720">
          <cell r="A720" t="str">
            <v>Bubnovaite</v>
          </cell>
          <cell r="B720" t="str">
            <v>K2Na8Ca(SO4)6</v>
          </cell>
        </row>
        <row r="721">
          <cell r="A721" t="str">
            <v>Buchwaldite</v>
          </cell>
          <cell r="B721" t="str">
            <v>NaCa(PO4)</v>
          </cell>
        </row>
        <row r="722">
          <cell r="A722" t="str">
            <v>Buckhornite</v>
          </cell>
          <cell r="B722" t="str">
            <v>(Pb2BiS3)(AuTe2)</v>
          </cell>
        </row>
        <row r="723">
          <cell r="A723" t="str">
            <v>Buddingtonite</v>
          </cell>
          <cell r="B723" t="str">
            <v>(NH4)(AlSi3)O8</v>
          </cell>
        </row>
        <row r="724">
          <cell r="A724" t="str">
            <v>Bukovite</v>
          </cell>
          <cell r="B724" t="str">
            <v>Cu4Tl2Se4</v>
          </cell>
        </row>
        <row r="725">
          <cell r="A725" t="str">
            <v>Bukovskýite</v>
          </cell>
          <cell r="B725" t="str">
            <v>Fe3+2(AsO4)(SO4)(OH)·7H2O</v>
          </cell>
        </row>
        <row r="726">
          <cell r="A726" t="str">
            <v>Bulachite</v>
          </cell>
          <cell r="B726" t="str">
            <v>Al6(AsO4)3(OH)9(H2O)4·2H2O</v>
          </cell>
        </row>
        <row r="727">
          <cell r="A727" t="str">
            <v>Bulgakite</v>
          </cell>
          <cell r="B727" t="str">
            <v>Li2(Ca,Na)Fe2+7Ti2(Si4O12)2O2(OH)4(O,F)(H2O)2</v>
          </cell>
        </row>
        <row r="728">
          <cell r="A728" t="str">
            <v>Bultfonteinite</v>
          </cell>
          <cell r="B728" t="str">
            <v>Ca2SiO3(OH)F·H2O</v>
          </cell>
        </row>
        <row r="729">
          <cell r="A729" t="str">
            <v>Bunnoite</v>
          </cell>
          <cell r="B729" t="str">
            <v>Mn2+6AlSi6O18(OH)3</v>
          </cell>
        </row>
        <row r="730">
          <cell r="A730" t="str">
            <v>Bunsenite</v>
          </cell>
          <cell r="B730" t="str">
            <v>NiO</v>
          </cell>
        </row>
        <row r="731">
          <cell r="A731" t="str">
            <v>Burangaite</v>
          </cell>
          <cell r="B731" t="str">
            <v>NaFe2+Al5(PO4)4(OH)6·2H2O</v>
          </cell>
        </row>
        <row r="732">
          <cell r="A732" t="str">
            <v>Burbankite</v>
          </cell>
          <cell r="B732" t="str">
            <v>(Na,Ca)3(Sr,Ba,Ce)3(CO3)5</v>
          </cell>
        </row>
        <row r="733">
          <cell r="A733" t="str">
            <v>Burckhardtite</v>
          </cell>
          <cell r="B733" t="str">
            <v>Pb2(Fe3+Te6+)(AlSi3O8)O6</v>
          </cell>
        </row>
        <row r="734">
          <cell r="A734" t="str">
            <v>Burgessite</v>
          </cell>
          <cell r="B734" t="str">
            <v>Co2(H2O)4[AsO3(OH)]2(H2O)</v>
          </cell>
        </row>
        <row r="735">
          <cell r="A735" t="str">
            <v>Burkeite</v>
          </cell>
          <cell r="B735" t="str">
            <v>Na4(SO4)(CO3)</v>
          </cell>
        </row>
        <row r="736">
          <cell r="A736" t="str">
            <v>Burnettite</v>
          </cell>
          <cell r="B736" t="str">
            <v>CaVAlSiO6</v>
          </cell>
        </row>
        <row r="737">
          <cell r="A737" t="str">
            <v>Burnsite</v>
          </cell>
          <cell r="B737" t="str">
            <v>KCdCu7O2(SeO3)2Cl9</v>
          </cell>
        </row>
        <row r="738">
          <cell r="A738" t="str">
            <v>Burovaite-Ca</v>
          </cell>
          <cell r="B738" t="str">
            <v>(Na,K)4Ca2(Ti,Nb)8[Si4O12]4(OH,O)8·12H2O</v>
          </cell>
        </row>
        <row r="739">
          <cell r="A739" t="str">
            <v>Burpalite</v>
          </cell>
          <cell r="B739" t="str">
            <v>Na4Ca2Zr2(Si2O7)2F4</v>
          </cell>
        </row>
        <row r="740">
          <cell r="A740" t="str">
            <v>Burroite</v>
          </cell>
          <cell r="B740" t="str">
            <v>Ca2(NH4)2(V10O28)·15H2O</v>
          </cell>
        </row>
        <row r="741">
          <cell r="A741" t="str">
            <v>Burtite</v>
          </cell>
          <cell r="B741" t="str">
            <v>CaSn4+(OH)6</v>
          </cell>
        </row>
        <row r="742">
          <cell r="A742" t="str">
            <v>Buryatite</v>
          </cell>
          <cell r="B742" t="str">
            <v>Ca3(Si,Fe3+,Al)(SO4)B(OH)4(OH,O)6·12H2O</v>
          </cell>
        </row>
        <row r="743">
          <cell r="A743" t="str">
            <v>Buseckite</v>
          </cell>
          <cell r="B743" t="str">
            <v>(Fe,Zn,Mn)S</v>
          </cell>
        </row>
        <row r="744">
          <cell r="A744" t="str">
            <v>Buserite</v>
          </cell>
          <cell r="B744" t="str">
            <v>Na4Mn14O27·21H2O (?)</v>
          </cell>
        </row>
        <row r="745">
          <cell r="A745" t="str">
            <v>Bushmakinite</v>
          </cell>
          <cell r="B745" t="str">
            <v>Pb2Al(PO4)(VO4)(OH)</v>
          </cell>
        </row>
        <row r="746">
          <cell r="A746" t="str">
            <v>Bussenite</v>
          </cell>
          <cell r="B746" t="str">
            <v>Ba4(Na,[box])2(Fe2+,Na)2Ti2(Si2O7)2(CO3)2O2(OH)2(H2O)2F2</v>
          </cell>
        </row>
        <row r="747">
          <cell r="A747" t="str">
            <v>Bussyite-(Ce)</v>
          </cell>
          <cell r="B747" t="str">
            <v>(Ce,REE)3(Na,H2O)6MnSi9Be5(O,OH)30F4</v>
          </cell>
        </row>
        <row r="748">
          <cell r="A748" t="str">
            <v>Bussyite-(Y)</v>
          </cell>
          <cell r="B748" t="str">
            <v>(Y,REE,Ca)3(Na,Ca)6MnSi9Be5(O,F,OH)34</v>
          </cell>
        </row>
        <row r="749">
          <cell r="A749" t="str">
            <v>Bustamite</v>
          </cell>
          <cell r="B749" t="str">
            <v>Mn2Ca2MnCa(Si3O9)2</v>
          </cell>
        </row>
        <row r="750">
          <cell r="A750" t="str">
            <v>Butianite</v>
          </cell>
          <cell r="B750" t="str">
            <v>Ni6SnS2</v>
          </cell>
        </row>
        <row r="751">
          <cell r="A751" t="str">
            <v>Butlerite</v>
          </cell>
          <cell r="B751" t="str">
            <v>Fe3+(SO4)(OH)·2H2O</v>
          </cell>
        </row>
        <row r="752">
          <cell r="A752" t="str">
            <v>Bütschliite</v>
          </cell>
          <cell r="B752" t="str">
            <v>K2Ca(CO3)2</v>
          </cell>
        </row>
        <row r="753">
          <cell r="A753" t="str">
            <v>Buttgenbachite</v>
          </cell>
          <cell r="B753" t="str">
            <v>Cu36(NO3)2Cl8(OH)62·nH2O</v>
          </cell>
        </row>
        <row r="754">
          <cell r="A754" t="str">
            <v>Buynite</v>
          </cell>
          <cell r="B754" t="str">
            <v>TlPb14As17S40</v>
          </cell>
        </row>
        <row r="755">
          <cell r="A755" t="str">
            <v>Byelorussite-(Ce)</v>
          </cell>
          <cell r="B755" t="str">
            <v>NaBa2Ce2Mn2+Ti2Si8O26(F,OH)·H2O</v>
          </cell>
        </row>
        <row r="756">
          <cell r="A756" t="str">
            <v>Bykovaite</v>
          </cell>
          <cell r="B756" t="str">
            <v>(Ba,Na,K)2(Na,Ti,Mn)4(Ti,Nb)2O2Si4O14(H2O,F,OH)2·3.5H2O</v>
          </cell>
        </row>
        <row r="757">
          <cell r="A757" t="str">
            <v>Byrudite</v>
          </cell>
          <cell r="B757" t="str">
            <v>(Be,[box])(V3+,Ti)3O6</v>
          </cell>
        </row>
        <row r="758">
          <cell r="A758" t="str">
            <v>Bystrite</v>
          </cell>
          <cell r="B758" t="str">
            <v>Na7Ca(Al6Si6)O24(S5)2-Cl1-</v>
          </cell>
        </row>
        <row r="759">
          <cell r="A759" t="str">
            <v>Byströmite</v>
          </cell>
          <cell r="B759" t="str">
            <v>MgSb5+2O6</v>
          </cell>
        </row>
        <row r="760">
          <cell r="A760" t="str">
            <v>Bytízite</v>
          </cell>
          <cell r="B760" t="str">
            <v>Cu3SbSe3</v>
          </cell>
        </row>
        <row r="761">
          <cell r="A761" t="str">
            <v>Byzantievite</v>
          </cell>
          <cell r="B761" t="str">
            <v>Ba5(Ca,REE,Y)22(Ti,Nb)18(SiO4)4[(PO4),(SiO4)]4(BO3)9O22[(OH),F]43(H2O)1.5</v>
          </cell>
        </row>
        <row r="762">
          <cell r="A762" t="str">
            <v>Cabalzarite</v>
          </cell>
          <cell r="B762" t="str">
            <v>CaMg2(AsO4)2·2H2O</v>
          </cell>
        </row>
        <row r="763">
          <cell r="A763" t="str">
            <v>Cabriite</v>
          </cell>
          <cell r="B763" t="str">
            <v>Pd2CuSn</v>
          </cell>
        </row>
        <row r="764">
          <cell r="A764" t="str">
            <v>Cabvinite</v>
          </cell>
          <cell r="B764" t="str">
            <v>Th2F7(OH)·3H2O</v>
          </cell>
        </row>
        <row r="765">
          <cell r="A765" t="str">
            <v>Cacoxenite</v>
          </cell>
          <cell r="B765" t="str">
            <v>Fe3+24AlO6(PO4)17(OH)12·75H2O</v>
          </cell>
        </row>
        <row r="766">
          <cell r="A766" t="str">
            <v>Cadmium</v>
          </cell>
          <cell r="B766" t="str">
            <v>Cd</v>
          </cell>
        </row>
        <row r="767">
          <cell r="A767" t="str">
            <v>Cadmoindite</v>
          </cell>
          <cell r="B767" t="str">
            <v>CdIn2S4</v>
          </cell>
        </row>
        <row r="768">
          <cell r="A768" t="str">
            <v>Cadmoselite</v>
          </cell>
          <cell r="B768" t="str">
            <v>CdSe</v>
          </cell>
        </row>
        <row r="769">
          <cell r="A769" t="str">
            <v>Cadwaladerite</v>
          </cell>
          <cell r="B769" t="str">
            <v>Al2(H2O)(OH)4·&lt;i&gt;n&lt;/i&gt;(Cl,OH-,H2O)</v>
          </cell>
        </row>
        <row r="770">
          <cell r="A770" t="str">
            <v>Caesiumpharmacosiderite</v>
          </cell>
          <cell r="B770" t="str">
            <v>CsFe4[(AsO4)3(OH)4]·4H2O</v>
          </cell>
        </row>
        <row r="771">
          <cell r="A771" t="str">
            <v>Cafarsite</v>
          </cell>
          <cell r="B771" t="str">
            <v>(Ca,Na,[box])19Ti8Fe3+4Fe2+4(AsO3)28F</v>
          </cell>
        </row>
        <row r="772">
          <cell r="A772" t="str">
            <v>Cafetite</v>
          </cell>
          <cell r="B772" t="str">
            <v>CaTi2O5·H2O</v>
          </cell>
        </row>
        <row r="773">
          <cell r="A773" t="str">
            <v>Cahnite</v>
          </cell>
          <cell r="B773" t="str">
            <v>Ca2B(AsO4)(OH)4</v>
          </cell>
        </row>
        <row r="774">
          <cell r="A774" t="str">
            <v>Cairncrossite</v>
          </cell>
          <cell r="B774" t="str">
            <v>Sr2Ca7-xNa2x(Si4O10)4(OH)2(H2O)15-x</v>
          </cell>
        </row>
        <row r="775">
          <cell r="A775" t="str">
            <v>Calamaite</v>
          </cell>
          <cell r="B775" t="str">
            <v>Na2TiO(SO4)2·2H2O</v>
          </cell>
        </row>
        <row r="776">
          <cell r="A776" t="str">
            <v>Calaverite</v>
          </cell>
          <cell r="B776" t="str">
            <v>AuTe2</v>
          </cell>
        </row>
        <row r="777">
          <cell r="A777" t="str">
            <v>Calciborite</v>
          </cell>
          <cell r="B777" t="str">
            <v>CaB2O4</v>
          </cell>
        </row>
        <row r="778">
          <cell r="A778" t="str">
            <v>Calcinaksite</v>
          </cell>
          <cell r="B778" t="str">
            <v>KNaCa(Si4O10)·H2O</v>
          </cell>
        </row>
        <row r="779">
          <cell r="A779" t="str">
            <v>Calcioancylite-(Ce)</v>
          </cell>
          <cell r="B779" t="str">
            <v>(Ce,Ca,Sr)(CO3)(OH,H2O)</v>
          </cell>
        </row>
        <row r="780">
          <cell r="A780" t="str">
            <v>Calcioancylite-(La)</v>
          </cell>
          <cell r="B780" t="str">
            <v>(LaCa)(CO3)2(OH)(H2O)</v>
          </cell>
        </row>
        <row r="781">
          <cell r="A781" t="str">
            <v>Calcioancylite-(Nd)</v>
          </cell>
          <cell r="B781" t="str">
            <v>Nd2.8Ca1.2(CO3)4(OH)3·H2O</v>
          </cell>
        </row>
        <row r="782">
          <cell r="A782" t="str">
            <v>Calcioandyrobertsite</v>
          </cell>
          <cell r="B782" t="str">
            <v>KCaCu5(AsO4)4[As(OH)2O2]·2H2O</v>
          </cell>
        </row>
        <row r="783">
          <cell r="A783" t="str">
            <v>Calcioaravaipaite</v>
          </cell>
          <cell r="B783" t="str">
            <v>PbCa2AlF9</v>
          </cell>
        </row>
        <row r="784">
          <cell r="A784" t="str">
            <v>Calcioburbankite</v>
          </cell>
          <cell r="B784" t="str">
            <v>Na3(Ca,Ce,Sr,La)3(CO3)5</v>
          </cell>
        </row>
        <row r="785">
          <cell r="A785" t="str">
            <v>Calciocatapleiite</v>
          </cell>
          <cell r="B785" t="str">
            <v>CaZrSi3O9·2H2O</v>
          </cell>
        </row>
        <row r="786">
          <cell r="A786" t="str">
            <v>Calciocopiapite</v>
          </cell>
          <cell r="B786" t="str">
            <v>CaFe3+4(SO4)6(OH)2·20H2O</v>
          </cell>
        </row>
        <row r="787">
          <cell r="A787" t="str">
            <v>Calciodelrioite</v>
          </cell>
          <cell r="B787" t="str">
            <v>Ca(VO3)2·4H2O</v>
          </cell>
        </row>
        <row r="788">
          <cell r="A788" t="str">
            <v>Calcioferrite</v>
          </cell>
          <cell r="B788" t="str">
            <v>Ca4MgFe3+4(PO4)6(OH)4·12H2O</v>
          </cell>
        </row>
        <row r="789">
          <cell r="A789" t="str">
            <v>Calciohatertite</v>
          </cell>
          <cell r="B789" t="str">
            <v>NaNaCa(CaFe3+)(AsO4)3</v>
          </cell>
        </row>
        <row r="790">
          <cell r="A790" t="str">
            <v>Calciohilairite</v>
          </cell>
          <cell r="B790" t="str">
            <v>CaZrSi3O9·3H2O</v>
          </cell>
        </row>
        <row r="791">
          <cell r="A791" t="str">
            <v>Calciojohillerite</v>
          </cell>
          <cell r="B791" t="str">
            <v>NaCaMgMg2(AsO4)3</v>
          </cell>
        </row>
        <row r="792">
          <cell r="A792" t="str">
            <v>Calciolangbeinite</v>
          </cell>
          <cell r="B792" t="str">
            <v>K2Ca2(SO4)3</v>
          </cell>
        </row>
        <row r="793">
          <cell r="A793" t="str">
            <v>Calciomurmanite</v>
          </cell>
          <cell r="B793" t="str">
            <v>(Na,[box])2Ca(Ti,Mg,Nb)4[Si2O7]2O2(OH,O)2(H2O)4</v>
          </cell>
        </row>
        <row r="794">
          <cell r="A794" t="str">
            <v>Calcio-olivine</v>
          </cell>
          <cell r="B794" t="str">
            <v>Ca2(SiO4)</v>
          </cell>
        </row>
        <row r="795">
          <cell r="A795" t="str">
            <v>Calciopetersite</v>
          </cell>
          <cell r="B795" t="str">
            <v>CaCu6(PO4)2(PO3OH)(OH)6·3H2O</v>
          </cell>
        </row>
        <row r="796">
          <cell r="A796" t="str">
            <v>Calciosamarskite</v>
          </cell>
          <cell r="B796" t="str">
            <v>(Ca,Fe,Y)(Nb,Ta,Ti)O4</v>
          </cell>
        </row>
        <row r="797">
          <cell r="A797" t="str">
            <v>Calciotantite</v>
          </cell>
          <cell r="B797" t="str">
            <v>CaTa4O11</v>
          </cell>
        </row>
        <row r="798">
          <cell r="A798" t="str">
            <v>Calciouranoite</v>
          </cell>
          <cell r="B798" t="str">
            <v>(Ca,Ba,Pb,K,Na)U2O7·5H2O</v>
          </cell>
        </row>
        <row r="799">
          <cell r="A799" t="str">
            <v>Calcioursilite</v>
          </cell>
          <cell r="B799" t="str">
            <v>Ca4(UO2)4(Si2O5)5(OH)6·15H2O</v>
          </cell>
        </row>
        <row r="800">
          <cell r="A800" t="str">
            <v>Calcioveatchite</v>
          </cell>
          <cell r="B800" t="str">
            <v>SrCaB11O16(OH)5·H2O</v>
          </cell>
        </row>
        <row r="801">
          <cell r="A801" t="str">
            <v>Calcite</v>
          </cell>
          <cell r="B801" t="str">
            <v>Ca(CO3)</v>
          </cell>
        </row>
        <row r="802">
          <cell r="A802" t="str">
            <v>Calcjarlite</v>
          </cell>
          <cell r="B802" t="str">
            <v>Na2(Ca,[box])14(Mg,[box])2Al12F64(OH)4</v>
          </cell>
        </row>
        <row r="803">
          <cell r="A803" t="str">
            <v>Calclacite</v>
          </cell>
          <cell r="B803" t="str">
            <v>Ca(CH3COO)Cl·5H2O</v>
          </cell>
        </row>
        <row r="804">
          <cell r="A804" t="str">
            <v>Calcurmolite</v>
          </cell>
          <cell r="B804" t="str">
            <v>(Ca1-xNax)2(UO2)3(MoO4)2(OH)6-x·nH2O</v>
          </cell>
        </row>
        <row r="805">
          <cell r="A805" t="str">
            <v>Calcybeborosilite-(Y)</v>
          </cell>
          <cell r="B805" t="str">
            <v>(Y,REE,Ca)2(B,Be)2(SiO4)2(OH,O)2</v>
          </cell>
        </row>
        <row r="806">
          <cell r="A806" t="str">
            <v>Calderite</v>
          </cell>
          <cell r="B806" t="str">
            <v>Mn2+3Fe3+2(SiO4)3</v>
          </cell>
        </row>
        <row r="807">
          <cell r="A807" t="str">
            <v>Calderónite</v>
          </cell>
          <cell r="B807" t="str">
            <v>Pb2Fe3+(VO4)2(OH)</v>
          </cell>
        </row>
        <row r="808">
          <cell r="A808" t="str">
            <v>Caledonite</v>
          </cell>
          <cell r="B808" t="str">
            <v>Cu2Pb5(SO4)3(CO3)(OH)6</v>
          </cell>
        </row>
        <row r="809">
          <cell r="A809" t="str">
            <v>Calkinsite-(Ce)</v>
          </cell>
          <cell r="B809" t="str">
            <v>Ce2(CO3)3·4H2O</v>
          </cell>
        </row>
        <row r="810">
          <cell r="A810" t="str">
            <v>Callaghanite</v>
          </cell>
          <cell r="B810" t="str">
            <v>Cu2Mg2(CO3)(OH)6·2H2O</v>
          </cell>
        </row>
        <row r="811">
          <cell r="A811" t="str">
            <v>Calomel</v>
          </cell>
          <cell r="B811" t="str">
            <v>HgCl</v>
          </cell>
        </row>
        <row r="812">
          <cell r="A812" t="str">
            <v>Calumetite</v>
          </cell>
          <cell r="B812" t="str">
            <v>CaCu4(OH)8Cl2·3.5H2O</v>
          </cell>
        </row>
        <row r="813">
          <cell r="A813" t="str">
            <v>Calvertite</v>
          </cell>
          <cell r="B813" t="str">
            <v>Cu5Ge0.5S4</v>
          </cell>
        </row>
        <row r="814">
          <cell r="A814" t="str">
            <v>Calzirtite</v>
          </cell>
          <cell r="B814" t="str">
            <v>Ca2Zr5Ti2O16</v>
          </cell>
        </row>
        <row r="815">
          <cell r="A815" t="str">
            <v>Camanchacaite</v>
          </cell>
          <cell r="B815" t="str">
            <v>Na[box]CaMg2(AsO4)2[AsO2(OH)2]</v>
          </cell>
        </row>
        <row r="816">
          <cell r="A816" t="str">
            <v>Cámaraite</v>
          </cell>
          <cell r="B816" t="str">
            <v>Ba3NaFe2+8Ti4(Si2O7)4O4(OH)4F3</v>
          </cell>
        </row>
        <row r="817">
          <cell r="A817" t="str">
            <v>Camaronesite</v>
          </cell>
          <cell r="B817" t="str">
            <v>Fe3+2(PO3OH)2(SO4)(H2O)4·1-2H2O</v>
          </cell>
        </row>
        <row r="818">
          <cell r="A818" t="str">
            <v>Camérolaite</v>
          </cell>
          <cell r="B818" t="str">
            <v>Cu6Al3(OH)18(H2O)2[Sb(OH)6](SO4)</v>
          </cell>
        </row>
        <row r="819">
          <cell r="A819" t="str">
            <v>Cameronite</v>
          </cell>
          <cell r="B819" t="str">
            <v>Cu5-x(Cu,Ag)3+xTe10 (x = 0.43)</v>
          </cell>
        </row>
        <row r="820">
          <cell r="A820" t="str">
            <v>Camgasite</v>
          </cell>
          <cell r="B820" t="str">
            <v>CaMg(AsO4)(OH)·5H2O</v>
          </cell>
        </row>
        <row r="821">
          <cell r="A821" t="str">
            <v>Caminite</v>
          </cell>
          <cell r="B821" t="str">
            <v>Mg7(SO4)5(OH)4·H2O</v>
          </cell>
        </row>
        <row r="822">
          <cell r="A822" t="str">
            <v>Campigliaite</v>
          </cell>
          <cell r="B822" t="str">
            <v>Cu4Mn2+(SO4)2(OH)6·4H2O</v>
          </cell>
        </row>
        <row r="823">
          <cell r="A823" t="str">
            <v>Campostriniite</v>
          </cell>
          <cell r="B823" t="str">
            <v>(Bi2.5Na0.5)(NH4)2Na2(SO4)6·H2O</v>
          </cell>
        </row>
        <row r="824">
          <cell r="A824" t="str">
            <v>Canaphite</v>
          </cell>
          <cell r="B824" t="str">
            <v>Na2CaP2O7·4H2O</v>
          </cell>
        </row>
        <row r="825">
          <cell r="A825" t="str">
            <v>Canasite</v>
          </cell>
          <cell r="B825" t="str">
            <v>K3Na3Ca5Si12O30(OH)4</v>
          </cell>
        </row>
        <row r="826">
          <cell r="A826" t="str">
            <v>Canavesite</v>
          </cell>
          <cell r="B826" t="str">
            <v>Mg2(HBO3)(CO3)·5H2O</v>
          </cell>
        </row>
        <row r="827">
          <cell r="A827" t="str">
            <v>Cancrinite</v>
          </cell>
          <cell r="B827" t="str">
            <v>(Na,Ca,[box])8(Al6Si6)O24(CO3,SO4)2·2H2O</v>
          </cell>
        </row>
        <row r="828">
          <cell r="A828" t="str">
            <v>Cancrisilite</v>
          </cell>
          <cell r="B828" t="str">
            <v>Na7(Si7Al5)O24(CO3)·3H2O</v>
          </cell>
        </row>
        <row r="829">
          <cell r="A829" t="str">
            <v>Canfieldite</v>
          </cell>
          <cell r="B829" t="str">
            <v>Ag8SnS6</v>
          </cell>
        </row>
        <row r="830">
          <cell r="A830" t="str">
            <v>Cannizzarite</v>
          </cell>
          <cell r="B830" t="str">
            <v>Pb8Bi10S23</v>
          </cell>
        </row>
        <row r="831">
          <cell r="A831" t="str">
            <v>Cannonite</v>
          </cell>
          <cell r="B831" t="str">
            <v>Bi2O(SO4)(OH)2</v>
          </cell>
        </row>
        <row r="832">
          <cell r="A832" t="str">
            <v>Canosioite</v>
          </cell>
          <cell r="B832" t="str">
            <v>Ba2Fe3+(AsO4)2(OH)</v>
          </cell>
        </row>
        <row r="833">
          <cell r="A833" t="str">
            <v>Canutite</v>
          </cell>
          <cell r="B833" t="str">
            <v>Na[box]MnMn2(AsO4)[AsO3(OH)]2</v>
          </cell>
        </row>
        <row r="834">
          <cell r="A834" t="str">
            <v>Caoxite</v>
          </cell>
          <cell r="B834" t="str">
            <v>Ca(C2O4)·3H2O</v>
          </cell>
        </row>
        <row r="835">
          <cell r="A835" t="str">
            <v>Capgaronnite</v>
          </cell>
          <cell r="B835" t="str">
            <v>AgHgClS</v>
          </cell>
        </row>
        <row r="836">
          <cell r="A836" t="str">
            <v>Cappelenite-(Y)</v>
          </cell>
          <cell r="B836" t="str">
            <v>BaY6B6Si3O24F2</v>
          </cell>
        </row>
        <row r="837">
          <cell r="A837" t="str">
            <v>Capranicaite</v>
          </cell>
          <cell r="B837" t="str">
            <v>KCaNaAl4B4Si2O18</v>
          </cell>
        </row>
        <row r="838">
          <cell r="A838" t="str">
            <v>Caracolite</v>
          </cell>
          <cell r="B838" t="str">
            <v>Na2(Pb2Na)(SO4)3Cl</v>
          </cell>
        </row>
        <row r="839">
          <cell r="A839" t="str">
            <v>Carboborite</v>
          </cell>
          <cell r="B839" t="str">
            <v>Ca2Mg[B(OH)4]2(CO3)2·4H2O</v>
          </cell>
        </row>
        <row r="840">
          <cell r="A840" t="str">
            <v>Carbobystrite</v>
          </cell>
          <cell r="B840" t="str">
            <v>Na8(Al6Si6O24)(CO3)·4H2O</v>
          </cell>
        </row>
        <row r="841">
          <cell r="A841" t="str">
            <v>Carbocalumite</v>
          </cell>
          <cell r="B841" t="str">
            <v>Ca4Al2(OH)12(CO3)·6H2O</v>
          </cell>
        </row>
        <row r="842">
          <cell r="A842" t="str">
            <v>Carbocernaite</v>
          </cell>
          <cell r="B842" t="str">
            <v>(Sr,Ce,La)(Ca,Na)(CO3)2</v>
          </cell>
        </row>
        <row r="843">
          <cell r="A843" t="str">
            <v>Carboirite</v>
          </cell>
          <cell r="B843" t="str">
            <v>Fe2+Al2GeO5(OH)2</v>
          </cell>
        </row>
        <row r="844">
          <cell r="A844" t="str">
            <v>Carbokentbrooksite</v>
          </cell>
          <cell r="B844" t="str">
            <v>(Na,[box])12(Na,Ce)3Ca6Mn3Zr3NbSi25O73(OH)3(CO3)·H2O</v>
          </cell>
        </row>
        <row r="845">
          <cell r="A845" t="str">
            <v>Carbonatecyanotrichite</v>
          </cell>
          <cell r="B845" t="str">
            <v>Cu4Al2(CO3)(OH)12·2H2O</v>
          </cell>
        </row>
        <row r="846">
          <cell r="A846" t="str">
            <v>Cardite</v>
          </cell>
          <cell r="B846" t="str">
            <v>Zn5.5(AsO4)2(AsO3OH)(OH)3·3H2O</v>
          </cell>
        </row>
        <row r="847">
          <cell r="A847" t="str">
            <v>Carducciite</v>
          </cell>
          <cell r="B847" t="str">
            <v>(AgSb)Pb6(As,Sb)8S20</v>
          </cell>
        </row>
        <row r="848">
          <cell r="A848" t="str">
            <v>Caresite</v>
          </cell>
          <cell r="B848" t="str">
            <v>Fe2+4Al2(OH)12(CO3)·3H2O</v>
          </cell>
        </row>
        <row r="849">
          <cell r="A849" t="str">
            <v>Carletonite</v>
          </cell>
          <cell r="B849" t="str">
            <v>KNa4Ca4Si8O18(CO3)4(F,OH)·H2O</v>
          </cell>
        </row>
        <row r="850">
          <cell r="A850" t="str">
            <v>Carletonmooreite</v>
          </cell>
          <cell r="B850" t="str">
            <v>Ni3Si</v>
          </cell>
        </row>
        <row r="851">
          <cell r="A851" t="str">
            <v>Carlfrancisite</v>
          </cell>
          <cell r="B851" t="str">
            <v>Mn2+3(Mn2+,Mg,Fe3+,Al)42(As3+O3)2(As5+O4)4[(Si,As5+)O4]6[(As5+,Si)O4]2(OH)42</v>
          </cell>
        </row>
        <row r="852">
          <cell r="A852" t="str">
            <v>Carlfriesite</v>
          </cell>
          <cell r="B852" t="str">
            <v>CaTe4+2Te6+O8</v>
          </cell>
        </row>
        <row r="853">
          <cell r="A853" t="str">
            <v>Carlgieseckeite-(Nd)</v>
          </cell>
          <cell r="B853" t="str">
            <v>NaNdCa3(PO4)3F</v>
          </cell>
        </row>
        <row r="854">
          <cell r="A854" t="str">
            <v>Carlhintzeite</v>
          </cell>
          <cell r="B854" t="str">
            <v>Ca2AlF7·H2O</v>
          </cell>
        </row>
        <row r="855">
          <cell r="A855" t="str">
            <v>Carlinite</v>
          </cell>
          <cell r="B855" t="str">
            <v>Tl2S</v>
          </cell>
        </row>
        <row r="856">
          <cell r="A856" t="str">
            <v>Carlosbarbosaite</v>
          </cell>
          <cell r="B856" t="str">
            <v>(UO2)2Nb2O6(OH)2·2H2O</v>
          </cell>
        </row>
        <row r="857">
          <cell r="A857" t="str">
            <v>Carlosruizite</v>
          </cell>
          <cell r="B857" t="str">
            <v>K3Na2Na3Mg5(IO3)6(SeO4)6·6H2O</v>
          </cell>
        </row>
        <row r="858">
          <cell r="A858" t="str">
            <v>Carlosturanite</v>
          </cell>
          <cell r="B858" t="str">
            <v>(Mg,Fe2+,Ti)21(Si,Al)12O28(OH)34·H2O</v>
          </cell>
        </row>
        <row r="859">
          <cell r="A859" t="str">
            <v>Carlsbergite</v>
          </cell>
          <cell r="B859" t="str">
            <v>CrN</v>
          </cell>
        </row>
        <row r="860">
          <cell r="A860" t="str">
            <v>Carlsonite</v>
          </cell>
          <cell r="B860" t="str">
            <v>(NH4)5Fe3+3O(SO4)6·7H2O</v>
          </cell>
        </row>
        <row r="861">
          <cell r="A861" t="str">
            <v>Carmeltazite</v>
          </cell>
          <cell r="B861" t="str">
            <v>ZrAl2Ti4O11</v>
          </cell>
        </row>
        <row r="862">
          <cell r="A862" t="str">
            <v>Carmichaelite</v>
          </cell>
          <cell r="B862" t="str">
            <v>(Ti,Cr,Fe)(O,OH)2</v>
          </cell>
        </row>
        <row r="863">
          <cell r="A863" t="str">
            <v>Carminite</v>
          </cell>
          <cell r="B863" t="str">
            <v>PbFe3+2(AsO4)2(OH)2</v>
          </cell>
        </row>
        <row r="864">
          <cell r="A864" t="str">
            <v>Carnallite</v>
          </cell>
          <cell r="B864" t="str">
            <v>KMgCl3·6H2O</v>
          </cell>
        </row>
        <row r="865">
          <cell r="A865" t="str">
            <v>Carnotite</v>
          </cell>
          <cell r="B865" t="str">
            <v>K2(UO2)2(VO4)2·3H2O</v>
          </cell>
        </row>
        <row r="866">
          <cell r="A866" t="str">
            <v>Carobbiite</v>
          </cell>
          <cell r="B866" t="str">
            <v>KF</v>
          </cell>
        </row>
        <row r="867">
          <cell r="A867" t="str">
            <v>Carpathite</v>
          </cell>
          <cell r="B867" t="str">
            <v>C24H12</v>
          </cell>
        </row>
        <row r="868">
          <cell r="A868" t="str">
            <v>Carpholite</v>
          </cell>
          <cell r="B868" t="str">
            <v>Mn2+Al2Si2O6(OH)4</v>
          </cell>
        </row>
        <row r="869">
          <cell r="A869" t="str">
            <v>Carraraite</v>
          </cell>
          <cell r="B869" t="str">
            <v>Ca3Ge(SO4)(CO3)(OH)6·12H2O</v>
          </cell>
        </row>
        <row r="870">
          <cell r="A870" t="str">
            <v>Carrboydite</v>
          </cell>
          <cell r="B870" t="str">
            <v>(Ni1-xAlx)(SO4)x/2(OH)2·nH2O (x &lt; 0.5, n &gt; 3x/2)</v>
          </cell>
        </row>
        <row r="871">
          <cell r="A871" t="str">
            <v>Carrollite</v>
          </cell>
          <cell r="B871" t="str">
            <v>CuCo2S4</v>
          </cell>
        </row>
        <row r="872">
          <cell r="A872" t="str">
            <v>Caryinite</v>
          </cell>
          <cell r="B872" t="str">
            <v>NaCaCaMn2(AsO4)3</v>
          </cell>
        </row>
        <row r="873">
          <cell r="A873" t="str">
            <v>Caryochroite</v>
          </cell>
          <cell r="B873" t="str">
            <v>(Na,Sr)3(Fe3+,Mg)10Ti2Si12O37(H2O,O,OH)17</v>
          </cell>
        </row>
        <row r="874">
          <cell r="A874" t="str">
            <v>Caryopilite</v>
          </cell>
          <cell r="B874" t="str">
            <v>Mn2+3Si2O5(OH)4</v>
          </cell>
        </row>
        <row r="875">
          <cell r="A875" t="str">
            <v>Cascandite</v>
          </cell>
          <cell r="B875" t="str">
            <v>CaScSi3O8(OH)</v>
          </cell>
        </row>
        <row r="876">
          <cell r="A876" t="str">
            <v>Caseyite</v>
          </cell>
          <cell r="B876" t="str">
            <v>[(V5+O2)Al7.5(OH)15(H2O)13]2[H2V4+V5+9O28][V5+10O28]2·90H2O</v>
          </cell>
        </row>
        <row r="877">
          <cell r="A877" t="str">
            <v>Cassagnaite</v>
          </cell>
          <cell r="B877" t="str">
            <v>Ca4Fe3+4V3+2(OH)6O2(Si3O10)(SiO4)2</v>
          </cell>
        </row>
        <row r="878">
          <cell r="A878" t="str">
            <v>Cassedanneite</v>
          </cell>
          <cell r="B878" t="str">
            <v>Pb5(VO4)2(CrO4)2·H2O</v>
          </cell>
        </row>
        <row r="879">
          <cell r="A879" t="str">
            <v>Cassidyite</v>
          </cell>
          <cell r="B879" t="str">
            <v>Ca2Ni(PO4)2·2H2O</v>
          </cell>
        </row>
        <row r="880">
          <cell r="A880" t="str">
            <v>Cassiterite</v>
          </cell>
          <cell r="B880" t="str">
            <v>SnO2</v>
          </cell>
        </row>
        <row r="881">
          <cell r="A881" t="str">
            <v>Castellaroite</v>
          </cell>
          <cell r="B881" t="str">
            <v>Mn2+3(AsO4)2·4.5H2O</v>
          </cell>
        </row>
        <row r="882">
          <cell r="A882" t="str">
            <v>Caswellsilverite</v>
          </cell>
          <cell r="B882" t="str">
            <v>NaCrS2</v>
          </cell>
        </row>
        <row r="883">
          <cell r="A883" t="str">
            <v>Catalanoite</v>
          </cell>
          <cell r="B883" t="str">
            <v>Na2(HPO4)·8H2O</v>
          </cell>
        </row>
        <row r="884">
          <cell r="A884" t="str">
            <v>Catamarcaite</v>
          </cell>
          <cell r="B884" t="str">
            <v>Cu6GeWS8</v>
          </cell>
        </row>
        <row r="885">
          <cell r="A885" t="str">
            <v>Catapleiite</v>
          </cell>
          <cell r="B885" t="str">
            <v>Na2Zr(Si3O9)·2H2O</v>
          </cell>
        </row>
        <row r="886">
          <cell r="A886" t="str">
            <v>Cattierite</v>
          </cell>
          <cell r="B886" t="str">
            <v>CoS2</v>
          </cell>
        </row>
        <row r="887">
          <cell r="A887" t="str">
            <v>Cattiite</v>
          </cell>
          <cell r="B887" t="str">
            <v>Mg3(PO4)2·22H2O</v>
          </cell>
        </row>
        <row r="888">
          <cell r="A888" t="str">
            <v>Cavansite</v>
          </cell>
          <cell r="B888" t="str">
            <v>Ca(V4+O)(Si4O10)·4H2O</v>
          </cell>
        </row>
        <row r="889">
          <cell r="A889" t="str">
            <v>Cavoite</v>
          </cell>
          <cell r="B889" t="str">
            <v>CaV3O7</v>
          </cell>
        </row>
        <row r="890">
          <cell r="A890" t="str">
            <v>Cayalsite-(Y)</v>
          </cell>
          <cell r="B890" t="str">
            <v>CaY6Al2Si4O18F6</v>
          </cell>
        </row>
        <row r="891">
          <cell r="A891" t="str">
            <v>Caysichite-(Y)</v>
          </cell>
          <cell r="B891" t="str">
            <v>(Ca,Yb,Er)4Y4(Si8O20)(CO3)6(OH)·7H2O</v>
          </cell>
        </row>
        <row r="892">
          <cell r="A892" t="str">
            <v>Cebaite-(Ce)</v>
          </cell>
          <cell r="B892" t="str">
            <v>Ba3Ce2(CO3)5F2</v>
          </cell>
        </row>
        <row r="893">
          <cell r="A893" t="str">
            <v>Cebollite</v>
          </cell>
          <cell r="B893" t="str">
            <v>Ca5Al2(SiO4)3(OH)4</v>
          </cell>
        </row>
        <row r="894">
          <cell r="A894" t="str">
            <v>Čechite</v>
          </cell>
          <cell r="B894" t="str">
            <v>PbFe2+(VO4)(OH)</v>
          </cell>
        </row>
        <row r="895">
          <cell r="A895" t="str">
            <v>Čejkaite</v>
          </cell>
          <cell r="B895" t="str">
            <v>Na4(UO2)(CO3)3</v>
          </cell>
        </row>
        <row r="896">
          <cell r="A896" t="str">
            <v>Celadonite</v>
          </cell>
          <cell r="B896" t="str">
            <v>KMgFe3+Si4O10(OH)2</v>
          </cell>
        </row>
        <row r="897">
          <cell r="A897" t="str">
            <v>Celestine</v>
          </cell>
          <cell r="B897" t="str">
            <v>Sr(SO4)</v>
          </cell>
        </row>
        <row r="898">
          <cell r="A898" t="str">
            <v>Celleriite</v>
          </cell>
          <cell r="B898" t="str">
            <v>[box](Mn2+2Al)Al6(Si6O18)(BO3)3(OH)3(OH)</v>
          </cell>
        </row>
        <row r="899">
          <cell r="A899" t="str">
            <v>Celsian</v>
          </cell>
          <cell r="B899" t="str">
            <v>Ba(Al2Si2O8)</v>
          </cell>
        </row>
        <row r="900">
          <cell r="A900" t="str">
            <v>Centennialite</v>
          </cell>
          <cell r="B900" t="str">
            <v>CaCu3Cl2(OH)6·nH2O (n ~ 0.7)</v>
          </cell>
        </row>
        <row r="901">
          <cell r="A901" t="str">
            <v>Cerchiaraite-(Al)</v>
          </cell>
          <cell r="B901" t="str">
            <v>Ba4Al4(Si4O12)O2(OH)4Cl2[Si2O3(OH)4]</v>
          </cell>
        </row>
        <row r="902">
          <cell r="A902" t="str">
            <v>Cerchiaraite-(Fe)</v>
          </cell>
          <cell r="B902" t="str">
            <v>Ba4Fe3+4(Si4O12)O2(OH)4Cl2[Si2O3(OH)4]</v>
          </cell>
        </row>
        <row r="903">
          <cell r="A903" t="str">
            <v>Cerchiaraite-(Mn)</v>
          </cell>
          <cell r="B903" t="str">
            <v>Ba4Mn3+4(Si4O12)O2(OH)4Cl2[Si2O3(OH)4]</v>
          </cell>
        </row>
        <row r="904">
          <cell r="A904" t="str">
            <v>Cerianite-(Ce)</v>
          </cell>
          <cell r="B904" t="str">
            <v>CeO2</v>
          </cell>
        </row>
        <row r="905">
          <cell r="A905" t="str">
            <v>Cerite-(CeCa)</v>
          </cell>
          <cell r="B905" t="str">
            <v>(Ce7Ca2)[box]Mg(SiO4)3(SiO3OH)4(OH)3</v>
          </cell>
        </row>
        <row r="906">
          <cell r="A906" t="str">
            <v>Cerium</v>
          </cell>
          <cell r="B906" t="str">
            <v>Ce</v>
          </cell>
        </row>
        <row r="907">
          <cell r="A907" t="str">
            <v>Černýite</v>
          </cell>
          <cell r="B907" t="str">
            <v>Cu2CdSnS4</v>
          </cell>
        </row>
        <row r="908">
          <cell r="A908" t="str">
            <v>Cerromojonite</v>
          </cell>
          <cell r="B908" t="str">
            <v>CuPbBiSe3</v>
          </cell>
        </row>
        <row r="909">
          <cell r="A909" t="str">
            <v>Ceruleite</v>
          </cell>
          <cell r="B909" t="str">
            <v>CuAl4(AsO4)2(OH)8(H2O)4</v>
          </cell>
        </row>
        <row r="910">
          <cell r="A910" t="str">
            <v>Cerussite</v>
          </cell>
          <cell r="B910" t="str">
            <v>Pb(CO3)</v>
          </cell>
        </row>
        <row r="911">
          <cell r="A911" t="str">
            <v>Cervandonite-(Ce)</v>
          </cell>
          <cell r="B911" t="str">
            <v>(Ce,Nd,La)(Fe3+,Ti,Fe2+,Al)3O2(Si2O7)1-x+y(AsO3)1+x-y(OH)3x-3y</v>
          </cell>
        </row>
        <row r="912">
          <cell r="A912" t="str">
            <v>Cervantite</v>
          </cell>
          <cell r="B912" t="str">
            <v>Sb3+Sb5+O4</v>
          </cell>
        </row>
        <row r="913">
          <cell r="A913" t="str">
            <v>Cervelleite</v>
          </cell>
          <cell r="B913" t="str">
            <v>Ag4TeS</v>
          </cell>
        </row>
        <row r="914">
          <cell r="A914" t="str">
            <v>Cesanite</v>
          </cell>
          <cell r="B914" t="str">
            <v>Ca2Na3(SO4)3OH</v>
          </cell>
        </row>
        <row r="915">
          <cell r="A915" t="str">
            <v>Césarferreiraite</v>
          </cell>
          <cell r="B915" t="str">
            <v>Fe2+Fe3+2(AsO4)2(OH)2·8H2O</v>
          </cell>
        </row>
        <row r="916">
          <cell r="A916" t="str">
            <v>Cesàrolite</v>
          </cell>
          <cell r="B916" t="str">
            <v>PbMn4+3O6(OH)2</v>
          </cell>
        </row>
        <row r="917">
          <cell r="A917" t="str">
            <v>Cesbronite</v>
          </cell>
          <cell r="B917" t="str">
            <v>Cu3Te6+O4(OH)4</v>
          </cell>
        </row>
        <row r="918">
          <cell r="A918" t="str">
            <v>Cesiodymite</v>
          </cell>
          <cell r="B918" t="str">
            <v>CsKCu5O(SO4)5</v>
          </cell>
        </row>
        <row r="919">
          <cell r="A919" t="str">
            <v>Cesiokenopyrochlore</v>
          </cell>
          <cell r="B919" t="str">
            <v>[box]Nb2(O,OH)6Cs1-x</v>
          </cell>
        </row>
        <row r="920">
          <cell r="A920" t="str">
            <v>Cesplumtantite</v>
          </cell>
          <cell r="B920" t="str">
            <v>Cs2Pb3Ta8O24</v>
          </cell>
        </row>
        <row r="921">
          <cell r="A921" t="str">
            <v>Cetineite</v>
          </cell>
          <cell r="B921" t="str">
            <v>NaK5Sb14S6O18(H2O)6</v>
          </cell>
        </row>
        <row r="922">
          <cell r="A922" t="str">
            <v>Chabazite-Ca</v>
          </cell>
          <cell r="B922" t="str">
            <v>Ca2[Al4Si8O24]·13H2O</v>
          </cell>
        </row>
        <row r="923">
          <cell r="A923" t="str">
            <v>Chabazite-K</v>
          </cell>
          <cell r="B923" t="str">
            <v>(K2NaCa0.5)[Al4Si8O24]·11H2O</v>
          </cell>
        </row>
        <row r="924">
          <cell r="A924" t="str">
            <v>Chabazite-Mg</v>
          </cell>
          <cell r="B924" t="str">
            <v>(Mg0.7K0.5Ca0.5Na0.1)[Al3Si9O24]·10H2O</v>
          </cell>
        </row>
        <row r="925">
          <cell r="A925" t="str">
            <v>Chabazite-Na</v>
          </cell>
          <cell r="B925" t="str">
            <v>(Na3K)[Al4Si8O24]·11H2O</v>
          </cell>
        </row>
        <row r="926">
          <cell r="A926" t="str">
            <v>Chabazite-Sr</v>
          </cell>
          <cell r="B926" t="str">
            <v>(Sr,Ca)2[Al4Si8O24]·11H2O</v>
          </cell>
        </row>
        <row r="927">
          <cell r="A927" t="str">
            <v>Chabournéite</v>
          </cell>
          <cell r="B927" t="str">
            <v>AgzTl8-x-zPb4+2xSb40-x-yAsyS68 (with 0.00 ≤ x ≤ 0.40, 16.15 ≤ y ≤ 19.11, 0.04 ≤ z ≤ 0.11)</v>
          </cell>
        </row>
        <row r="928">
          <cell r="A928" t="str">
            <v>Chadwickite</v>
          </cell>
          <cell r="B928" t="str">
            <v>(UO2)(HAsO3)</v>
          </cell>
        </row>
        <row r="929">
          <cell r="A929" t="str">
            <v>Chaidamuite</v>
          </cell>
          <cell r="B929" t="str">
            <v>ZnFe3+(SO4)2(OH)·4H2O</v>
          </cell>
        </row>
        <row r="930">
          <cell r="A930" t="str">
            <v>Chalcanthite</v>
          </cell>
          <cell r="B930" t="str">
            <v>Cu(SO4)·5H2O</v>
          </cell>
        </row>
        <row r="931">
          <cell r="A931" t="str">
            <v>Chalcoalumite</v>
          </cell>
          <cell r="B931" t="str">
            <v>CuAl4(SO4)(OH)12·3H2O</v>
          </cell>
        </row>
        <row r="932">
          <cell r="A932" t="str">
            <v>Chalcocite</v>
          </cell>
          <cell r="B932" t="str">
            <v>Cu2S</v>
          </cell>
        </row>
        <row r="933">
          <cell r="A933" t="str">
            <v>Chalcocyanite</v>
          </cell>
          <cell r="B933" t="str">
            <v>Cu(SO4)</v>
          </cell>
        </row>
        <row r="934">
          <cell r="A934" t="str">
            <v>Chalcomenite</v>
          </cell>
          <cell r="B934" t="str">
            <v>Cu(Se4+O3)·2H2O</v>
          </cell>
        </row>
        <row r="935">
          <cell r="A935" t="str">
            <v>Chalconatronite</v>
          </cell>
          <cell r="B935" t="str">
            <v>Na2Cu(CO3)2·3H2O</v>
          </cell>
        </row>
        <row r="936">
          <cell r="A936" t="str">
            <v>Chalcophanite</v>
          </cell>
          <cell r="B936" t="str">
            <v>ZnMn4+3O7·3H2O</v>
          </cell>
        </row>
        <row r="937">
          <cell r="A937" t="str">
            <v>Chalcophyllite</v>
          </cell>
          <cell r="B937" t="str">
            <v>Cu18Al2(AsO4)4(SO4)3(OH)24·36H2O</v>
          </cell>
        </row>
        <row r="938">
          <cell r="A938" t="str">
            <v>Chalcopyrite</v>
          </cell>
          <cell r="B938" t="str">
            <v>CuFeS2</v>
          </cell>
        </row>
        <row r="939">
          <cell r="A939" t="str">
            <v>Chalcosiderite</v>
          </cell>
          <cell r="B939" t="str">
            <v>CuFe3+6(PO4)4(OH)8·4H2O</v>
          </cell>
        </row>
        <row r="940">
          <cell r="A940" t="str">
            <v>Chalcostibite</v>
          </cell>
          <cell r="B940" t="str">
            <v>CuSbS2</v>
          </cell>
        </row>
        <row r="941">
          <cell r="A941" t="str">
            <v>Chalcothallite</v>
          </cell>
          <cell r="B941" t="str">
            <v>(Cu,Fe,Ag)6.3(Tl,K)2SbS4</v>
          </cell>
        </row>
        <row r="942">
          <cell r="A942" t="str">
            <v>Challacolloite</v>
          </cell>
          <cell r="B942" t="str">
            <v>KPb2Cl5</v>
          </cell>
        </row>
        <row r="943">
          <cell r="A943" t="str">
            <v>Chambersite</v>
          </cell>
          <cell r="B943" t="str">
            <v>Mn3B7O13Cl</v>
          </cell>
        </row>
        <row r="944">
          <cell r="A944" t="str">
            <v>Chaméanite</v>
          </cell>
          <cell r="B944" t="str">
            <v>(Cu,Fe)4As(Se,S)4</v>
          </cell>
        </row>
        <row r="945">
          <cell r="A945" t="str">
            <v>Chamosite</v>
          </cell>
          <cell r="B945" t="str">
            <v>(Fe2+,Mg,Al,Fe3+)6(Si,Al)4O10(OH,O)8</v>
          </cell>
        </row>
        <row r="946">
          <cell r="A946" t="str">
            <v>Chanabayaite</v>
          </cell>
          <cell r="B946" t="str">
            <v>Cu2Cl(N3C2H2)2(NH3,Cl,H2O,[box])4</v>
          </cell>
        </row>
        <row r="947">
          <cell r="A947" t="str">
            <v>Changbaiite</v>
          </cell>
          <cell r="B947" t="str">
            <v>PbNb2O6</v>
          </cell>
        </row>
        <row r="948">
          <cell r="A948" t="str">
            <v>Changchengite</v>
          </cell>
          <cell r="B948" t="str">
            <v>IrBiS</v>
          </cell>
        </row>
        <row r="949">
          <cell r="A949" t="str">
            <v>Changesite-(Y)</v>
          </cell>
          <cell r="B949" t="str">
            <v>(Ca8Y)[box]Fe2+(PO4)7</v>
          </cell>
        </row>
        <row r="950">
          <cell r="A950" t="str">
            <v>Changoite</v>
          </cell>
          <cell r="B950" t="str">
            <v>Na2Zn(SO4)2·4H2O</v>
          </cell>
        </row>
        <row r="951">
          <cell r="A951" t="str">
            <v>Chantalite</v>
          </cell>
          <cell r="B951" t="str">
            <v>CaAl2(SiO4)(OH)4</v>
          </cell>
        </row>
        <row r="952">
          <cell r="A952" t="str">
            <v>Chaoite</v>
          </cell>
          <cell r="B952" t="str">
            <v>C</v>
          </cell>
        </row>
        <row r="953">
          <cell r="A953" t="str">
            <v>Chapmanite</v>
          </cell>
          <cell r="B953" t="str">
            <v>Fe3+2Sb3+(Si2O5)O3(OH)</v>
          </cell>
        </row>
        <row r="954">
          <cell r="A954" t="str">
            <v>Charleshatchettite</v>
          </cell>
          <cell r="B954" t="str">
            <v>CaNb4O10(OH)2·8H2O</v>
          </cell>
        </row>
        <row r="955">
          <cell r="A955" t="str">
            <v>Charlesite</v>
          </cell>
          <cell r="B955" t="str">
            <v>Ca6Al2(SO4)2B(OH)4(OH,O)12·26H2O</v>
          </cell>
        </row>
        <row r="956">
          <cell r="A956" t="str">
            <v>Charmarite</v>
          </cell>
          <cell r="B956" t="str">
            <v>Mn4Al2(OH)12(CO3)·3H2O</v>
          </cell>
        </row>
        <row r="957">
          <cell r="A957" t="str">
            <v>Charoite</v>
          </cell>
          <cell r="B957" t="str">
            <v>(K,Sr,Ba,Mn)15-16(Ca,Na)32[Si70(O,OH)180](OH,F)4·nH2O</v>
          </cell>
        </row>
        <row r="958">
          <cell r="A958" t="str">
            <v>Chatkalite</v>
          </cell>
          <cell r="B958" t="str">
            <v>Cu6FeSn2S8</v>
          </cell>
        </row>
        <row r="959">
          <cell r="A959" t="str">
            <v>Chayesite</v>
          </cell>
          <cell r="B959" t="str">
            <v>KMg4Fe3+[Si12O30]</v>
          </cell>
        </row>
        <row r="960">
          <cell r="A960" t="str">
            <v>Chegemite</v>
          </cell>
          <cell r="B960" t="str">
            <v>Ca7(SiO4)3(OH)2</v>
          </cell>
        </row>
        <row r="961">
          <cell r="A961" t="str">
            <v>Chekhovichite</v>
          </cell>
          <cell r="B961" t="str">
            <v>Bi3+2Te4+4O11</v>
          </cell>
        </row>
        <row r="962">
          <cell r="A962" t="str">
            <v>Chelkarite</v>
          </cell>
          <cell r="B962" t="str">
            <v>CaMgB2O4Cl2·7H2O (?)</v>
          </cell>
        </row>
        <row r="963">
          <cell r="A963" t="str">
            <v>Chenevixite</v>
          </cell>
          <cell r="B963" t="str">
            <v>CuFe3+(AsO4)(OH)2</v>
          </cell>
        </row>
        <row r="964">
          <cell r="A964" t="str">
            <v>Chengdeite</v>
          </cell>
          <cell r="B964" t="str">
            <v>Ir3Fe</v>
          </cell>
        </row>
        <row r="965">
          <cell r="A965" t="str">
            <v>Chenguodaite</v>
          </cell>
          <cell r="B965" t="str">
            <v>Ag9FeTe2S4</v>
          </cell>
        </row>
        <row r="966">
          <cell r="A966" t="str">
            <v>Chenite</v>
          </cell>
          <cell r="B966" t="str">
            <v>CuPb4(SO4)2(OH)6</v>
          </cell>
        </row>
        <row r="967">
          <cell r="A967" t="str">
            <v>Chenmingite</v>
          </cell>
          <cell r="B967" t="str">
            <v>FeCr2O4</v>
          </cell>
        </row>
        <row r="968">
          <cell r="A968" t="str">
            <v>Chenowethite</v>
          </cell>
          <cell r="B968" t="str">
            <v>Mg(H2O)6[(UO2)2(SO4)2(OH)2]·5H2O</v>
          </cell>
        </row>
        <row r="969">
          <cell r="A969" t="str">
            <v>Cheralite</v>
          </cell>
          <cell r="B969" t="str">
            <v>CaTh(PO4)2</v>
          </cell>
        </row>
        <row r="970">
          <cell r="A970" t="str">
            <v>Cheremnykhite</v>
          </cell>
          <cell r="B970" t="str">
            <v>Pb3Zn3(TeO6)(VO4)2</v>
          </cell>
        </row>
        <row r="971">
          <cell r="A971" t="str">
            <v>Cherepanovite</v>
          </cell>
          <cell r="B971" t="str">
            <v>RhAs</v>
          </cell>
        </row>
        <row r="972">
          <cell r="A972" t="str">
            <v>Chernikovite</v>
          </cell>
          <cell r="B972" t="str">
            <v>(H3O)(UO2)(PO4)·3H2O</v>
          </cell>
        </row>
        <row r="973">
          <cell r="A973" t="str">
            <v>Chernovite-(Y)</v>
          </cell>
          <cell r="B973" t="str">
            <v>Y(AsO4)</v>
          </cell>
        </row>
        <row r="974">
          <cell r="A974" t="str">
            <v>Chernykhite</v>
          </cell>
          <cell r="B974" t="str">
            <v>BaV2(Si2Al2)O10(OH)2</v>
          </cell>
        </row>
        <row r="975">
          <cell r="A975" t="str">
            <v>Cherokeeite</v>
          </cell>
          <cell r="B975" t="str">
            <v>[Pb2Zn(OH)4](SO4)·H2O</v>
          </cell>
        </row>
        <row r="976">
          <cell r="A976" t="str">
            <v>Chervetite</v>
          </cell>
          <cell r="B976" t="str">
            <v>Pb2V5+2O7</v>
          </cell>
        </row>
        <row r="977">
          <cell r="A977" t="str">
            <v>Chesnokovite</v>
          </cell>
          <cell r="B977" t="str">
            <v>Na2SiO2(OH)2·8H2O</v>
          </cell>
        </row>
        <row r="978">
          <cell r="A978" t="str">
            <v>Chessexite</v>
          </cell>
          <cell r="B978" t="str">
            <v>Na4Ca2Mg3Al8(SiO4)2(SO4)10(OH)10·40H2O</v>
          </cell>
        </row>
        <row r="979">
          <cell r="A979" t="str">
            <v>Chesterite</v>
          </cell>
          <cell r="B979" t="str">
            <v>Mg17Si20O54(OH)6</v>
          </cell>
        </row>
        <row r="980">
          <cell r="A980" t="str">
            <v>Chestermanite</v>
          </cell>
          <cell r="B980" t="str">
            <v>Mg2(Fe3+,Mg,Al,Sb5+)O2(BO3)</v>
          </cell>
        </row>
        <row r="981">
          <cell r="A981" t="str">
            <v>Chevkinite-(Ce)</v>
          </cell>
          <cell r="B981" t="str">
            <v>Ce4(Ti,Fe2+,Fe3+)5O8(Si2O7)2</v>
          </cell>
        </row>
        <row r="982">
          <cell r="A982" t="str">
            <v>Chiappinoite-(Y)</v>
          </cell>
          <cell r="B982" t="str">
            <v>Y2Mn(Si3O7)4</v>
          </cell>
        </row>
        <row r="983">
          <cell r="A983" t="str">
            <v>Chiavennite</v>
          </cell>
          <cell r="B983" t="str">
            <v>CaMn2+(BeOH)2Si5O13·2H2O</v>
          </cell>
        </row>
        <row r="984">
          <cell r="A984" t="str">
            <v>Chibaite</v>
          </cell>
          <cell r="B984" t="str">
            <v>SiO2·n(CH4,C2H6,C3H8,C4H10) (nmax = 3/17)</v>
          </cell>
        </row>
        <row r="985">
          <cell r="A985" t="str">
            <v>Chihmingite</v>
          </cell>
          <cell r="B985" t="str">
            <v>NiAl2O4</v>
          </cell>
        </row>
        <row r="986">
          <cell r="A986" t="str">
            <v>Chihuahuaite</v>
          </cell>
          <cell r="B986" t="str">
            <v>FeAl12O19</v>
          </cell>
        </row>
        <row r="987">
          <cell r="A987" t="str">
            <v>Childrenite</v>
          </cell>
          <cell r="B987" t="str">
            <v>Fe2+Al(PO4)(OH)2·H2O</v>
          </cell>
        </row>
        <row r="988">
          <cell r="A988" t="str">
            <v>Chiluite</v>
          </cell>
          <cell r="B988" t="str">
            <v>Bi3Te6+Mo6+O10.5</v>
          </cell>
        </row>
        <row r="989">
          <cell r="A989" t="str">
            <v>Chinchorroite</v>
          </cell>
          <cell r="B989" t="str">
            <v>Na2Mg5(As2O7)2(AsO3OH)2(H2O)10</v>
          </cell>
        </row>
        <row r="990">
          <cell r="A990" t="str">
            <v>Chinleite-(Nd)</v>
          </cell>
          <cell r="B990" t="str">
            <v>NaNd(SO4)2·H2O</v>
          </cell>
        </row>
        <row r="991">
          <cell r="A991" t="str">
            <v>Chinleite-(Y)</v>
          </cell>
          <cell r="B991" t="str">
            <v>NaY(SO4)2·H2O</v>
          </cell>
        </row>
        <row r="992">
          <cell r="A992" t="str">
            <v>Chiolite</v>
          </cell>
          <cell r="B992" t="str">
            <v>Na5Al3F14</v>
          </cell>
        </row>
        <row r="993">
          <cell r="A993" t="str">
            <v>Chirvinskyite</v>
          </cell>
          <cell r="B993" t="str">
            <v>(Na,Ca)13(Fe,Mn,[box])2Ti2(Zr,Ti)3(Si2O7)4(OH,O,F)12</v>
          </cell>
        </row>
        <row r="994">
          <cell r="A994" t="str">
            <v>Chistyakovaite</v>
          </cell>
          <cell r="B994" t="str">
            <v>Al(UO2)2(AsO4)2F·6.5H2O</v>
          </cell>
        </row>
        <row r="995">
          <cell r="A995" t="str">
            <v>Chivruaiite</v>
          </cell>
          <cell r="B995" t="str">
            <v>Ca4(Ti,Nb)5(Si6O17)2(OH,O)5·13-14H2O</v>
          </cell>
        </row>
        <row r="996">
          <cell r="A996" t="str">
            <v>Chiyokoite</v>
          </cell>
          <cell r="B996" t="str">
            <v>Ca3Si(CO3)[B(OH)4]O(OH)5·12H2O</v>
          </cell>
        </row>
        <row r="997">
          <cell r="A997" t="str">
            <v>Chkalovite</v>
          </cell>
          <cell r="B997" t="str">
            <v>Na2BeSi2O6</v>
          </cell>
        </row>
        <row r="998">
          <cell r="A998" t="str">
            <v>Chladniite</v>
          </cell>
          <cell r="B998" t="str">
            <v>Na3CaMg11(PO4)9</v>
          </cell>
        </row>
        <row r="999">
          <cell r="A999" t="str">
            <v>Chloraluminite</v>
          </cell>
          <cell r="B999" t="str">
            <v>AlCl3·6H2O</v>
          </cell>
        </row>
        <row r="1000">
          <cell r="A1000" t="str">
            <v>Chlorapatite</v>
          </cell>
          <cell r="B1000" t="str">
            <v>Ca5(PO4)3Cl</v>
          </cell>
        </row>
        <row r="1001">
          <cell r="A1001" t="str">
            <v>Chlorargyrite</v>
          </cell>
          <cell r="B1001" t="str">
            <v>AgCl</v>
          </cell>
        </row>
        <row r="1002">
          <cell r="A1002" t="str">
            <v>Chlorartinite</v>
          </cell>
          <cell r="B1002" t="str">
            <v>Mg2(CO3)Cl(OH)·2.5H2O</v>
          </cell>
        </row>
        <row r="1003">
          <cell r="A1003" t="str">
            <v>Chlorbartonite</v>
          </cell>
          <cell r="B1003" t="str">
            <v>K6Fe24S26Cl</v>
          </cell>
        </row>
        <row r="1004">
          <cell r="A1004" t="str">
            <v>Chlorellestadite</v>
          </cell>
          <cell r="B1004" t="str">
            <v>Ca5(SiO4)1.5(SO4)1.5Cl</v>
          </cell>
        </row>
        <row r="1005">
          <cell r="A1005" t="str">
            <v>Chloritoid</v>
          </cell>
          <cell r="B1005" t="str">
            <v>Fe2+Al2O(SiO4)(OH)2</v>
          </cell>
        </row>
        <row r="1006">
          <cell r="A1006" t="str">
            <v>Chlorkyuygenite</v>
          </cell>
          <cell r="B1006" t="str">
            <v>Ca12Al14O32[(H2O)4Cl2]</v>
          </cell>
        </row>
        <row r="1007">
          <cell r="A1007" t="str">
            <v>Chlormagaluminite</v>
          </cell>
          <cell r="B1007" t="str">
            <v>Mg4Al2(OH)12Cl2(H2O)2</v>
          </cell>
        </row>
        <row r="1008">
          <cell r="A1008" t="str">
            <v>Chlormanganokalite</v>
          </cell>
          <cell r="B1008" t="str">
            <v>K4MnCl6</v>
          </cell>
        </row>
        <row r="1009">
          <cell r="A1009" t="str">
            <v>Chlormayenite</v>
          </cell>
          <cell r="B1009" t="str">
            <v>Ca12Al14O32[[box]4Cl2]</v>
          </cell>
        </row>
        <row r="1010">
          <cell r="A1010" t="str">
            <v>Chlorocalcite</v>
          </cell>
          <cell r="B1010" t="str">
            <v>KCaCl3</v>
          </cell>
        </row>
        <row r="1011">
          <cell r="A1011" t="str">
            <v>Chloromagnesite</v>
          </cell>
          <cell r="B1011" t="str">
            <v>MgCl2</v>
          </cell>
        </row>
        <row r="1012">
          <cell r="A1012" t="str">
            <v>Chloromenite</v>
          </cell>
          <cell r="B1012" t="str">
            <v>Cu9O2(Se4+O3)4Cl6</v>
          </cell>
        </row>
        <row r="1013">
          <cell r="A1013" t="str">
            <v>Chlorophoenicite</v>
          </cell>
          <cell r="B1013" t="str">
            <v>(Mn,Mg,Zn)3Zn2(AsO4)(OH,O)6</v>
          </cell>
        </row>
        <row r="1014">
          <cell r="A1014" t="str">
            <v>Chlorothionite</v>
          </cell>
          <cell r="B1014" t="str">
            <v>K2Cu(SO4)Cl2</v>
          </cell>
        </row>
        <row r="1015">
          <cell r="A1015" t="str">
            <v>Chloroxiphite</v>
          </cell>
          <cell r="B1015" t="str">
            <v>Pb3CuO2Cl2(OH)2</v>
          </cell>
        </row>
        <row r="1016">
          <cell r="A1016" t="str">
            <v>Choloalite</v>
          </cell>
          <cell r="B1016" t="str">
            <v>(Pb,Ca)3(Cu,Sb)3Te6O18Cl</v>
          </cell>
        </row>
        <row r="1017">
          <cell r="A1017" t="str">
            <v>Chondrodite</v>
          </cell>
          <cell r="B1017" t="str">
            <v>Mg5(SiO4)2F2</v>
          </cell>
        </row>
        <row r="1018">
          <cell r="A1018" t="str">
            <v>Chongite</v>
          </cell>
          <cell r="B1018" t="str">
            <v>Ca3Mg2(AsO4)2(AsO3OH)2·4H2O</v>
          </cell>
        </row>
        <row r="1019">
          <cell r="A1019" t="str">
            <v>Chopinite</v>
          </cell>
          <cell r="B1019" t="str">
            <v>Mg3(PO4)2</v>
          </cell>
        </row>
        <row r="1020">
          <cell r="A1020" t="str">
            <v>Chovanite</v>
          </cell>
          <cell r="B1020" t="str">
            <v>Pb15-2xSb14+2xS36Ox (x~0.2)</v>
          </cell>
        </row>
        <row r="1021">
          <cell r="A1021" t="str">
            <v>Chrisstanleyite</v>
          </cell>
          <cell r="B1021" t="str">
            <v>Ag2Pd3Se4</v>
          </cell>
        </row>
        <row r="1022">
          <cell r="A1022" t="str">
            <v>Christelite</v>
          </cell>
          <cell r="B1022" t="str">
            <v>Zn3Cu2(SO4)2(OH)6·4H2O</v>
          </cell>
        </row>
        <row r="1023">
          <cell r="A1023" t="str">
            <v>Christite</v>
          </cell>
          <cell r="B1023" t="str">
            <v>TlHgAsS3</v>
          </cell>
        </row>
        <row r="1024">
          <cell r="A1024" t="str">
            <v>Christofschäferite-(Ce)</v>
          </cell>
          <cell r="B1024" t="str">
            <v>(Ce,La,Ca)4Mn(Ti,Fe)3(Fe,Ti)(Si2O7)2O8</v>
          </cell>
        </row>
        <row r="1025">
          <cell r="A1025" t="str">
            <v>Chromatite</v>
          </cell>
          <cell r="B1025" t="str">
            <v>CaCr6+O4</v>
          </cell>
        </row>
        <row r="1026">
          <cell r="A1026" t="str">
            <v>Chrombismite</v>
          </cell>
          <cell r="B1026" t="str">
            <v>Bi16CrO27</v>
          </cell>
        </row>
        <row r="1027">
          <cell r="A1027" t="str">
            <v>Chromceladonite</v>
          </cell>
          <cell r="B1027" t="str">
            <v>KMgCr(Si4O10)(OH)2</v>
          </cell>
        </row>
        <row r="1028">
          <cell r="A1028" t="str">
            <v>Chromferide</v>
          </cell>
          <cell r="B1028" t="str">
            <v>Fe1.5Cr0.2</v>
          </cell>
        </row>
        <row r="1029">
          <cell r="A1029" t="str">
            <v>Chromio-pargasite</v>
          </cell>
          <cell r="B1029" t="str">
            <v>NaCa2(Mg4Cr)(Si6Al2)O22(OH)2</v>
          </cell>
        </row>
        <row r="1030">
          <cell r="A1030" t="str">
            <v>Chromite</v>
          </cell>
          <cell r="B1030" t="str">
            <v>Fe2+Cr2O4</v>
          </cell>
        </row>
        <row r="1031">
          <cell r="A1031" t="str">
            <v>Chromium</v>
          </cell>
          <cell r="B1031" t="str">
            <v>Cr</v>
          </cell>
        </row>
        <row r="1032">
          <cell r="A1032" t="str">
            <v>Chromium-dravite</v>
          </cell>
          <cell r="B1032" t="str">
            <v>NaMg3Cr6(Si6O18)(BO3)3(OH)3(OH)</v>
          </cell>
        </row>
        <row r="1033">
          <cell r="A1033" t="str">
            <v>Chromo-alumino-povondraite</v>
          </cell>
          <cell r="B1033" t="str">
            <v>NaCr3(Al4Mg2)(Si6O18)(BO3)3(OH)3O</v>
          </cell>
        </row>
        <row r="1034">
          <cell r="A1034" t="str">
            <v>Chromphyllite</v>
          </cell>
          <cell r="B1034" t="str">
            <v>KCr2(AlSi3O10)(OH)2</v>
          </cell>
        </row>
        <row r="1035">
          <cell r="A1035" t="str">
            <v>Chromschieffelinite</v>
          </cell>
          <cell r="B1035" t="str">
            <v>Pb10Te6+6O20(OH)14(CrO4)(H2O)5</v>
          </cell>
        </row>
        <row r="1036">
          <cell r="A1036" t="str">
            <v>Chrysoberyl</v>
          </cell>
          <cell r="B1036" t="str">
            <v>BeAl2O4</v>
          </cell>
        </row>
        <row r="1037">
          <cell r="A1037" t="str">
            <v>Chrysocolla</v>
          </cell>
          <cell r="B1037" t="str">
            <v>(Cu2-xAlx)H2-xSi2O5(OH)4·nH2O</v>
          </cell>
        </row>
        <row r="1038">
          <cell r="A1038" t="str">
            <v>Chrysothallite</v>
          </cell>
          <cell r="B1038" t="str">
            <v>K6Cu6Tl3+Cl17(OH)4·H2O</v>
          </cell>
        </row>
        <row r="1039">
          <cell r="A1039" t="str">
            <v>Chrysotile</v>
          </cell>
          <cell r="B1039" t="str">
            <v>Mg3Si2O5(OH)4</v>
          </cell>
        </row>
        <row r="1040">
          <cell r="A1040" t="str">
            <v>Chubarovite</v>
          </cell>
          <cell r="B1040" t="str">
            <v>KZn2(BO3)Cl2</v>
          </cell>
        </row>
        <row r="1041">
          <cell r="A1041" t="str">
            <v>Chudobaite</v>
          </cell>
          <cell r="B1041" t="str">
            <v>Mg5(AsO4)2(AsO3OH)2·10H2O</v>
          </cell>
        </row>
        <row r="1042">
          <cell r="A1042" t="str">
            <v>Chukanovite</v>
          </cell>
          <cell r="B1042" t="str">
            <v>Fe2(CO3)(OH)2</v>
          </cell>
        </row>
        <row r="1043">
          <cell r="A1043" t="str">
            <v>Chukhrovite-(Ca)</v>
          </cell>
          <cell r="B1043" t="str">
            <v>Ca3Ca1.5Al2(SO4)F13·12H2O</v>
          </cell>
        </row>
        <row r="1044">
          <cell r="A1044" t="str">
            <v>Chukhrovite-(Ce)</v>
          </cell>
          <cell r="B1044" t="str">
            <v>Ca3CeAl2(SO4)F13·12H2O</v>
          </cell>
        </row>
        <row r="1045">
          <cell r="A1045" t="str">
            <v>Chukhrovite-(Nd)</v>
          </cell>
          <cell r="B1045" t="str">
            <v>Ca3NdAl2(SO4)F13·12H2O</v>
          </cell>
        </row>
        <row r="1046">
          <cell r="A1046" t="str">
            <v>Chukhrovite-(Y)</v>
          </cell>
          <cell r="B1046" t="str">
            <v>Ca3YAl2(SO4)F13·12H2O</v>
          </cell>
        </row>
        <row r="1047">
          <cell r="A1047" t="str">
            <v>Chukochenite</v>
          </cell>
          <cell r="B1047" t="str">
            <v>(Li0.5Al0.5)Al2O4</v>
          </cell>
        </row>
        <row r="1048">
          <cell r="A1048" t="str">
            <v>Chukotkaite</v>
          </cell>
          <cell r="B1048" t="str">
            <v>AgPb7Sb5S15</v>
          </cell>
        </row>
        <row r="1049">
          <cell r="A1049" t="str">
            <v>Churchite-(Y)</v>
          </cell>
          <cell r="B1049" t="str">
            <v>Y(PO4)·2H2O</v>
          </cell>
        </row>
        <row r="1050">
          <cell r="A1050" t="str">
            <v>Chursinite</v>
          </cell>
          <cell r="B1050" t="str">
            <v>Hg1+Hg2+(AsO4)</v>
          </cell>
        </row>
        <row r="1051">
          <cell r="A1051" t="str">
            <v>Chvaleticeite</v>
          </cell>
          <cell r="B1051" t="str">
            <v>Mn(SO4)·6H2O</v>
          </cell>
        </row>
        <row r="1052">
          <cell r="A1052" t="str">
            <v>Chvilevaite</v>
          </cell>
          <cell r="B1052" t="str">
            <v>Na(Cu,Fe,Zn)2S2</v>
          </cell>
        </row>
        <row r="1053">
          <cell r="A1053" t="str">
            <v>Cianciulliite</v>
          </cell>
          <cell r="B1053" t="str">
            <v>Mg2Mn2+Zn2(OH)10·2-4H2O</v>
          </cell>
        </row>
        <row r="1054">
          <cell r="A1054" t="str">
            <v>Cinnabar</v>
          </cell>
          <cell r="B1054" t="str">
            <v>HgS</v>
          </cell>
        </row>
        <row r="1055">
          <cell r="A1055" t="str">
            <v>Ciprianiite</v>
          </cell>
          <cell r="B1055" t="str">
            <v>Ca4(ThCa)Al(Be0.5[box]1.5)Σ2[B4Si4O22](OH)2</v>
          </cell>
        </row>
        <row r="1056">
          <cell r="A1056" t="str">
            <v>Ciriottiite</v>
          </cell>
          <cell r="B1056" t="str">
            <v>Cu4Pb19(Sb,As,Bi)22(As2)S56</v>
          </cell>
        </row>
        <row r="1057">
          <cell r="A1057" t="str">
            <v>Cirrolite</v>
          </cell>
          <cell r="B1057" t="str">
            <v>Ca3Al2(PO4)3(OH)3</v>
          </cell>
        </row>
        <row r="1058">
          <cell r="A1058" t="str">
            <v>Clairite</v>
          </cell>
          <cell r="B1058" t="str">
            <v>(NH4)2Fe3+3(SO4)4(OH)3·3H2O</v>
          </cell>
        </row>
        <row r="1059">
          <cell r="A1059" t="str">
            <v>Claraite</v>
          </cell>
          <cell r="B1059" t="str">
            <v>(Cu,Zn)15(CO3)4(AsO4)2(SO4)(OH)14·7H2O</v>
          </cell>
        </row>
        <row r="1060">
          <cell r="A1060" t="str">
            <v>Claringbullite</v>
          </cell>
          <cell r="B1060" t="str">
            <v>Cu2+4FCl(OH)6</v>
          </cell>
        </row>
        <row r="1061">
          <cell r="A1061" t="str">
            <v>Clarkeite</v>
          </cell>
          <cell r="B1061" t="str">
            <v>Na(UO2)O(OH)·nH2O</v>
          </cell>
        </row>
        <row r="1062">
          <cell r="A1062" t="str">
            <v>Claudetite</v>
          </cell>
          <cell r="B1062" t="str">
            <v>As2O3</v>
          </cell>
        </row>
        <row r="1063">
          <cell r="A1063" t="str">
            <v>Clausthalite</v>
          </cell>
          <cell r="B1063" t="str">
            <v>PbSe</v>
          </cell>
        </row>
        <row r="1064">
          <cell r="A1064" t="str">
            <v>Clearcreekite</v>
          </cell>
          <cell r="B1064" t="str">
            <v>Hg1+3(CO3)(OH)·2H2O</v>
          </cell>
        </row>
        <row r="1065">
          <cell r="A1065" t="str">
            <v>Clerite</v>
          </cell>
          <cell r="B1065" t="str">
            <v>MnSb2S4</v>
          </cell>
        </row>
        <row r="1066">
          <cell r="A1066" t="str">
            <v>Cleusonite</v>
          </cell>
          <cell r="B1066" t="str">
            <v>Pb(U4+,U6+)Fe2+2(Ti,Fe2+,Fe3+)18(O,OH)38</v>
          </cell>
        </row>
        <row r="1067">
          <cell r="A1067" t="str">
            <v>Cliffordite</v>
          </cell>
          <cell r="B1067" t="str">
            <v>UTe4+3O9</v>
          </cell>
        </row>
        <row r="1068">
          <cell r="A1068" t="str">
            <v>Clinoatacamite</v>
          </cell>
          <cell r="B1068" t="str">
            <v>Cu2Cl(OH)3</v>
          </cell>
        </row>
        <row r="1069">
          <cell r="A1069" t="str">
            <v>Clinobehoite</v>
          </cell>
          <cell r="B1069" t="str">
            <v>Be(OH)2</v>
          </cell>
        </row>
        <row r="1070">
          <cell r="A1070" t="str">
            <v>Clinobisvanite</v>
          </cell>
          <cell r="B1070" t="str">
            <v>Bi(VO4)</v>
          </cell>
        </row>
        <row r="1071">
          <cell r="A1071" t="str">
            <v>Clinocervantite</v>
          </cell>
          <cell r="B1071" t="str">
            <v>Sb3+Sb5+O4</v>
          </cell>
        </row>
        <row r="1072">
          <cell r="A1072" t="str">
            <v>Clinochlore</v>
          </cell>
          <cell r="B1072" t="str">
            <v>Mg5Al(AlSi3O10)(OH)8</v>
          </cell>
        </row>
        <row r="1073">
          <cell r="A1073" t="str">
            <v>Clinoclase</v>
          </cell>
          <cell r="B1073" t="str">
            <v>Cu3(AsO4)(OH)3</v>
          </cell>
        </row>
        <row r="1074">
          <cell r="A1074" t="str">
            <v>Clinoenstatite</v>
          </cell>
          <cell r="B1074" t="str">
            <v>Mg2Si2O6</v>
          </cell>
        </row>
        <row r="1075">
          <cell r="A1075" t="str">
            <v>Clinofergusonite-(Ce)</v>
          </cell>
          <cell r="B1075" t="str">
            <v>CeNbO4</v>
          </cell>
        </row>
        <row r="1076">
          <cell r="A1076" t="str">
            <v>Clinofergusonite-(Nd)</v>
          </cell>
          <cell r="B1076" t="str">
            <v>NdNbO4</v>
          </cell>
        </row>
        <row r="1077">
          <cell r="A1077" t="str">
            <v>Clinofergusonite-(Y)</v>
          </cell>
          <cell r="B1077" t="str">
            <v>YNbO4</v>
          </cell>
        </row>
        <row r="1078">
          <cell r="A1078" t="str">
            <v>Clino-ferri-holmquistite</v>
          </cell>
          <cell r="B1078" t="str">
            <v>[box]Li2(Mg3Fe3+2)Si8O22(OH)2</v>
          </cell>
        </row>
        <row r="1079">
          <cell r="A1079" t="str">
            <v>Clino-ferro-ferri-holmquistite</v>
          </cell>
          <cell r="B1079" t="str">
            <v>[box]Li2(Fe2+3Fe3+2)Si8O22(OH)2</v>
          </cell>
        </row>
        <row r="1080">
          <cell r="A1080" t="str">
            <v>Clinoferrosilite</v>
          </cell>
          <cell r="B1080" t="str">
            <v>Fe2+2Si2O6</v>
          </cell>
        </row>
        <row r="1081">
          <cell r="A1081" t="str">
            <v>Clinohedrite</v>
          </cell>
          <cell r="B1081" t="str">
            <v>CaZn(SiO4)·H2O</v>
          </cell>
        </row>
        <row r="1082">
          <cell r="A1082" t="str">
            <v>Clinohumite</v>
          </cell>
          <cell r="B1082" t="str">
            <v>Mg9(SiO4)4F2</v>
          </cell>
        </row>
        <row r="1083">
          <cell r="A1083" t="str">
            <v>Clinojimthompsonite</v>
          </cell>
          <cell r="B1083" t="str">
            <v>Mg5Si6O16(OH)2</v>
          </cell>
        </row>
        <row r="1084">
          <cell r="A1084" t="str">
            <v>Clinokurchatovite</v>
          </cell>
          <cell r="B1084" t="str">
            <v>CaMgB2O5</v>
          </cell>
        </row>
        <row r="1085">
          <cell r="A1085" t="str">
            <v>Clinometaborite</v>
          </cell>
          <cell r="B1085" t="str">
            <v>HBO2</v>
          </cell>
        </row>
        <row r="1086">
          <cell r="A1086" t="str">
            <v>Clino-oscarkempffite</v>
          </cell>
          <cell r="B1086" t="str">
            <v>Ag15Pb6Sb21Bi18S72</v>
          </cell>
        </row>
        <row r="1087">
          <cell r="A1087" t="str">
            <v>Clinophosinaite</v>
          </cell>
          <cell r="B1087" t="str">
            <v>Na3Ca(SiO3)(PO4)</v>
          </cell>
        </row>
        <row r="1088">
          <cell r="A1088" t="str">
            <v>Clinoptilolite-Ca</v>
          </cell>
          <cell r="B1088" t="str">
            <v>Ca3(Si30Al6)O72·20H2O</v>
          </cell>
        </row>
        <row r="1089">
          <cell r="A1089" t="str">
            <v>Clinoptilolite-K</v>
          </cell>
          <cell r="B1089" t="str">
            <v>K6(Si30Al6)O72·20H2O</v>
          </cell>
        </row>
        <row r="1090">
          <cell r="A1090" t="str">
            <v>Clinoptilolite-Na</v>
          </cell>
          <cell r="B1090" t="str">
            <v>Na6(Si30Al6)O72·20H2O</v>
          </cell>
        </row>
        <row r="1091">
          <cell r="A1091" t="str">
            <v>Clinosafflorite</v>
          </cell>
          <cell r="B1091" t="str">
            <v>CoAs2</v>
          </cell>
        </row>
        <row r="1092">
          <cell r="A1092" t="str">
            <v>Clino-suenoite</v>
          </cell>
          <cell r="B1092" t="str">
            <v>[box]Mn2+2Mg5Si8O22(OH)2</v>
          </cell>
        </row>
        <row r="1093">
          <cell r="A1093" t="str">
            <v>Clinosulphur</v>
          </cell>
          <cell r="B1093" t="str">
            <v>S</v>
          </cell>
        </row>
        <row r="1094">
          <cell r="A1094" t="str">
            <v>Clinotobermorite</v>
          </cell>
          <cell r="B1094" t="str">
            <v>Ca4Si6O17(H2O)2·(Ca·3H2O)</v>
          </cell>
        </row>
        <row r="1095">
          <cell r="A1095" t="str">
            <v>Clinoungemachite</v>
          </cell>
          <cell r="B1095" t="str">
            <v>K3Na8Fe3+(SO4)6(OH)2·10H2O</v>
          </cell>
        </row>
        <row r="1096">
          <cell r="A1096" t="str">
            <v>Clinozoisite</v>
          </cell>
          <cell r="B1096" t="str">
            <v>Ca2Al3[Si2O7][SiO4]O(OH)</v>
          </cell>
        </row>
        <row r="1097">
          <cell r="A1097" t="str">
            <v>Clintonite</v>
          </cell>
          <cell r="B1097" t="str">
            <v>CaAlMg2(SiAl3O10)(OH)2</v>
          </cell>
        </row>
        <row r="1098">
          <cell r="A1098" t="str">
            <v>Clogauite</v>
          </cell>
          <cell r="B1098" t="str">
            <v>PbBi4Te4S3</v>
          </cell>
        </row>
        <row r="1099">
          <cell r="A1099" t="str">
            <v>Cloncurryite</v>
          </cell>
          <cell r="B1099" t="str">
            <v>Cu0.5(VO)0.5Al2(PO4)2F2·5H2O</v>
          </cell>
        </row>
        <row r="1100">
          <cell r="A1100" t="str">
            <v>Cloudite</v>
          </cell>
          <cell r="B1100" t="str">
            <v>BaFe3+3(PO4)(SO4)(OH)6</v>
          </cell>
        </row>
        <row r="1101">
          <cell r="A1101" t="str">
            <v>Coalingite</v>
          </cell>
          <cell r="B1101" t="str">
            <v>Mg10Fe3+2(CO3)(OH)24·2H2O</v>
          </cell>
        </row>
        <row r="1102">
          <cell r="A1102" t="str">
            <v>Cobaltarthurite</v>
          </cell>
          <cell r="B1102" t="str">
            <v>CoFe3+2(AsO4)2(OH)2·4H2O</v>
          </cell>
        </row>
        <row r="1103">
          <cell r="A1103" t="str">
            <v>Cobaltaustinite</v>
          </cell>
          <cell r="B1103" t="str">
            <v>CaCo(AsO4)(OH)</v>
          </cell>
        </row>
        <row r="1104">
          <cell r="A1104" t="str">
            <v>Cobaltite</v>
          </cell>
          <cell r="B1104" t="str">
            <v>CoAsS</v>
          </cell>
        </row>
        <row r="1105">
          <cell r="A1105" t="str">
            <v>Cobaltkieserite</v>
          </cell>
          <cell r="B1105" t="str">
            <v>Co(SO4)·H2O</v>
          </cell>
        </row>
        <row r="1106">
          <cell r="A1106" t="str">
            <v>Cobaltkoritnigite</v>
          </cell>
          <cell r="B1106" t="str">
            <v>Co(AsO3OH)·H2O</v>
          </cell>
        </row>
        <row r="1107">
          <cell r="A1107" t="str">
            <v>Cobaltlotharmeyerite</v>
          </cell>
          <cell r="B1107" t="str">
            <v>CaCo2(AsO4)2·2H2O</v>
          </cell>
        </row>
        <row r="1108">
          <cell r="A1108" t="str">
            <v>Cobaltneustädtelite</v>
          </cell>
          <cell r="B1108" t="str">
            <v>Bi2Fe3+(Co,Fe3+)(AsO4)2(O,OH)4</v>
          </cell>
        </row>
        <row r="1109">
          <cell r="A1109" t="str">
            <v>Cobaltoblödite</v>
          </cell>
          <cell r="B1109" t="str">
            <v>Na2Co(SO4)2·4H2O</v>
          </cell>
        </row>
        <row r="1110">
          <cell r="A1110" t="str">
            <v>Cobaltomenite</v>
          </cell>
          <cell r="B1110" t="str">
            <v>Co(Se4+O3)·2H2O</v>
          </cell>
        </row>
        <row r="1111">
          <cell r="A1111" t="str">
            <v>Cobaltpentlandite</v>
          </cell>
          <cell r="B1111" t="str">
            <v>Co9S8</v>
          </cell>
        </row>
        <row r="1112">
          <cell r="A1112" t="str">
            <v>Cobalttsumcorite</v>
          </cell>
          <cell r="B1112" t="str">
            <v>PbCo2(AsO4)2·2H2O</v>
          </cell>
        </row>
        <row r="1113">
          <cell r="A1113" t="str">
            <v>Cobaltzippeite</v>
          </cell>
          <cell r="B1113" t="str">
            <v>Co(UO2)2(SO4)O2·3.5H2O</v>
          </cell>
        </row>
        <row r="1114">
          <cell r="A1114" t="str">
            <v>Coccinite</v>
          </cell>
          <cell r="B1114" t="str">
            <v>HgI2</v>
          </cell>
        </row>
        <row r="1115">
          <cell r="A1115" t="str">
            <v>Cochromite</v>
          </cell>
          <cell r="B1115" t="str">
            <v>CoCr2O4</v>
          </cell>
        </row>
        <row r="1116">
          <cell r="A1116" t="str">
            <v>Coconinoite</v>
          </cell>
          <cell r="B1116" t="str">
            <v>Fe3+2Al2(UO2)2(PO4)4(SO4)(OH)2·20H2O</v>
          </cell>
        </row>
        <row r="1117">
          <cell r="A1117" t="str">
            <v>Coesite</v>
          </cell>
          <cell r="B1117" t="str">
            <v>SiO2</v>
          </cell>
        </row>
        <row r="1118">
          <cell r="A1118" t="str">
            <v>Coffinite</v>
          </cell>
          <cell r="B1118" t="str">
            <v>U(SiO4)·nH2O</v>
          </cell>
        </row>
        <row r="1119">
          <cell r="A1119" t="str">
            <v>Cohenite</v>
          </cell>
          <cell r="B1119" t="str">
            <v>CFe3</v>
          </cell>
        </row>
        <row r="1120">
          <cell r="A1120" t="str">
            <v>Coiraite</v>
          </cell>
          <cell r="B1120" t="str">
            <v>(Pb,Sn)12.5As3Sn5FeS28</v>
          </cell>
        </row>
        <row r="1121">
          <cell r="A1121" t="str">
            <v>Colchesterite</v>
          </cell>
          <cell r="B1121" t="str">
            <v>Bi3+2Mo6+2O9</v>
          </cell>
        </row>
        <row r="1122">
          <cell r="A1122" t="str">
            <v>Coldwellite</v>
          </cell>
          <cell r="B1122" t="str">
            <v>Pd3Ag2S</v>
          </cell>
        </row>
        <row r="1123">
          <cell r="A1123" t="str">
            <v>Colemanite</v>
          </cell>
          <cell r="B1123" t="str">
            <v>CaB3O4(OH)3·H2O</v>
          </cell>
        </row>
        <row r="1124">
          <cell r="A1124" t="str">
            <v>Colimaite</v>
          </cell>
          <cell r="B1124" t="str">
            <v>K3VS4</v>
          </cell>
        </row>
        <row r="1125">
          <cell r="A1125" t="str">
            <v>Colinowensite</v>
          </cell>
          <cell r="B1125" t="str">
            <v>BaCuSi2O6</v>
          </cell>
        </row>
        <row r="1126">
          <cell r="A1126" t="str">
            <v>Collinsite</v>
          </cell>
          <cell r="B1126" t="str">
            <v>Ca2Mg(PO4)2·2H2O</v>
          </cell>
        </row>
        <row r="1127">
          <cell r="A1127" t="str">
            <v>Colomeraite</v>
          </cell>
          <cell r="B1127" t="str">
            <v>NaTi3+Si2O6</v>
          </cell>
        </row>
        <row r="1128">
          <cell r="A1128" t="str">
            <v>Coloradoite</v>
          </cell>
          <cell r="B1128" t="str">
            <v>HgTe</v>
          </cell>
        </row>
        <row r="1129">
          <cell r="A1129" t="str">
            <v>Colquiriite</v>
          </cell>
          <cell r="B1129" t="str">
            <v>CaLiAlF6</v>
          </cell>
        </row>
        <row r="1130">
          <cell r="A1130" t="str">
            <v>Columbite-(Fe)</v>
          </cell>
          <cell r="B1130" t="str">
            <v>Fe2+Nb2O6</v>
          </cell>
        </row>
        <row r="1131">
          <cell r="A1131" t="str">
            <v>Columbite-(Mg)</v>
          </cell>
          <cell r="B1131" t="str">
            <v>MgNb2O6</v>
          </cell>
        </row>
        <row r="1132">
          <cell r="A1132" t="str">
            <v>Columbite-(Mn)</v>
          </cell>
          <cell r="B1132" t="str">
            <v>Mn2+Nb2O6</v>
          </cell>
        </row>
        <row r="1133">
          <cell r="A1133" t="str">
            <v>Colusite</v>
          </cell>
          <cell r="B1133" t="str">
            <v>Cu13VAs3S16</v>
          </cell>
        </row>
        <row r="1134">
          <cell r="A1134" t="str">
            <v>Comancheite</v>
          </cell>
          <cell r="B1134" t="str">
            <v>Hg2+55N3-24(NH2,OH)4(Cl,Br)34</v>
          </cell>
        </row>
        <row r="1135">
          <cell r="A1135" t="str">
            <v>Combeite</v>
          </cell>
          <cell r="B1135" t="str">
            <v>Na4.5Ca3.5Si6O17.5(OH)0.5</v>
          </cell>
        </row>
        <row r="1136">
          <cell r="A1136" t="str">
            <v>Comblainite</v>
          </cell>
          <cell r="B1136" t="str">
            <v>Ni4Co3+2(CO3)(OH)12·3H2O</v>
          </cell>
        </row>
        <row r="1137">
          <cell r="A1137" t="str">
            <v>Compreignacite</v>
          </cell>
          <cell r="B1137" t="str">
            <v>K2(UO2)6O4(OH)6·7H2O</v>
          </cell>
        </row>
        <row r="1138">
          <cell r="A1138" t="str">
            <v>Congolite</v>
          </cell>
          <cell r="B1138" t="str">
            <v>Fe2+3B7O13Cl</v>
          </cell>
        </row>
        <row r="1139">
          <cell r="A1139" t="str">
            <v>Conichalcite</v>
          </cell>
          <cell r="B1139" t="str">
            <v>CaCu(AsO4)(OH)</v>
          </cell>
        </row>
        <row r="1140">
          <cell r="A1140" t="str">
            <v>Connellite</v>
          </cell>
          <cell r="B1140" t="str">
            <v>Cu36(SO4)(OH)62Cl8·6H2O</v>
          </cell>
        </row>
        <row r="1141">
          <cell r="A1141" t="str">
            <v>Cookeite</v>
          </cell>
          <cell r="B1141" t="str">
            <v>(Al,Li)3Al2(Si,Al)4O10(OH)8</v>
          </cell>
        </row>
        <row r="1142">
          <cell r="A1142" t="str">
            <v>Coombsite</v>
          </cell>
          <cell r="B1142" t="str">
            <v>KMn2+13(Si,Al)18O42(OH)14</v>
          </cell>
        </row>
        <row r="1143">
          <cell r="A1143" t="str">
            <v>Cooperite</v>
          </cell>
          <cell r="B1143" t="str">
            <v>PtS</v>
          </cell>
        </row>
        <row r="1144">
          <cell r="A1144" t="str">
            <v>Coparsite</v>
          </cell>
          <cell r="B1144" t="str">
            <v>Cu2+4O2(AsO4)Cl</v>
          </cell>
        </row>
        <row r="1145">
          <cell r="A1145" t="str">
            <v>Copiapite</v>
          </cell>
          <cell r="B1145" t="str">
            <v>Fe2+Fe3+4(SO4)6(OH)2·20H2O</v>
          </cell>
        </row>
        <row r="1146">
          <cell r="A1146" t="str">
            <v>Copper</v>
          </cell>
          <cell r="B1146" t="str">
            <v>Cu</v>
          </cell>
        </row>
        <row r="1147">
          <cell r="A1147" t="str">
            <v>Coquandite</v>
          </cell>
          <cell r="B1147" t="str">
            <v>Sb3+6+xO8+x(SO4)(OH)x(H2O)1-x (x = 0.3)</v>
          </cell>
        </row>
        <row r="1148">
          <cell r="A1148" t="str">
            <v>Coquimbite</v>
          </cell>
          <cell r="B1148" t="str">
            <v>AlFe3(SO4)6(H2O)12·6H2O</v>
          </cell>
        </row>
        <row r="1149">
          <cell r="A1149" t="str">
            <v>Coralloite</v>
          </cell>
          <cell r="B1149" t="str">
            <v>Mn2+Mn3+2(AsO4)2(OH)2·4H2O</v>
          </cell>
        </row>
        <row r="1150">
          <cell r="A1150" t="str">
            <v>Corderoite</v>
          </cell>
          <cell r="B1150" t="str">
            <v>Hg3S2Cl2</v>
          </cell>
        </row>
        <row r="1151">
          <cell r="A1151" t="str">
            <v>Cordierite</v>
          </cell>
          <cell r="B1151" t="str">
            <v>Mg2Al4Si5O18</v>
          </cell>
        </row>
        <row r="1152">
          <cell r="A1152" t="str">
            <v>Cordylite-(Ce)</v>
          </cell>
          <cell r="B1152" t="str">
            <v>(Na,Ca,[box])BaCe2(CO3)4(F,O)</v>
          </cell>
        </row>
        <row r="1153">
          <cell r="A1153" t="str">
            <v>Cordylite-(La)</v>
          </cell>
          <cell r="B1153" t="str">
            <v>NaCaBa2La3Sr(CO3)8F2</v>
          </cell>
        </row>
        <row r="1154">
          <cell r="A1154" t="str">
            <v>Corkite</v>
          </cell>
          <cell r="B1154" t="str">
            <v>PbFe3+3(SO4)(PO4)(OH)6</v>
          </cell>
        </row>
        <row r="1155">
          <cell r="A1155" t="str">
            <v>Cornetite</v>
          </cell>
          <cell r="B1155" t="str">
            <v>Cu3(PO4)(OH)3</v>
          </cell>
        </row>
        <row r="1156">
          <cell r="A1156" t="str">
            <v>Cornubite</v>
          </cell>
          <cell r="B1156" t="str">
            <v>Cu5(AsO4)2(OH)4</v>
          </cell>
        </row>
        <row r="1157">
          <cell r="A1157" t="str">
            <v>Cornwallite</v>
          </cell>
          <cell r="B1157" t="str">
            <v>Cu5(AsO4)2(OH)4</v>
          </cell>
        </row>
        <row r="1158">
          <cell r="A1158" t="str">
            <v>Coronadite</v>
          </cell>
          <cell r="B1158" t="str">
            <v>Pb(Mn4+6Mn3+2)O16</v>
          </cell>
        </row>
        <row r="1159">
          <cell r="A1159" t="str">
            <v>Correianevesite</v>
          </cell>
          <cell r="B1159" t="str">
            <v>Fe2+Mn2+2(PO4)2·3H2O</v>
          </cell>
        </row>
        <row r="1160">
          <cell r="A1160" t="str">
            <v>Corrensite</v>
          </cell>
          <cell r="B1160" t="str">
            <v>(Ca,Na,K)1-x(Mg,Fe,Al)9(Si,Al)8O20(OH)10·nH2O</v>
          </cell>
        </row>
        <row r="1161">
          <cell r="A1161" t="str">
            <v>Cortesognoite</v>
          </cell>
          <cell r="B1161" t="str">
            <v>CaV2Si2O7(OH)2·H2O</v>
          </cell>
        </row>
        <row r="1162">
          <cell r="A1162" t="str">
            <v>Corundum</v>
          </cell>
          <cell r="B1162" t="str">
            <v>Al2O3</v>
          </cell>
        </row>
        <row r="1163">
          <cell r="A1163" t="str">
            <v>Corvusite</v>
          </cell>
          <cell r="B1163" t="str">
            <v>(Na,Ca,K)1-x(V5+,V4+,Fe2+)8O20·4H2O</v>
          </cell>
        </row>
        <row r="1164">
          <cell r="A1164" t="str">
            <v>Cosalite</v>
          </cell>
          <cell r="B1164" t="str">
            <v>Pb2Bi2S5</v>
          </cell>
        </row>
        <row r="1165">
          <cell r="A1165" t="str">
            <v>Coskrenite-(Ce)</v>
          </cell>
          <cell r="B1165" t="str">
            <v>Ce2(SO4)2(C2O4)·8H2O</v>
          </cell>
        </row>
        <row r="1166">
          <cell r="A1166" t="str">
            <v>Cossaite</v>
          </cell>
          <cell r="B1166" t="str">
            <v>(Mg0.5,[box])Al6(SO4)6(HSO4)F6·36H2O</v>
          </cell>
        </row>
        <row r="1167">
          <cell r="A1167" t="str">
            <v>Costibite</v>
          </cell>
          <cell r="B1167" t="str">
            <v>CoSbS</v>
          </cell>
        </row>
        <row r="1168">
          <cell r="A1168" t="str">
            <v>Cotunnite</v>
          </cell>
          <cell r="B1168" t="str">
            <v>PbCl2</v>
          </cell>
        </row>
        <row r="1169">
          <cell r="A1169" t="str">
            <v>Coulsonite</v>
          </cell>
          <cell r="B1169" t="str">
            <v>Fe2+V3+2O4</v>
          </cell>
        </row>
        <row r="1170">
          <cell r="A1170" t="str">
            <v>Cousinite</v>
          </cell>
          <cell r="B1170" t="str">
            <v>MgU4+2(MoO4)2(OH)6·2H2O (?)</v>
          </cell>
        </row>
        <row r="1171">
          <cell r="A1171" t="str">
            <v>Coutinhoite</v>
          </cell>
          <cell r="B1171" t="str">
            <v>ThxBa1-2x(UO2)2Si5O13·3H2O</v>
          </cell>
        </row>
        <row r="1172">
          <cell r="A1172" t="str">
            <v>Covellite</v>
          </cell>
          <cell r="B1172" t="str">
            <v>CuS</v>
          </cell>
        </row>
        <row r="1173">
          <cell r="A1173" t="str">
            <v>Cowlesite</v>
          </cell>
          <cell r="B1173" t="str">
            <v>Ca(Al2Si3)O10·5-6H2O</v>
          </cell>
        </row>
        <row r="1174">
          <cell r="A1174" t="str">
            <v>Coyoteite</v>
          </cell>
          <cell r="B1174" t="str">
            <v>NaFe3S5·2H2O</v>
          </cell>
        </row>
        <row r="1175">
          <cell r="A1175" t="str">
            <v>Crandallite</v>
          </cell>
          <cell r="B1175" t="str">
            <v>CaAl3(PO4)(PO3OH)(OH)6</v>
          </cell>
        </row>
        <row r="1176">
          <cell r="A1176" t="str">
            <v>Cranswickite</v>
          </cell>
          <cell r="B1176" t="str">
            <v>Mg(SO4)·4H2O</v>
          </cell>
        </row>
        <row r="1177">
          <cell r="A1177" t="str">
            <v>Crawfordite</v>
          </cell>
          <cell r="B1177" t="str">
            <v>Na3Sr(PO4)(CO3)</v>
          </cell>
        </row>
        <row r="1178">
          <cell r="A1178" t="str">
            <v>Creaseyite</v>
          </cell>
          <cell r="B1178" t="str">
            <v>Cu2Pb2Fe3+2Si5O17·6H2O</v>
          </cell>
        </row>
        <row r="1179">
          <cell r="A1179" t="str">
            <v>Crednerite</v>
          </cell>
          <cell r="B1179" t="str">
            <v>CuMnO2</v>
          </cell>
        </row>
        <row r="1180">
          <cell r="A1180" t="str">
            <v>Creedite</v>
          </cell>
          <cell r="B1180" t="str">
            <v>Ca3Al2(SO4)(OH)2F8·2H2O</v>
          </cell>
        </row>
        <row r="1181">
          <cell r="A1181" t="str">
            <v>Crerarite</v>
          </cell>
          <cell r="B1181" t="str">
            <v>(Pt,Pb)Bi3(S,Se)4-x (x = 0.4-0-8)</v>
          </cell>
        </row>
        <row r="1182">
          <cell r="A1182" t="str">
            <v>Crichtonite</v>
          </cell>
          <cell r="B1182" t="str">
            <v>Sr(Mn,Y,U)Fe2(Ti,Fe,Cr,V)18(O,OH)38</v>
          </cell>
        </row>
        <row r="1183">
          <cell r="A1183" t="str">
            <v>Criddleite</v>
          </cell>
          <cell r="B1183" t="str">
            <v>Ag2Au3TlSb10S10</v>
          </cell>
        </row>
        <row r="1184">
          <cell r="A1184" t="str">
            <v>Crimsonite</v>
          </cell>
          <cell r="B1184" t="str">
            <v>PbFe3+2(PO4)2(OH)2</v>
          </cell>
        </row>
        <row r="1185">
          <cell r="A1185" t="str">
            <v>Cristobalite</v>
          </cell>
          <cell r="B1185" t="str">
            <v>SiO2</v>
          </cell>
        </row>
        <row r="1186">
          <cell r="A1186" t="str">
            <v>Crocobelonite</v>
          </cell>
          <cell r="B1186" t="str">
            <v>CaFe3+2O(PO4)2</v>
          </cell>
        </row>
        <row r="1187">
          <cell r="A1187" t="str">
            <v>Crocoite</v>
          </cell>
          <cell r="B1187" t="str">
            <v>Pb(CrO4)</v>
          </cell>
        </row>
        <row r="1188">
          <cell r="A1188" t="str">
            <v>Cronstedtite</v>
          </cell>
          <cell r="B1188" t="str">
            <v>(Fe2+,Fe3+)3(Si,Fe3+)2O5(OH)4</v>
          </cell>
        </row>
        <row r="1189">
          <cell r="A1189" t="str">
            <v>Cronusite</v>
          </cell>
          <cell r="B1189" t="str">
            <v>Ca0.2CrS2·2H2O</v>
          </cell>
        </row>
        <row r="1190">
          <cell r="A1190" t="str">
            <v>Crookesite</v>
          </cell>
          <cell r="B1190" t="str">
            <v>Cu7TlSe4</v>
          </cell>
        </row>
        <row r="1191">
          <cell r="A1191" t="str">
            <v>Crowningshieldite</v>
          </cell>
          <cell r="B1191" t="str">
            <v>(Ni0.9Fe0.1)S</v>
          </cell>
        </row>
        <row r="1192">
          <cell r="A1192" t="str">
            <v>Cryobostryxite</v>
          </cell>
          <cell r="B1192" t="str">
            <v>KZnCl3·2H2O</v>
          </cell>
        </row>
        <row r="1193">
          <cell r="A1193" t="str">
            <v>Cryolite</v>
          </cell>
          <cell r="B1193" t="str">
            <v>Na2NaAlF6</v>
          </cell>
        </row>
        <row r="1194">
          <cell r="A1194" t="str">
            <v>Cryolithionite</v>
          </cell>
          <cell r="B1194" t="str">
            <v>Na3Al2(LiF4)3</v>
          </cell>
        </row>
        <row r="1195">
          <cell r="A1195" t="str">
            <v>Cryptochalcite</v>
          </cell>
          <cell r="B1195" t="str">
            <v>K2Cu5O(SO4)5</v>
          </cell>
        </row>
        <row r="1196">
          <cell r="A1196" t="str">
            <v>Cryptohalite</v>
          </cell>
          <cell r="B1196" t="str">
            <v>(NH4)2SiF6</v>
          </cell>
        </row>
        <row r="1197">
          <cell r="A1197" t="str">
            <v>Cryptomelane</v>
          </cell>
          <cell r="B1197" t="str">
            <v>K(Mn4+7Mn3+)O16</v>
          </cell>
        </row>
        <row r="1198">
          <cell r="A1198" t="str">
            <v>Cryptophyllite</v>
          </cell>
          <cell r="B1198" t="str">
            <v>K2Ca[Si4O10]·5H2O</v>
          </cell>
        </row>
        <row r="1199">
          <cell r="A1199" t="str">
            <v>Cualstibite</v>
          </cell>
          <cell r="B1199" t="str">
            <v>Cu2Al(OH)6[Sb(OH)6]</v>
          </cell>
        </row>
        <row r="1200">
          <cell r="A1200" t="str">
            <v>Cuatrocapaite-(K)</v>
          </cell>
          <cell r="B1200" t="str">
            <v>K3(NaMg[box])(As2O3)6Cl6·16H2O</v>
          </cell>
        </row>
        <row r="1201">
          <cell r="A1201" t="str">
            <v>Cuatrocapaite-(NH&lt;sub&gt;4&lt;/sub&gt;)</v>
          </cell>
          <cell r="B1201" t="str">
            <v>(NH4)3(NaMg[box])(As2O3)6Cl6·16H2O</v>
          </cell>
        </row>
        <row r="1202">
          <cell r="A1202" t="str">
            <v>Cubanite</v>
          </cell>
          <cell r="B1202" t="str">
            <v>CuFe2S3</v>
          </cell>
        </row>
        <row r="1203">
          <cell r="A1203" t="str">
            <v>Cuboargyrite</v>
          </cell>
          <cell r="B1203" t="str">
            <v>AgSbS2</v>
          </cell>
        </row>
        <row r="1204">
          <cell r="A1204" t="str">
            <v>Cubo-ice</v>
          </cell>
          <cell r="B1204" t="str">
            <v>H2O</v>
          </cell>
        </row>
        <row r="1205">
          <cell r="A1205" t="str">
            <v>Cubothioplumbite</v>
          </cell>
          <cell r="B1205" t="str">
            <v>[Pb4(OH)4]Pb(S2O3)3</v>
          </cell>
        </row>
        <row r="1206">
          <cell r="A1206" t="str">
            <v>Cumengeite</v>
          </cell>
          <cell r="B1206" t="str">
            <v>Pb21Cu20Cl42(OH)40·6H2O</v>
          </cell>
        </row>
        <row r="1207">
          <cell r="A1207" t="str">
            <v>Cummingtonite</v>
          </cell>
          <cell r="B1207" t="str">
            <v>[box]Mg2Mg5Si8O22(OH)2</v>
          </cell>
        </row>
        <row r="1208">
          <cell r="A1208" t="str">
            <v>Cupalite</v>
          </cell>
          <cell r="B1208" t="str">
            <v>CuAl</v>
          </cell>
        </row>
        <row r="1209">
          <cell r="A1209" t="str">
            <v>Cuprite</v>
          </cell>
          <cell r="B1209" t="str">
            <v>Cu2O</v>
          </cell>
        </row>
        <row r="1210">
          <cell r="A1210" t="str">
            <v>Cuproauride</v>
          </cell>
          <cell r="B1210" t="str">
            <v>Cu3Au</v>
          </cell>
        </row>
        <row r="1211">
          <cell r="A1211" t="str">
            <v>Cuprobismutite</v>
          </cell>
          <cell r="B1211" t="str">
            <v>Cu8AgBi13S24</v>
          </cell>
        </row>
        <row r="1212">
          <cell r="A1212" t="str">
            <v>Cuprocherokeeite</v>
          </cell>
          <cell r="B1212" t="str">
            <v>[Pb8Zn3Cu2+(OH)16](SO4)4·4H2O</v>
          </cell>
        </row>
        <row r="1213">
          <cell r="A1213" t="str">
            <v>Cuprocopiapite</v>
          </cell>
          <cell r="B1213" t="str">
            <v>Cu2+Fe3+4(SO4)6(OH)2·20H2O</v>
          </cell>
        </row>
        <row r="1214">
          <cell r="A1214" t="str">
            <v>Cuprodobrovolskyite</v>
          </cell>
          <cell r="B1214" t="str">
            <v>Na4Cu(SO4)3</v>
          </cell>
        </row>
        <row r="1215">
          <cell r="A1215" t="str">
            <v>Cuprodongchuanite</v>
          </cell>
          <cell r="B1215" t="str">
            <v>Pb4CuZn2(PO4)4(OH)2</v>
          </cell>
        </row>
        <row r="1216">
          <cell r="A1216" t="str">
            <v>Cuproiridsite</v>
          </cell>
          <cell r="B1216" t="str">
            <v>Cu(Ir3+Ir4+)S4</v>
          </cell>
        </row>
        <row r="1217">
          <cell r="A1217" t="str">
            <v>Cuprokalininite</v>
          </cell>
          <cell r="B1217" t="str">
            <v>Cu(Cr3+Cr4+)S4</v>
          </cell>
        </row>
        <row r="1218">
          <cell r="A1218" t="str">
            <v>Cupromakopavonite</v>
          </cell>
          <cell r="B1218" t="str">
            <v>Cu8Pb4Ag3Bi19S38</v>
          </cell>
        </row>
        <row r="1219">
          <cell r="A1219" t="str">
            <v>Cupromakovickyite</v>
          </cell>
          <cell r="B1219" t="str">
            <v>Cu4AgPb2Bi9S18</v>
          </cell>
        </row>
        <row r="1220">
          <cell r="A1220" t="str">
            <v>Cupromolybdite</v>
          </cell>
          <cell r="B1220" t="str">
            <v>Cu2+3O(Mo6+O4)2</v>
          </cell>
        </row>
        <row r="1221">
          <cell r="A1221" t="str">
            <v>Cuproneyite</v>
          </cell>
          <cell r="B1221" t="str">
            <v>Cu7Pb27Bi25S68</v>
          </cell>
        </row>
        <row r="1222">
          <cell r="A1222" t="str">
            <v>Cupropavonite</v>
          </cell>
          <cell r="B1222" t="str">
            <v>Cu0.9Ag0.5Pb0.6Bi2.5S5</v>
          </cell>
        </row>
        <row r="1223">
          <cell r="A1223" t="str">
            <v>Cupropearceite</v>
          </cell>
          <cell r="B1223" t="str">
            <v>[Cu6As2S7][Ag9CuS4]</v>
          </cell>
        </row>
        <row r="1224">
          <cell r="A1224" t="str">
            <v>Cupropolybasite</v>
          </cell>
          <cell r="B1224" t="str">
            <v>[Cu6Sb2S7][Ag9CuS4]</v>
          </cell>
        </row>
        <row r="1225">
          <cell r="A1225" t="str">
            <v>Cuprorhodsite</v>
          </cell>
          <cell r="B1225" t="str">
            <v>(Cu1+0.5Fe3+0.5)Rh3+2S4</v>
          </cell>
        </row>
        <row r="1226">
          <cell r="A1226" t="str">
            <v>Cuprorivaite</v>
          </cell>
          <cell r="B1226" t="str">
            <v>CaCuSi4O10</v>
          </cell>
        </row>
        <row r="1227">
          <cell r="A1227" t="str">
            <v>Cuprosklodowskite</v>
          </cell>
          <cell r="B1227" t="str">
            <v>Cu(UO2)2(SiO3OH)2·6H2O</v>
          </cell>
        </row>
        <row r="1228">
          <cell r="A1228" t="str">
            <v>Cuprospinel</v>
          </cell>
          <cell r="B1228" t="str">
            <v>Cu2+Fe3+2O4</v>
          </cell>
        </row>
        <row r="1229">
          <cell r="A1229" t="str">
            <v>Cuprostibite</v>
          </cell>
          <cell r="B1229" t="str">
            <v>Cu2(Sb,Tl)</v>
          </cell>
        </row>
        <row r="1230">
          <cell r="A1230" t="str">
            <v>Cuprotungstite</v>
          </cell>
          <cell r="B1230" t="str">
            <v>Cu2+3(WO4)2(OH)2</v>
          </cell>
        </row>
        <row r="1231">
          <cell r="A1231" t="str">
            <v>Cuprozheshengite</v>
          </cell>
          <cell r="B1231" t="str">
            <v>Pb4CuZn2(AsO4)2(PO4)2(OH)2</v>
          </cell>
        </row>
        <row r="1232">
          <cell r="A1232" t="str">
            <v>Curetonite</v>
          </cell>
          <cell r="B1232" t="str">
            <v>Ba(Al,Ti)(PO4)(OH,O)F</v>
          </cell>
        </row>
        <row r="1233">
          <cell r="A1233" t="str">
            <v>Curienite</v>
          </cell>
          <cell r="B1233" t="str">
            <v>Pb(UO2)2(VO4)2·5H2O</v>
          </cell>
        </row>
        <row r="1234">
          <cell r="A1234" t="str">
            <v>Curite</v>
          </cell>
          <cell r="B1234" t="str">
            <v>Pb3+x[(UO2)4O4+x(OH)3-x]2·2H2O</v>
          </cell>
        </row>
        <row r="1235">
          <cell r="A1235" t="str">
            <v>Currierite</v>
          </cell>
          <cell r="B1235" t="str">
            <v>Na4Ca3MgAl4(AsO3OH)12·9H2O</v>
          </cell>
        </row>
        <row r="1236">
          <cell r="A1236" t="str">
            <v>Cuspidine</v>
          </cell>
          <cell r="B1236" t="str">
            <v>Ca8(Si2O7)2F4</v>
          </cell>
        </row>
        <row r="1237">
          <cell r="A1237" t="str">
            <v>Cuyaite</v>
          </cell>
          <cell r="B1237" t="str">
            <v>Ca2Mn3+As3+14O24Cl</v>
          </cell>
        </row>
        <row r="1238">
          <cell r="A1238" t="str">
            <v>Cuzticite</v>
          </cell>
          <cell r="B1238" t="str">
            <v>Fe3+2Te6+O6·3H2O</v>
          </cell>
        </row>
        <row r="1239">
          <cell r="A1239" t="str">
            <v>Cyanochroite</v>
          </cell>
          <cell r="B1239" t="str">
            <v>K2Cu(SO4)2·6H2O</v>
          </cell>
        </row>
        <row r="1240">
          <cell r="A1240" t="str">
            <v>Cyanotrichite</v>
          </cell>
          <cell r="B1240" t="str">
            <v>Cu4Al2(SO4)(OH)12(H2O)2</v>
          </cell>
        </row>
        <row r="1241">
          <cell r="A1241" t="str">
            <v>Cylindrite</v>
          </cell>
          <cell r="B1241" t="str">
            <v>FePb3Sn4Sb2S14</v>
          </cell>
        </row>
        <row r="1242">
          <cell r="A1242" t="str">
            <v>Cymrite</v>
          </cell>
          <cell r="B1242" t="str">
            <v>Ba(Si,Al)4(O,OH)8·H2O</v>
          </cell>
        </row>
        <row r="1243">
          <cell r="A1243" t="str">
            <v>Cyprine</v>
          </cell>
          <cell r="B1243" t="str">
            <v>Ca19Cu2+(Al,Mg)12Si18O69(OH)9</v>
          </cell>
        </row>
        <row r="1244">
          <cell r="A1244" t="str">
            <v>Cyrilovite</v>
          </cell>
          <cell r="B1244" t="str">
            <v>NaFe3+3(PO4)2(OH)4·2H2O</v>
          </cell>
        </row>
        <row r="1245">
          <cell r="A1245" t="str">
            <v>Czochralskiite</v>
          </cell>
          <cell r="B1245" t="str">
            <v>Na4Ca3Mg(PO4)4</v>
          </cell>
        </row>
        <row r="1246">
          <cell r="A1246" t="str">
            <v>Dachiardite-Ca</v>
          </cell>
          <cell r="B1246" t="str">
            <v>Ca2(Si20Al4)O48·13H2O</v>
          </cell>
        </row>
        <row r="1247">
          <cell r="A1247" t="str">
            <v>Dachiardite-K</v>
          </cell>
          <cell r="B1247" t="str">
            <v>K4(Si20Al4)O48·13H2O</v>
          </cell>
        </row>
        <row r="1248">
          <cell r="A1248" t="str">
            <v>Dachiardite-Na</v>
          </cell>
          <cell r="B1248" t="str">
            <v>Na4(Si20Al4)O48·13H2O</v>
          </cell>
        </row>
        <row r="1249">
          <cell r="A1249" t="str">
            <v>Dadsonite</v>
          </cell>
          <cell r="B1249" t="str">
            <v>Pb23Sb25S60Cl</v>
          </cell>
        </row>
        <row r="1250">
          <cell r="A1250" t="str">
            <v>Dagenaisite</v>
          </cell>
          <cell r="B1250" t="str">
            <v>Zn3Te6+O6</v>
          </cell>
        </row>
        <row r="1251">
          <cell r="A1251" t="str">
            <v>Daliranite</v>
          </cell>
          <cell r="B1251" t="str">
            <v>PbHgAs2S5</v>
          </cell>
        </row>
        <row r="1252">
          <cell r="A1252" t="str">
            <v>Dalnegorskite</v>
          </cell>
          <cell r="B1252" t="str">
            <v>Ca5Mn(Si3O9)2</v>
          </cell>
        </row>
        <row r="1253">
          <cell r="A1253" t="str">
            <v>Dalnegroite</v>
          </cell>
          <cell r="B1253" t="str">
            <v>Tl4Pb2(As,Sb)20S34</v>
          </cell>
        </row>
        <row r="1254">
          <cell r="A1254" t="str">
            <v>Dalyite</v>
          </cell>
          <cell r="B1254" t="str">
            <v>K2ZrSi6O15</v>
          </cell>
        </row>
        <row r="1255">
          <cell r="A1255" t="str">
            <v>Damaraite</v>
          </cell>
          <cell r="B1255" t="str">
            <v>Pb3O2(OH)Cl</v>
          </cell>
        </row>
        <row r="1256">
          <cell r="A1256" t="str">
            <v>Damiaoite</v>
          </cell>
          <cell r="B1256" t="str">
            <v>PtIn2</v>
          </cell>
        </row>
        <row r="1257">
          <cell r="A1257" t="str">
            <v>Danalite</v>
          </cell>
          <cell r="B1257" t="str">
            <v>Be3Fe2+4(SiO4)3S</v>
          </cell>
        </row>
        <row r="1258">
          <cell r="A1258" t="str">
            <v>Danbaite</v>
          </cell>
          <cell r="B1258" t="str">
            <v>CuZn2</v>
          </cell>
        </row>
        <row r="1259">
          <cell r="A1259" t="str">
            <v>Danburite</v>
          </cell>
          <cell r="B1259" t="str">
            <v>CaB2Si2O8</v>
          </cell>
        </row>
        <row r="1260">
          <cell r="A1260" t="str">
            <v>Danielsite</v>
          </cell>
          <cell r="B1260" t="str">
            <v>(Cu,Ag)14HgS8</v>
          </cell>
        </row>
        <row r="1261">
          <cell r="A1261" t="str">
            <v>D'ansite</v>
          </cell>
          <cell r="B1261" t="str">
            <v>Na21Mg(SO4)10Cl3</v>
          </cell>
        </row>
        <row r="1262">
          <cell r="A1262" t="str">
            <v>D'ansite-(Fe)</v>
          </cell>
          <cell r="B1262" t="str">
            <v>Na21Fe(SO4)10Cl3</v>
          </cell>
        </row>
        <row r="1263">
          <cell r="A1263" t="str">
            <v>D'ansite-(Mn)</v>
          </cell>
          <cell r="B1263" t="str">
            <v>Na21Mn(SO4)10Cl3</v>
          </cell>
        </row>
        <row r="1264">
          <cell r="A1264" t="str">
            <v>Dantopaite</v>
          </cell>
          <cell r="B1264" t="str">
            <v>Ag5Bi13S22</v>
          </cell>
        </row>
        <row r="1265">
          <cell r="A1265" t="str">
            <v>Daomanite</v>
          </cell>
          <cell r="B1265" t="str">
            <v>CuPtAsS2</v>
          </cell>
        </row>
        <row r="1266">
          <cell r="A1266" t="str">
            <v>Daqingshanite-(Ce)</v>
          </cell>
          <cell r="B1266" t="str">
            <v>Sr3Ce(PO4)(CO3)3</v>
          </cell>
        </row>
        <row r="1267">
          <cell r="A1267" t="str">
            <v>Darapiosite</v>
          </cell>
          <cell r="B1267" t="str">
            <v>KNa2Mn2(Li2ZnSi12)O30</v>
          </cell>
        </row>
        <row r="1268">
          <cell r="A1268" t="str">
            <v>Darapskite</v>
          </cell>
          <cell r="B1268" t="str">
            <v>Na3(SO4)(NO3)·H2O</v>
          </cell>
        </row>
        <row r="1269">
          <cell r="A1269" t="str">
            <v>Dargaite</v>
          </cell>
          <cell r="B1269" t="str">
            <v>BaCa12(SiO4)4(SO4)2O3</v>
          </cell>
        </row>
        <row r="1270">
          <cell r="A1270" t="str">
            <v>Darrellhenryite</v>
          </cell>
          <cell r="B1270" t="str">
            <v>Na(Al2Li)Al6(Si6O18)(BO3)3(OH)3O</v>
          </cell>
        </row>
        <row r="1271">
          <cell r="A1271" t="str">
            <v>Dashkovaite</v>
          </cell>
          <cell r="B1271" t="str">
            <v>Mg(HCOO)2·2H2O</v>
          </cell>
        </row>
        <row r="1272">
          <cell r="A1272" t="str">
            <v>Datolite</v>
          </cell>
          <cell r="B1272" t="str">
            <v>CaB(SiO4)(OH)</v>
          </cell>
        </row>
        <row r="1273">
          <cell r="A1273" t="str">
            <v>Daubréeite</v>
          </cell>
          <cell r="B1273" t="str">
            <v>BiO(OH)</v>
          </cell>
        </row>
        <row r="1274">
          <cell r="A1274" t="str">
            <v>Daubréelite</v>
          </cell>
          <cell r="B1274" t="str">
            <v>FeCr2S4</v>
          </cell>
        </row>
        <row r="1275">
          <cell r="A1275" t="str">
            <v>Davanite</v>
          </cell>
          <cell r="B1275" t="str">
            <v>K2TiSi6O15</v>
          </cell>
        </row>
        <row r="1276">
          <cell r="A1276" t="str">
            <v>Davemaoite</v>
          </cell>
          <cell r="B1276" t="str">
            <v>CaSiO3</v>
          </cell>
        </row>
        <row r="1277">
          <cell r="A1277" t="str">
            <v>Davidbrownite-(NH&lt;sub&gt;4&lt;/sub&gt;)</v>
          </cell>
          <cell r="B1277" t="str">
            <v>(NH4)5(V4+O)2(C2O4)[PO2.75(OH)1.25]4·3H2O</v>
          </cell>
        </row>
        <row r="1278">
          <cell r="A1278" t="str">
            <v>Davidite-(Ce)</v>
          </cell>
          <cell r="B1278" t="str">
            <v>Ce(Y,U)Fe2(Ti,Fe,Cr,V)18(O,OH,F)38</v>
          </cell>
        </row>
        <row r="1279">
          <cell r="A1279" t="str">
            <v>Davidite-(La)</v>
          </cell>
          <cell r="B1279" t="str">
            <v>La(Y,U)Fe2(Ti,Fe,Cr,V)18(O,OH,F)38</v>
          </cell>
        </row>
        <row r="1280">
          <cell r="A1280" t="str">
            <v>Davidlloydite</v>
          </cell>
          <cell r="B1280" t="str">
            <v>Zn3(AsO4)2·4H2O</v>
          </cell>
        </row>
        <row r="1281">
          <cell r="A1281" t="str">
            <v>Davidsmithite</v>
          </cell>
          <cell r="B1281" t="str">
            <v>(Ca,[box])2Na6Al8Si8O32</v>
          </cell>
        </row>
        <row r="1282">
          <cell r="A1282" t="str">
            <v>Davinciite</v>
          </cell>
          <cell r="B1282" t="str">
            <v>Na12K3Ca6Fe2+3Zr3(Si26O73OH)Cl2</v>
          </cell>
        </row>
        <row r="1283">
          <cell r="A1283" t="str">
            <v>Davisite</v>
          </cell>
          <cell r="B1283" t="str">
            <v>CaScAlSiO6</v>
          </cell>
        </row>
        <row r="1284">
          <cell r="A1284" t="str">
            <v>Davreuxite</v>
          </cell>
          <cell r="B1284" t="str">
            <v>Mn2+Al6Si4O17(OH)2</v>
          </cell>
        </row>
        <row r="1285">
          <cell r="A1285" t="str">
            <v>Davyne</v>
          </cell>
          <cell r="B1285" t="str">
            <v>[(Na,K)6(SO4)0.5Cl][Ca2Cl2][(Si6Al6O24)]</v>
          </cell>
        </row>
        <row r="1286">
          <cell r="A1286" t="str">
            <v>Dawsonite</v>
          </cell>
          <cell r="B1286" t="str">
            <v>NaAl(CO3)(OH)2</v>
          </cell>
        </row>
        <row r="1287">
          <cell r="A1287" t="str">
            <v>Deanesmithite</v>
          </cell>
          <cell r="B1287" t="str">
            <v>Hg1+2Hg2+3S2O(CrO4)</v>
          </cell>
        </row>
        <row r="1288">
          <cell r="A1288" t="str">
            <v>Debattistiite</v>
          </cell>
          <cell r="B1288" t="str">
            <v>Ag9Hg0.5As6S12Te2</v>
          </cell>
        </row>
        <row r="1289">
          <cell r="A1289" t="str">
            <v>Decagonite</v>
          </cell>
          <cell r="B1289" t="str">
            <v>Al71Ni24Fe5</v>
          </cell>
        </row>
        <row r="1290">
          <cell r="A1290" t="str">
            <v>Decrespignyite-(Y)</v>
          </cell>
          <cell r="B1290" t="str">
            <v>Y4Cu(CO3)4Cl(OH)5·2H2O</v>
          </cell>
        </row>
        <row r="1291">
          <cell r="A1291" t="str">
            <v>Deerite</v>
          </cell>
          <cell r="B1291" t="str">
            <v>Fe2+6Fe3+3(Si6O17)O3(OH)5</v>
          </cell>
        </row>
        <row r="1292">
          <cell r="A1292" t="str">
            <v>Defernite</v>
          </cell>
          <cell r="B1292" t="str">
            <v>Ca6(CO3)1.58(Si2O7)0.21(OH)7[Cl0.50(OH)0.08(H2O)0.42]</v>
          </cell>
        </row>
        <row r="1293">
          <cell r="A1293" t="str">
            <v>Dekatriasartorite</v>
          </cell>
          <cell r="B1293" t="str">
            <v>TlPb58As97S204</v>
          </cell>
        </row>
        <row r="1294">
          <cell r="A1294" t="str">
            <v>Delafossite</v>
          </cell>
          <cell r="B1294" t="str">
            <v>Cu1+Fe3+O2</v>
          </cell>
        </row>
        <row r="1295">
          <cell r="A1295" t="str">
            <v>Delhayelite</v>
          </cell>
          <cell r="B1295" t="str">
            <v>K7Na3Ca5Al2Si14O38F4Cl2</v>
          </cell>
        </row>
        <row r="1296">
          <cell r="A1296" t="str">
            <v>Delhuyarite-(Ce)</v>
          </cell>
          <cell r="B1296" t="str">
            <v>Ce4Mg(Fe3+2W)[box](Si2O7)2O6(OH)2</v>
          </cell>
        </row>
        <row r="1297">
          <cell r="A1297" t="str">
            <v>Deliensite</v>
          </cell>
          <cell r="B1297" t="str">
            <v>Fe2+(UO2)2(SO4)2(OH)2·7H2O</v>
          </cell>
        </row>
        <row r="1298">
          <cell r="A1298" t="str">
            <v>Delindeite</v>
          </cell>
          <cell r="B1298" t="str">
            <v>Ba2Ti2(Na2[box])Ti(Si2O7)2(OH)2(H2O)2O2</v>
          </cell>
        </row>
        <row r="1299">
          <cell r="A1299" t="str">
            <v>Dellagiustaite</v>
          </cell>
          <cell r="B1299" t="str">
            <v>V2+Al2O4</v>
          </cell>
        </row>
        <row r="1300">
          <cell r="A1300" t="str">
            <v>Dellaite</v>
          </cell>
          <cell r="B1300" t="str">
            <v>Ca6(Si2O7)(SiO4)(OH)2</v>
          </cell>
        </row>
        <row r="1301">
          <cell r="A1301" t="str">
            <v>Deloneite</v>
          </cell>
          <cell r="B1301" t="str">
            <v>(Na0.5REE0.25Ca0.25)(Ca0.75REE0.25)Sr1.5(CaNa0.25REE0.25)(PO4)3F0.5(OH)0.5</v>
          </cell>
        </row>
        <row r="1302">
          <cell r="A1302" t="str">
            <v>Deloryite</v>
          </cell>
          <cell r="B1302" t="str">
            <v>Cu4(UO2)Mo2O8(OH)6</v>
          </cell>
        </row>
        <row r="1303">
          <cell r="A1303" t="str">
            <v>Delrioite</v>
          </cell>
          <cell r="B1303" t="str">
            <v>Sr(VO3)2·4H2O</v>
          </cell>
        </row>
        <row r="1304">
          <cell r="A1304" t="str">
            <v>Deltalumite</v>
          </cell>
          <cell r="B1304" t="str">
            <v>(Al0.67[box]0.33)Al2O4</v>
          </cell>
        </row>
        <row r="1305">
          <cell r="A1305" t="str">
            <v>Deltanitrogen</v>
          </cell>
          <cell r="B1305" t="str">
            <v>N</v>
          </cell>
        </row>
        <row r="1306">
          <cell r="A1306" t="str">
            <v>Delvauxite</v>
          </cell>
          <cell r="B1306" t="str">
            <v>CaFe3+4(PO4)2(OH)8·4-5H2O</v>
          </cell>
        </row>
        <row r="1307">
          <cell r="A1307" t="str">
            <v>Demagistrisite</v>
          </cell>
          <cell r="B1307" t="str">
            <v>BaCa2Mn3+4(Si3O10)(Si2O7)(OH)4·3H2O</v>
          </cell>
        </row>
        <row r="1308">
          <cell r="A1308" t="str">
            <v>Demartinite</v>
          </cell>
          <cell r="B1308" t="str">
            <v>K2SiF6</v>
          </cell>
        </row>
        <row r="1309">
          <cell r="A1309" t="str">
            <v>Demesmaekerite</v>
          </cell>
          <cell r="B1309" t="str">
            <v>Pb2Cu5(UO2)2(Se4+O3)6(OH)6·2H2O</v>
          </cell>
        </row>
        <row r="1310">
          <cell r="A1310" t="str">
            <v>Demicheleite-(Br)</v>
          </cell>
          <cell r="B1310" t="str">
            <v>BiSBr</v>
          </cell>
        </row>
        <row r="1311">
          <cell r="A1311" t="str">
            <v>Demicheleite-(Cl)</v>
          </cell>
          <cell r="B1311" t="str">
            <v>BiSCl</v>
          </cell>
        </row>
        <row r="1312">
          <cell r="A1312" t="str">
            <v>Demicheleite-(I)</v>
          </cell>
          <cell r="B1312" t="str">
            <v>BiSI</v>
          </cell>
        </row>
        <row r="1313">
          <cell r="A1313" t="str">
            <v>Dendoraite-(NH&lt;sub&gt;4&lt;/sub&gt;)</v>
          </cell>
          <cell r="B1313" t="str">
            <v>(NH4)2NaAl(C2O4)(PO3OH)2(H2O)2</v>
          </cell>
        </row>
        <row r="1314">
          <cell r="A1314" t="str">
            <v>Denisovite</v>
          </cell>
          <cell r="B1314" t="str">
            <v>KCa2Si3O8F</v>
          </cell>
        </row>
        <row r="1315">
          <cell r="A1315" t="str">
            <v>Denningite</v>
          </cell>
          <cell r="B1315" t="str">
            <v>CaMn2+Te4+4O10</v>
          </cell>
        </row>
        <row r="1316">
          <cell r="A1316" t="str">
            <v>Depmeierite</v>
          </cell>
          <cell r="B1316" t="str">
            <v>Na8[Al6Si6O24](PO4,CO3)1-x·3H2O (x&lt; 0.5)</v>
          </cell>
        </row>
        <row r="1317">
          <cell r="A1317" t="str">
            <v>Derbylite</v>
          </cell>
          <cell r="B1317" t="str">
            <v>Fe3+4Ti4+3Sb3+O13(OH)</v>
          </cell>
        </row>
        <row r="1318">
          <cell r="A1318" t="str">
            <v>Derriksite</v>
          </cell>
          <cell r="B1318" t="str">
            <v>Cu4(UO2)(Se4+O3)2(OH)6</v>
          </cell>
        </row>
        <row r="1319">
          <cell r="A1319" t="str">
            <v>Dervillite</v>
          </cell>
          <cell r="B1319" t="str">
            <v>Ag2AsS2</v>
          </cell>
        </row>
        <row r="1320">
          <cell r="A1320" t="str">
            <v>Desautelsite</v>
          </cell>
          <cell r="B1320" t="str">
            <v>Mg6Mn3+2(CO3)(OH)16·4H2O</v>
          </cell>
        </row>
        <row r="1321">
          <cell r="A1321" t="str">
            <v>Descloizite</v>
          </cell>
          <cell r="B1321" t="str">
            <v>PbZn(VO4)(OH)</v>
          </cell>
        </row>
        <row r="1322">
          <cell r="A1322" t="str">
            <v>Despujolsite</v>
          </cell>
          <cell r="B1322" t="str">
            <v>Ca3Mn4+(SO4)2(OH)6·3H2O</v>
          </cell>
        </row>
        <row r="1323">
          <cell r="A1323" t="str">
            <v>Dessauite-(Y)</v>
          </cell>
          <cell r="B1323" t="str">
            <v>Sr(Y,U,Mn)Fe2(Ti,Fe,Cr,V)18(O,OH)38</v>
          </cell>
        </row>
        <row r="1324">
          <cell r="A1324" t="str">
            <v>Destinezite</v>
          </cell>
          <cell r="B1324" t="str">
            <v>Fe3+2(PO4)(SO4)(OH)·6H2O</v>
          </cell>
        </row>
        <row r="1325">
          <cell r="A1325" t="str">
            <v>Deveroite-(Ce)</v>
          </cell>
          <cell r="B1325" t="str">
            <v>Ce2(C2O4)3·10H2O</v>
          </cell>
        </row>
        <row r="1326">
          <cell r="A1326" t="str">
            <v>Devilliersite</v>
          </cell>
          <cell r="B1326" t="str">
            <v>Ca4Ca2Fe3+10O4[(Fe3+10Si2)O36]</v>
          </cell>
        </row>
        <row r="1327">
          <cell r="A1327" t="str">
            <v>Devilline</v>
          </cell>
          <cell r="B1327" t="str">
            <v>CaCu4(SO4)2(OH)6·3H2O</v>
          </cell>
        </row>
        <row r="1328">
          <cell r="A1328" t="str">
            <v>Devitoite</v>
          </cell>
          <cell r="B1328" t="str">
            <v>Ba6Fe2+7Fe3+2(Si4O12)2(PO4)2(CO3)O2(OH)4</v>
          </cell>
        </row>
        <row r="1329">
          <cell r="A1329" t="str">
            <v>Dewindtite</v>
          </cell>
          <cell r="B1329" t="str">
            <v>H2Pb3(UO2)6O4(PO4)4·12H2O</v>
          </cell>
        </row>
        <row r="1330">
          <cell r="A1330" t="str">
            <v>Dewitite</v>
          </cell>
          <cell r="B1330" t="str">
            <v>AgzTl10-x-zPb2xSb42-x-yAsyS68 (0.09 ≤ x ≤ 2.13, 13.99 ≤ y ≤ 19.79, 0.10 ≤ z ≤ 0.50)</v>
          </cell>
        </row>
        <row r="1331">
          <cell r="A1331" t="str">
            <v>Deynekoite</v>
          </cell>
          <cell r="B1331" t="str">
            <v>Ca9Fe3+(PO4)7</v>
          </cell>
        </row>
        <row r="1332">
          <cell r="A1332" t="str">
            <v>Diaboleite</v>
          </cell>
          <cell r="B1332" t="str">
            <v>CuPb2Cl2(OH)4</v>
          </cell>
        </row>
        <row r="1333">
          <cell r="A1333" t="str">
            <v>Diadochite</v>
          </cell>
          <cell r="B1333" t="str">
            <v>Fe3+2(PO4)(SO4)(OH)·6H2O</v>
          </cell>
        </row>
        <row r="1334">
          <cell r="A1334" t="str">
            <v>Diamond</v>
          </cell>
          <cell r="B1334" t="str">
            <v>C</v>
          </cell>
        </row>
        <row r="1335">
          <cell r="A1335" t="str">
            <v>Diaoyudaoite</v>
          </cell>
          <cell r="B1335" t="str">
            <v>NaAl11O17</v>
          </cell>
        </row>
        <row r="1336">
          <cell r="A1336" t="str">
            <v>Diaphorite</v>
          </cell>
          <cell r="B1336" t="str">
            <v>Ag3Pb2Sb3S8</v>
          </cell>
        </row>
        <row r="1337">
          <cell r="A1337" t="str">
            <v>Diaspore</v>
          </cell>
          <cell r="B1337" t="str">
            <v>AlO(OH)</v>
          </cell>
        </row>
        <row r="1338">
          <cell r="A1338" t="str">
            <v>Dickinsonite-(KMnNa)</v>
          </cell>
          <cell r="B1338" t="str">
            <v>K(NaMn)CaNa3AlMn13(PO4)12(OH)2</v>
          </cell>
        </row>
        <row r="1339">
          <cell r="A1339" t="str">
            <v>Dickite</v>
          </cell>
          <cell r="B1339" t="str">
            <v>Al2Si2O5(OH)4</v>
          </cell>
        </row>
        <row r="1340">
          <cell r="A1340" t="str">
            <v>Dickthomssenite</v>
          </cell>
          <cell r="B1340" t="str">
            <v>MgV2O6·7H2O</v>
          </cell>
        </row>
        <row r="1341">
          <cell r="A1341" t="str">
            <v>Diegogattaite</v>
          </cell>
          <cell r="B1341" t="str">
            <v>Na2CaCu2Si8O20·H2O</v>
          </cell>
        </row>
        <row r="1342">
          <cell r="A1342" t="str">
            <v>Dienerite</v>
          </cell>
          <cell r="B1342" t="str">
            <v>Ni3As</v>
          </cell>
        </row>
        <row r="1343">
          <cell r="A1343" t="str">
            <v>Dietrichite</v>
          </cell>
          <cell r="B1343" t="str">
            <v>ZnAl2(SO4)4·22H2O</v>
          </cell>
        </row>
        <row r="1344">
          <cell r="A1344" t="str">
            <v>Dietzeite</v>
          </cell>
          <cell r="B1344" t="str">
            <v>Ca2(IO3)2(CrO4)·H2O</v>
          </cell>
        </row>
        <row r="1345">
          <cell r="A1345" t="str">
            <v>Digenite</v>
          </cell>
          <cell r="B1345" t="str">
            <v>Cu1.8S</v>
          </cell>
        </row>
        <row r="1346">
          <cell r="A1346" t="str">
            <v>Dimorphite</v>
          </cell>
          <cell r="B1346" t="str">
            <v>As4S3</v>
          </cell>
        </row>
        <row r="1347">
          <cell r="A1347" t="str">
            <v>Dingdaohengite-(Ce)</v>
          </cell>
          <cell r="B1347" t="str">
            <v>(Ce,La)4Fe2+(Ti,Fe2+,Mg,Fe3+)2Ti2Si4O22</v>
          </cell>
        </row>
        <row r="1348">
          <cell r="A1348" t="str">
            <v>Dinilawiite</v>
          </cell>
          <cell r="B1348" t="str">
            <v>[Pb4O2Al(OH)5]2(S2O3)2·H2(S2O3)(H2O)5</v>
          </cell>
        </row>
        <row r="1349">
          <cell r="A1349" t="str">
            <v>Dinite</v>
          </cell>
          <cell r="B1349" t="str">
            <v>C20H36</v>
          </cell>
        </row>
        <row r="1350">
          <cell r="A1350" t="str">
            <v>Diopside</v>
          </cell>
          <cell r="B1350" t="str">
            <v>CaMgSi2O6</v>
          </cell>
        </row>
        <row r="1351">
          <cell r="A1351" t="str">
            <v>Dioptase</v>
          </cell>
          <cell r="B1351" t="str">
            <v>CuSiO3·H2O</v>
          </cell>
        </row>
        <row r="1352">
          <cell r="A1352" t="str">
            <v>Dioskouriite</v>
          </cell>
          <cell r="B1352" t="str">
            <v>CaCu4Cl6(OH)4·4H2O</v>
          </cell>
        </row>
        <row r="1353">
          <cell r="A1353" t="str">
            <v>Direnzoite</v>
          </cell>
          <cell r="B1353" t="str">
            <v>NaK6MgCa2(Al13Si47)O120·36H2O</v>
          </cell>
        </row>
        <row r="1354">
          <cell r="A1354" t="str">
            <v>Dissakisite-(Ce)</v>
          </cell>
          <cell r="B1354" t="str">
            <v>CaCe(Al2Mg)[Si2O7][SiO4]O(OH)</v>
          </cell>
        </row>
        <row r="1355">
          <cell r="A1355" t="str">
            <v>Dissakisite-(La)</v>
          </cell>
          <cell r="B1355" t="str">
            <v>CaLa(Al2Mg)[Si2O7][SiO4]O(OH)</v>
          </cell>
        </row>
        <row r="1356">
          <cell r="A1356" t="str">
            <v>Disulfodadsonite</v>
          </cell>
          <cell r="B1356" t="str">
            <v>Pb11Sb13S30(S2)0.5</v>
          </cell>
        </row>
        <row r="1357">
          <cell r="A1357" t="str">
            <v>Dittmarite</v>
          </cell>
          <cell r="B1357" t="str">
            <v>(NH4)Mg(PO4)·H2O</v>
          </cell>
        </row>
        <row r="1358">
          <cell r="A1358" t="str">
            <v>Diversilite-(Ce)</v>
          </cell>
          <cell r="B1358" t="str">
            <v>Na2Ba6Ce2Fe2+Ti3Si12O36(OH)10·nH2O</v>
          </cell>
        </row>
        <row r="1359">
          <cell r="A1359" t="str">
            <v>Dixenite</v>
          </cell>
          <cell r="B1359" t="str">
            <v>Cu1+Fe3+Mn2+14(As5+O4)(As3+O3)5(SiO4)2(OH)6</v>
          </cell>
        </row>
        <row r="1360">
          <cell r="A1360" t="str">
            <v>Djerfisherite</v>
          </cell>
          <cell r="B1360" t="str">
            <v>K6(Fe,Cu,Ni)25S26Cl</v>
          </cell>
        </row>
        <row r="1361">
          <cell r="A1361" t="str">
            <v>Djurleite</v>
          </cell>
          <cell r="B1361" t="str">
            <v>Cu31S16</v>
          </cell>
        </row>
        <row r="1362">
          <cell r="A1362" t="str">
            <v>Dmisokolovite</v>
          </cell>
          <cell r="B1362" t="str">
            <v>K3Cu5AlO2(AsO4)4</v>
          </cell>
        </row>
        <row r="1363">
          <cell r="A1363" t="str">
            <v>Dmisteinbergite</v>
          </cell>
          <cell r="B1363" t="str">
            <v>Ca(Al2Si2O8)</v>
          </cell>
        </row>
        <row r="1364">
          <cell r="A1364" t="str">
            <v>Dmitryivanovite</v>
          </cell>
          <cell r="B1364" t="str">
            <v>CaAl2O4</v>
          </cell>
        </row>
        <row r="1365">
          <cell r="A1365" t="str">
            <v>Dmitryvarlamovite</v>
          </cell>
          <cell r="B1365" t="str">
            <v>Ti2(Fe3+Nb)O8</v>
          </cell>
        </row>
        <row r="1366">
          <cell r="A1366" t="str">
            <v>Dobrovolskyite</v>
          </cell>
          <cell r="B1366" t="str">
            <v>Na4Ca(SO4)3</v>
          </cell>
        </row>
        <row r="1367">
          <cell r="A1367" t="str">
            <v>Dobšináite</v>
          </cell>
          <cell r="B1367" t="str">
            <v>Ca2Ca(AsO4)2·2H2O</v>
          </cell>
        </row>
        <row r="1368">
          <cell r="A1368" t="str">
            <v>Dokuchaevite</v>
          </cell>
          <cell r="B1368" t="str">
            <v>Cu8O2(VO4)3Cl3</v>
          </cell>
        </row>
        <row r="1369">
          <cell r="A1369" t="str">
            <v>Dolerophanite</v>
          </cell>
          <cell r="B1369" t="str">
            <v>Cu2O(SO4)</v>
          </cell>
        </row>
        <row r="1370">
          <cell r="A1370" t="str">
            <v>Dollaseite-(Ce)</v>
          </cell>
          <cell r="B1370" t="str">
            <v>CaCe(Mg2Al)[Si2O7][SiO4]F(OH)</v>
          </cell>
        </row>
        <row r="1371">
          <cell r="A1371" t="str">
            <v>Dolomite</v>
          </cell>
          <cell r="B1371" t="str">
            <v>CaMg(CO3)2</v>
          </cell>
        </row>
        <row r="1372">
          <cell r="A1372" t="str">
            <v>Doloresite</v>
          </cell>
          <cell r="B1372" t="str">
            <v>V4+3O4(OH)4</v>
          </cell>
        </row>
        <row r="1373">
          <cell r="A1373" t="str">
            <v>Domerockite</v>
          </cell>
          <cell r="B1373" t="str">
            <v>Cu4(AsO4)(AsO3OH)(OH)3·H2O</v>
          </cell>
        </row>
        <row r="1374">
          <cell r="A1374" t="str">
            <v>Domeykite</v>
          </cell>
          <cell r="B1374" t="str">
            <v>Cu3As</v>
          </cell>
        </row>
        <row r="1375">
          <cell r="A1375" t="str">
            <v>Donbassite</v>
          </cell>
          <cell r="B1375" t="str">
            <v>Al2(Si3Al)O10(OH)2·Al2.33(OH)6</v>
          </cell>
        </row>
        <row r="1376">
          <cell r="A1376" t="str">
            <v>Dondoellite</v>
          </cell>
          <cell r="B1376" t="str">
            <v>Ca2Fe(PO4)2·2H2O</v>
          </cell>
        </row>
        <row r="1377">
          <cell r="A1377" t="str">
            <v>Dongchuanite</v>
          </cell>
          <cell r="B1377" t="str">
            <v>Pb4ZnZn2(PO4)4(OH)2</v>
          </cell>
        </row>
        <row r="1378">
          <cell r="A1378" t="str">
            <v>Donharrisite</v>
          </cell>
          <cell r="B1378" t="str">
            <v>Ni3HgS3</v>
          </cell>
        </row>
        <row r="1379">
          <cell r="A1379" t="str">
            <v>Donnayite-(Y)</v>
          </cell>
          <cell r="B1379" t="str">
            <v>NaSr3CaY(CO3)6·3H2O</v>
          </cell>
        </row>
        <row r="1380">
          <cell r="A1380" t="str">
            <v>Donowensite</v>
          </cell>
          <cell r="B1380" t="str">
            <v>Ca(H2O)3Fe3+2(V2O7)2</v>
          </cell>
        </row>
        <row r="1381">
          <cell r="A1381" t="str">
            <v>Donpeacorite</v>
          </cell>
          <cell r="B1381" t="str">
            <v>(Mn,Mg)MgSi2O6</v>
          </cell>
        </row>
        <row r="1382">
          <cell r="A1382" t="str">
            <v>Donwilhelmsite</v>
          </cell>
          <cell r="B1382" t="str">
            <v>CaAl4Si2O11</v>
          </cell>
        </row>
        <row r="1383">
          <cell r="A1383" t="str">
            <v>Dorallcharite</v>
          </cell>
          <cell r="B1383" t="str">
            <v>TlFe3+3(SO4)2(OH)6</v>
          </cell>
        </row>
        <row r="1384">
          <cell r="A1384" t="str">
            <v>Dorfmanite</v>
          </cell>
          <cell r="B1384" t="str">
            <v>Na2(PO3OH)·2H2O</v>
          </cell>
        </row>
        <row r="1385">
          <cell r="A1385" t="str">
            <v>Dorrite</v>
          </cell>
          <cell r="B1385" t="str">
            <v>Ca4[Mg3Fe3+9]O4[Si3Al8Fe3+O36]</v>
          </cell>
        </row>
        <row r="1386">
          <cell r="A1386" t="str">
            <v>Douglasite</v>
          </cell>
          <cell r="B1386" t="str">
            <v>K2Fe2+Cl4·2H2O</v>
          </cell>
        </row>
        <row r="1387">
          <cell r="A1387" t="str">
            <v>Dovyrenite</v>
          </cell>
          <cell r="B1387" t="str">
            <v>Ca6Zr(Si2O7)2(OH)4</v>
          </cell>
        </row>
        <row r="1388">
          <cell r="A1388" t="str">
            <v>Downeyite</v>
          </cell>
          <cell r="B1388" t="str">
            <v>SeO2</v>
          </cell>
        </row>
        <row r="1389">
          <cell r="A1389" t="str">
            <v>Downsite</v>
          </cell>
          <cell r="B1389" t="str">
            <v>K2(MoO3)3(SO4)·4H2O</v>
          </cell>
        </row>
        <row r="1390">
          <cell r="A1390" t="str">
            <v>Doyleite</v>
          </cell>
          <cell r="B1390" t="str">
            <v>Al(OH)3</v>
          </cell>
        </row>
        <row r="1391">
          <cell r="A1391" t="str">
            <v>Dozyite</v>
          </cell>
          <cell r="B1391" t="str">
            <v>Mg7Al2(Si4Al2)O15(OH)12</v>
          </cell>
        </row>
        <row r="1392">
          <cell r="A1392" t="str">
            <v>Dravertite</v>
          </cell>
          <cell r="B1392" t="str">
            <v>CuMg(SO4)2</v>
          </cell>
        </row>
        <row r="1393">
          <cell r="A1393" t="str">
            <v>Dravite</v>
          </cell>
          <cell r="B1393" t="str">
            <v>NaMg3Al6(Si6O18)(BO3)3(OH)3(OH)</v>
          </cell>
        </row>
        <row r="1394">
          <cell r="A1394" t="str">
            <v>Drechslerite</v>
          </cell>
          <cell r="B1394" t="str">
            <v>Tl4(Sb4-xAsx)S8 (1 &lt; x &lt; 2)</v>
          </cell>
        </row>
        <row r="1395">
          <cell r="A1395" t="str">
            <v>Dresserite</v>
          </cell>
          <cell r="B1395" t="str">
            <v>Ba2Al4(CO3)4(OH)8·3H2O</v>
          </cell>
        </row>
        <row r="1396">
          <cell r="A1396" t="str">
            <v>Dreyerite</v>
          </cell>
          <cell r="B1396" t="str">
            <v>Bi(VO4)</v>
          </cell>
        </row>
        <row r="1397">
          <cell r="A1397" t="str">
            <v>Driekopite</v>
          </cell>
          <cell r="B1397" t="str">
            <v>PtBi</v>
          </cell>
        </row>
        <row r="1398">
          <cell r="A1398" t="str">
            <v>Dritsite</v>
          </cell>
          <cell r="B1398" t="str">
            <v>Li2Al4(OH)12Cl2·3H2O</v>
          </cell>
        </row>
        <row r="1399">
          <cell r="A1399" t="str">
            <v>Drobecite</v>
          </cell>
          <cell r="B1399" t="str">
            <v>Cd(SO4)·4H2O</v>
          </cell>
        </row>
        <row r="1400">
          <cell r="A1400" t="str">
            <v>Droninoite</v>
          </cell>
          <cell r="B1400" t="str">
            <v>Ni6Fe3+2Cl2(OH)16·4H2O</v>
          </cell>
        </row>
        <row r="1401">
          <cell r="A1401" t="str">
            <v>Drugmanite</v>
          </cell>
          <cell r="B1401" t="str">
            <v>Pb2Fe3+(PO4)(PO3OH)(OH)2</v>
          </cell>
        </row>
        <row r="1402">
          <cell r="A1402" t="str">
            <v>Drysdallite</v>
          </cell>
          <cell r="B1402" t="str">
            <v>MoSe2</v>
          </cell>
        </row>
        <row r="1403">
          <cell r="A1403" t="str">
            <v>Dualite</v>
          </cell>
          <cell r="B1403" t="str">
            <v>Na30(Ca,Na,Ce,Sr)12(Na,Mn,Fe,Ti)6Zr3Ti3MnSi51O144(OH,H2O,Cl)9</v>
          </cell>
        </row>
        <row r="1404">
          <cell r="A1404" t="str">
            <v>Dufrénite</v>
          </cell>
          <cell r="B1404" t="str">
            <v>Ca0.5Fe2+Fe3+5(PO4)4(OH)6·2H2O</v>
          </cell>
        </row>
        <row r="1405">
          <cell r="A1405" t="str">
            <v>Dufrénoysite</v>
          </cell>
          <cell r="B1405" t="str">
            <v>Pb2As2S5</v>
          </cell>
        </row>
        <row r="1406">
          <cell r="A1406" t="str">
            <v>Duftite</v>
          </cell>
          <cell r="B1406" t="str">
            <v>PbCu(AsO4)(OH)</v>
          </cell>
        </row>
        <row r="1407">
          <cell r="A1407" t="str">
            <v>Dugganite</v>
          </cell>
          <cell r="B1407" t="str">
            <v>Pb3Zn3(TeO6)(AsO4)2</v>
          </cell>
        </row>
        <row r="1408">
          <cell r="A1408" t="str">
            <v>Dukeite</v>
          </cell>
          <cell r="B1408" t="str">
            <v>Bi3+24Cr6+8O57(OH)6·3H2O</v>
          </cell>
        </row>
        <row r="1409">
          <cell r="A1409" t="str">
            <v>Dumontite</v>
          </cell>
          <cell r="B1409" t="str">
            <v>Pb2(UO2)3O2(PO4)2·5H2O</v>
          </cell>
        </row>
        <row r="1410">
          <cell r="A1410" t="str">
            <v>Dumortierite</v>
          </cell>
          <cell r="B1410" t="str">
            <v>AlAl6BSi3O18</v>
          </cell>
        </row>
        <row r="1411">
          <cell r="A1411" t="str">
            <v>Dundasite</v>
          </cell>
          <cell r="B1411" t="str">
            <v>PbAl2(CO3)2(OH)4·H2O</v>
          </cell>
        </row>
        <row r="1412">
          <cell r="A1412" t="str">
            <v>Durangite</v>
          </cell>
          <cell r="B1412" t="str">
            <v>NaAl(AsO4)F</v>
          </cell>
        </row>
        <row r="1413">
          <cell r="A1413" t="str">
            <v>Duranusite</v>
          </cell>
          <cell r="B1413" t="str">
            <v>As4S</v>
          </cell>
        </row>
        <row r="1414">
          <cell r="A1414" t="str">
            <v>Dusmatovite</v>
          </cell>
          <cell r="B1414" t="str">
            <v>KK2Mn2(Zn2LiSi12)O30</v>
          </cell>
        </row>
        <row r="1415">
          <cell r="A1415" t="str">
            <v>Dussertite</v>
          </cell>
          <cell r="B1415" t="str">
            <v>BaFe3+3(AsO4)(AsO3OH)(OH)6</v>
          </cell>
        </row>
        <row r="1416">
          <cell r="A1416" t="str">
            <v>Dutkevichite-(Ce)</v>
          </cell>
          <cell r="B1416" t="str">
            <v>NaZnBa2Ce2Ti2Si8O26F·H2O</v>
          </cell>
        </row>
        <row r="1417">
          <cell r="A1417" t="str">
            <v>Dutrowite</v>
          </cell>
          <cell r="B1417" t="str">
            <v>Na(Fe2+2.5Ti0.5)Al6(Si6O18)(BO3)3(OH)3O</v>
          </cell>
        </row>
        <row r="1418">
          <cell r="A1418" t="str">
            <v>Duttonite</v>
          </cell>
          <cell r="B1418" t="str">
            <v>V4+O(OH)2</v>
          </cell>
        </row>
        <row r="1419">
          <cell r="A1419" t="str">
            <v>Dwornikite</v>
          </cell>
          <cell r="B1419" t="str">
            <v>Ni(SO4)·H2O</v>
          </cell>
        </row>
        <row r="1420">
          <cell r="A1420" t="str">
            <v>Dymkovite</v>
          </cell>
          <cell r="B1420" t="str">
            <v>Ni(UO2)2(As3+O3)2·7H2O</v>
          </cell>
        </row>
        <row r="1421">
          <cell r="A1421" t="str">
            <v>Dypingite</v>
          </cell>
          <cell r="B1421" t="str">
            <v>Mg5(CO3)4(OH)2·5H2O</v>
          </cell>
        </row>
        <row r="1422">
          <cell r="A1422" t="str">
            <v>Dyrnaesite-(La)</v>
          </cell>
          <cell r="B1422" t="str">
            <v>Na8Ce4+(La,REE)2(PO4)6</v>
          </cell>
        </row>
        <row r="1423">
          <cell r="A1423" t="str">
            <v>Dyscrasite</v>
          </cell>
          <cell r="B1423" t="str">
            <v>Ag3+xSb1-x (x ≈ 0.2)</v>
          </cell>
        </row>
        <row r="1424">
          <cell r="A1424" t="str">
            <v>Dzhalindite</v>
          </cell>
          <cell r="B1424" t="str">
            <v>In(OH)3</v>
          </cell>
        </row>
        <row r="1425">
          <cell r="A1425" t="str">
            <v>Dzharkenite</v>
          </cell>
          <cell r="B1425" t="str">
            <v>FeSe2</v>
          </cell>
        </row>
        <row r="1426">
          <cell r="A1426" t="str">
            <v>Dzhuluite</v>
          </cell>
          <cell r="B1426" t="str">
            <v>Ca3(SbSn)(Fe3+O4)3</v>
          </cell>
        </row>
        <row r="1427">
          <cell r="A1427" t="str">
            <v>Dzierżanowskite</v>
          </cell>
          <cell r="B1427" t="str">
            <v>CaCu2S2</v>
          </cell>
        </row>
        <row r="1428">
          <cell r="A1428" t="str">
            <v>Eakerite</v>
          </cell>
          <cell r="B1428" t="str">
            <v>Ca2Sn4+Al2Si6O18(OH)2·2H2O</v>
          </cell>
        </row>
        <row r="1429">
          <cell r="A1429" t="str">
            <v>Earlandite</v>
          </cell>
          <cell r="B1429" t="str">
            <v>Ca3(C6H5O7)2·4H2O</v>
          </cell>
        </row>
        <row r="1430">
          <cell r="A1430" t="str">
            <v>Earlshannonite</v>
          </cell>
          <cell r="B1430" t="str">
            <v>Mn2+Fe3+2(PO4)2(OH)2·4H2O</v>
          </cell>
        </row>
        <row r="1431">
          <cell r="A1431" t="str">
            <v>Eastonite</v>
          </cell>
          <cell r="B1431" t="str">
            <v>KAlMg2(Si2Al2)O10(OH)2</v>
          </cell>
        </row>
        <row r="1432">
          <cell r="A1432" t="str">
            <v>Ebnerite</v>
          </cell>
          <cell r="B1432" t="str">
            <v>(NH4)Zn(PO4)</v>
          </cell>
        </row>
        <row r="1433">
          <cell r="A1433" t="str">
            <v>Ecandrewsite</v>
          </cell>
          <cell r="B1433" t="str">
            <v>ZnTiO3</v>
          </cell>
        </row>
        <row r="1434">
          <cell r="A1434" t="str">
            <v>Ecdemite</v>
          </cell>
          <cell r="B1434" t="str">
            <v>Pb6As3+2O7Cl4</v>
          </cell>
        </row>
        <row r="1435">
          <cell r="A1435" t="str">
            <v>Eckerite</v>
          </cell>
          <cell r="B1435" t="str">
            <v>Ag2CuAsS3</v>
          </cell>
        </row>
        <row r="1436">
          <cell r="A1436" t="str">
            <v>Eckermannite</v>
          </cell>
          <cell r="B1436" t="str">
            <v>NaNa2(Mg4Al)Si8O22(OH)2</v>
          </cell>
        </row>
        <row r="1437">
          <cell r="A1437" t="str">
            <v>Eckhardite</v>
          </cell>
          <cell r="B1437" t="str">
            <v>(Ca,Pb)Cu2+Te6+O5(H2O)</v>
          </cell>
        </row>
        <row r="1438">
          <cell r="A1438" t="str">
            <v>Eclarite</v>
          </cell>
          <cell r="B1438" t="str">
            <v>(Cu,Fe)Pb9Bi12S28</v>
          </cell>
        </row>
        <row r="1439">
          <cell r="A1439" t="str">
            <v>Écrinsite</v>
          </cell>
          <cell r="B1439" t="str">
            <v>AgTl3Pb4As11Sb9S36</v>
          </cell>
        </row>
        <row r="1440">
          <cell r="A1440" t="str">
            <v>Eddavidite</v>
          </cell>
          <cell r="B1440" t="str">
            <v>Cu12Pb2O15Br2</v>
          </cell>
        </row>
        <row r="1441">
          <cell r="A1441" t="str">
            <v>Edenharterite</v>
          </cell>
          <cell r="B1441" t="str">
            <v>TlPbAs3S6</v>
          </cell>
        </row>
        <row r="1442">
          <cell r="A1442" t="str">
            <v>Edenite</v>
          </cell>
          <cell r="B1442" t="str">
            <v>NaCa2Mg5(Si7Al)O22(OH)2</v>
          </cell>
        </row>
        <row r="1443">
          <cell r="A1443" t="str">
            <v>Edgarbaileyite</v>
          </cell>
          <cell r="B1443" t="str">
            <v>Hg1+6Si2O7</v>
          </cell>
        </row>
        <row r="1444">
          <cell r="A1444" t="str">
            <v>Edgarite</v>
          </cell>
          <cell r="B1444" t="str">
            <v>FeNb3S6</v>
          </cell>
        </row>
        <row r="1445">
          <cell r="A1445" t="str">
            <v>Edgrewite</v>
          </cell>
          <cell r="B1445" t="str">
            <v>Ca9(SiO4)4F2</v>
          </cell>
        </row>
        <row r="1446">
          <cell r="A1446" t="str">
            <v>Edingtonite</v>
          </cell>
          <cell r="B1446" t="str">
            <v>Ba(Si3Al2)O10·4H2O</v>
          </cell>
        </row>
        <row r="1447">
          <cell r="A1447" t="str">
            <v>Edoylerite</v>
          </cell>
          <cell r="B1447" t="str">
            <v>Hg2+3(Cr6+O4)S2</v>
          </cell>
        </row>
        <row r="1448">
          <cell r="A1448" t="str">
            <v>Edscottite</v>
          </cell>
          <cell r="B1448" t="str">
            <v>Fe5C2</v>
          </cell>
        </row>
        <row r="1449">
          <cell r="A1449" t="str">
            <v>Edtollite</v>
          </cell>
          <cell r="B1449" t="str">
            <v>K2NaCu5Fe3+O2(AsO4)4</v>
          </cell>
        </row>
        <row r="1450">
          <cell r="A1450" t="str">
            <v>Edwardsite</v>
          </cell>
          <cell r="B1450" t="str">
            <v>Cu3Cd2(SO4)2(OH)6·4H2O</v>
          </cell>
        </row>
        <row r="1451">
          <cell r="A1451" t="str">
            <v>Edwindavisite</v>
          </cell>
          <cell r="B1451" t="str">
            <v>Cu(C2O4)(NH3)</v>
          </cell>
        </row>
        <row r="1452">
          <cell r="A1452" t="str">
            <v>Effenbergerite</v>
          </cell>
          <cell r="B1452" t="str">
            <v>BaCuSi4O10</v>
          </cell>
        </row>
        <row r="1453">
          <cell r="A1453" t="str">
            <v>Efremovite</v>
          </cell>
          <cell r="B1453" t="str">
            <v>(NH4)2Mg2(SO4)3</v>
          </cell>
        </row>
        <row r="1454">
          <cell r="A1454" t="str">
            <v>Eggletonite</v>
          </cell>
          <cell r="B1454" t="str">
            <v>(Na,K,Ca)xMn6(Si,Al)10O24(OH)4·nH2O (x = 1-2; n = 7-11)</v>
          </cell>
        </row>
        <row r="1455">
          <cell r="A1455" t="str">
            <v>Eglestonite</v>
          </cell>
          <cell r="B1455" t="str">
            <v>([Hg1+]2)3OCl3(OH)</v>
          </cell>
        </row>
        <row r="1456">
          <cell r="A1456" t="str">
            <v>Ehrleite</v>
          </cell>
          <cell r="B1456" t="str">
            <v>Ca2ZnBe(PO4)2(PO3OH)·4H2O</v>
          </cell>
        </row>
        <row r="1457">
          <cell r="A1457" t="str">
            <v>Eifelite</v>
          </cell>
          <cell r="B1457" t="str">
            <v>KNa2(MgNa)(Mg3Si12)O30</v>
          </cell>
        </row>
        <row r="1458">
          <cell r="A1458" t="str">
            <v>Eirikite</v>
          </cell>
          <cell r="B1458" t="str">
            <v>KNa6Be2(Si15Al3)O39F2</v>
          </cell>
        </row>
        <row r="1459">
          <cell r="A1459" t="str">
            <v>Eitelite</v>
          </cell>
          <cell r="B1459" t="str">
            <v>Na2Mg(CO3)2</v>
          </cell>
        </row>
        <row r="1460">
          <cell r="A1460" t="str">
            <v>Ekanite</v>
          </cell>
          <cell r="B1460" t="str">
            <v>Ca2ThSi8O20</v>
          </cell>
        </row>
        <row r="1461">
          <cell r="A1461" t="str">
            <v>Ekaterinite</v>
          </cell>
          <cell r="B1461" t="str">
            <v>Ca2B4O7Cl2·2H2O</v>
          </cell>
        </row>
        <row r="1462">
          <cell r="A1462" t="str">
            <v>Ekatite</v>
          </cell>
          <cell r="B1462" t="str">
            <v>(Fe3+,Fe2+,Zn)12(AsO3)6(AsO3,SiO3OH)2(OH)6</v>
          </cell>
        </row>
        <row r="1463">
          <cell r="A1463" t="str">
            <v>Ekebergite</v>
          </cell>
          <cell r="B1463" t="str">
            <v>ThFeNb2O8</v>
          </cell>
        </row>
        <row r="1464">
          <cell r="A1464" t="str">
            <v>Ekplexite</v>
          </cell>
          <cell r="B1464" t="str">
            <v>(Nb,Mo)S2·(Mg1-xAlx)(OH)2+x</v>
          </cell>
        </row>
        <row r="1465">
          <cell r="A1465" t="str">
            <v>Elaliite</v>
          </cell>
          <cell r="B1465" t="str">
            <v>(Fe2+8Fe3+)(PO4)O8</v>
          </cell>
        </row>
        <row r="1466">
          <cell r="A1466" t="str">
            <v>Elasmochloite</v>
          </cell>
          <cell r="B1466" t="str">
            <v>Na3Cu6BiO4(SO4)5</v>
          </cell>
        </row>
        <row r="1467">
          <cell r="A1467" t="str">
            <v>Elbaite</v>
          </cell>
          <cell r="B1467" t="str">
            <v>Na(Al1.5Li1.5)Al6(Si6O18)(BO3)3(OH)3(OH)</v>
          </cell>
        </row>
        <row r="1468">
          <cell r="A1468" t="str">
            <v>Elbrusite</v>
          </cell>
          <cell r="B1468" t="str">
            <v>Ca3(U6+0.5Zr1.5)(Fe3+O4)3</v>
          </cell>
        </row>
        <row r="1469">
          <cell r="A1469" t="str">
            <v>Eldfellite</v>
          </cell>
          <cell r="B1469" t="str">
            <v>NaFe3+(SO4)2</v>
          </cell>
        </row>
        <row r="1470">
          <cell r="A1470" t="str">
            <v>Eldragónite</v>
          </cell>
          <cell r="B1470" t="str">
            <v>Cu6BiSe4(Se2)</v>
          </cell>
        </row>
        <row r="1471">
          <cell r="A1471" t="str">
            <v>Eleomelanite</v>
          </cell>
          <cell r="B1471" t="str">
            <v>(K2Pb)Cu4O2(SO4)4</v>
          </cell>
        </row>
        <row r="1472">
          <cell r="A1472" t="str">
            <v>Elgoresyite</v>
          </cell>
          <cell r="B1472" t="str">
            <v>(Mg5Si2)O9</v>
          </cell>
        </row>
        <row r="1473">
          <cell r="A1473" t="str">
            <v>Eliopoulosite</v>
          </cell>
          <cell r="B1473" t="str">
            <v>V7S8</v>
          </cell>
        </row>
        <row r="1474">
          <cell r="A1474" t="str">
            <v>Eliseevite</v>
          </cell>
          <cell r="B1474" t="str">
            <v>Na1.5Li{Ti2O2[Si4O10.5(OH)1.5]}·2H2O</v>
          </cell>
        </row>
        <row r="1475">
          <cell r="A1475" t="str">
            <v>Elkinstantonite</v>
          </cell>
          <cell r="B1475" t="str">
            <v>Fe4(PO4)2O</v>
          </cell>
        </row>
        <row r="1476">
          <cell r="A1476" t="str">
            <v>Ellenbergerite</v>
          </cell>
          <cell r="B1476" t="str">
            <v>Mg6(Mg,Ti,Zr,[box])2(Al,Mg)6Si8O28(OH)10</v>
          </cell>
        </row>
        <row r="1477">
          <cell r="A1477" t="str">
            <v>Ellinaite</v>
          </cell>
          <cell r="B1477" t="str">
            <v>CaCr2O4</v>
          </cell>
        </row>
        <row r="1478">
          <cell r="A1478" t="str">
            <v>Ellingsenite</v>
          </cell>
          <cell r="B1478" t="str">
            <v>Na5Ca6Si18O38(OH)13·6H2O</v>
          </cell>
        </row>
        <row r="1479">
          <cell r="A1479" t="str">
            <v>Elliottite</v>
          </cell>
          <cell r="B1479" t="str">
            <v>NaMgAl3(PO4)2F6·9H2O</v>
          </cell>
        </row>
        <row r="1480">
          <cell r="A1480" t="str">
            <v>Ellisite</v>
          </cell>
          <cell r="B1480" t="str">
            <v>Tl3AsS3</v>
          </cell>
        </row>
        <row r="1481">
          <cell r="A1481" t="str">
            <v>Elpasolite</v>
          </cell>
          <cell r="B1481" t="str">
            <v>K2NaAlF6</v>
          </cell>
        </row>
        <row r="1482">
          <cell r="A1482" t="str">
            <v>Elpidite</v>
          </cell>
          <cell r="B1482" t="str">
            <v>Na2ZrSi6O15·3H2O</v>
          </cell>
        </row>
        <row r="1483">
          <cell r="A1483" t="str">
            <v>Eltyubyuite</v>
          </cell>
          <cell r="B1483" t="str">
            <v>Ca12Fe3+10Si4O32Cl6</v>
          </cell>
        </row>
        <row r="1484">
          <cell r="A1484" t="str">
            <v>Elyite</v>
          </cell>
          <cell r="B1484" t="str">
            <v>CuPb4(SO4)O2(OH)4·H2O</v>
          </cell>
        </row>
        <row r="1485">
          <cell r="A1485" t="str">
            <v>Embreyite</v>
          </cell>
          <cell r="B1485" t="str">
            <v>Pb5(CrO4)2(PO4)2·H2O</v>
          </cell>
        </row>
        <row r="1486">
          <cell r="A1486" t="str">
            <v>Emeleusite</v>
          </cell>
          <cell r="B1486" t="str">
            <v>Na2LiFe3+Si6O15</v>
          </cell>
        </row>
        <row r="1487">
          <cell r="A1487" t="str">
            <v>Emilite</v>
          </cell>
          <cell r="B1487" t="str">
            <v>Cu10.7Pb10.7Bi21.3S48</v>
          </cell>
        </row>
        <row r="1488">
          <cell r="A1488" t="str">
            <v>Emmerichite</v>
          </cell>
          <cell r="B1488" t="str">
            <v>Ba2Ti2Na3Fe3+(Si2O7)2O2F2</v>
          </cell>
        </row>
        <row r="1489">
          <cell r="A1489" t="str">
            <v>Emmonsite</v>
          </cell>
          <cell r="B1489" t="str">
            <v>Fe3+2(Te4+O3)3·2H2O</v>
          </cell>
        </row>
        <row r="1490">
          <cell r="A1490" t="str">
            <v>Emplectite</v>
          </cell>
          <cell r="B1490" t="str">
            <v>CuBiS2</v>
          </cell>
        </row>
        <row r="1491">
          <cell r="A1491" t="str">
            <v>Empressite</v>
          </cell>
          <cell r="B1491" t="str">
            <v>AgTe</v>
          </cell>
        </row>
        <row r="1492">
          <cell r="A1492" t="str">
            <v>Enargite</v>
          </cell>
          <cell r="B1492" t="str">
            <v>Cu3AsS4</v>
          </cell>
        </row>
        <row r="1493">
          <cell r="A1493" t="str">
            <v>Engelhauptite</v>
          </cell>
          <cell r="B1493" t="str">
            <v>KCu3(V2O7)(OH)2Cl</v>
          </cell>
        </row>
        <row r="1494">
          <cell r="A1494" t="str">
            <v>Englishite</v>
          </cell>
          <cell r="B1494" t="str">
            <v>K3Na2Ca10Al15(OH)7(PO4)21·26H2O</v>
          </cell>
        </row>
        <row r="1495">
          <cell r="A1495" t="str">
            <v>Enneasartorite</v>
          </cell>
          <cell r="B1495" t="str">
            <v>Tl6Pb32As70S140</v>
          </cell>
        </row>
        <row r="1496">
          <cell r="A1496" t="str">
            <v>Enricofrancoite</v>
          </cell>
          <cell r="B1496" t="str">
            <v>KNaCaSi4O10</v>
          </cell>
        </row>
        <row r="1497">
          <cell r="A1497" t="str">
            <v>Enstatite</v>
          </cell>
          <cell r="B1497" t="str">
            <v>Mg2Si2O6</v>
          </cell>
        </row>
        <row r="1498">
          <cell r="A1498" t="str">
            <v>Eosphorite</v>
          </cell>
          <cell r="B1498" t="str">
            <v>Mn2+Al(PO4)(OH)2·H2O</v>
          </cell>
        </row>
        <row r="1499">
          <cell r="A1499" t="str">
            <v>Ephesite</v>
          </cell>
          <cell r="B1499" t="str">
            <v>NaLiAl2(Si2Al2)O10(OH)2</v>
          </cell>
        </row>
        <row r="1500">
          <cell r="A1500" t="str">
            <v>Epididymite</v>
          </cell>
          <cell r="B1500" t="str">
            <v>Na2Be2Si6O15·H2O</v>
          </cell>
        </row>
        <row r="1501">
          <cell r="A1501" t="str">
            <v>Epidote</v>
          </cell>
          <cell r="B1501" t="str">
            <v>Ca2(Al2Fe3+)[Si2O7][SiO4]O(OH)</v>
          </cell>
        </row>
        <row r="1502">
          <cell r="A1502" t="str">
            <v>Epidote-(Sr)</v>
          </cell>
          <cell r="B1502" t="str">
            <v>CaSr(Al2Fe3+)[Si2O7][SiO4]O(OH)</v>
          </cell>
        </row>
        <row r="1503">
          <cell r="A1503" t="str">
            <v>Epiebnerite</v>
          </cell>
          <cell r="B1503" t="str">
            <v>(NH4)Zn(PO4)</v>
          </cell>
        </row>
        <row r="1504">
          <cell r="A1504" t="str">
            <v>Epifanovite</v>
          </cell>
          <cell r="B1504" t="str">
            <v>NaCaCu5(PO4)4[AsO2(OH)2]·7H2O</v>
          </cell>
        </row>
        <row r="1505">
          <cell r="A1505" t="str">
            <v>Epistilbite</v>
          </cell>
          <cell r="B1505" t="str">
            <v>Ca3[Si18Al6O48]·16H2O</v>
          </cell>
        </row>
        <row r="1506">
          <cell r="A1506" t="str">
            <v>Epistolite</v>
          </cell>
          <cell r="B1506" t="str">
            <v>(Na[box])Nb2Na3Ti(Si2O7)2O2(OH)2(H2O)4</v>
          </cell>
        </row>
        <row r="1507">
          <cell r="A1507" t="str">
            <v>Epsomite</v>
          </cell>
          <cell r="B1507" t="str">
            <v>Mg(SO4)·7H2O</v>
          </cell>
        </row>
        <row r="1508">
          <cell r="A1508" t="str">
            <v>Erazoite</v>
          </cell>
          <cell r="B1508" t="str">
            <v>Cu4SnS6</v>
          </cell>
        </row>
        <row r="1509">
          <cell r="A1509" t="str">
            <v>Ercitite</v>
          </cell>
          <cell r="B1509" t="str">
            <v>NaMn3+(PO4)(OH)·2H2O</v>
          </cell>
        </row>
        <row r="1510">
          <cell r="A1510" t="str">
            <v>Erdite</v>
          </cell>
          <cell r="B1510" t="str">
            <v>NaFeS2·2H2O</v>
          </cell>
        </row>
        <row r="1511">
          <cell r="A1511" t="str">
            <v>Ericaite</v>
          </cell>
          <cell r="B1511" t="str">
            <v>Fe2+3B7O13Cl</v>
          </cell>
        </row>
        <row r="1512">
          <cell r="A1512" t="str">
            <v>Ericlaxmanite</v>
          </cell>
          <cell r="B1512" t="str">
            <v>Cu4O(AsO4)2</v>
          </cell>
        </row>
        <row r="1513">
          <cell r="A1513" t="str">
            <v>Ericssonite</v>
          </cell>
          <cell r="B1513" t="str">
            <v>BaMn2+2Fe3+(Si2O7)O(OH)</v>
          </cell>
        </row>
        <row r="1514">
          <cell r="A1514" t="str">
            <v>Erikapohlite</v>
          </cell>
          <cell r="B1514" t="str">
            <v>([box]0.5Cu0.5)CuCaZn2(AsO4)3·H2O</v>
          </cell>
        </row>
        <row r="1515">
          <cell r="A1515" t="str">
            <v>Erikjonssonite</v>
          </cell>
          <cell r="B1515" t="str">
            <v>(Pb32O21)[(V,Si,Mo,As)O4]4Cl9</v>
          </cell>
        </row>
        <row r="1516">
          <cell r="A1516" t="str">
            <v>Eringaite</v>
          </cell>
          <cell r="B1516" t="str">
            <v>Ca3Sc2(SiO4)3</v>
          </cell>
        </row>
        <row r="1517">
          <cell r="A1517" t="str">
            <v>Eriochalcite</v>
          </cell>
          <cell r="B1517" t="str">
            <v>CuCl2·2H2O</v>
          </cell>
        </row>
        <row r="1518">
          <cell r="A1518" t="str">
            <v>Erionite-Ca</v>
          </cell>
          <cell r="B1518" t="str">
            <v>Ca5[Si26Al10O72]·30H2O</v>
          </cell>
        </row>
        <row r="1519">
          <cell r="A1519" t="str">
            <v>Erionite-K</v>
          </cell>
          <cell r="B1519" t="str">
            <v>K10[Si26Al10O72]·30H2O</v>
          </cell>
        </row>
        <row r="1520">
          <cell r="A1520" t="str">
            <v>Erionite-Na</v>
          </cell>
          <cell r="B1520" t="str">
            <v>Na10[Si26Al10O72]·30H2O</v>
          </cell>
        </row>
        <row r="1521">
          <cell r="A1521" t="str">
            <v>Erlianite</v>
          </cell>
          <cell r="B1521" t="str">
            <v>Fe2+4Fe3+2Si6O15(OH)8</v>
          </cell>
        </row>
        <row r="1522">
          <cell r="A1522" t="str">
            <v>Erlichmanite</v>
          </cell>
          <cell r="B1522" t="str">
            <v>OsS2</v>
          </cell>
        </row>
        <row r="1523">
          <cell r="A1523" t="str">
            <v>Ermakovite</v>
          </cell>
          <cell r="B1523" t="str">
            <v>(NH4)(As2O3)2Br</v>
          </cell>
        </row>
        <row r="1524">
          <cell r="A1524" t="str">
            <v>Ermeloite</v>
          </cell>
          <cell r="B1524" t="str">
            <v>Al(PO4)·H2O</v>
          </cell>
        </row>
        <row r="1525">
          <cell r="A1525" t="str">
            <v>Ernienickelite</v>
          </cell>
          <cell r="B1525" t="str">
            <v>NiMn4+3O7·3H2O</v>
          </cell>
        </row>
        <row r="1526">
          <cell r="A1526" t="str">
            <v>Erniggliite</v>
          </cell>
          <cell r="B1526" t="str">
            <v>Tl2SnAs2S6</v>
          </cell>
        </row>
        <row r="1527">
          <cell r="A1527" t="str">
            <v>Ernstburkeite</v>
          </cell>
          <cell r="B1527" t="str">
            <v>Mg(CH3SO3)2·12H2O</v>
          </cell>
        </row>
        <row r="1528">
          <cell r="A1528" t="str">
            <v>Ernstite</v>
          </cell>
          <cell r="B1528" t="str">
            <v>(Mn2+,Fe3+)Al(PO4)(OH,O)2</v>
          </cell>
        </row>
        <row r="1529">
          <cell r="A1529" t="str">
            <v>Ershovite</v>
          </cell>
          <cell r="B1529" t="str">
            <v>K3Na4(Fe,Mn,Ti)2Si8O20(OH,O)4·4H2O</v>
          </cell>
        </row>
        <row r="1530">
          <cell r="A1530" t="str">
            <v>Erssonite</v>
          </cell>
          <cell r="B1530" t="str">
            <v>CaMg7Fe3+2(OH)18(SO4)2·12H2O</v>
          </cell>
        </row>
        <row r="1531">
          <cell r="A1531" t="str">
            <v>Ertixiite</v>
          </cell>
          <cell r="B1531" t="str">
            <v>Na2Si4O9</v>
          </cell>
        </row>
        <row r="1532">
          <cell r="A1532" t="str">
            <v>Erythrite</v>
          </cell>
          <cell r="B1532" t="str">
            <v>Co3(AsO4)2·8H2O</v>
          </cell>
        </row>
        <row r="1533">
          <cell r="A1533" t="str">
            <v>Erythrosiderite</v>
          </cell>
          <cell r="B1533" t="str">
            <v>K2Fe3+Cl5·H2O</v>
          </cell>
        </row>
        <row r="1534">
          <cell r="A1534" t="str">
            <v>Erzwiesite</v>
          </cell>
          <cell r="B1534" t="str">
            <v>Ag8Pb12Bi16S40</v>
          </cell>
        </row>
        <row r="1535">
          <cell r="A1535" t="str">
            <v>Escheite</v>
          </cell>
          <cell r="B1535" t="str">
            <v>Ca2NaMnTi5[Si12O34]O2(OH)3·12H2O</v>
          </cell>
        </row>
        <row r="1536">
          <cell r="A1536" t="str">
            <v>Esdanaite-(Ce)</v>
          </cell>
          <cell r="B1536" t="str">
            <v>NaMnCe(PO4)2·4H2O</v>
          </cell>
        </row>
        <row r="1537">
          <cell r="A1537" t="str">
            <v>Eskebornite</v>
          </cell>
          <cell r="B1537" t="str">
            <v>CuFeSe2</v>
          </cell>
        </row>
        <row r="1538">
          <cell r="A1538" t="str">
            <v>Eskimoite</v>
          </cell>
          <cell r="B1538" t="str">
            <v>Ag7Pb10Bi15S36</v>
          </cell>
        </row>
        <row r="1539">
          <cell r="A1539" t="str">
            <v>Eskolaite</v>
          </cell>
          <cell r="B1539" t="str">
            <v>Cr2O3</v>
          </cell>
        </row>
        <row r="1540">
          <cell r="A1540" t="str">
            <v>Espadaite</v>
          </cell>
          <cell r="B1540" t="str">
            <v>Na4Ca3Mg2[AsO3(OH)]2[AsO2(OH)2]10(H2O)6·H2O</v>
          </cell>
        </row>
        <row r="1541">
          <cell r="A1541" t="str">
            <v>Esperanzaite</v>
          </cell>
          <cell r="B1541" t="str">
            <v>NaCa2Al2(AsO4)2F4(OH)·2H2O</v>
          </cell>
        </row>
        <row r="1542">
          <cell r="A1542" t="str">
            <v>Esperite</v>
          </cell>
          <cell r="B1542" t="str">
            <v>PbCa2(ZnSiO4)3</v>
          </cell>
        </row>
        <row r="1543">
          <cell r="A1543" t="str">
            <v>Esquireite</v>
          </cell>
          <cell r="B1543" t="str">
            <v>BaSi6O13·7H2O</v>
          </cell>
        </row>
        <row r="1544">
          <cell r="A1544" t="str">
            <v>Esseneite</v>
          </cell>
          <cell r="B1544" t="str">
            <v>CaFe3+AlSiO6</v>
          </cell>
        </row>
        <row r="1545">
          <cell r="A1545" t="str">
            <v>Ettringite</v>
          </cell>
          <cell r="B1545" t="str">
            <v>Ca6Al2(SO4)3(OH)12·27H2O</v>
          </cell>
        </row>
        <row r="1546">
          <cell r="A1546" t="str">
            <v>Eucairite</v>
          </cell>
          <cell r="B1546" t="str">
            <v>CuAgSe</v>
          </cell>
        </row>
        <row r="1547">
          <cell r="A1547" t="str">
            <v>Euchlorine</v>
          </cell>
          <cell r="B1547" t="str">
            <v>KNaCu3O(SO4)3</v>
          </cell>
        </row>
        <row r="1548">
          <cell r="A1548" t="str">
            <v>Euchroite</v>
          </cell>
          <cell r="B1548" t="str">
            <v>Cu2(AsO4)(OH)·3H2O</v>
          </cell>
        </row>
        <row r="1549">
          <cell r="A1549" t="str">
            <v>Euclase</v>
          </cell>
          <cell r="B1549" t="str">
            <v>BeAlSiO4(OH)</v>
          </cell>
        </row>
        <row r="1550">
          <cell r="A1550" t="str">
            <v>Eucryptite</v>
          </cell>
          <cell r="B1550" t="str">
            <v>LiAlSiO4</v>
          </cell>
        </row>
        <row r="1551">
          <cell r="A1551" t="str">
            <v>Eudialyte</v>
          </cell>
          <cell r="B1551" t="str">
            <v>Na15Ca6Fe3Zr3Si(Si25O73)(O,OH,H2O)3(Cl,OH)2</v>
          </cell>
        </row>
        <row r="1552">
          <cell r="A1552" t="str">
            <v>Eudidymite</v>
          </cell>
          <cell r="B1552" t="str">
            <v>Na2Be2Si6O15·H2O</v>
          </cell>
        </row>
        <row r="1553">
          <cell r="A1553" t="str">
            <v>Eugenite</v>
          </cell>
          <cell r="B1553" t="str">
            <v>Ag11Hg2</v>
          </cell>
        </row>
        <row r="1554">
          <cell r="A1554" t="str">
            <v>Eugsterite</v>
          </cell>
          <cell r="B1554" t="str">
            <v>Na4Ca(SO4)3·2H2O</v>
          </cell>
        </row>
        <row r="1555">
          <cell r="A1555" t="str">
            <v>Eulytine</v>
          </cell>
          <cell r="B1555" t="str">
            <v>Bi4(SiO4)3</v>
          </cell>
        </row>
        <row r="1556">
          <cell r="A1556" t="str">
            <v>Eurekadumpite</v>
          </cell>
          <cell r="B1556" t="str">
            <v>(Cu,Zn)16(Te4+O3)2(AsO4)3Cl(OH)18·7H2O</v>
          </cell>
        </row>
        <row r="1557">
          <cell r="A1557" t="str">
            <v>Euxenite-(Y)</v>
          </cell>
          <cell r="B1557" t="str">
            <v>Y(NbTi)O6</v>
          </cell>
        </row>
        <row r="1558">
          <cell r="A1558" t="str">
            <v>Evanichite</v>
          </cell>
          <cell r="B1558" t="str">
            <v>Pb6Cr3+(Cr6+O4)2(SO4)(OH)7FCl</v>
          </cell>
        </row>
        <row r="1559">
          <cell r="A1559" t="str">
            <v>Evansite</v>
          </cell>
          <cell r="B1559" t="str">
            <v>Al3(PO4)(OH)6·8H2O</v>
          </cell>
        </row>
        <row r="1560">
          <cell r="A1560" t="str">
            <v>Evdokimovite</v>
          </cell>
          <cell r="B1560" t="str">
            <v>Tl4(VO)3(SO4)5(H2O)5</v>
          </cell>
        </row>
        <row r="1561">
          <cell r="A1561" t="str">
            <v>Eveite</v>
          </cell>
          <cell r="B1561" t="str">
            <v>Mn2+2(AsO4)(OH)</v>
          </cell>
        </row>
        <row r="1562">
          <cell r="A1562" t="str">
            <v>Evenkite</v>
          </cell>
          <cell r="B1562" t="str">
            <v>C23H48</v>
          </cell>
        </row>
        <row r="1563">
          <cell r="A1563" t="str">
            <v>Eveslogite</v>
          </cell>
          <cell r="B1563" t="str">
            <v>(Ca,K,Na,Sr,Ba)48(Ti,Nb,Fe,Mn)12(OH)12Si48O144(OH,F,Cl)14</v>
          </cell>
        </row>
        <row r="1564">
          <cell r="A1564" t="str">
            <v>Evseevite</v>
          </cell>
          <cell r="B1564" t="str">
            <v>Na2Mg(AsO4)F</v>
          </cell>
        </row>
        <row r="1565">
          <cell r="A1565" t="str">
            <v>Ewaldite</v>
          </cell>
          <cell r="B1565" t="str">
            <v>BaCa(CO3)2·2.6H2O</v>
          </cell>
        </row>
        <row r="1566">
          <cell r="A1566" t="str">
            <v>Ewingite</v>
          </cell>
          <cell r="B1566" t="str">
            <v>Mg8Ca8(UO2)24(CO3)30O4(OH)12(H2O)138</v>
          </cell>
        </row>
        <row r="1567">
          <cell r="A1567" t="str">
            <v>Eylettersite</v>
          </cell>
          <cell r="B1567" t="str">
            <v>Th0.75Al3(PO4)2(OH)6</v>
          </cell>
        </row>
        <row r="1568">
          <cell r="A1568" t="str">
            <v>Eyselite</v>
          </cell>
          <cell r="B1568" t="str">
            <v>Fe3+Ge4+3O7(OH)</v>
          </cell>
        </row>
        <row r="1569">
          <cell r="A1569" t="str">
            <v>Ezcurrite</v>
          </cell>
          <cell r="B1569" t="str">
            <v>Na2B5O7(OH)3·2H2O</v>
          </cell>
        </row>
        <row r="1570">
          <cell r="A1570" t="str">
            <v>Ezochiite</v>
          </cell>
          <cell r="B1570" t="str">
            <v>Cu+(Rh3+Pt4+)S4</v>
          </cell>
        </row>
        <row r="1571">
          <cell r="A1571" t="str">
            <v>Eztlite</v>
          </cell>
          <cell r="B1571" t="str">
            <v>Pb2Fe3+3(Te4+O3)3(SO4)O2Cl</v>
          </cell>
        </row>
        <row r="1572">
          <cell r="A1572" t="str">
            <v>Fabianite</v>
          </cell>
          <cell r="B1572" t="str">
            <v>CaB3O5(OH)</v>
          </cell>
        </row>
        <row r="1573">
          <cell r="A1573" t="str">
            <v>Fabrièsite</v>
          </cell>
          <cell r="B1573" t="str">
            <v>Na3Al3Si3O12·2H2O</v>
          </cell>
        </row>
        <row r="1574">
          <cell r="A1574" t="str">
            <v>Fabritzite</v>
          </cell>
          <cell r="B1574" t="str">
            <v>Zn9(SO4)2(OH)12Cl2·6H2O</v>
          </cell>
        </row>
        <row r="1575">
          <cell r="A1575" t="str">
            <v>Faheyite</v>
          </cell>
          <cell r="B1575" t="str">
            <v>Be2Mn2+Fe3+2(PO4)4·6H2O</v>
          </cell>
        </row>
        <row r="1576">
          <cell r="A1576" t="str">
            <v>Fahleite</v>
          </cell>
          <cell r="B1576" t="str">
            <v>CaZn5Fe3+2(AsO4)6·14H2O</v>
          </cell>
        </row>
        <row r="1577">
          <cell r="A1577" t="str">
            <v>Fairbankite</v>
          </cell>
          <cell r="B1577" t="str">
            <v>Pb2+12(Te4+O3)11(SO4)</v>
          </cell>
        </row>
        <row r="1578">
          <cell r="A1578" t="str">
            <v>Fairchildite</v>
          </cell>
          <cell r="B1578" t="str">
            <v>K2Ca(CO3)2</v>
          </cell>
        </row>
        <row r="1579">
          <cell r="A1579" t="str">
            <v>Fairfieldite</v>
          </cell>
          <cell r="B1579" t="str">
            <v>Ca2Mn2+(PO4)2·2H2O</v>
          </cell>
        </row>
        <row r="1580">
          <cell r="A1580" t="str">
            <v>Faizievite</v>
          </cell>
          <cell r="B1580" t="str">
            <v>Li6K2Na(Ca6Na)Ti4(Si6O18)2(Si12O30)F2</v>
          </cell>
        </row>
        <row r="1581">
          <cell r="A1581" t="str">
            <v>Falcondoite</v>
          </cell>
          <cell r="B1581" t="str">
            <v>Ni4Si6O15(OH)2·6H2O</v>
          </cell>
        </row>
        <row r="1582">
          <cell r="A1582" t="str">
            <v>Falgarite</v>
          </cell>
          <cell r="B1582" t="str">
            <v>K4(VO)3(SO4)5</v>
          </cell>
        </row>
        <row r="1583">
          <cell r="A1583" t="str">
            <v>Falkmanite</v>
          </cell>
          <cell r="B1583" t="str">
            <v>Pb3Sb2S6</v>
          </cell>
        </row>
        <row r="1584">
          <cell r="A1584" t="str">
            <v>Falottaite</v>
          </cell>
          <cell r="B1584" t="str">
            <v>MnC2O4·3H2O</v>
          </cell>
        </row>
        <row r="1585">
          <cell r="A1585" t="str">
            <v>Falsterite</v>
          </cell>
          <cell r="B1585" t="str">
            <v>Ca2MgMn2+2Fe2+2Fe3+2Zn4(PO4)8(OH)4(H2O)14</v>
          </cell>
        </row>
        <row r="1586">
          <cell r="A1586" t="str">
            <v>Famatinite</v>
          </cell>
          <cell r="B1586" t="str">
            <v>Cu3SbS4</v>
          </cell>
        </row>
        <row r="1587">
          <cell r="A1587" t="str">
            <v>Fanfaniite</v>
          </cell>
          <cell r="B1587" t="str">
            <v>Ca4Mn2+Al4(PO4)6(OH)4·12H2O</v>
          </cell>
        </row>
        <row r="1588">
          <cell r="A1588" t="str">
            <v>Fangite</v>
          </cell>
          <cell r="B1588" t="str">
            <v>Tl3AsS4</v>
          </cell>
        </row>
        <row r="1589">
          <cell r="A1589" t="str">
            <v>Fantappièite</v>
          </cell>
          <cell r="B1589" t="str">
            <v>[Na82.5Ca33K16.5]Σ=132(Si99Al99O396)(SO4)33·6H2O</v>
          </cell>
        </row>
        <row r="1590">
          <cell r="A1590" t="str">
            <v>Farneseite</v>
          </cell>
          <cell r="B1590" t="str">
            <v>Na46Ca10(Si42Al42O168)(SO4)12·6H2O</v>
          </cell>
        </row>
        <row r="1591">
          <cell r="A1591" t="str">
            <v>Farringtonite</v>
          </cell>
          <cell r="B1591" t="str">
            <v>Mg3(PO4)2</v>
          </cell>
        </row>
        <row r="1592">
          <cell r="A1592" t="str">
            <v>Fassinaite</v>
          </cell>
          <cell r="B1592" t="str">
            <v>Pb2(CO3)(S2O3)</v>
          </cell>
        </row>
        <row r="1593">
          <cell r="A1593" t="str">
            <v>Faujasite-Ca</v>
          </cell>
          <cell r="B1593" t="str">
            <v>(Ca,Na,Mg)2(Si,Al)12O24·15H2O</v>
          </cell>
        </row>
        <row r="1594">
          <cell r="A1594" t="str">
            <v>Faujasite-Mg</v>
          </cell>
          <cell r="B1594" t="str">
            <v>(Mg,Na,K,Ca)2(Si,Al)12O24·15H2O</v>
          </cell>
        </row>
        <row r="1595">
          <cell r="A1595" t="str">
            <v>Faujasite-Na</v>
          </cell>
          <cell r="B1595" t="str">
            <v>(Na,Ca,Mg)2(Si,Al)12O24·15H2O</v>
          </cell>
        </row>
        <row r="1596">
          <cell r="A1596" t="str">
            <v>Faustite</v>
          </cell>
          <cell r="B1596" t="str">
            <v>ZnAl6(PO4)4(OH)8·4H2O</v>
          </cell>
        </row>
        <row r="1597">
          <cell r="A1597" t="str">
            <v>Favreauite</v>
          </cell>
          <cell r="B1597" t="str">
            <v>PbBiCu6O4(SeO3)4(OH)·H2O</v>
          </cell>
        </row>
        <row r="1598">
          <cell r="A1598" t="str">
            <v>Fayalite</v>
          </cell>
          <cell r="B1598" t="str">
            <v>Fe2+2(SiO4)</v>
          </cell>
        </row>
        <row r="1599">
          <cell r="A1599" t="str">
            <v>Fedorite</v>
          </cell>
          <cell r="B1599" t="str">
            <v>(K,Na)2.5(Ca,Na)7Si16O38(OH,F)2·3.5H2O</v>
          </cell>
        </row>
        <row r="1600">
          <cell r="A1600" t="str">
            <v>Fedorovskite</v>
          </cell>
          <cell r="B1600" t="str">
            <v>Ca2Mg2B4O7(OH)6</v>
          </cell>
        </row>
        <row r="1601">
          <cell r="A1601" t="str">
            <v>Fedotovite</v>
          </cell>
          <cell r="B1601" t="str">
            <v>K2Cu3O(SO4)3</v>
          </cell>
        </row>
        <row r="1602">
          <cell r="A1602" t="str">
            <v>Fehrite</v>
          </cell>
          <cell r="B1602" t="str">
            <v>MgCu4(SO4)2(OH)6·6H2O</v>
          </cell>
        </row>
        <row r="1603">
          <cell r="A1603" t="str">
            <v>Feiite</v>
          </cell>
          <cell r="B1603" t="str">
            <v>Fe2+2(Fe2+Ti4+)O5</v>
          </cell>
        </row>
        <row r="1604">
          <cell r="A1604" t="str">
            <v>Feinglosite</v>
          </cell>
          <cell r="B1604" t="str">
            <v>Pb2Zn(AsO4)2·H2O</v>
          </cell>
        </row>
        <row r="1605">
          <cell r="A1605" t="str">
            <v>Feitknechtite</v>
          </cell>
          <cell r="B1605" t="str">
            <v>Mn3+O(OH)</v>
          </cell>
        </row>
        <row r="1606">
          <cell r="A1606" t="str">
            <v>Feklichevite</v>
          </cell>
          <cell r="B1606" t="str">
            <v>Na11Ca9(Fe3+,Fe2+)2Zr3Nb(Si25O73)(OH,H2O,Cl,O)5</v>
          </cell>
        </row>
        <row r="1607">
          <cell r="A1607" t="str">
            <v>Felbertalite</v>
          </cell>
          <cell r="B1607" t="str">
            <v>Cu2Pb6Bi8S19</v>
          </cell>
        </row>
        <row r="1608">
          <cell r="A1608" t="str">
            <v>Felsőbányaite</v>
          </cell>
          <cell r="B1608" t="str">
            <v>Al4(SO4)(OH)10·4H2O</v>
          </cell>
        </row>
        <row r="1609">
          <cell r="A1609" t="str">
            <v>Fenaksite</v>
          </cell>
          <cell r="B1609" t="str">
            <v>KNaFe2+Si4O10</v>
          </cell>
        </row>
        <row r="1610">
          <cell r="A1610" t="str">
            <v>Fencooperite</v>
          </cell>
          <cell r="B1610" t="str">
            <v>Ba6Fe3+3Si8O23(CO3)2Cl3·H2O</v>
          </cell>
        </row>
        <row r="1611">
          <cell r="A1611" t="str">
            <v>Fengchengite</v>
          </cell>
          <cell r="B1611" t="str">
            <v>Na12[box]3Ca6Fe3+3Zr3Si(Si25O73)(H2O)3(OH)2</v>
          </cell>
        </row>
        <row r="1612">
          <cell r="A1612" t="str">
            <v>Feodosiyite</v>
          </cell>
          <cell r="B1612" t="str">
            <v>Cu11Mg2Cl18(OH)8·16H2O</v>
          </cell>
        </row>
        <row r="1613">
          <cell r="A1613" t="str">
            <v>Ferberite</v>
          </cell>
          <cell r="B1613" t="str">
            <v>Fe2+(WO4)</v>
          </cell>
        </row>
        <row r="1614">
          <cell r="A1614" t="str">
            <v>Ferchromide</v>
          </cell>
          <cell r="B1614" t="str">
            <v>Cr1.5Fe0.2</v>
          </cell>
        </row>
        <row r="1615">
          <cell r="A1615" t="str">
            <v>Ferdowsiite</v>
          </cell>
          <cell r="B1615" t="str">
            <v>Ag8(Sb5As3)S16</v>
          </cell>
        </row>
        <row r="1616">
          <cell r="A1616" t="str">
            <v>Fergusonite-(Ce)</v>
          </cell>
          <cell r="B1616" t="str">
            <v>CeNbO4·0.3H2O</v>
          </cell>
        </row>
        <row r="1617">
          <cell r="A1617" t="str">
            <v>Fergusonite-(Y)</v>
          </cell>
          <cell r="B1617" t="str">
            <v>YNbO4</v>
          </cell>
        </row>
        <row r="1618">
          <cell r="A1618" t="str">
            <v>Ferhodsite</v>
          </cell>
          <cell r="B1618" t="str">
            <v>(Fe,Rh,Ni,Ir,Cu,Co,Pt)9-xS8</v>
          </cell>
        </row>
        <row r="1619">
          <cell r="A1619" t="str">
            <v>Fermiite</v>
          </cell>
          <cell r="B1619" t="str">
            <v>Na4(UO2)(SO4)3·3H2O</v>
          </cell>
        </row>
        <row r="1620">
          <cell r="A1620" t="str">
            <v>Fernandinite</v>
          </cell>
          <cell r="B1620" t="str">
            <v>(Ca,Na,K)0.9(V5+,V4+,Fe2+,Ti)8O20·4H2O</v>
          </cell>
        </row>
        <row r="1621">
          <cell r="A1621" t="str">
            <v>Feroxyhyte</v>
          </cell>
          <cell r="B1621" t="str">
            <v>Fe3+O(OH)</v>
          </cell>
        </row>
        <row r="1622">
          <cell r="A1622" t="str">
            <v>Ferraioloite</v>
          </cell>
          <cell r="B1622" t="str">
            <v>MgMn2+4(Fe2+0.5Al0.5)4Zn4(PO4)8(OH)4(H2O)20</v>
          </cell>
        </row>
        <row r="1623">
          <cell r="A1623" t="str">
            <v>Ferrarisite</v>
          </cell>
          <cell r="B1623" t="str">
            <v>Ca5(AsO3OH)2(AsO4)2·9H2O</v>
          </cell>
        </row>
        <row r="1624">
          <cell r="A1624" t="str">
            <v>Ferriakasakaite-(Ce)</v>
          </cell>
          <cell r="B1624" t="str">
            <v>CaCeFe3+AlMn2+(Si2O7)(SiO4)O(OH)</v>
          </cell>
        </row>
        <row r="1625">
          <cell r="A1625" t="str">
            <v>Ferriakasakaite-(La)</v>
          </cell>
          <cell r="B1625" t="str">
            <v>CaLaFe3+AlMn2+(Si2O7)(SiO4)O(OH)</v>
          </cell>
        </row>
        <row r="1626">
          <cell r="A1626" t="str">
            <v>Ferriallanite-(Ce)</v>
          </cell>
          <cell r="B1626" t="str">
            <v>CaCe(Fe3+AlFe2+)[Si2O7][SiO4]O(OH)</v>
          </cell>
        </row>
        <row r="1627">
          <cell r="A1627" t="str">
            <v>Ferriallanite-(La)</v>
          </cell>
          <cell r="B1627" t="str">
            <v>CaLa(Fe3+AlFe2+)[Si2O7][SiO4]O(OH)</v>
          </cell>
        </row>
        <row r="1628">
          <cell r="A1628" t="str">
            <v>Ferriandrosite-(Ce)</v>
          </cell>
          <cell r="B1628" t="str">
            <v>MnCe(Fe3+AlMn2+)(Si2O7)(SiO4)O(OH)</v>
          </cell>
        </row>
        <row r="1629">
          <cell r="A1629" t="str">
            <v>Ferriandrosite-(La)</v>
          </cell>
          <cell r="B1629" t="str">
            <v>MnLaFe3+AlMn2+(Si2O7)(SiO4)O(OH)</v>
          </cell>
        </row>
        <row r="1630">
          <cell r="A1630" t="str">
            <v>Ferribushmakinite</v>
          </cell>
          <cell r="B1630" t="str">
            <v>Pb2Fe3+(PO4)(VO4)(OH)</v>
          </cell>
        </row>
        <row r="1631">
          <cell r="A1631" t="str">
            <v>Ferricerite-(LaCa)</v>
          </cell>
          <cell r="B1631" t="str">
            <v>(La6Ca3)[box]Fe3+(SiO4)3(SiO3OH)4(OH)3</v>
          </cell>
        </row>
        <row r="1632">
          <cell r="A1632" t="str">
            <v>Ferricopiapite</v>
          </cell>
          <cell r="B1632" t="str">
            <v>Fe3+0.67Fe3+4(SO4)6(OH)2·20H2O</v>
          </cell>
        </row>
        <row r="1633">
          <cell r="A1633" t="str">
            <v>Ferricoronadite</v>
          </cell>
          <cell r="B1633" t="str">
            <v>Pb(Mn4+6Fe3+2)O16</v>
          </cell>
        </row>
        <row r="1634">
          <cell r="A1634" t="str">
            <v>Ferrierite-K</v>
          </cell>
          <cell r="B1634" t="str">
            <v>(K,Na)5(Si31Al5)O72·18H2O</v>
          </cell>
        </row>
        <row r="1635">
          <cell r="A1635" t="str">
            <v>Ferrierite-Mg</v>
          </cell>
          <cell r="B1635" t="str">
            <v>[Mg2(K,Na)2Ca0.5](Si29Al7)O72·18H2O</v>
          </cell>
        </row>
        <row r="1636">
          <cell r="A1636" t="str">
            <v>Ferrierite-Na</v>
          </cell>
          <cell r="B1636" t="str">
            <v>(Na,K)5(Si31Al5)O72·18H2O</v>
          </cell>
        </row>
        <row r="1637">
          <cell r="A1637" t="str">
            <v>Ferrierite-NH&lt;sub&gt;4&lt;/sub&gt;</v>
          </cell>
          <cell r="B1637" t="str">
            <v>(NH4,Mg0.5)5(Al5Si31O72)·22H2O</v>
          </cell>
        </row>
        <row r="1638">
          <cell r="A1638" t="str">
            <v>Ferri-fluoro-katophorite</v>
          </cell>
          <cell r="B1638" t="str">
            <v>Na(NaCa)(Mg4Fe3+)(Si7Al)O22F2</v>
          </cell>
        </row>
        <row r="1639">
          <cell r="A1639" t="str">
            <v>Ferri-fluoro-leakeite</v>
          </cell>
          <cell r="B1639" t="str">
            <v>NaNa2(Mg2Fe3+2Li)Si8O22F2</v>
          </cell>
        </row>
        <row r="1640">
          <cell r="A1640" t="str">
            <v>Ferri-ghoseite</v>
          </cell>
          <cell r="B1640" t="str">
            <v>[box](NaMn2+)(Mg4Fe3+)Si8O22(OH)2</v>
          </cell>
        </row>
        <row r="1641">
          <cell r="A1641" t="str">
            <v>Ferri-hellandite-(Ce)</v>
          </cell>
          <cell r="B1641" t="str">
            <v>(Ca3Ce)Ce2Fe3+[box]2B4Si4O22(OH)2</v>
          </cell>
        </row>
        <row r="1642">
          <cell r="A1642" t="str">
            <v>Ferrihollandite</v>
          </cell>
          <cell r="B1642" t="str">
            <v>Ba(Mn4+6Fe3+2)O16</v>
          </cell>
        </row>
        <row r="1643">
          <cell r="A1643" t="str">
            <v>Ferrihydrite</v>
          </cell>
          <cell r="B1643" t="str">
            <v>Fe3+10O14(OH)2</v>
          </cell>
        </row>
        <row r="1644">
          <cell r="A1644" t="str">
            <v>Ferri-kaersutite</v>
          </cell>
          <cell r="B1644" t="str">
            <v>NaCa2(Mg3Fe3+Ti)(Si6Al2)O22O2</v>
          </cell>
        </row>
        <row r="1645">
          <cell r="A1645" t="str">
            <v>Ferri-katophorite</v>
          </cell>
          <cell r="B1645" t="str">
            <v>Na(NaCa)(Mg4Fe3+)(Si7Al)O22(OH)2</v>
          </cell>
        </row>
        <row r="1646">
          <cell r="A1646" t="str">
            <v>Ferri-leakeite</v>
          </cell>
          <cell r="B1646" t="str">
            <v>NaNa2(Mg2Fe3+2Li)Si8O22(OH)2</v>
          </cell>
        </row>
        <row r="1647">
          <cell r="A1647" t="str">
            <v>Ferrilotharmeyerite</v>
          </cell>
          <cell r="B1647" t="str">
            <v>CaZnFe3+(AsO4)2(OH)·H2O</v>
          </cell>
        </row>
        <row r="1648">
          <cell r="A1648" t="str">
            <v>Ferrimolybdite</v>
          </cell>
          <cell r="B1648" t="str">
            <v>Fe3+2(Mo6+O4)3·7H2O</v>
          </cell>
        </row>
        <row r="1649">
          <cell r="A1649" t="str">
            <v>Ferri-mottanaite-(Ce)</v>
          </cell>
          <cell r="B1649" t="str">
            <v>Ca4Ce2Fe3+(Be1.5[box]0.5)[Si4B4O22]O2</v>
          </cell>
        </row>
        <row r="1650">
          <cell r="A1650" t="str">
            <v>Ferrinatrite</v>
          </cell>
          <cell r="B1650" t="str">
            <v>Na3Fe3+(SO4)3·3H2O</v>
          </cell>
        </row>
        <row r="1651">
          <cell r="A1651" t="str">
            <v>Ferri-obertiite</v>
          </cell>
          <cell r="B1651" t="str">
            <v>NaNa2(Mg3Fe3+Ti)Si8O22O2</v>
          </cell>
        </row>
        <row r="1652">
          <cell r="A1652" t="str">
            <v>Ferri-pedrizite</v>
          </cell>
          <cell r="B1652" t="str">
            <v>NaLi2(Mg2Fe3+2Li)Si8O22(OH)2</v>
          </cell>
        </row>
        <row r="1653">
          <cell r="A1653" t="str">
            <v>Ferriperbøeite-(Ce)</v>
          </cell>
          <cell r="B1653" t="str">
            <v>(CaCe3)(Fe3+Al2Fe2+)(Si2O7)(SiO4)3O(OH)2</v>
          </cell>
        </row>
        <row r="1654">
          <cell r="A1654" t="str">
            <v>Ferriperbøeite-(La)</v>
          </cell>
          <cell r="B1654" t="str">
            <v>(CaLa3)(Fe3+Al2Fe2+)[Si2O7][SiO4]3O(OH)2</v>
          </cell>
        </row>
        <row r="1655">
          <cell r="A1655" t="str">
            <v>Ferriprehnite</v>
          </cell>
          <cell r="B1655" t="str">
            <v>Ca2Fe3+(AlSi3)O10(OH)2</v>
          </cell>
        </row>
        <row r="1656">
          <cell r="A1656" t="str">
            <v>Ferripyrophyllite</v>
          </cell>
          <cell r="B1656" t="str">
            <v>Fe3+Si2O5(OH)</v>
          </cell>
        </row>
        <row r="1657">
          <cell r="A1657" t="str">
            <v>Ferrirockbridgeite</v>
          </cell>
          <cell r="B1657" t="str">
            <v>(Fe3+0.67[box]0.33)2(Fe3+)3(PO4)3(OH)4(H2O)</v>
          </cell>
        </row>
        <row r="1658">
          <cell r="A1658" t="str">
            <v>Ferrisanidine</v>
          </cell>
          <cell r="B1658" t="str">
            <v>K(Fe3+Si3O8)</v>
          </cell>
        </row>
        <row r="1659">
          <cell r="A1659" t="str">
            <v>Ferrisepiolite</v>
          </cell>
          <cell r="B1659" t="str">
            <v>(Fe3+,Fe2+,Mg)4[(Si,Fe3+)6O15](O,OH)2·6H2O</v>
          </cell>
        </row>
        <row r="1660">
          <cell r="A1660" t="str">
            <v>Ferristrunzite</v>
          </cell>
          <cell r="B1660" t="str">
            <v>Fe3+Fe3+2(PO4)2(OH)3·5H2O</v>
          </cell>
        </row>
        <row r="1661">
          <cell r="A1661" t="str">
            <v>Ferrisurite</v>
          </cell>
          <cell r="B1661" t="str">
            <v>Pb2.4Fe3+2Si4O10(CO3)1.7(OH)3·nH2O</v>
          </cell>
        </row>
        <row r="1662">
          <cell r="A1662" t="str">
            <v>Ferrisymplesite</v>
          </cell>
          <cell r="B1662" t="str">
            <v>Fe3+3(AsO4)2(OH)3·5H2O</v>
          </cell>
        </row>
        <row r="1663">
          <cell r="A1663" t="str">
            <v>Ferri-taramite</v>
          </cell>
          <cell r="B1663" t="str">
            <v>Na(NaCa)(Mg3Fe3+2)(Si6Al2)O22(OH)2</v>
          </cell>
        </row>
        <row r="1664">
          <cell r="A1664" t="str">
            <v>Ferrivauxite</v>
          </cell>
          <cell r="B1664" t="str">
            <v>Fe3+Al2(PO4)2(OH)3·5H2O</v>
          </cell>
        </row>
        <row r="1665">
          <cell r="A1665" t="str">
            <v>Ferri-winchite</v>
          </cell>
          <cell r="B1665" t="str">
            <v>[box](NaCa)(Mg4Fe3+)Si8O22(OH)2</v>
          </cell>
        </row>
        <row r="1666">
          <cell r="A1666" t="str">
            <v>Ferro-actinolite</v>
          </cell>
          <cell r="B1666" t="str">
            <v>[box]Ca2(Mg2.5-0.0Fe2+2.5-5.0)Si8O22(OH)2</v>
          </cell>
        </row>
        <row r="1667">
          <cell r="A1667" t="str">
            <v>Ferroalluaudite</v>
          </cell>
          <cell r="B1667" t="str">
            <v>NaFe2+Fe3+2(PO4)3</v>
          </cell>
        </row>
        <row r="1668">
          <cell r="A1668" t="str">
            <v>Ferroaluminoceladonite</v>
          </cell>
          <cell r="B1668" t="str">
            <v>KFe2+AlSi4O10(OH)2</v>
          </cell>
        </row>
        <row r="1669">
          <cell r="A1669" t="str">
            <v>Ferro-anthophyllite</v>
          </cell>
          <cell r="B1669" t="str">
            <v>[box]Fe2+2Fe2+5Si8O22(OH)2</v>
          </cell>
        </row>
        <row r="1670">
          <cell r="A1670" t="str">
            <v>Ferroberaunite</v>
          </cell>
          <cell r="B1670" t="str">
            <v>Fe2+Fe3+5(PO4)4(OH)5·6H2O</v>
          </cell>
        </row>
        <row r="1671">
          <cell r="A1671" t="str">
            <v>Ferrobobfergusonite</v>
          </cell>
          <cell r="B1671" t="str">
            <v>[box]Na2Fe2+5Fe3+Al(PO4)6</v>
          </cell>
        </row>
        <row r="1672">
          <cell r="A1672" t="str">
            <v>Ferro-bosiite</v>
          </cell>
          <cell r="B1672" t="str">
            <v>NaFe3+3(Al4Fe2+2)(Si6O18)(BO3)3(OH)3O</v>
          </cell>
        </row>
        <row r="1673">
          <cell r="A1673" t="str">
            <v>Ferrobustamite</v>
          </cell>
          <cell r="B1673" t="str">
            <v>CaFe2+Si2O6</v>
          </cell>
        </row>
        <row r="1674">
          <cell r="A1674" t="str">
            <v>Ferrocarpholite</v>
          </cell>
          <cell r="B1674" t="str">
            <v>Fe2+Al2Si2O6(OH)4</v>
          </cell>
        </row>
        <row r="1675">
          <cell r="A1675" t="str">
            <v>Ferroceladonite</v>
          </cell>
          <cell r="B1675" t="str">
            <v>KFe2+Fe3+Si4O10(OH)2</v>
          </cell>
        </row>
        <row r="1676">
          <cell r="A1676" t="str">
            <v>Ferrochiavennite</v>
          </cell>
          <cell r="B1676" t="str">
            <v>Ca1-2Fe[(Si,Al,Be)5Be2O13(OH)2]·2H2O</v>
          </cell>
        </row>
        <row r="1677">
          <cell r="A1677" t="str">
            <v>Ferrodimolybdenite</v>
          </cell>
          <cell r="B1677" t="str">
            <v>FeMo2S4</v>
          </cell>
        </row>
        <row r="1678">
          <cell r="A1678" t="str">
            <v>Ferro-edenite</v>
          </cell>
          <cell r="B1678" t="str">
            <v>NaCa2Fe2+5(Si7Al)O22(OH)2</v>
          </cell>
        </row>
        <row r="1679">
          <cell r="A1679" t="str">
            <v>Ferroefremovite</v>
          </cell>
          <cell r="B1679" t="str">
            <v>(NH4)2Fe2+2(SO4)3</v>
          </cell>
        </row>
        <row r="1680">
          <cell r="A1680" t="str">
            <v>Ferroericssonite</v>
          </cell>
          <cell r="B1680" t="str">
            <v>BaFe2+2Fe3+(Si2O7)O(OH)</v>
          </cell>
        </row>
        <row r="1681">
          <cell r="A1681" t="str">
            <v>Ferro-ferri-fluoro-leakeite</v>
          </cell>
          <cell r="B1681" t="str">
            <v>NaNa2(Fe2+2Fe3+2Li)Si8O22F2</v>
          </cell>
        </row>
        <row r="1682">
          <cell r="A1682" t="str">
            <v>Ferro-ferri-holmquistite</v>
          </cell>
          <cell r="B1682" t="str">
            <v>[box]Li2(Fe2+3Fe3+2)(Si8O22)(OH)2</v>
          </cell>
        </row>
        <row r="1683">
          <cell r="A1683" t="str">
            <v>Ferro-ferri-hornblende</v>
          </cell>
          <cell r="B1683" t="str">
            <v>[box]Ca2(Fe2+4Fe3+)(Si7Al)O22(OH)2</v>
          </cell>
        </row>
        <row r="1684">
          <cell r="A1684" t="str">
            <v>Ferro-ferri-katophorite</v>
          </cell>
          <cell r="B1684" t="str">
            <v>Na(NaCa)(Fe2+4Fe3+)(Si7Al)O22(OH)2</v>
          </cell>
        </row>
        <row r="1685">
          <cell r="A1685" t="str">
            <v>Ferro-ferri-nybøite</v>
          </cell>
          <cell r="B1685" t="str">
            <v>NaNa2(Fe2+3Fe3+2)(Si7Al)O22(OH)2</v>
          </cell>
        </row>
        <row r="1686">
          <cell r="A1686" t="str">
            <v>Ferro-ferri-obertiite</v>
          </cell>
          <cell r="B1686" t="str">
            <v>NaNa2(Fe2+3Fe3+Ti)Si8O22O2</v>
          </cell>
        </row>
        <row r="1687">
          <cell r="A1687" t="str">
            <v>Ferro-ferri-pedrizite</v>
          </cell>
          <cell r="B1687" t="str">
            <v>NaLi2(Fe2+2Fe3+2Li)Si8O22(OH)2</v>
          </cell>
        </row>
        <row r="1688">
          <cell r="A1688" t="str">
            <v>Ferrofettelite</v>
          </cell>
          <cell r="B1688" t="str">
            <v>[Ag6As2S7][Ag10FeAs2S8]</v>
          </cell>
        </row>
        <row r="1689">
          <cell r="A1689" t="str">
            <v>Ferro-fluoro-edenite</v>
          </cell>
          <cell r="B1689" t="str">
            <v>NaCa2Fe2+5(Si7AlO22)F2</v>
          </cell>
        </row>
        <row r="1690">
          <cell r="A1690" t="str">
            <v>Ferro-fluoro-pedrizite</v>
          </cell>
          <cell r="B1690" t="str">
            <v>NaLi2(Fe2+2Al2Li)Si8O22F2</v>
          </cell>
        </row>
        <row r="1691">
          <cell r="A1691" t="str">
            <v>Ferro-gedrite</v>
          </cell>
          <cell r="B1691" t="str">
            <v>[box]Fe2+2(Fe2+3Al2)(Si6Al2)O22(OH)2</v>
          </cell>
        </row>
        <row r="1692">
          <cell r="A1692" t="str">
            <v>Ferro-glaucophane</v>
          </cell>
          <cell r="B1692" t="str">
            <v>[box]Na2(Fe2+3Al2)Si8O22(OH)2</v>
          </cell>
        </row>
        <row r="1693">
          <cell r="A1693" t="str">
            <v>Ferrohexahydrite</v>
          </cell>
          <cell r="B1693" t="str">
            <v>Fe2+(SO4)·6H2O</v>
          </cell>
        </row>
        <row r="1694">
          <cell r="A1694" t="str">
            <v>Ferrohögbomite-2N2S</v>
          </cell>
          <cell r="B1694" t="str">
            <v>(Fe,Mg,Zn,Al)3(Al,Ti,Fe)8O15(OH)</v>
          </cell>
        </row>
        <row r="1695">
          <cell r="A1695" t="str">
            <v>Ferro-holmquistite</v>
          </cell>
          <cell r="B1695" t="str">
            <v>[box]Li2(Fe2+3Al2)Si8O22(OH)2</v>
          </cell>
        </row>
        <row r="1696">
          <cell r="A1696" t="str">
            <v>Ferro-hornblende</v>
          </cell>
          <cell r="B1696" t="str">
            <v>[box]Ca2(Fe2+4Al)(Si7Al)O22(OH)2</v>
          </cell>
        </row>
        <row r="1697">
          <cell r="A1697" t="str">
            <v>Ferroindialite</v>
          </cell>
          <cell r="B1697" t="str">
            <v>(Fe2+,Mg)2Al4Si5O18</v>
          </cell>
        </row>
        <row r="1698">
          <cell r="A1698" t="str">
            <v>Ferro-katophorite</v>
          </cell>
          <cell r="B1698" t="str">
            <v>Na(NaCa)(Fe2+4Al)(Si7Al)O22(OH)2</v>
          </cell>
        </row>
        <row r="1699">
          <cell r="A1699" t="str">
            <v>Ferrokentbrooksite</v>
          </cell>
          <cell r="B1699" t="str">
            <v>Na15Ca6Fe2+3Zr3Nb(Si25O73)(O,OH,H2O)3(F,Cl)2</v>
          </cell>
        </row>
        <row r="1700">
          <cell r="A1700" t="str">
            <v>Ferrokësterite</v>
          </cell>
          <cell r="B1700" t="str">
            <v>Cu2FeSnS4</v>
          </cell>
        </row>
        <row r="1701">
          <cell r="A1701" t="str">
            <v>Ferrokinoshitalite</v>
          </cell>
          <cell r="B1701" t="str">
            <v>BaFe2+3(Si2Al2)O10(OH)2</v>
          </cell>
        </row>
        <row r="1702">
          <cell r="A1702" t="str">
            <v>Ferrolaueite</v>
          </cell>
          <cell r="B1702" t="str">
            <v>Fe2+Fe3+2(PO4)2(OH)2·8H2O</v>
          </cell>
        </row>
        <row r="1703">
          <cell r="A1703" t="str">
            <v>Ferromerrillite</v>
          </cell>
          <cell r="B1703" t="str">
            <v>Ca9NaFe2+(PO4)7</v>
          </cell>
        </row>
        <row r="1704">
          <cell r="A1704" t="str">
            <v>Ferronickelplatinum</v>
          </cell>
          <cell r="B1704" t="str">
            <v>Pt2FeNi</v>
          </cell>
        </row>
        <row r="1705">
          <cell r="A1705" t="str">
            <v>Ferronigerite-2&lt;i&gt;N&lt;/i&gt;1S</v>
          </cell>
          <cell r="B1705" t="str">
            <v>(Al,Fe,Zn)2(Al,Sn)6O11(OH)</v>
          </cell>
        </row>
        <row r="1706">
          <cell r="A1706" t="str">
            <v>Ferronigerite-6&lt;i&gt;N&lt;/i&gt;6S</v>
          </cell>
          <cell r="B1706" t="str">
            <v>(Al,Fe,Zn)3(Al,Sn,Fe)8O15(OH)</v>
          </cell>
        </row>
        <row r="1707">
          <cell r="A1707" t="str">
            <v>Ferronordite-(Ce)</v>
          </cell>
          <cell r="B1707" t="str">
            <v>Na3SrCeFe2+Si6O17</v>
          </cell>
        </row>
        <row r="1708">
          <cell r="A1708" t="str">
            <v>Ferronordite-(La)</v>
          </cell>
          <cell r="B1708" t="str">
            <v>Na3SrLaFe2+Si6O17</v>
          </cell>
        </row>
        <row r="1709">
          <cell r="A1709" t="str">
            <v>Ferro-papikeite</v>
          </cell>
          <cell r="B1709" t="str">
            <v>NaFe2+2(Fe2+3Al2)(Si5Al3)O22(OH)2</v>
          </cell>
        </row>
        <row r="1710">
          <cell r="A1710" t="str">
            <v>Ferro-pargasite</v>
          </cell>
          <cell r="B1710" t="str">
            <v>NaCa2(Fe2+4Al)(Si6Al2)O22(OH)2</v>
          </cell>
        </row>
        <row r="1711">
          <cell r="A1711" t="str">
            <v>Ferro-pedrizite</v>
          </cell>
          <cell r="B1711" t="str">
            <v>NaLi2(Fe2+2Al2Li)Si8O22(OH)2</v>
          </cell>
        </row>
        <row r="1712">
          <cell r="A1712" t="str">
            <v>Ferroqingheiite</v>
          </cell>
          <cell r="B1712" t="str">
            <v>Na2Fe2+MgAl(PO4)3</v>
          </cell>
        </row>
        <row r="1713">
          <cell r="A1713" t="str">
            <v>Ferrorhodonite</v>
          </cell>
          <cell r="B1713" t="str">
            <v>CaMn3Fe(Si5O15)</v>
          </cell>
        </row>
        <row r="1714">
          <cell r="A1714" t="str">
            <v>Ferro-richterite</v>
          </cell>
          <cell r="B1714" t="str">
            <v>Na(NaCa)Fe2+5Si8O22(OH)2</v>
          </cell>
        </row>
        <row r="1715">
          <cell r="A1715" t="str">
            <v>Ferrorockbridgeite</v>
          </cell>
          <cell r="B1715" t="str">
            <v>(Fe2+,Mn2+)2Fe3+3(PO4)3(OH)4(H2O)</v>
          </cell>
        </row>
        <row r="1716">
          <cell r="A1716" t="str">
            <v>Ferrorosemaryite</v>
          </cell>
          <cell r="B1716" t="str">
            <v>[box]NaFe2+(Fe3+Al)(PO4)3</v>
          </cell>
        </row>
        <row r="1717">
          <cell r="A1717" t="str">
            <v>Ferrosaponite</v>
          </cell>
          <cell r="B1717" t="str">
            <v>Ca0.3(Fe2+,Mg,Fe3+)3(Si,Al)4O10(OH)2·4H2O</v>
          </cell>
        </row>
        <row r="1718">
          <cell r="A1718" t="str">
            <v>Ferroselite</v>
          </cell>
          <cell r="B1718" t="str">
            <v>FeSe2</v>
          </cell>
        </row>
        <row r="1719">
          <cell r="A1719" t="str">
            <v>Ferrosilite</v>
          </cell>
          <cell r="B1719" t="str">
            <v>Fe2+2Si2O6</v>
          </cell>
        </row>
        <row r="1720">
          <cell r="A1720" t="str">
            <v>Ferroskutterudite</v>
          </cell>
          <cell r="B1720" t="str">
            <v>FeAs3</v>
          </cell>
        </row>
        <row r="1721">
          <cell r="A1721" t="str">
            <v>Ferrostalderite</v>
          </cell>
          <cell r="B1721" t="str">
            <v>CuFe2TlAs2S6</v>
          </cell>
        </row>
        <row r="1722">
          <cell r="A1722" t="str">
            <v>Ferrostrunzite</v>
          </cell>
          <cell r="B1722" t="str">
            <v>Fe2+Fe3+2(PO4)2(OH)2·6H2O</v>
          </cell>
        </row>
        <row r="1723">
          <cell r="A1723" t="str">
            <v>Ferrotaaffeite-2&lt;i&gt;N&lt;/i&gt;'2S</v>
          </cell>
          <cell r="B1723" t="str">
            <v>(Fe2+,Mg,Zn)3Al8BeO16</v>
          </cell>
        </row>
        <row r="1724">
          <cell r="A1724" t="str">
            <v>Ferrotaaffeite-6&lt;i&gt;N&lt;/i&gt;'3S</v>
          </cell>
          <cell r="B1724" t="str">
            <v>BeFe2+2Al6O12</v>
          </cell>
        </row>
        <row r="1725">
          <cell r="A1725" t="str">
            <v>Ferro-taramite</v>
          </cell>
          <cell r="B1725" t="str">
            <v>Na(NaCa)(Fe2+3Al2)(Si6Al2)O22(OH)2</v>
          </cell>
        </row>
        <row r="1726">
          <cell r="A1726" t="str">
            <v>Ferrotitanowodginite</v>
          </cell>
          <cell r="B1726" t="str">
            <v>Fe2+TiTa2O8</v>
          </cell>
        </row>
        <row r="1727">
          <cell r="A1727" t="str">
            <v>Ferrotochilinite</v>
          </cell>
          <cell r="B1727" t="str">
            <v>FeS·≈0.85[Fe(OH)2]</v>
          </cell>
        </row>
        <row r="1728">
          <cell r="A1728" t="str">
            <v>Ferrotorryweiserite</v>
          </cell>
          <cell r="B1728" t="str">
            <v>Rh5Fe10S16</v>
          </cell>
        </row>
        <row r="1729">
          <cell r="A1729" t="str">
            <v>Ferro-tschermakite</v>
          </cell>
          <cell r="B1729" t="str">
            <v>[box]Ca2(Fe2+3Al2)(Si6Al2)O22(OH)2</v>
          </cell>
        </row>
        <row r="1730">
          <cell r="A1730" t="str">
            <v>Ferrotychite</v>
          </cell>
          <cell r="B1730" t="str">
            <v>Na6Fe2+2(CO3)4(SO4)</v>
          </cell>
        </row>
        <row r="1731">
          <cell r="A1731" t="str">
            <v>Ferrovalleriite</v>
          </cell>
          <cell r="B1731" t="str">
            <v>2[(Fe,Cu)S]·1.53[(Fe,Al,Mg)(OH)2]</v>
          </cell>
        </row>
        <row r="1732">
          <cell r="A1732" t="str">
            <v>Ferrovorontsovite</v>
          </cell>
          <cell r="B1732" t="str">
            <v>(Fe5Cu)TlAs4S12</v>
          </cell>
        </row>
        <row r="1733">
          <cell r="A1733" t="str">
            <v>Ferrowodginite</v>
          </cell>
          <cell r="B1733" t="str">
            <v>Fe2+Sn4+Ta2O8</v>
          </cell>
        </row>
        <row r="1734">
          <cell r="A1734" t="str">
            <v>Ferrowyllieite</v>
          </cell>
          <cell r="B1734" t="str">
            <v>NaNaFe2+(Fe2+Al)(PO4)3</v>
          </cell>
        </row>
        <row r="1735">
          <cell r="A1735" t="str">
            <v>Ferruccite</v>
          </cell>
          <cell r="B1735" t="str">
            <v>NaBF4</v>
          </cell>
        </row>
        <row r="1736">
          <cell r="A1736" t="str">
            <v>Fersmanite</v>
          </cell>
          <cell r="B1736" t="str">
            <v>Ca4(Na,Ca)4(Ti,Nb)4(Si2O7)2O8F3</v>
          </cell>
        </row>
        <row r="1737">
          <cell r="A1737" t="str">
            <v>Fersmite</v>
          </cell>
          <cell r="B1737" t="str">
            <v>CaNb2O6</v>
          </cell>
        </row>
        <row r="1738">
          <cell r="A1738" t="str">
            <v>Feruvite</v>
          </cell>
          <cell r="B1738" t="str">
            <v>CaFe2+3(Al5Mg)(Si6O18)(BO3)3(OH)3(OH)</v>
          </cell>
        </row>
        <row r="1739">
          <cell r="A1739" t="str">
            <v>Fervanite</v>
          </cell>
          <cell r="B1739" t="str">
            <v>Fe3+4V5+4O16·5H2O</v>
          </cell>
        </row>
        <row r="1740">
          <cell r="A1740" t="str">
            <v>Fetiasite</v>
          </cell>
          <cell r="B1740" t="str">
            <v>(Fe2+,Fe3+,Ti4+)3O2As3+2O5</v>
          </cell>
        </row>
        <row r="1741">
          <cell r="A1741" t="str">
            <v>Fettelite</v>
          </cell>
          <cell r="B1741" t="str">
            <v>[Ag6As2S7][Ag10HgAs2S8]</v>
          </cell>
        </row>
        <row r="1742">
          <cell r="A1742" t="str">
            <v>Feynmanite</v>
          </cell>
          <cell r="B1742" t="str">
            <v>Na(UO2)(SO4)(OH)·3.5H2O</v>
          </cell>
        </row>
        <row r="1743">
          <cell r="A1743" t="str">
            <v>Fianelite</v>
          </cell>
          <cell r="B1743" t="str">
            <v>Mn2+2V2O7·2H2O</v>
          </cell>
        </row>
        <row r="1744">
          <cell r="A1744" t="str">
            <v>Fibroferrite</v>
          </cell>
          <cell r="B1744" t="str">
            <v>Fe3+(SO4)(OH)·5H2O</v>
          </cell>
        </row>
        <row r="1745">
          <cell r="A1745" t="str">
            <v>Fichtelite</v>
          </cell>
          <cell r="B1745" t="str">
            <v>C19H34</v>
          </cell>
        </row>
        <row r="1746">
          <cell r="A1746" t="str">
            <v>Fiedlerite</v>
          </cell>
          <cell r="B1746" t="str">
            <v>Pb3Cl4F(OH)·H2O</v>
          </cell>
        </row>
        <row r="1747">
          <cell r="A1747" t="str">
            <v>Fiemmeite</v>
          </cell>
          <cell r="B1747" t="str">
            <v>Cu2(C2O4)(OH)2·2H2O</v>
          </cell>
        </row>
        <row r="1748">
          <cell r="A1748" t="str">
            <v>Filatovite</v>
          </cell>
          <cell r="B1748" t="str">
            <v>K(Al,Zn)2(As,Si)2O8</v>
          </cell>
        </row>
        <row r="1749">
          <cell r="A1749" t="str">
            <v>Filipstadite</v>
          </cell>
          <cell r="B1749" t="str">
            <v>(Fe3+0.5Sb5+0.5)Mn2+2O4</v>
          </cell>
        </row>
        <row r="1750">
          <cell r="A1750" t="str">
            <v>Fillowite</v>
          </cell>
          <cell r="B1750" t="str">
            <v>Na3CaMn2+11(PO4)9</v>
          </cell>
        </row>
        <row r="1751">
          <cell r="A1751" t="str">
            <v>Finchite</v>
          </cell>
          <cell r="B1751" t="str">
            <v>Sr(UO2)2(V2O8)·5H2O</v>
          </cell>
        </row>
        <row r="1752">
          <cell r="A1752" t="str">
            <v>Finescreekite</v>
          </cell>
          <cell r="B1752" t="str">
            <v>[Pb4(OH)4](S2O3)2</v>
          </cell>
        </row>
        <row r="1753">
          <cell r="A1753" t="str">
            <v>Fingerite</v>
          </cell>
          <cell r="B1753" t="str">
            <v>Cu11O2(VO4)6</v>
          </cell>
        </row>
        <row r="1754">
          <cell r="A1754" t="str">
            <v>Finnemanite</v>
          </cell>
          <cell r="B1754" t="str">
            <v>Pb5(As3+O3)3Cl</v>
          </cell>
        </row>
        <row r="1755">
          <cell r="A1755" t="str">
            <v>Fischesserite</v>
          </cell>
          <cell r="B1755" t="str">
            <v>Ag3AuSe2</v>
          </cell>
        </row>
        <row r="1756">
          <cell r="A1756" t="str">
            <v>Fivegite</v>
          </cell>
          <cell r="B1756" t="str">
            <v>K4Ca2[AlSi7O17(O2-x(OH)x)][(H2O)2-x(OH)x]Cl (x = 0-2)</v>
          </cell>
        </row>
        <row r="1757">
          <cell r="A1757" t="str">
            <v>Fizélyite</v>
          </cell>
          <cell r="B1757" t="str">
            <v>Ag5Pb14Sb21S48</v>
          </cell>
        </row>
        <row r="1758">
          <cell r="A1758" t="str">
            <v>Flaggite</v>
          </cell>
          <cell r="B1758" t="str">
            <v>Pb4Cu2+4Te6+2(SO4)2O11(OH)2(H2O)</v>
          </cell>
        </row>
        <row r="1759">
          <cell r="A1759" t="str">
            <v>Flagstaffite</v>
          </cell>
          <cell r="B1759" t="str">
            <v>C10H22O3</v>
          </cell>
        </row>
        <row r="1760">
          <cell r="A1760" t="str">
            <v>Flamite</v>
          </cell>
          <cell r="B1760" t="str">
            <v>Ca8-x(Na,K)x(SiO4)4-x(PO4)x</v>
          </cell>
        </row>
        <row r="1761">
          <cell r="A1761" t="str">
            <v>Fleetite</v>
          </cell>
          <cell r="B1761" t="str">
            <v>Cu2RhIrSb2</v>
          </cell>
        </row>
        <row r="1762">
          <cell r="A1762" t="str">
            <v>Fleischerite</v>
          </cell>
          <cell r="B1762" t="str">
            <v>Pb3Ge(SO4)2(OH)6·3H2O</v>
          </cell>
        </row>
        <row r="1763">
          <cell r="A1763" t="str">
            <v>Fleisstalite</v>
          </cell>
          <cell r="B1763" t="str">
            <v>Fe2+(SO3)·3H2O</v>
          </cell>
        </row>
        <row r="1764">
          <cell r="A1764" t="str">
            <v>Fletcherite</v>
          </cell>
          <cell r="B1764" t="str">
            <v>CuNi2S4</v>
          </cell>
        </row>
        <row r="1765">
          <cell r="A1765" t="str">
            <v>Flinkite</v>
          </cell>
          <cell r="B1765" t="str">
            <v>Mn2+2Mn3+(AsO4)(OH)4</v>
          </cell>
        </row>
        <row r="1766">
          <cell r="A1766" t="str">
            <v>Flinteite</v>
          </cell>
          <cell r="B1766" t="str">
            <v>K2ZnCl4</v>
          </cell>
        </row>
        <row r="1767">
          <cell r="A1767" t="str">
            <v>Florencite-(Ce)</v>
          </cell>
          <cell r="B1767" t="str">
            <v>CeAl3(PO4)2(OH)6</v>
          </cell>
        </row>
        <row r="1768">
          <cell r="A1768" t="str">
            <v>Florencite-(La)</v>
          </cell>
          <cell r="B1768" t="str">
            <v>LaAl3(PO4)2(OH)6</v>
          </cell>
        </row>
        <row r="1769">
          <cell r="A1769" t="str">
            <v>Florencite-(Nd)</v>
          </cell>
          <cell r="B1769" t="str">
            <v>NdAl3(PO4)2(OH)6</v>
          </cell>
        </row>
        <row r="1770">
          <cell r="A1770" t="str">
            <v>Florencite-(Sm)</v>
          </cell>
          <cell r="B1770" t="str">
            <v>SmAl3(PO4)2(OH)6</v>
          </cell>
        </row>
        <row r="1771">
          <cell r="A1771" t="str">
            <v>Florenskyite</v>
          </cell>
          <cell r="B1771" t="str">
            <v>FeTiP</v>
          </cell>
        </row>
        <row r="1772">
          <cell r="A1772" t="str">
            <v>Florensovite</v>
          </cell>
          <cell r="B1772" t="str">
            <v>Cu(Cr1.5Sb0.5)S4</v>
          </cell>
        </row>
        <row r="1773">
          <cell r="A1773" t="str">
            <v>Flörkeite</v>
          </cell>
          <cell r="B1773" t="str">
            <v>(K3Ca2Na)[Al8Si8O32]·12H2O</v>
          </cell>
        </row>
        <row r="1774">
          <cell r="A1774" t="str">
            <v>Fluckite</v>
          </cell>
          <cell r="B1774" t="str">
            <v>CaMn2+(AsO3OH)2·2H2O</v>
          </cell>
        </row>
        <row r="1775">
          <cell r="A1775" t="str">
            <v>Fluellite</v>
          </cell>
          <cell r="B1775" t="str">
            <v>Al2(PO4)F2(OH)·7H2O</v>
          </cell>
        </row>
        <row r="1776">
          <cell r="A1776" t="str">
            <v>Fluoborite</v>
          </cell>
          <cell r="B1776" t="str">
            <v>Mg3(BO3)F3</v>
          </cell>
        </row>
        <row r="1777">
          <cell r="A1777" t="str">
            <v>Fluocerite-(Ce)</v>
          </cell>
          <cell r="B1777" t="str">
            <v>CeF3</v>
          </cell>
        </row>
        <row r="1778">
          <cell r="A1778" t="str">
            <v>Fluocerite-(La)</v>
          </cell>
          <cell r="B1778" t="str">
            <v>LaF3</v>
          </cell>
        </row>
        <row r="1779">
          <cell r="A1779" t="str">
            <v>Fluoralforsite</v>
          </cell>
          <cell r="B1779" t="str">
            <v>Ba5(PO4)3F</v>
          </cell>
        </row>
        <row r="1780">
          <cell r="A1780" t="str">
            <v>Fluorannite</v>
          </cell>
          <cell r="B1780" t="str">
            <v>KFe2+3(Si3Al)O10F2</v>
          </cell>
        </row>
        <row r="1781">
          <cell r="A1781" t="str">
            <v>Fluorapatite</v>
          </cell>
          <cell r="B1781" t="str">
            <v>Ca5(PO4)3F</v>
          </cell>
        </row>
        <row r="1782">
          <cell r="A1782" t="str">
            <v>Fluorapophyllite-(Cs)</v>
          </cell>
          <cell r="B1782" t="str">
            <v>CsCa4(Si8O20)F(H2O)8</v>
          </cell>
        </row>
        <row r="1783">
          <cell r="A1783" t="str">
            <v>Fluorapophyllite-(K)</v>
          </cell>
          <cell r="B1783" t="str">
            <v>KCa4Si8O20F·8H2O</v>
          </cell>
        </row>
        <row r="1784">
          <cell r="A1784" t="str">
            <v>Fluorapophyllite-(Na)</v>
          </cell>
          <cell r="B1784" t="str">
            <v>NaCa4Si8O20F·8H2O</v>
          </cell>
        </row>
        <row r="1785">
          <cell r="A1785" t="str">
            <v>Fluorapophyllite-(NH_4_)</v>
          </cell>
          <cell r="B1785" t="str">
            <v>(NH4)Ca4(Si8O20)F·8H2O</v>
          </cell>
        </row>
        <row r="1786">
          <cell r="A1786" t="str">
            <v>Fluorarrojadite-(BaFe)</v>
          </cell>
          <cell r="B1786" t="str">
            <v>Na2CaBaFe2+Fe2+13Al(PO4)11(PO3OH)F2</v>
          </cell>
        </row>
        <row r="1787">
          <cell r="A1787" t="str">
            <v>Fluorarrojadite-(BaNa)</v>
          </cell>
          <cell r="B1787" t="str">
            <v>BaNa4CaFe13Al(PO4)11(PO3OH)F2</v>
          </cell>
        </row>
        <row r="1788">
          <cell r="A1788" t="str">
            <v>Fluorbarytolamprophyllite</v>
          </cell>
          <cell r="B1788" t="str">
            <v>(Ba,Sr,K)2[(Na,Fe2+)3TiF2][Ti2(Si2O7)2O2]</v>
          </cell>
        </row>
        <row r="1789">
          <cell r="A1789" t="str">
            <v>Fluorbritholite-(Ce)</v>
          </cell>
          <cell r="B1789" t="str">
            <v>(Ce,Ca)5(SiO4)3F</v>
          </cell>
        </row>
        <row r="1790">
          <cell r="A1790" t="str">
            <v>Fluorbritholite-(Nd)</v>
          </cell>
          <cell r="B1790" t="str">
            <v>Ca2Nd3(SiO4)3F</v>
          </cell>
        </row>
        <row r="1791">
          <cell r="A1791" t="str">
            <v>Fluorbritholite-(Y)</v>
          </cell>
          <cell r="B1791" t="str">
            <v>(Y,Ca)5(SiO4)3F</v>
          </cell>
        </row>
        <row r="1792">
          <cell r="A1792" t="str">
            <v>Fluor-buergerite</v>
          </cell>
          <cell r="B1792" t="str">
            <v>NaFe3+3Al6(Si6O18)(BO3)3O3F</v>
          </cell>
        </row>
        <row r="1793">
          <cell r="A1793" t="str">
            <v>Fluorcalciobritholite</v>
          </cell>
          <cell r="B1793" t="str">
            <v>(Ca,REE)5(SiO4,PO4)3F</v>
          </cell>
        </row>
        <row r="1794">
          <cell r="A1794" t="str">
            <v>Fluorcalciomicrolite</v>
          </cell>
          <cell r="B1794" t="str">
            <v>(Ca,Na,[box])2Ta2O6F</v>
          </cell>
        </row>
        <row r="1795">
          <cell r="A1795" t="str">
            <v>Fluorcalciopyrochlore</v>
          </cell>
          <cell r="B1795" t="str">
            <v>(Ca,Na)2(Nb,Ti)2O6F</v>
          </cell>
        </row>
        <row r="1796">
          <cell r="A1796" t="str">
            <v>Fluorcalcioroméite</v>
          </cell>
          <cell r="B1796" t="str">
            <v>(Ca,Na)2Sb5+2O6F</v>
          </cell>
        </row>
        <row r="1797">
          <cell r="A1797" t="str">
            <v>Fluorcanasite</v>
          </cell>
          <cell r="B1797" t="str">
            <v>K3Na3Ca5Si12O30F4·H2O</v>
          </cell>
        </row>
        <row r="1798">
          <cell r="A1798" t="str">
            <v>Fluorcaphite</v>
          </cell>
          <cell r="B1798" t="str">
            <v>SrCaCa3(PO4)3F</v>
          </cell>
        </row>
        <row r="1799">
          <cell r="A1799" t="str">
            <v>Fluorcarletonite</v>
          </cell>
          <cell r="B1799" t="str">
            <v>KNa4Ca4Si8O18(CO3)4F·H2O</v>
          </cell>
        </row>
        <row r="1800">
          <cell r="A1800" t="str">
            <v>Fluorcarmoite-(BaNa)</v>
          </cell>
          <cell r="B1800" t="str">
            <v>Ba[box]Na2Na2[box]CaMg13Al(PO4)11(PO3OH)F2</v>
          </cell>
        </row>
        <row r="1801">
          <cell r="A1801" t="str">
            <v>Fluorchegemite</v>
          </cell>
          <cell r="B1801" t="str">
            <v>Ca7(SiO4)3F2</v>
          </cell>
        </row>
        <row r="1802">
          <cell r="A1802" t="str">
            <v>Fluor-dravite</v>
          </cell>
          <cell r="B1802" t="str">
            <v>NaMg3Al6(Si6O18)(BO3)3(OH)3F</v>
          </cell>
        </row>
        <row r="1803">
          <cell r="A1803" t="str">
            <v>Fluor-elbaite</v>
          </cell>
          <cell r="B1803" t="str">
            <v>Na(Li1.5Al1.5)Al6(Si6O18)(BO3)3(OH)3F</v>
          </cell>
        </row>
        <row r="1804">
          <cell r="A1804" t="str">
            <v>Fluorellestadite</v>
          </cell>
          <cell r="B1804" t="str">
            <v>Ca5(SiO4)1.5(SO4)1.5F</v>
          </cell>
        </row>
        <row r="1805">
          <cell r="A1805" t="str">
            <v>Fluorite</v>
          </cell>
          <cell r="B1805" t="str">
            <v>CaF2</v>
          </cell>
        </row>
        <row r="1806">
          <cell r="A1806" t="str">
            <v>Fluorkyuygenite</v>
          </cell>
          <cell r="B1806" t="str">
            <v>Ca12Al14O32[(H2O)4F2]</v>
          </cell>
        </row>
        <row r="1807">
          <cell r="A1807" t="str">
            <v>Fluorlamprophyllite</v>
          </cell>
          <cell r="B1807" t="str">
            <v>(SrNa)Ti2Na3Ti(Si2O7)2O2F2</v>
          </cell>
        </row>
        <row r="1808">
          <cell r="A1808" t="str">
            <v>Fluor-liddicoatite</v>
          </cell>
          <cell r="B1808" t="str">
            <v>Ca(Li2Al)Al6(Si6O18)(BO3)3(OH)3F</v>
          </cell>
        </row>
        <row r="1809">
          <cell r="A1809" t="str">
            <v>Fluorluanshiweiite</v>
          </cell>
          <cell r="B1809" t="str">
            <v>KLiAl1.5[box]0.5(Si3.5Al0.5)O10F2</v>
          </cell>
        </row>
        <row r="1810">
          <cell r="A1810" t="str">
            <v>Fluormayenite</v>
          </cell>
          <cell r="B1810" t="str">
            <v>Ca12Al14O32[[box]4F2]</v>
          </cell>
        </row>
        <row r="1811">
          <cell r="A1811" t="str">
            <v>Fluornatrocoulsellite</v>
          </cell>
          <cell r="B1811" t="str">
            <v>(Na1.5Ca0.5)(Mg1.5Al0.5)F6F</v>
          </cell>
        </row>
        <row r="1812">
          <cell r="A1812" t="str">
            <v>Fluornatromicrolite</v>
          </cell>
          <cell r="B1812" t="str">
            <v>(Na1.5Bi0.5)Ta2O6F</v>
          </cell>
        </row>
        <row r="1813">
          <cell r="A1813" t="str">
            <v>Fluornatropyrochlore</v>
          </cell>
          <cell r="B1813" t="str">
            <v>(Na,Pb,Ca,REE,U)2Nb2O6F</v>
          </cell>
        </row>
        <row r="1814">
          <cell r="A1814" t="str">
            <v>Fluoro-cannilloite</v>
          </cell>
          <cell r="B1814" t="str">
            <v>CaCa2(Mg4Al)(Si5Al3)O22F2</v>
          </cell>
        </row>
        <row r="1815">
          <cell r="A1815" t="str">
            <v>Fluorocronite</v>
          </cell>
          <cell r="B1815" t="str">
            <v>PbF2</v>
          </cell>
        </row>
        <row r="1816">
          <cell r="A1816" t="str">
            <v>Fluoro-edenite</v>
          </cell>
          <cell r="B1816" t="str">
            <v>NaCa2Mg5(Si7Al)O22F2</v>
          </cell>
        </row>
        <row r="1817">
          <cell r="A1817" t="str">
            <v>Fluorokinoshitalite</v>
          </cell>
          <cell r="B1817" t="str">
            <v>BaMg3Al2Si2O10F2</v>
          </cell>
        </row>
        <row r="1818">
          <cell r="A1818" t="str">
            <v>Fluoro-leakeite</v>
          </cell>
          <cell r="B1818" t="str">
            <v>NaNa2(Mg2Al2Li)Si8O22F2</v>
          </cell>
        </row>
        <row r="1819">
          <cell r="A1819" t="str">
            <v>Fluoro-nybøite</v>
          </cell>
          <cell r="B1819" t="str">
            <v>NaNa2(Mg3Al2)(Si7Al)O22F2</v>
          </cell>
        </row>
        <row r="1820">
          <cell r="A1820" t="str">
            <v>Fluoro-pargasite</v>
          </cell>
          <cell r="B1820" t="str">
            <v>NaCa2(Mg4Al)(Si6Al2)O22F2</v>
          </cell>
        </row>
        <row r="1821">
          <cell r="A1821" t="str">
            <v>Fluoro-pedrizite</v>
          </cell>
          <cell r="B1821" t="str">
            <v>NaLi2(Mg2Al2Li)Si8O22F2</v>
          </cell>
        </row>
        <row r="1822">
          <cell r="A1822" t="str">
            <v>Fluorophlogopite</v>
          </cell>
          <cell r="B1822" t="str">
            <v>KMg3(Si3Al)O10F2</v>
          </cell>
        </row>
        <row r="1823">
          <cell r="A1823" t="str">
            <v>Fluoro-richterite</v>
          </cell>
          <cell r="B1823" t="str">
            <v>Na(NaCa)Mg5Si8O22F2</v>
          </cell>
        </row>
        <row r="1824">
          <cell r="A1824" t="str">
            <v>Fluoro-riebeckite</v>
          </cell>
          <cell r="B1824" t="str">
            <v>[box]Na2(Fe2+3Fe3+2)Si8O22F2</v>
          </cell>
        </row>
        <row r="1825">
          <cell r="A1825" t="str">
            <v>Fluoro-taramite</v>
          </cell>
          <cell r="B1825" t="str">
            <v>Na(NaCa)(Mg3Al2)(Si6Al2)O22F2</v>
          </cell>
        </row>
        <row r="1826">
          <cell r="A1826" t="str">
            <v>Fluorotetraferriphlogopite</v>
          </cell>
          <cell r="B1826" t="str">
            <v>KMg3Fe3+Si3O10F2</v>
          </cell>
        </row>
        <row r="1827">
          <cell r="A1827" t="str">
            <v>Fluoro-tremolite</v>
          </cell>
          <cell r="B1827" t="str">
            <v>[box]Ca2Mg5Si8O22F2</v>
          </cell>
        </row>
        <row r="1828">
          <cell r="A1828" t="str">
            <v>Fluorowardite</v>
          </cell>
          <cell r="B1828" t="str">
            <v>NaAl3(PO4)2(OH)2F2·2H2O</v>
          </cell>
        </row>
        <row r="1829">
          <cell r="A1829" t="str">
            <v>Fluorphosphohedyphane</v>
          </cell>
          <cell r="B1829" t="str">
            <v>Ca2Pb3(PO4)3F</v>
          </cell>
        </row>
        <row r="1830">
          <cell r="A1830" t="str">
            <v>Fluorpyromorphite</v>
          </cell>
          <cell r="B1830" t="str">
            <v>Pb5(PO4)3F</v>
          </cell>
        </row>
        <row r="1831">
          <cell r="A1831" t="str">
            <v>Fluor-schorl</v>
          </cell>
          <cell r="B1831" t="str">
            <v>NaFe2+3Al6(Si6O18)(BO3)3(OH)3F</v>
          </cell>
        </row>
        <row r="1832">
          <cell r="A1832" t="str">
            <v>Fluorsigaiite</v>
          </cell>
          <cell r="B1832" t="str">
            <v>Ca2Sr3(PO4)3F</v>
          </cell>
        </row>
        <row r="1833">
          <cell r="A1833" t="str">
            <v>Fluorstrophite</v>
          </cell>
          <cell r="B1833" t="str">
            <v>SrCaSr3(PO4)3F</v>
          </cell>
        </row>
        <row r="1834">
          <cell r="A1834" t="str">
            <v>Fluor-tsilaisite</v>
          </cell>
          <cell r="B1834" t="str">
            <v>NaMn2+3Al6(Si6O18)(BO3)3(OH)3F</v>
          </cell>
        </row>
        <row r="1835">
          <cell r="A1835" t="str">
            <v>Fluor-uvite</v>
          </cell>
          <cell r="B1835" t="str">
            <v>CaMg3(Al5Mg)(Si6O18)(BO3)3(OH)3F</v>
          </cell>
        </row>
        <row r="1836">
          <cell r="A1836" t="str">
            <v>Fluorvesuvianite</v>
          </cell>
          <cell r="B1836" t="str">
            <v>Ca19(Al,Mg)13(SiO4)10(Si2O7)4O(F,OH)9</v>
          </cell>
        </row>
        <row r="1837">
          <cell r="A1837" t="str">
            <v>Fluorwavellite</v>
          </cell>
          <cell r="B1837" t="str">
            <v>Al3(PO4)2(OH)2F·5H2O</v>
          </cell>
        </row>
        <row r="1838">
          <cell r="A1838" t="str">
            <v>Flurlite</v>
          </cell>
          <cell r="B1838" t="str">
            <v>Zn2+Zn2+3Fe3+(PO4)3(OH)2(H2O)7·2H2O</v>
          </cell>
        </row>
        <row r="1839">
          <cell r="A1839" t="str">
            <v>Foggite</v>
          </cell>
          <cell r="B1839" t="str">
            <v>CaAl(PO4)(OH)2·H2O</v>
          </cell>
        </row>
        <row r="1840">
          <cell r="A1840" t="str">
            <v>Fogoite-(Y)</v>
          </cell>
          <cell r="B1840" t="str">
            <v>Ca2Y2Na3Ti(Si2O7)2(OF)F2</v>
          </cell>
        </row>
        <row r="1841">
          <cell r="A1841" t="str">
            <v>Foitite</v>
          </cell>
          <cell r="B1841" t="str">
            <v>[box](Fe2+2Al)Al6(Si6O18)(BO3)3(OH)3(OH)</v>
          </cell>
        </row>
        <row r="1842">
          <cell r="A1842" t="str">
            <v>Folvikite</v>
          </cell>
          <cell r="B1842" t="str">
            <v>Sb5+Mn3+(Mg,Mn2+)10O8(BO3)4</v>
          </cell>
        </row>
        <row r="1843">
          <cell r="A1843" t="str">
            <v>Fontanite</v>
          </cell>
          <cell r="B1843" t="str">
            <v>Ca(UO2)3(CO3)2O2·6H2O</v>
          </cell>
        </row>
        <row r="1844">
          <cell r="A1844" t="str">
            <v>Fontarnauite</v>
          </cell>
          <cell r="B1844" t="str">
            <v>(Na,K)2(Sr,Ca)(SO4)[B5O8(OH)](H2O)2</v>
          </cell>
        </row>
        <row r="1845">
          <cell r="A1845" t="str">
            <v>Foordite</v>
          </cell>
          <cell r="B1845" t="str">
            <v>Sn2+Nb2O6</v>
          </cell>
        </row>
        <row r="1846">
          <cell r="A1846" t="str">
            <v>Footemineite</v>
          </cell>
          <cell r="B1846" t="str">
            <v>Ca2Mn2+5Be4(PO4)6(OH)4·6H2O</v>
          </cell>
        </row>
        <row r="1847">
          <cell r="A1847" t="str">
            <v>Forêtite</v>
          </cell>
          <cell r="B1847" t="str">
            <v>Cu2Al2(AsO4)(OH,O,H2O)6</v>
          </cell>
        </row>
        <row r="1848">
          <cell r="A1848" t="str">
            <v>Formanite-(Y)</v>
          </cell>
          <cell r="B1848" t="str">
            <v>YTaO4</v>
          </cell>
        </row>
        <row r="1849">
          <cell r="A1849" t="str">
            <v>Formicaite</v>
          </cell>
          <cell r="B1849" t="str">
            <v>Ca(CHOO)2</v>
          </cell>
        </row>
        <row r="1850">
          <cell r="A1850" t="str">
            <v>Fornacite</v>
          </cell>
          <cell r="B1850" t="str">
            <v>CuPb2(CrO4)(AsO4)(OH)</v>
          </cell>
        </row>
        <row r="1851">
          <cell r="A1851" t="str">
            <v>Forsterite</v>
          </cell>
          <cell r="B1851" t="str">
            <v>Mg2(SiO4)</v>
          </cell>
        </row>
        <row r="1852">
          <cell r="A1852" t="str">
            <v>Foshagite</v>
          </cell>
          <cell r="B1852" t="str">
            <v>Ca4(SiO3)3(OH)2</v>
          </cell>
        </row>
        <row r="1853">
          <cell r="A1853" t="str">
            <v>Fougèrite</v>
          </cell>
          <cell r="B1853" t="str">
            <v>Fe2+4Fe3+2(OH)12(CO3)·3H2O</v>
          </cell>
        </row>
        <row r="1854">
          <cell r="A1854" t="str">
            <v>Fourmarierite</v>
          </cell>
          <cell r="B1854" t="str">
            <v>Pb1-xO3-2x(UO2)4(OH)4+2x·4H2O</v>
          </cell>
        </row>
        <row r="1855">
          <cell r="A1855" t="str">
            <v>Fowlerite</v>
          </cell>
          <cell r="B1855" t="str">
            <v>(Mn,Zn)SiO3</v>
          </cell>
        </row>
        <row r="1856">
          <cell r="A1856" t="str">
            <v>Fraipontite</v>
          </cell>
          <cell r="B1856" t="str">
            <v>(Zn,Al)3(Si,Al)2O5(OH)4</v>
          </cell>
        </row>
        <row r="1857">
          <cell r="A1857" t="str">
            <v>Francevillite</v>
          </cell>
          <cell r="B1857" t="str">
            <v>Ba(UO2)2(VO4)2·5H2O</v>
          </cell>
        </row>
        <row r="1858">
          <cell r="A1858" t="str">
            <v>Franciscanite</v>
          </cell>
          <cell r="B1858" t="str">
            <v>Mn2+6(V5+[box])(SiO4)2O3(OH)3</v>
          </cell>
        </row>
        <row r="1859">
          <cell r="A1859" t="str">
            <v>Francisite</v>
          </cell>
          <cell r="B1859" t="str">
            <v>Cu3Bi(Se4+O3)2O2Cl</v>
          </cell>
        </row>
        <row r="1860">
          <cell r="A1860" t="str">
            <v>Franckeite</v>
          </cell>
          <cell r="B1860" t="str">
            <v>Pb21.7Sn9.3Fe4.0Sb8.1S56.9</v>
          </cell>
        </row>
        <row r="1861">
          <cell r="A1861" t="str">
            <v>Francoanellite</v>
          </cell>
          <cell r="B1861" t="str">
            <v>K3Al5(PO3OH)6(PO4)2·12H2O</v>
          </cell>
        </row>
        <row r="1862">
          <cell r="A1862" t="str">
            <v>Françoisite-(Ce)</v>
          </cell>
          <cell r="B1862" t="str">
            <v>Ce(UO2)3O(OH)(PO4)2·6H2O</v>
          </cell>
        </row>
        <row r="1863">
          <cell r="A1863" t="str">
            <v>Françoisite-(Nd)</v>
          </cell>
          <cell r="B1863" t="str">
            <v>Nd(UO2)3O(OH)(PO4)2·6H2O</v>
          </cell>
        </row>
        <row r="1864">
          <cell r="A1864" t="str">
            <v>Franconite</v>
          </cell>
          <cell r="B1864" t="str">
            <v>NaNb2O5(OH)·3H2O</v>
          </cell>
        </row>
        <row r="1865">
          <cell r="A1865" t="str">
            <v>Frankamenite</v>
          </cell>
          <cell r="B1865" t="str">
            <v>K3Na3Ca5Si12O30F3(OH)·H2O</v>
          </cell>
        </row>
        <row r="1866">
          <cell r="A1866" t="str">
            <v>Frankdicksonite</v>
          </cell>
          <cell r="B1866" t="str">
            <v>BaF2</v>
          </cell>
        </row>
        <row r="1867">
          <cell r="A1867" t="str">
            <v>Frankhawthorneite</v>
          </cell>
          <cell r="B1867" t="str">
            <v>Cu2Te6+O4(OH)2</v>
          </cell>
        </row>
        <row r="1868">
          <cell r="A1868" t="str">
            <v>Franklinfurnaceite</v>
          </cell>
          <cell r="B1868" t="str">
            <v>Ca2Mn2+3Mn3+Fe3+Zn2Si2O10(OH)8</v>
          </cell>
        </row>
        <row r="1869">
          <cell r="A1869" t="str">
            <v>Franklinite</v>
          </cell>
          <cell r="B1869" t="str">
            <v>ZnFe3+2O4</v>
          </cell>
        </row>
        <row r="1870">
          <cell r="A1870" t="str">
            <v>Franklinphilite</v>
          </cell>
          <cell r="B1870" t="str">
            <v>(K,Na)4(Mn2+,Mg,Zn)48(Si,Al)72(O,OH)216·6H2O</v>
          </cell>
        </row>
        <row r="1871">
          <cell r="A1871" t="str">
            <v>Franksousaite</v>
          </cell>
          <cell r="B1871" t="str">
            <v>PbCu(Se6+O4)(OH)2</v>
          </cell>
        </row>
        <row r="1872">
          <cell r="A1872" t="str">
            <v>Fransoletite</v>
          </cell>
          <cell r="B1872" t="str">
            <v>Ca3Be2(PO4)2(PO3OH)2·4H2O</v>
          </cell>
        </row>
        <row r="1873">
          <cell r="A1873" t="str">
            <v>Franzinite</v>
          </cell>
          <cell r="B1873" t="str">
            <v>(Na,K)30Ca10(Si30Al30)O120(SO4)10·2H2O</v>
          </cell>
        </row>
        <row r="1874">
          <cell r="A1874" t="str">
            <v>Freboldite</v>
          </cell>
          <cell r="B1874" t="str">
            <v>CoSe</v>
          </cell>
        </row>
        <row r="1875">
          <cell r="A1875" t="str">
            <v>Fredrikssonite</v>
          </cell>
          <cell r="B1875" t="str">
            <v>Mg2Mn3+O2(BO3)</v>
          </cell>
        </row>
        <row r="1876">
          <cell r="A1876" t="str">
            <v>Freedite</v>
          </cell>
          <cell r="B1876" t="str">
            <v>Cu1+Pb8(As3+O3)2O3Cl5</v>
          </cell>
        </row>
        <row r="1877">
          <cell r="A1877" t="str">
            <v>Freieslebenite</v>
          </cell>
          <cell r="B1877" t="str">
            <v>AgPbSbS3</v>
          </cell>
        </row>
        <row r="1878">
          <cell r="A1878" t="str">
            <v>Freitalite</v>
          </cell>
          <cell r="B1878" t="str">
            <v>C14H10</v>
          </cell>
        </row>
        <row r="1879">
          <cell r="A1879" t="str">
            <v>Fresnoite</v>
          </cell>
          <cell r="B1879" t="str">
            <v>Ba2TiO(Si2O7)</v>
          </cell>
        </row>
        <row r="1880">
          <cell r="A1880" t="str">
            <v>Freudenbergite</v>
          </cell>
          <cell r="B1880" t="str">
            <v>Na(Ti4+3Fe3+)O8</v>
          </cell>
        </row>
        <row r="1881">
          <cell r="A1881" t="str">
            <v>Friedelite</v>
          </cell>
          <cell r="B1881" t="str">
            <v>Mn2+8Si6O15(OH)10</v>
          </cell>
        </row>
        <row r="1882">
          <cell r="A1882" t="str">
            <v>Friedrichbeckeite</v>
          </cell>
          <cell r="B1882" t="str">
            <v>K([box]Na)Mg2(Be2Mg)Si12O30</v>
          </cell>
        </row>
        <row r="1883">
          <cell r="A1883" t="str">
            <v>Friedrichite</v>
          </cell>
          <cell r="B1883" t="str">
            <v>Cu5Pb5Bi7S18</v>
          </cell>
        </row>
        <row r="1884">
          <cell r="A1884" t="str">
            <v>Fritzscheite</v>
          </cell>
          <cell r="B1884" t="str">
            <v>Mn2+(UO2)2(VO4,PO4)2·4H2O</v>
          </cell>
        </row>
        <row r="1885">
          <cell r="A1885" t="str">
            <v>Frohbergite</v>
          </cell>
          <cell r="B1885" t="str">
            <v>FeTe2</v>
          </cell>
        </row>
        <row r="1886">
          <cell r="A1886" t="str">
            <v>Frolovite</v>
          </cell>
          <cell r="B1886" t="str">
            <v>Ca[B(OH)4]2</v>
          </cell>
        </row>
        <row r="1887">
          <cell r="A1887" t="str">
            <v>Frondelite</v>
          </cell>
          <cell r="B1887" t="str">
            <v>(Mn2+0.5Fe3+0.5)2Fe3+3(PO4)3(OH)5</v>
          </cell>
        </row>
        <row r="1888">
          <cell r="A1888" t="str">
            <v>Froodite</v>
          </cell>
          <cell r="B1888" t="str">
            <v>PdBi2</v>
          </cell>
        </row>
        <row r="1889">
          <cell r="A1889" t="str">
            <v>Fuenzalidaite</v>
          </cell>
          <cell r="B1889" t="str">
            <v>K3Na5Mg5(IO3)6(SO4)6·6H2O</v>
          </cell>
        </row>
        <row r="1890">
          <cell r="A1890" t="str">
            <v>Fuettererite</v>
          </cell>
          <cell r="B1890" t="str">
            <v>Pb3Cu2+6Te6+O6(OH)7Cl5</v>
          </cell>
        </row>
        <row r="1891">
          <cell r="A1891" t="str">
            <v>Fukalite</v>
          </cell>
          <cell r="B1891" t="str">
            <v>Ca4Si2O6(CO3)(OH)2</v>
          </cell>
        </row>
        <row r="1892">
          <cell r="A1892" t="str">
            <v>Fukuchilite</v>
          </cell>
          <cell r="B1892" t="str">
            <v>Cu3FeS8</v>
          </cell>
        </row>
        <row r="1893">
          <cell r="A1893" t="str">
            <v>Fulbrightite</v>
          </cell>
          <cell r="B1893" t="str">
            <v>Ca(VO)2(AsO4)2·4H2O</v>
          </cell>
        </row>
        <row r="1894">
          <cell r="A1894" t="str">
            <v>Fülöppite</v>
          </cell>
          <cell r="B1894" t="str">
            <v>Pb3Sb8S15</v>
          </cell>
        </row>
        <row r="1895">
          <cell r="A1895" t="str">
            <v>Furongite</v>
          </cell>
          <cell r="B1895" t="str">
            <v>Al4(UO2)4(PO4)6(OH)2(H2O)19.5</v>
          </cell>
        </row>
        <row r="1896">
          <cell r="A1896" t="str">
            <v>Furutobeite</v>
          </cell>
          <cell r="B1896" t="str">
            <v>(Cu,Ag)6PbS4</v>
          </cell>
        </row>
        <row r="1897">
          <cell r="A1897" t="str">
            <v>Gabrielite</v>
          </cell>
          <cell r="B1897" t="str">
            <v>Tl2AgCu2As3S7</v>
          </cell>
        </row>
        <row r="1898">
          <cell r="A1898" t="str">
            <v>Gabrielsonite</v>
          </cell>
          <cell r="B1898" t="str">
            <v>PbFe3+(AsO3)O</v>
          </cell>
        </row>
        <row r="1899">
          <cell r="A1899" t="str">
            <v>Gachingite</v>
          </cell>
          <cell r="B1899" t="str">
            <v>Au(Te1-xSex) 0.2 ≈ x ≤ 0.5</v>
          </cell>
        </row>
        <row r="1900">
          <cell r="A1900" t="str">
            <v>Gadolinite-(Ce)</v>
          </cell>
          <cell r="B1900" t="str">
            <v>Ce2Fe2+Be2O2(SiO4)2</v>
          </cell>
        </row>
        <row r="1901">
          <cell r="A1901" t="str">
            <v>Gadolinite-(Nd)</v>
          </cell>
          <cell r="B1901" t="str">
            <v>Nd2Fe2+Be2O2(SiO4)2</v>
          </cell>
        </row>
        <row r="1902">
          <cell r="A1902" t="str">
            <v>Gadolinite-(Y)</v>
          </cell>
          <cell r="B1902" t="str">
            <v>Y2Fe2+Be2O2(SiO4)2</v>
          </cell>
        </row>
        <row r="1903">
          <cell r="A1903" t="str">
            <v>Gagarinite-(Ce)</v>
          </cell>
          <cell r="B1903" t="str">
            <v>NaCaCeF6</v>
          </cell>
        </row>
        <row r="1904">
          <cell r="A1904" t="str">
            <v>Gagarinite-(Y)</v>
          </cell>
          <cell r="B1904" t="str">
            <v>NaCaYF6</v>
          </cell>
        </row>
        <row r="1905">
          <cell r="A1905" t="str">
            <v>Gageite</v>
          </cell>
          <cell r="B1905" t="str">
            <v>Mn2+21Si8O27(OH)20</v>
          </cell>
        </row>
        <row r="1906">
          <cell r="A1906" t="str">
            <v>Gahnite</v>
          </cell>
          <cell r="B1906" t="str">
            <v>ZnAl2O4</v>
          </cell>
        </row>
        <row r="1907">
          <cell r="A1907" t="str">
            <v>Gaidonnayite</v>
          </cell>
          <cell r="B1907" t="str">
            <v>Na2ZrSi3O9·2H2O</v>
          </cell>
        </row>
        <row r="1908">
          <cell r="A1908" t="str">
            <v>Gaildunningite</v>
          </cell>
          <cell r="B1908" t="str">
            <v>Hg2+3[NHg2+2]18(Cl,I)24</v>
          </cell>
        </row>
        <row r="1909">
          <cell r="A1909" t="str">
            <v>Gainesite</v>
          </cell>
          <cell r="B1909" t="str">
            <v>Na2(Be,Li)Zr2(PO4)4·1.5H2O</v>
          </cell>
        </row>
        <row r="1910">
          <cell r="A1910" t="str">
            <v>Gaitite</v>
          </cell>
          <cell r="B1910" t="str">
            <v>Ca2Zn(AsO4)2·2H2O</v>
          </cell>
        </row>
        <row r="1911">
          <cell r="A1911" t="str">
            <v>Gajardoite</v>
          </cell>
          <cell r="B1911" t="str">
            <v>KCa0.5As3+4O6Cl2·5H2O</v>
          </cell>
        </row>
        <row r="1912">
          <cell r="A1912" t="str">
            <v>Gajardoite-(NH_4_)</v>
          </cell>
          <cell r="B1912" t="str">
            <v>(NH4)As3+4O6Cl2(Ca0.5[box]0.5)(H2O)5</v>
          </cell>
        </row>
        <row r="1913">
          <cell r="A1913" t="str">
            <v>Galaxite</v>
          </cell>
          <cell r="B1913" t="str">
            <v>Mn2+Al2O4</v>
          </cell>
        </row>
        <row r="1914">
          <cell r="A1914" t="str">
            <v>Galeaclolusite</v>
          </cell>
          <cell r="B1914" t="str">
            <v>Al6(AsO4)3(OH)9(H2O)4·8H2O</v>
          </cell>
        </row>
        <row r="1915">
          <cell r="A1915" t="str">
            <v>Galeite</v>
          </cell>
          <cell r="B1915" t="str">
            <v>Na15(SO4)5ClF4</v>
          </cell>
        </row>
        <row r="1916">
          <cell r="A1916" t="str">
            <v>Galena</v>
          </cell>
          <cell r="B1916" t="str">
            <v>PbS</v>
          </cell>
        </row>
        <row r="1917">
          <cell r="A1917" t="str">
            <v>Galenobismutite</v>
          </cell>
          <cell r="B1917" t="str">
            <v>PbBi2S4</v>
          </cell>
        </row>
        <row r="1918">
          <cell r="A1918" t="str">
            <v>Galgenbergite-(Ce)</v>
          </cell>
          <cell r="B1918" t="str">
            <v>CaCe2(CO3)4·H2O</v>
          </cell>
        </row>
        <row r="1919">
          <cell r="A1919" t="str">
            <v>Galileiite</v>
          </cell>
          <cell r="B1919" t="str">
            <v>NaFe2+4(PO4)3</v>
          </cell>
        </row>
        <row r="1920">
          <cell r="A1920" t="str">
            <v>Galkhaite</v>
          </cell>
          <cell r="B1920" t="str">
            <v>(Hg5Cu)CsAs4S12</v>
          </cell>
        </row>
        <row r="1921">
          <cell r="A1921" t="str">
            <v>Galliskiite</v>
          </cell>
          <cell r="B1921" t="str">
            <v>Ca4Al2(PO4)2F8·5H2O</v>
          </cell>
        </row>
        <row r="1922">
          <cell r="A1922" t="str">
            <v>Gallite</v>
          </cell>
          <cell r="B1922" t="str">
            <v>CuGaS2</v>
          </cell>
        </row>
        <row r="1923">
          <cell r="A1923" t="str">
            <v>Gallobeudantite</v>
          </cell>
          <cell r="B1923" t="str">
            <v>PbGa3(AsO4)(SO4)(OH)6</v>
          </cell>
        </row>
        <row r="1924">
          <cell r="A1924" t="str">
            <v>Galloplumbogummite</v>
          </cell>
          <cell r="B1924" t="str">
            <v>Pb(Ga,Al,Ge)3(PO4)2(OH)6</v>
          </cell>
        </row>
        <row r="1925">
          <cell r="A1925" t="str">
            <v>Galuskinite</v>
          </cell>
          <cell r="B1925" t="str">
            <v>Ca7(SiO4)3(CO3)</v>
          </cell>
        </row>
        <row r="1926">
          <cell r="A1926" t="str">
            <v>Gamagarite</v>
          </cell>
          <cell r="B1926" t="str">
            <v>Ba2Fe3+(VO4)2(OH)</v>
          </cell>
        </row>
        <row r="1927">
          <cell r="A1927" t="str">
            <v>Gananite</v>
          </cell>
          <cell r="B1927" t="str">
            <v>BiF3</v>
          </cell>
        </row>
        <row r="1928">
          <cell r="A1928" t="str">
            <v>Ganomalite</v>
          </cell>
          <cell r="B1928" t="str">
            <v>Pb9Ca6(Si2O7)4(SiO4)O</v>
          </cell>
        </row>
        <row r="1929">
          <cell r="A1929" t="str">
            <v>Ganophyllite</v>
          </cell>
          <cell r="B1929" t="str">
            <v>(K,Na)xMn2+6(Si,Al)10O24(OH)4·nH2O (x = 1-2; n = 7-11)</v>
          </cell>
        </row>
        <row r="1930">
          <cell r="A1930" t="str">
            <v>Ganterite</v>
          </cell>
          <cell r="B1930" t="str">
            <v>Ba0.5(Na,K)0.5Al2(Si2.5Al1.5)O10(OH)2</v>
          </cell>
        </row>
        <row r="1931">
          <cell r="A1931" t="str">
            <v>Gaotaiite</v>
          </cell>
          <cell r="B1931" t="str">
            <v>Ir3Te8</v>
          </cell>
        </row>
        <row r="1932">
          <cell r="A1932" t="str">
            <v>Garavellite</v>
          </cell>
          <cell r="B1932" t="str">
            <v>FeSbBiS4</v>
          </cell>
        </row>
        <row r="1933">
          <cell r="A1933" t="str">
            <v>Garmite</v>
          </cell>
          <cell r="B1933" t="str">
            <v>CsLiMg2(Si4O10)F2</v>
          </cell>
        </row>
        <row r="1934">
          <cell r="A1934" t="str">
            <v>Garpenbergite</v>
          </cell>
          <cell r="B1934" t="str">
            <v>Mn6AsSbO10(OH)2</v>
          </cell>
        </row>
        <row r="1935">
          <cell r="A1935" t="str">
            <v>Garrelsite</v>
          </cell>
          <cell r="B1935" t="str">
            <v>NaBa3B7Si2O16(OH)4</v>
          </cell>
        </row>
        <row r="1936">
          <cell r="A1936" t="str">
            <v>Garronite-Ca</v>
          </cell>
          <cell r="B1936" t="str">
            <v>Ca3(Al6Si10O32)·14H2O</v>
          </cell>
        </row>
        <row r="1937">
          <cell r="A1937" t="str">
            <v>Garronite-Na</v>
          </cell>
          <cell r="B1937" t="str">
            <v>Na6(Al6Si10O32)·8.5H2O</v>
          </cell>
        </row>
        <row r="1938">
          <cell r="A1938" t="str">
            <v>Gartrellite</v>
          </cell>
          <cell r="B1938" t="str">
            <v>PbCuFe3+(AsO4)2(OH)·H2O</v>
          </cell>
        </row>
        <row r="1939">
          <cell r="A1939" t="str">
            <v>Garutiite</v>
          </cell>
          <cell r="B1939" t="str">
            <v>(Ni,Fe,Ir)</v>
          </cell>
        </row>
        <row r="1940">
          <cell r="A1940" t="str">
            <v>Garyansellite</v>
          </cell>
          <cell r="B1940" t="str">
            <v>Mg2Fe3+(PO4)2(OH)·2H2O</v>
          </cell>
        </row>
        <row r="1941">
          <cell r="A1941" t="str">
            <v>Gasparite-(Ce)</v>
          </cell>
          <cell r="B1941" t="str">
            <v>Ce(AsO4)</v>
          </cell>
        </row>
        <row r="1942">
          <cell r="A1942" t="str">
            <v>Gasparite-(La)</v>
          </cell>
          <cell r="B1942" t="str">
            <v>La(AsO4)</v>
          </cell>
        </row>
        <row r="1943">
          <cell r="A1943" t="str">
            <v>Gaspéite</v>
          </cell>
          <cell r="B1943" t="str">
            <v>Ni(CO3)</v>
          </cell>
        </row>
        <row r="1944">
          <cell r="A1944" t="str">
            <v>Gatedalite</v>
          </cell>
          <cell r="B1944" t="str">
            <v>ZrMn2+2Mn3+4O8(SiO4)</v>
          </cell>
        </row>
        <row r="1945">
          <cell r="A1945" t="str">
            <v>Gatehouseite</v>
          </cell>
          <cell r="B1945" t="str">
            <v>Mn2+5(PO4)2(OH)4</v>
          </cell>
        </row>
        <row r="1946">
          <cell r="A1946" t="str">
            <v>Gatelite-(Ce)</v>
          </cell>
          <cell r="B1946" t="str">
            <v>(Ca,Ce)4(Al,Mg,Fe)4(Si2O7)(SiO4)3(O,F,OH)3</v>
          </cell>
        </row>
        <row r="1947">
          <cell r="A1947" t="str">
            <v>Gatewayite</v>
          </cell>
          <cell r="B1947" t="str">
            <v>Ca6(As3+V4+3V5+9As5+6O51)·31H2O</v>
          </cell>
        </row>
        <row r="1948">
          <cell r="A1948" t="str">
            <v>Gatumbaite</v>
          </cell>
          <cell r="B1948" t="str">
            <v>CaAl2(PO4)2(OH)2·H2O</v>
          </cell>
        </row>
        <row r="1949">
          <cell r="A1949" t="str">
            <v>Gaudefroyite</v>
          </cell>
          <cell r="B1949" t="str">
            <v>Ca4Mn3+3(BO3)3(CO3)O3</v>
          </cell>
        </row>
        <row r="1950">
          <cell r="A1950" t="str">
            <v>Gaultite</v>
          </cell>
          <cell r="B1950" t="str">
            <v>Na4Zn2Si7O18·5H2O</v>
          </cell>
        </row>
        <row r="1951">
          <cell r="A1951" t="str">
            <v>Gauthierite</v>
          </cell>
          <cell r="B1951" t="str">
            <v>KPb[(UO2)7O5(OH)7]·8H2O</v>
          </cell>
        </row>
        <row r="1952">
          <cell r="A1952" t="str">
            <v>Gayite</v>
          </cell>
          <cell r="B1952" t="str">
            <v>NaMnFe5(PO4)4(OH)6·2H2O</v>
          </cell>
        </row>
        <row r="1953">
          <cell r="A1953" t="str">
            <v>Gaylussite</v>
          </cell>
          <cell r="B1953" t="str">
            <v>Na2Ca(CO3)2·5H2O</v>
          </cell>
        </row>
        <row r="1954">
          <cell r="A1954" t="str">
            <v>Gazeevite</v>
          </cell>
          <cell r="B1954" t="str">
            <v>BaCa6(SiO4)2(SO4)2O</v>
          </cell>
        </row>
        <row r="1955">
          <cell r="A1955" t="str">
            <v>Gearksutite</v>
          </cell>
          <cell r="B1955" t="str">
            <v>CaAlF4(OH)·H2O</v>
          </cell>
        </row>
        <row r="1956">
          <cell r="A1956" t="str">
            <v>Gebhardite</v>
          </cell>
          <cell r="B1956" t="str">
            <v>Pb8As3+4O11Cl6</v>
          </cell>
        </row>
        <row r="1957">
          <cell r="A1957" t="str">
            <v>Gedrite</v>
          </cell>
          <cell r="B1957" t="str">
            <v>[box]Mg2(Mg3Al2)(Si6Al2)O22(OH)2</v>
          </cell>
        </row>
        <row r="1958">
          <cell r="A1958" t="str">
            <v>Geerite</v>
          </cell>
          <cell r="B1958" t="str">
            <v>Cu8S5</v>
          </cell>
        </row>
        <row r="1959">
          <cell r="A1959" t="str">
            <v>Geffroyite</v>
          </cell>
          <cell r="B1959" t="str">
            <v>(Cu,Fe,Ag)9Se8</v>
          </cell>
        </row>
        <row r="1960">
          <cell r="A1960" t="str">
            <v>Gehlenite</v>
          </cell>
          <cell r="B1960" t="str">
            <v>Ca2Al(SiAl)O7</v>
          </cell>
        </row>
        <row r="1961">
          <cell r="A1961" t="str">
            <v>Geigerite</v>
          </cell>
          <cell r="B1961" t="str">
            <v>Mn2+5(AsO4)2(AsO3OH)2·10H2O</v>
          </cell>
        </row>
        <row r="1962">
          <cell r="A1962" t="str">
            <v>Geikielite</v>
          </cell>
          <cell r="B1962" t="str">
            <v>MgTiO3</v>
          </cell>
        </row>
        <row r="1963">
          <cell r="A1963" t="str">
            <v>Gelosaite</v>
          </cell>
          <cell r="B1963" t="str">
            <v>BiMo6+(2-5x)Mo5+6xO7(OH)·H2O (0 &lt; x &lt; 0.4)</v>
          </cell>
        </row>
        <row r="1964">
          <cell r="A1964" t="str">
            <v>Geminite</v>
          </cell>
          <cell r="B1964" t="str">
            <v>Cu2+(AsO3OH)·H2O</v>
          </cell>
        </row>
        <row r="1965">
          <cell r="A1965" t="str">
            <v>Gengenbachite</v>
          </cell>
          <cell r="B1965" t="str">
            <v>KFe3(H2PO4)2(HPO4)4·6H2O</v>
          </cell>
        </row>
        <row r="1966">
          <cell r="A1966" t="str">
            <v>Genkinite</v>
          </cell>
          <cell r="B1966" t="str">
            <v>Pt4Sb3</v>
          </cell>
        </row>
        <row r="1967">
          <cell r="A1967" t="str">
            <v>Genplesite</v>
          </cell>
          <cell r="B1967" t="str">
            <v>Ca3Sn(SO4)2(OH)6·3H2O</v>
          </cell>
        </row>
        <row r="1968">
          <cell r="A1968" t="str">
            <v>Genthelvite</v>
          </cell>
          <cell r="B1968" t="str">
            <v>Be3Zn4(SiO4)3S</v>
          </cell>
        </row>
        <row r="1969">
          <cell r="A1969" t="str">
            <v>Geocronite</v>
          </cell>
          <cell r="B1969" t="str">
            <v>Pb14Sb6S23</v>
          </cell>
        </row>
        <row r="1970">
          <cell r="A1970" t="str">
            <v>Georgbarsanovite</v>
          </cell>
          <cell r="B1970" t="str">
            <v>Na12(Mn,Sr,REE)3Ca6Fe2+3Zr3NbSi25O76Cl2·H2O</v>
          </cell>
        </row>
        <row r="1971">
          <cell r="A1971" t="str">
            <v>Georgbokiite</v>
          </cell>
          <cell r="B1971" t="str">
            <v>Cu5O2(Se4+O3)2Cl2</v>
          </cell>
        </row>
        <row r="1972">
          <cell r="A1972" t="str">
            <v>Georgechaoite</v>
          </cell>
          <cell r="B1972" t="str">
            <v>KNaZrSi3O9·2H2O</v>
          </cell>
        </row>
        <row r="1973">
          <cell r="A1973" t="str">
            <v>George-ericksenite</v>
          </cell>
          <cell r="B1973" t="str">
            <v>Na6CaMg(IO3)6(CrO4)2·12H2O</v>
          </cell>
        </row>
        <row r="1974">
          <cell r="A1974" t="str">
            <v>Georgeite</v>
          </cell>
          <cell r="B1974" t="str">
            <v>[Cu(OH)2-x(H2O)x][CO3]x/2</v>
          </cell>
        </row>
        <row r="1975">
          <cell r="A1975" t="str">
            <v>Georgerobinsonite</v>
          </cell>
          <cell r="B1975" t="str">
            <v>Pb4(CrO4)2(OH)2FCl</v>
          </cell>
        </row>
        <row r="1976">
          <cell r="A1976" t="str">
            <v>Georgiadesite</v>
          </cell>
          <cell r="B1976" t="str">
            <v>Pb4(As3+O3)Cl4(OH)</v>
          </cell>
        </row>
        <row r="1977">
          <cell r="A1977" t="str">
            <v>Gerasimovskite</v>
          </cell>
          <cell r="B1977" t="str">
            <v>Mn2+(Ti,Nb)5O12·9H2O (?)</v>
          </cell>
        </row>
        <row r="1978">
          <cell r="A1978" t="str">
            <v>Gerdtremmelite</v>
          </cell>
          <cell r="B1978" t="str">
            <v>ZnAl2(AsO4)(OH)5</v>
          </cell>
        </row>
        <row r="1979">
          <cell r="A1979" t="str">
            <v>Gerenite-(Y)</v>
          </cell>
          <cell r="B1979" t="str">
            <v>(Ca,Na,[box])2Y3Si6O18·2H2O</v>
          </cell>
        </row>
        <row r="1980">
          <cell r="A1980" t="str">
            <v>Gerhardtite</v>
          </cell>
          <cell r="B1980" t="str">
            <v>Cu2(NO3)(OH)3</v>
          </cell>
        </row>
        <row r="1981">
          <cell r="A1981" t="str">
            <v>Germanite</v>
          </cell>
          <cell r="B1981" t="str">
            <v>Cu13Fe2Ge2S16</v>
          </cell>
        </row>
        <row r="1982">
          <cell r="A1982" t="str">
            <v>Germanocolusite</v>
          </cell>
          <cell r="B1982" t="str">
            <v>Cu13VGe3S16</v>
          </cell>
        </row>
        <row r="1983">
          <cell r="A1983" t="str">
            <v>Gersdorffite</v>
          </cell>
          <cell r="B1983" t="str">
            <v>NiAsS</v>
          </cell>
        </row>
        <row r="1984">
          <cell r="A1984" t="str">
            <v>Gerstleyite</v>
          </cell>
          <cell r="B1984" t="str">
            <v>Na2(Sb,As)8S13·2H2O</v>
          </cell>
        </row>
        <row r="1985">
          <cell r="A1985" t="str">
            <v>Gerstmannite</v>
          </cell>
          <cell r="B1985" t="str">
            <v>Mn2+MgZn(SiO4)(OH)2</v>
          </cell>
        </row>
        <row r="1986">
          <cell r="A1986" t="str">
            <v>Geschieberite</v>
          </cell>
          <cell r="B1986" t="str">
            <v>K2(UO2)(SO4)2·2H2O</v>
          </cell>
        </row>
        <row r="1987">
          <cell r="A1987" t="str">
            <v>Getchellite</v>
          </cell>
          <cell r="B1987" t="str">
            <v>SbAsS3</v>
          </cell>
        </row>
        <row r="1988">
          <cell r="A1988" t="str">
            <v>Geversite</v>
          </cell>
          <cell r="B1988" t="str">
            <v>PtSb2</v>
          </cell>
        </row>
        <row r="1989">
          <cell r="A1989" t="str">
            <v>Ghiaraite</v>
          </cell>
          <cell r="B1989" t="str">
            <v>CaCl2·4H2O</v>
          </cell>
        </row>
        <row r="1990">
          <cell r="A1990" t="str">
            <v>Giacovazzoite</v>
          </cell>
          <cell r="B1990" t="str">
            <v>K5Fe3+3O(SO4)6·10H2O</v>
          </cell>
        </row>
        <row r="1991">
          <cell r="A1991" t="str">
            <v>Gianellaite</v>
          </cell>
          <cell r="B1991" t="str">
            <v>(Hg2N)2(SO4)(H2O)x</v>
          </cell>
        </row>
        <row r="1992">
          <cell r="A1992" t="str">
            <v>Gibbsite</v>
          </cell>
          <cell r="B1992" t="str">
            <v>Al(OH)3</v>
          </cell>
        </row>
        <row r="1993">
          <cell r="A1993" t="str">
            <v>Giessenite</v>
          </cell>
          <cell r="B1993" t="str">
            <v>(Cu,Fe)2Pb26.4(Bi,Sb)19.6S57</v>
          </cell>
        </row>
        <row r="1994">
          <cell r="A1994" t="str">
            <v>Giftgrubeite</v>
          </cell>
          <cell r="B1994" t="str">
            <v>CaMn2Ca2(AsO4)2(AsO3OH)2·4H2O</v>
          </cell>
        </row>
        <row r="1995">
          <cell r="A1995" t="str">
            <v>Gilalite</v>
          </cell>
          <cell r="B1995" t="str">
            <v>Cu5Si6O17·7H2O</v>
          </cell>
        </row>
        <row r="1996">
          <cell r="A1996" t="str">
            <v>Gillardite</v>
          </cell>
          <cell r="B1996" t="str">
            <v>Cu3NiCl2(OH)6</v>
          </cell>
        </row>
        <row r="1997">
          <cell r="A1997" t="str">
            <v>Gillespite</v>
          </cell>
          <cell r="B1997" t="str">
            <v>BaFe2+Si4O10</v>
          </cell>
        </row>
        <row r="1998">
          <cell r="A1998" t="str">
            <v>Gillulyite</v>
          </cell>
          <cell r="B1998" t="str">
            <v>Tl2As7.5Sb0.3S13</v>
          </cell>
        </row>
        <row r="1999">
          <cell r="A1999" t="str">
            <v>Gilmarite</v>
          </cell>
          <cell r="B1999" t="str">
            <v>Cu2+3(AsO4)(OH)3</v>
          </cell>
        </row>
        <row r="2000">
          <cell r="A2000" t="str">
            <v>Ginelfite</v>
          </cell>
          <cell r="B2000" t="str">
            <v>Ag2(Ag0.5Fe2+0.5)TlPb23.5(Sb,As)33.5S76</v>
          </cell>
        </row>
        <row r="2001">
          <cell r="A2001" t="str">
            <v>Giniite</v>
          </cell>
          <cell r="B2001" t="str">
            <v>Fe2+Fe3+4(PO4)4(OH)2·2H2O</v>
          </cell>
        </row>
        <row r="2002">
          <cell r="A2002" t="str">
            <v>Ginorite</v>
          </cell>
          <cell r="B2002" t="str">
            <v>Ca2B14O20(OH)6·5H2O</v>
          </cell>
        </row>
        <row r="2003">
          <cell r="A2003" t="str">
            <v>Giorgiosite</v>
          </cell>
          <cell r="B2003" t="str">
            <v>Mg5(CO3)4(OH)2·5H2O</v>
          </cell>
        </row>
        <row r="2004">
          <cell r="A2004" t="str">
            <v>Giraudite-(Zn)</v>
          </cell>
          <cell r="B2004" t="str">
            <v>Cu6(Cu4Zn2)As4Se13</v>
          </cell>
        </row>
        <row r="2005">
          <cell r="A2005" t="str">
            <v>Girvasite</v>
          </cell>
          <cell r="B2005" t="str">
            <v>NaCa2Mg3(PO4)3(CO3)(H2O)6</v>
          </cell>
        </row>
        <row r="2006">
          <cell r="A2006" t="str">
            <v>Gismondine-Ca</v>
          </cell>
          <cell r="B2006" t="str">
            <v>Ca2(Si4Al4)O16·8H2O</v>
          </cell>
        </row>
        <row r="2007">
          <cell r="A2007" t="str">
            <v>Gismondine-Sr</v>
          </cell>
          <cell r="B2007" t="str">
            <v>Sr4(Si8Al8O32)·9H2O</v>
          </cell>
        </row>
        <row r="2008">
          <cell r="A2008" t="str">
            <v>Gittinsite</v>
          </cell>
          <cell r="B2008" t="str">
            <v>CaZrSi2O7</v>
          </cell>
        </row>
        <row r="2009">
          <cell r="A2009" t="str">
            <v>Giuseppettite</v>
          </cell>
          <cell r="B2009" t="str">
            <v>Na42K16Ca6Si48Al48O192(SO4)10Cl2·5H2O</v>
          </cell>
        </row>
        <row r="2010">
          <cell r="A2010" t="str">
            <v>Gjerdingenite-Ca</v>
          </cell>
          <cell r="B2010" t="str">
            <v>K2Ca(Nb,Ti)4(Si4O12)2(O,OH)4·6H2O</v>
          </cell>
        </row>
        <row r="2011">
          <cell r="A2011" t="str">
            <v>Gjerdingenite-Fe</v>
          </cell>
          <cell r="B2011" t="str">
            <v>K2Fe(Nb,Ti)4(Si4O12)2(O,OH)4·6H2O</v>
          </cell>
        </row>
        <row r="2012">
          <cell r="A2012" t="str">
            <v>Gjerdingenite-Mn</v>
          </cell>
          <cell r="B2012" t="str">
            <v>K2Mn(Nb,Ti)4(Si4O12)2(O,OH)4·6H2O</v>
          </cell>
        </row>
        <row r="2013">
          <cell r="A2013" t="str">
            <v>Gjerdingenite-Na</v>
          </cell>
          <cell r="B2013" t="str">
            <v>K2Na(Nb,Ti)4(Si4O12)2(OH,O)4·5H2O</v>
          </cell>
        </row>
        <row r="2014">
          <cell r="A2014" t="str">
            <v>Gladite</v>
          </cell>
          <cell r="B2014" t="str">
            <v>CuPbBi5S9</v>
          </cell>
        </row>
        <row r="2015">
          <cell r="A2015" t="str">
            <v>Gladiusite</v>
          </cell>
          <cell r="B2015" t="str">
            <v>Fe3+2Fe2+4(PO4)(OH)11·H2O</v>
          </cell>
        </row>
        <row r="2016">
          <cell r="A2016" t="str">
            <v>Gladkovskyite</v>
          </cell>
          <cell r="B2016" t="str">
            <v>MnTlAs3S6</v>
          </cell>
        </row>
        <row r="2017">
          <cell r="A2017" t="str">
            <v>Glagolevite</v>
          </cell>
          <cell r="B2017" t="str">
            <v>Na(Mg,Al)6(Si3Al)O10(OH,O)8</v>
          </cell>
        </row>
        <row r="2018">
          <cell r="A2018" t="str">
            <v>Glauberite</v>
          </cell>
          <cell r="B2018" t="str">
            <v>Na2Ca(SO4)2</v>
          </cell>
        </row>
        <row r="2019">
          <cell r="A2019" t="str">
            <v>Glaucocerinite</v>
          </cell>
          <cell r="B2019" t="str">
            <v>(Zn1-xAlx)(SO4)x/2(OH)2·nH2O (x &lt; 0.5, n &gt; 3x/2)</v>
          </cell>
        </row>
        <row r="2020">
          <cell r="A2020" t="str">
            <v>Glaucochroite</v>
          </cell>
          <cell r="B2020" t="str">
            <v>CaMn2+(SiO4)</v>
          </cell>
        </row>
        <row r="2021">
          <cell r="A2021" t="str">
            <v>Glaucodot</v>
          </cell>
          <cell r="B2021" t="str">
            <v>(Co0.5Fe0.5)AsS</v>
          </cell>
        </row>
        <row r="2022">
          <cell r="A2022" t="str">
            <v>Glaucophane</v>
          </cell>
          <cell r="B2022" t="str">
            <v>[box]Na2(Mg3Al2)Si8O22(OH)2</v>
          </cell>
        </row>
        <row r="2023">
          <cell r="A2023" t="str">
            <v>Glaukosphaerite</v>
          </cell>
          <cell r="B2023" t="str">
            <v>CuNi(CO3)(OH)2</v>
          </cell>
        </row>
        <row r="2024">
          <cell r="A2024" t="str">
            <v>Glecklerite</v>
          </cell>
          <cell r="B2024" t="str">
            <v>Na(C2H3O3)</v>
          </cell>
        </row>
        <row r="2025">
          <cell r="A2025" t="str">
            <v>Glikinite</v>
          </cell>
          <cell r="B2025" t="str">
            <v>Zn3O(SO4)2</v>
          </cell>
        </row>
        <row r="2026">
          <cell r="A2026" t="str">
            <v>Glucine</v>
          </cell>
          <cell r="B2026" t="str">
            <v>CaBe4(PO4)2(OH)4·0.5H2O</v>
          </cell>
        </row>
        <row r="2027">
          <cell r="A2027" t="str">
            <v>Glushinskite</v>
          </cell>
          <cell r="B2027" t="str">
            <v>Mg(C2O4)·2H2O</v>
          </cell>
        </row>
        <row r="2028">
          <cell r="A2028" t="str">
            <v>Gmalimite</v>
          </cell>
          <cell r="B2028" t="str">
            <v>K6[box]Fe2+24S27</v>
          </cell>
        </row>
        <row r="2029">
          <cell r="A2029" t="str">
            <v>Gmelinite-Ca</v>
          </cell>
          <cell r="B2029" t="str">
            <v>Ca2(Si8Al4)O24·11H2O</v>
          </cell>
        </row>
        <row r="2030">
          <cell r="A2030" t="str">
            <v>Gmelinite-K</v>
          </cell>
          <cell r="B2030" t="str">
            <v>K4(Si8Al4)O24·11H2O</v>
          </cell>
        </row>
        <row r="2031">
          <cell r="A2031" t="str">
            <v>Gmelinite-Na</v>
          </cell>
          <cell r="B2031" t="str">
            <v>Na4(Si8Al4)O24·11H2O</v>
          </cell>
        </row>
        <row r="2032">
          <cell r="A2032" t="str">
            <v>Gobbinsite</v>
          </cell>
          <cell r="B2032" t="str">
            <v>Na5(Si11Al5)O32·11H2O</v>
          </cell>
        </row>
        <row r="2033">
          <cell r="A2033" t="str">
            <v>Gobelinite</v>
          </cell>
          <cell r="B2033" t="str">
            <v>CoCu4(SO4)2(OH)6·6H2O</v>
          </cell>
        </row>
        <row r="2034">
          <cell r="A2034" t="str">
            <v>Godlevskite</v>
          </cell>
          <cell r="B2034" t="str">
            <v>(Ni,Fe)9S8</v>
          </cell>
        </row>
        <row r="2035">
          <cell r="A2035" t="str">
            <v>Godovikovite</v>
          </cell>
          <cell r="B2035" t="str">
            <v>(NH4)Al(SO4)2</v>
          </cell>
        </row>
        <row r="2036">
          <cell r="A2036" t="str">
            <v>Goedkenite</v>
          </cell>
          <cell r="B2036" t="str">
            <v>Sr2Al(PO4)2(OH)</v>
          </cell>
        </row>
        <row r="2037">
          <cell r="A2037" t="str">
            <v>Goethite</v>
          </cell>
          <cell r="B2037" t="str">
            <v>FeO(OH)</v>
          </cell>
        </row>
        <row r="2038">
          <cell r="A2038" t="str">
            <v>Gold</v>
          </cell>
          <cell r="B2038" t="str">
            <v>Au</v>
          </cell>
        </row>
        <row r="2039">
          <cell r="A2039" t="str">
            <v>Goldfieldite</v>
          </cell>
          <cell r="B2039" t="str">
            <v>(Cu4[box]2)Cu6Te4S13</v>
          </cell>
        </row>
        <row r="2040">
          <cell r="A2040" t="str">
            <v>Goldhillite</v>
          </cell>
          <cell r="B2040" t="str">
            <v>Cu5Zn(AsO4)2(OH)6·H2O</v>
          </cell>
        </row>
        <row r="2041">
          <cell r="A2041" t="str">
            <v>Goldichite</v>
          </cell>
          <cell r="B2041" t="str">
            <v>KFe3+(SO4)2·4H2O</v>
          </cell>
        </row>
        <row r="2042">
          <cell r="A2042" t="str">
            <v>Goldmanite</v>
          </cell>
          <cell r="B2042" t="str">
            <v>Ca3V3+2(SiO4)3</v>
          </cell>
        </row>
        <row r="2043">
          <cell r="A2043" t="str">
            <v>Goldquarryite</v>
          </cell>
          <cell r="B2043" t="str">
            <v>CuCd2Al3(PO4)4F3·10H2O</v>
          </cell>
        </row>
        <row r="2044">
          <cell r="A2044" t="str">
            <v>Goldschmidtite</v>
          </cell>
          <cell r="B2044" t="str">
            <v>KNbO3</v>
          </cell>
        </row>
        <row r="2045">
          <cell r="A2045" t="str">
            <v>Golyshevite</v>
          </cell>
          <cell r="B2045" t="str">
            <v>Na10Ca9Zr3Fe2SiNb(Si3O9)2(Si9O27)2(OH)3(CO3)·H2O</v>
          </cell>
        </row>
        <row r="2046">
          <cell r="A2046" t="str">
            <v>Gonnardite</v>
          </cell>
          <cell r="B2046" t="str">
            <v>(Na,Ca)2(Si,Al)5O10·3H2O</v>
          </cell>
        </row>
        <row r="2047">
          <cell r="A2047" t="str">
            <v>Gonyerite</v>
          </cell>
          <cell r="B2047" t="str">
            <v>Mn2+5Fe3+(Si3Fe3+O10)(OH)8</v>
          </cell>
        </row>
        <row r="2048">
          <cell r="A2048" t="str">
            <v>Goosecreekite</v>
          </cell>
          <cell r="B2048" t="str">
            <v>Ca(Si6Al2)O16·5H2O</v>
          </cell>
        </row>
        <row r="2049">
          <cell r="A2049" t="str">
            <v>Gorbunovite</v>
          </cell>
          <cell r="B2049" t="str">
            <v>CsLi2(Ti,Fe)Si4O10(F,OH,O)2</v>
          </cell>
        </row>
        <row r="2050">
          <cell r="A2050" t="str">
            <v>Gorceixite</v>
          </cell>
          <cell r="B2050" t="str">
            <v>BaAl3(PO4)(PO3OH)(OH)6</v>
          </cell>
        </row>
        <row r="2051">
          <cell r="A2051" t="str">
            <v>Gordaite</v>
          </cell>
          <cell r="B2051" t="str">
            <v>NaZn4(SO4)(OH)6Cl·6H2O</v>
          </cell>
        </row>
        <row r="2052">
          <cell r="A2052" t="str">
            <v>Gordonite</v>
          </cell>
          <cell r="B2052" t="str">
            <v>MgAl2(PO4)2(OH)2·8H2O</v>
          </cell>
        </row>
        <row r="2053">
          <cell r="A2053" t="str">
            <v>Gorerite</v>
          </cell>
          <cell r="B2053" t="str">
            <v>CaAlFe3+11O19</v>
          </cell>
        </row>
        <row r="2054">
          <cell r="A2054" t="str">
            <v>Görgeyite</v>
          </cell>
          <cell r="B2054" t="str">
            <v>K2Ca5(SO4)6·H2O</v>
          </cell>
        </row>
        <row r="2055">
          <cell r="A2055" t="str">
            <v>Gormanite</v>
          </cell>
          <cell r="B2055" t="str">
            <v>Fe2+3Al4(PO4)4(OH)6·2H2O</v>
          </cell>
        </row>
        <row r="2056">
          <cell r="A2056" t="str">
            <v>Gortdrumite</v>
          </cell>
          <cell r="B2056" t="str">
            <v>Cu24Fe2Hg9S23</v>
          </cell>
        </row>
        <row r="2057">
          <cell r="A2057" t="str">
            <v>Goryainovite</v>
          </cell>
          <cell r="B2057" t="str">
            <v>Ca2(PO4)Cl</v>
          </cell>
        </row>
        <row r="2058">
          <cell r="A2058" t="str">
            <v>Goslarite</v>
          </cell>
          <cell r="B2058" t="str">
            <v>Zn(SO4)·7H2O</v>
          </cell>
        </row>
        <row r="2059">
          <cell r="A2059" t="str">
            <v>Gottardiite</v>
          </cell>
          <cell r="B2059" t="str">
            <v>Na3Mg3Ca5Al19Si117O272·93H2O</v>
          </cell>
        </row>
        <row r="2060">
          <cell r="A2060" t="str">
            <v>Gottlobite</v>
          </cell>
          <cell r="B2060" t="str">
            <v>CaMg(VO4)(OH)</v>
          </cell>
        </row>
        <row r="2061">
          <cell r="A2061" t="str">
            <v>Götzenite</v>
          </cell>
          <cell r="B2061" t="str">
            <v>Ca4NaCa2Ti(Si2O7)2(OF)F2</v>
          </cell>
        </row>
        <row r="2062">
          <cell r="A2062" t="str">
            <v>Goudeyite</v>
          </cell>
          <cell r="B2062" t="str">
            <v>Cu6Al(AsO4)3(OH)6·3H2O</v>
          </cell>
        </row>
        <row r="2063">
          <cell r="A2063" t="str">
            <v>Gowerite</v>
          </cell>
          <cell r="B2063" t="str">
            <v>Ca[B5O8(OH)][B(OH)3]·3H2O</v>
          </cell>
        </row>
        <row r="2064">
          <cell r="A2064" t="str">
            <v>Goyazite</v>
          </cell>
          <cell r="B2064" t="str">
            <v>SrAl3(PO4)(PO3OH)(OH)6</v>
          </cell>
        </row>
        <row r="2065">
          <cell r="A2065" t="str">
            <v>Graemite</v>
          </cell>
          <cell r="B2065" t="str">
            <v>Cu2+(Te4+O3)·H2O</v>
          </cell>
        </row>
        <row r="2066">
          <cell r="A2066" t="str">
            <v>Graeserite</v>
          </cell>
          <cell r="B2066" t="str">
            <v>Fe3+4Ti3As3+O13(OH)</v>
          </cell>
        </row>
        <row r="2067">
          <cell r="A2067" t="str">
            <v>Graftonite</v>
          </cell>
          <cell r="B2067" t="str">
            <v>Fe2+Fe2+2(PO4)2</v>
          </cell>
        </row>
        <row r="2068">
          <cell r="A2068" t="str">
            <v>Graftonite-(Ca)</v>
          </cell>
          <cell r="B2068" t="str">
            <v>CaFe2+2(PO4)2</v>
          </cell>
        </row>
        <row r="2069">
          <cell r="A2069" t="str">
            <v>Graftonite-(Mn)</v>
          </cell>
          <cell r="B2069" t="str">
            <v>MnFe2+2(PO4)2</v>
          </cell>
        </row>
        <row r="2070">
          <cell r="A2070" t="str">
            <v>Gramaccioliite-(Y)</v>
          </cell>
          <cell r="B2070" t="str">
            <v>(Pb,Sr)(Y,Mn)Fe3+2(Ti,Fe3+)18O38</v>
          </cell>
        </row>
        <row r="2071">
          <cell r="A2071" t="str">
            <v>Grammatikopoulosite</v>
          </cell>
          <cell r="B2071" t="str">
            <v>NiVP</v>
          </cell>
        </row>
        <row r="2072">
          <cell r="A2072" t="str">
            <v>Grandaite</v>
          </cell>
          <cell r="B2072" t="str">
            <v>Sr2Al(AsO4)2(OH)</v>
          </cell>
        </row>
        <row r="2073">
          <cell r="A2073" t="str">
            <v>Grandidierite</v>
          </cell>
          <cell r="B2073" t="str">
            <v>MgAl3O2(BO3)(SiO4)</v>
          </cell>
        </row>
        <row r="2074">
          <cell r="A2074" t="str">
            <v>Grandreefite</v>
          </cell>
          <cell r="B2074" t="str">
            <v>Pb2(SO4)F2</v>
          </cell>
        </row>
        <row r="2075">
          <cell r="A2075" t="str">
            <v>Grandviewite</v>
          </cell>
          <cell r="B2075" t="str">
            <v>Cu3Al2(SO4)(OH)10·H2O</v>
          </cell>
        </row>
        <row r="2076">
          <cell r="A2076" t="str">
            <v>Grantsite</v>
          </cell>
          <cell r="B2076" t="str">
            <v>(Na,Ca)2+x(V5+,V4+)6O16·4H2O</v>
          </cell>
        </row>
        <row r="2077">
          <cell r="A2077" t="str">
            <v>Graphite</v>
          </cell>
          <cell r="B2077" t="str">
            <v>C</v>
          </cell>
        </row>
        <row r="2078">
          <cell r="A2078" t="str">
            <v>Graţianite</v>
          </cell>
          <cell r="B2078" t="str">
            <v>MnBi2S4</v>
          </cell>
        </row>
        <row r="2079">
          <cell r="A2079" t="str">
            <v>Gratonite</v>
          </cell>
          <cell r="B2079" t="str">
            <v>Pb9As4S15</v>
          </cell>
        </row>
        <row r="2080">
          <cell r="A2080" t="str">
            <v>Grattarolaite</v>
          </cell>
          <cell r="B2080" t="str">
            <v>Fe3+3O3(PO4)</v>
          </cell>
        </row>
        <row r="2081">
          <cell r="A2081" t="str">
            <v>Graulichite-(Ce)</v>
          </cell>
          <cell r="B2081" t="str">
            <v>CeFe3+3(AsO4)2(OH)6</v>
          </cell>
        </row>
        <row r="2082">
          <cell r="A2082" t="str">
            <v>Graulichite-(La)</v>
          </cell>
          <cell r="B2082" t="str">
            <v>LaFe3+3(AsO4)2(OH)6</v>
          </cell>
        </row>
        <row r="2083">
          <cell r="A2083" t="str">
            <v>Gravegliaite</v>
          </cell>
          <cell r="B2083" t="str">
            <v>Mn2+(S4+O3)·3H2O</v>
          </cell>
        </row>
        <row r="2084">
          <cell r="A2084" t="str">
            <v>Grayite</v>
          </cell>
          <cell r="B2084" t="str">
            <v>(Th,Pb,Ca)(PO4)·H2O</v>
          </cell>
        </row>
        <row r="2085">
          <cell r="A2085" t="str">
            <v>Grechishchevite</v>
          </cell>
          <cell r="B2085" t="str">
            <v>Hg3S2BrCl0.5I0.5</v>
          </cell>
        </row>
        <row r="2086">
          <cell r="A2086" t="str">
            <v>Greenalite</v>
          </cell>
          <cell r="B2086" t="str">
            <v>(Fe2+,Fe3+)2-3Si2O5(OH)4</v>
          </cell>
        </row>
        <row r="2087">
          <cell r="A2087" t="str">
            <v>Greenlizardite</v>
          </cell>
          <cell r="B2087" t="str">
            <v>(NH4)Na(UO2)2(SO4)2(OH)2·4H2O</v>
          </cell>
        </row>
        <row r="2088">
          <cell r="A2088" t="str">
            <v>Greenockite</v>
          </cell>
          <cell r="B2088" t="str">
            <v>CdS</v>
          </cell>
        </row>
        <row r="2089">
          <cell r="A2089" t="str">
            <v>Greenwoodite</v>
          </cell>
          <cell r="B2089" t="str">
            <v>Ba2-x(V3+OH)xV3+9(Fe3+,Fe2+)2Si2O22</v>
          </cell>
        </row>
        <row r="2090">
          <cell r="A2090" t="str">
            <v>Gregoryite</v>
          </cell>
          <cell r="B2090" t="str">
            <v>Na2(CO3)</v>
          </cell>
        </row>
        <row r="2091">
          <cell r="A2091" t="str">
            <v>Greifensteinite</v>
          </cell>
          <cell r="B2091" t="str">
            <v>Ca2Be4Fe2+5(PO4)6(OH)4·6H2O</v>
          </cell>
        </row>
        <row r="2092">
          <cell r="A2092" t="str">
            <v>Greigite</v>
          </cell>
          <cell r="B2092" t="str">
            <v>Fe2+Fe3+2S4</v>
          </cell>
        </row>
        <row r="2093">
          <cell r="A2093" t="str">
            <v>Grenmarite</v>
          </cell>
          <cell r="B2093" t="str">
            <v>Na2Zr2Na2MnZr(Si2O7)2O2F2</v>
          </cell>
        </row>
        <row r="2094">
          <cell r="A2094" t="str">
            <v>Grguricite</v>
          </cell>
          <cell r="B2094" t="str">
            <v>CaCr2(CO3)2(OH)4·4H2O</v>
          </cell>
        </row>
        <row r="2095">
          <cell r="A2095" t="str">
            <v>Griceite</v>
          </cell>
          <cell r="B2095" t="str">
            <v>LiF</v>
          </cell>
        </row>
        <row r="2096">
          <cell r="A2096" t="str">
            <v>Griffinite</v>
          </cell>
          <cell r="B2096" t="str">
            <v>Al2TiO5</v>
          </cell>
        </row>
        <row r="2097">
          <cell r="A2097" t="str">
            <v>Grigorievite</v>
          </cell>
          <cell r="B2097" t="str">
            <v>Cu3Fe3+2Al2(VO4)6</v>
          </cell>
        </row>
        <row r="2098">
          <cell r="A2098" t="str">
            <v>Grimaldiite</v>
          </cell>
          <cell r="B2098" t="str">
            <v>CrO(OH)</v>
          </cell>
        </row>
        <row r="2099">
          <cell r="A2099" t="str">
            <v>Grimmite</v>
          </cell>
          <cell r="B2099" t="str">
            <v>NiCo2S4</v>
          </cell>
        </row>
        <row r="2100">
          <cell r="A2100" t="str">
            <v>Grimselite</v>
          </cell>
          <cell r="B2100" t="str">
            <v>K3Na(UO2)(CO3)3·H2O</v>
          </cell>
        </row>
        <row r="2101">
          <cell r="A2101" t="str">
            <v>Griphite</v>
          </cell>
          <cell r="B2101" t="str">
            <v>Ca(Mn2+,Na,Li)6Fe2+Al2(PO4)6(F,OH)2</v>
          </cell>
        </row>
        <row r="2102">
          <cell r="A2102" t="str">
            <v>Grischunite</v>
          </cell>
          <cell r="B2102" t="str">
            <v>NaCa2Mn2+5Fe3+(AsO4)6·2H2O</v>
          </cell>
        </row>
        <row r="2103">
          <cell r="A2103" t="str">
            <v>Groatite</v>
          </cell>
          <cell r="B2103" t="str">
            <v>[box]NaCaMn2(PO4)(HPO4)2</v>
          </cell>
        </row>
        <row r="2104">
          <cell r="A2104" t="str">
            <v>Grokhovskyite</v>
          </cell>
          <cell r="B2104" t="str">
            <v>CuCrS2</v>
          </cell>
        </row>
        <row r="2105">
          <cell r="A2105" t="str">
            <v>Grootfonteinite</v>
          </cell>
          <cell r="B2105" t="str">
            <v>Pb3O(CO3)2</v>
          </cell>
        </row>
        <row r="2106">
          <cell r="A2106" t="str">
            <v>Grossite</v>
          </cell>
          <cell r="B2106" t="str">
            <v>CaAl4O7</v>
          </cell>
        </row>
        <row r="2107">
          <cell r="A2107" t="str">
            <v>Grossmanite</v>
          </cell>
          <cell r="B2107" t="str">
            <v>Ca(Ti3+,Mg,Ti4+)AlSiO6</v>
          </cell>
        </row>
        <row r="2108">
          <cell r="A2108" t="str">
            <v>Grossular</v>
          </cell>
          <cell r="B2108" t="str">
            <v>Ca3Al2(SiO4)3</v>
          </cell>
        </row>
        <row r="2109">
          <cell r="A2109" t="str">
            <v>Groutite</v>
          </cell>
          <cell r="B2109" t="str">
            <v>Mn3+O(OH)</v>
          </cell>
        </row>
        <row r="2110">
          <cell r="A2110" t="str">
            <v>Grumantite</v>
          </cell>
          <cell r="B2110" t="str">
            <v>NaSi2O4(OH)·H2O</v>
          </cell>
        </row>
        <row r="2111">
          <cell r="A2111" t="str">
            <v>Grumiplucite</v>
          </cell>
          <cell r="B2111" t="str">
            <v>HgBi2S4</v>
          </cell>
        </row>
        <row r="2112">
          <cell r="A2112" t="str">
            <v>Grundmannite</v>
          </cell>
          <cell r="B2112" t="str">
            <v>CuBiSe2</v>
          </cell>
        </row>
        <row r="2113">
          <cell r="A2113" t="str">
            <v>Grunerite</v>
          </cell>
          <cell r="B2113" t="str">
            <v>[box]Fe2+2Fe2+5Si8O22(OH)2</v>
          </cell>
        </row>
        <row r="2114">
          <cell r="A2114" t="str">
            <v>Gruzdevite</v>
          </cell>
          <cell r="B2114" t="str">
            <v>Cu6Hg3Sb4S12</v>
          </cell>
        </row>
        <row r="2115">
          <cell r="A2115" t="str">
            <v>Guanacoite</v>
          </cell>
          <cell r="B2115" t="str">
            <v>Cu2Mg3(OH)4(AsO4)2·4H2O</v>
          </cell>
        </row>
        <row r="2116">
          <cell r="A2116" t="str">
            <v>Guanajuatite</v>
          </cell>
          <cell r="B2116" t="str">
            <v>Bi2Se3</v>
          </cell>
        </row>
        <row r="2117">
          <cell r="A2117" t="str">
            <v>Guangyuanite</v>
          </cell>
          <cell r="B2117" t="str">
            <v>Pb3Cl3(Se4+O3)(OH)</v>
          </cell>
        </row>
        <row r="2118">
          <cell r="A2118" t="str">
            <v>Guanine</v>
          </cell>
          <cell r="B2118" t="str">
            <v>C5H3(NH2)N4O</v>
          </cell>
        </row>
        <row r="2119">
          <cell r="A2119" t="str">
            <v>Guarinoite</v>
          </cell>
          <cell r="B2119" t="str">
            <v>Zn6(SO4)(OH)10·5H2O</v>
          </cell>
        </row>
        <row r="2120">
          <cell r="A2120" t="str">
            <v>Gudmundite</v>
          </cell>
          <cell r="B2120" t="str">
            <v>FeSbS</v>
          </cell>
        </row>
        <row r="2121">
          <cell r="A2121" t="str">
            <v>Guérinite</v>
          </cell>
          <cell r="B2121" t="str">
            <v>Ca5(AsO3OH)2(AsO4)2·9H2O</v>
          </cell>
        </row>
        <row r="2122">
          <cell r="A2122" t="str">
            <v>Guettardite</v>
          </cell>
          <cell r="B2122" t="str">
            <v>PbSbAsS4</v>
          </cell>
        </row>
        <row r="2123">
          <cell r="A2123" t="str">
            <v>Gugiaite</v>
          </cell>
          <cell r="B2123" t="str">
            <v>Ca2BeSi2O7</v>
          </cell>
        </row>
        <row r="2124">
          <cell r="A2124" t="str">
            <v>Guidottiite</v>
          </cell>
          <cell r="B2124" t="str">
            <v>Mn2Fe3+(SiFe3+)O5(OH)4</v>
          </cell>
        </row>
        <row r="2125">
          <cell r="A2125" t="str">
            <v>Guildite</v>
          </cell>
          <cell r="B2125" t="str">
            <v>CuFe3+(SO4)2(OH)·4H2O</v>
          </cell>
        </row>
        <row r="2126">
          <cell r="A2126" t="str">
            <v>Guilleminite</v>
          </cell>
          <cell r="B2126" t="str">
            <v>Ba(UO2)3(Se4+O3)2O2·3H2O</v>
          </cell>
        </row>
        <row r="2127">
          <cell r="A2127" t="str">
            <v>Guimarãesite</v>
          </cell>
          <cell r="B2127" t="str">
            <v>Ca2Be4Zn5(PO4)6(OH)4·6H2O</v>
          </cell>
        </row>
        <row r="2128">
          <cell r="A2128" t="str">
            <v>Guite</v>
          </cell>
          <cell r="B2128" t="str">
            <v>Co2+Co3+2O4</v>
          </cell>
        </row>
        <row r="2129">
          <cell r="A2129" t="str">
            <v>Gungerite</v>
          </cell>
          <cell r="B2129" t="str">
            <v>TlAs5Sb4S13</v>
          </cell>
        </row>
        <row r="2130">
          <cell r="A2130" t="str">
            <v>Gunmaite</v>
          </cell>
          <cell r="B2130" t="str">
            <v>(Na2Sr)Sr2Al10(PO4)4F14(OH)12</v>
          </cell>
        </row>
        <row r="2131">
          <cell r="A2131" t="str">
            <v>Gunningite</v>
          </cell>
          <cell r="B2131" t="str">
            <v>Zn(SO4)·H2O</v>
          </cell>
        </row>
        <row r="2132">
          <cell r="A2132" t="str">
            <v>Günterblassite</v>
          </cell>
          <cell r="B2132" t="str">
            <v>(K,Ca,Ba,Na,[box])3Fe[(Si,Al)13O25(OH,O)4]·7H2O</v>
          </cell>
        </row>
        <row r="2133">
          <cell r="A2133" t="str">
            <v>Gunterite</v>
          </cell>
          <cell r="B2133" t="str">
            <v>Na4Ca[V10O28]·20H2O</v>
          </cell>
        </row>
        <row r="2134">
          <cell r="A2134" t="str">
            <v>Gupeiite</v>
          </cell>
          <cell r="B2134" t="str">
            <v>Fe3Si</v>
          </cell>
        </row>
        <row r="2135">
          <cell r="A2135" t="str">
            <v>Gurimite</v>
          </cell>
          <cell r="B2135" t="str">
            <v>Ba3(VO4)2</v>
          </cell>
        </row>
        <row r="2136">
          <cell r="A2136" t="str">
            <v>Gurzhiite</v>
          </cell>
          <cell r="B2136" t="str">
            <v>Al(UO2)(SO4)2F·10H2O</v>
          </cell>
        </row>
        <row r="2137">
          <cell r="A2137" t="str">
            <v>Gustavite</v>
          </cell>
          <cell r="B2137" t="str">
            <v>AgPbBi3S6</v>
          </cell>
        </row>
        <row r="2138">
          <cell r="A2138" t="str">
            <v>Gutkovaite-Mn</v>
          </cell>
          <cell r="B2138" t="str">
            <v>CaK2Mn(Ti,Nb)4(Si4O12)2(O,OH)4·5H2O</v>
          </cell>
        </row>
        <row r="2139">
          <cell r="A2139" t="str">
            <v>Guyanaite</v>
          </cell>
          <cell r="B2139" t="str">
            <v>CrO(OH)</v>
          </cell>
        </row>
        <row r="2140">
          <cell r="A2140" t="str">
            <v>Gwihabaite</v>
          </cell>
          <cell r="B2140" t="str">
            <v>(NH4)(NO3)</v>
          </cell>
        </row>
        <row r="2141">
          <cell r="A2141" t="str">
            <v>Gypsum</v>
          </cell>
          <cell r="B2141" t="str">
            <v>Ca(SO4)·2H2O</v>
          </cell>
        </row>
        <row r="2142">
          <cell r="A2142" t="str">
            <v>Gyrolite</v>
          </cell>
          <cell r="B2142" t="str">
            <v>NaCa16(Si23Al)O60(OH)8·14H2O</v>
          </cell>
        </row>
        <row r="2143">
          <cell r="A2143" t="str">
            <v>Gysinite-(Ce)</v>
          </cell>
          <cell r="B2143" t="str">
            <v>PbCe(CO3)2(OH)(H2O)</v>
          </cell>
        </row>
        <row r="2144">
          <cell r="A2144" t="str">
            <v>Gysinite-(La)</v>
          </cell>
          <cell r="B2144" t="str">
            <v>PbLa(CO3)2(OH)·H2O</v>
          </cell>
        </row>
        <row r="2145">
          <cell r="A2145" t="str">
            <v>Gysinite-(Nd)</v>
          </cell>
          <cell r="B2145" t="str">
            <v>PbNd(CO3)2(OH)·H2O</v>
          </cell>
        </row>
        <row r="2146">
          <cell r="A2146" t="str">
            <v>Haapalaite</v>
          </cell>
          <cell r="B2146" t="str">
            <v>2[(Fe,Ni)S]·1.61[(Mg,Fe)(OH)2]</v>
          </cell>
        </row>
        <row r="2147">
          <cell r="A2147" t="str">
            <v>Hafnon</v>
          </cell>
          <cell r="B2147" t="str">
            <v>Hf(SiO4)</v>
          </cell>
        </row>
        <row r="2148">
          <cell r="A2148" t="str">
            <v>Hagendorfite</v>
          </cell>
          <cell r="B2148" t="str">
            <v>Na2MnFe2+Fe3+(PO4)3</v>
          </cell>
        </row>
        <row r="2149">
          <cell r="A2149" t="str">
            <v>Haggertyite</v>
          </cell>
          <cell r="B2149" t="str">
            <v>BaFe2+4Fe3+2Ti5MgO19</v>
          </cell>
        </row>
        <row r="2150">
          <cell r="A2150" t="str">
            <v>Häggite</v>
          </cell>
          <cell r="B2150" t="str">
            <v>V3+V4+O2(OH)3</v>
          </cell>
        </row>
        <row r="2151">
          <cell r="A2151" t="str">
            <v>Hagstromite</v>
          </cell>
          <cell r="B2151" t="str">
            <v>Pb8Cu2+(Te6+O6)2(CO3)Cl4</v>
          </cell>
        </row>
        <row r="2152">
          <cell r="A2152" t="str">
            <v>Haidingerite</v>
          </cell>
          <cell r="B2152" t="str">
            <v>Ca(AsO3OH)·H2O</v>
          </cell>
        </row>
        <row r="2153">
          <cell r="A2153" t="str">
            <v>Haigerachite</v>
          </cell>
          <cell r="B2153" t="str">
            <v>KFe3+3(H2PO4)6(HPO4)2·4H2O</v>
          </cell>
        </row>
        <row r="2154">
          <cell r="A2154" t="str">
            <v>Haineaultite</v>
          </cell>
          <cell r="B2154" t="str">
            <v>(Na,Ca)5Ca(Ti,Nb)5Si12O34(OH,F)8·5H2O</v>
          </cell>
        </row>
        <row r="2155">
          <cell r="A2155" t="str">
            <v>Hainite-(Y)</v>
          </cell>
          <cell r="B2155" t="str">
            <v>(Ca3Y)Na(NaCa)Ti(Si2O7)2(OF)F2</v>
          </cell>
        </row>
        <row r="2156">
          <cell r="A2156" t="str">
            <v>Haitaite-(La)</v>
          </cell>
          <cell r="B2156" t="str">
            <v>LaU4+Fe3+2(Ti13Fe2+4Fe3+)O38</v>
          </cell>
        </row>
        <row r="2157">
          <cell r="A2157" t="str">
            <v>Haiweeite</v>
          </cell>
          <cell r="B2157" t="str">
            <v>Ca(UO2)2(Si5O12)(OH)2·6H2O</v>
          </cell>
        </row>
        <row r="2158">
          <cell r="A2158" t="str">
            <v>Hakite-(Cd)</v>
          </cell>
          <cell r="B2158" t="str">
            <v>Cu6(Cu4Cd2)Sb4Se13</v>
          </cell>
        </row>
        <row r="2159">
          <cell r="A2159" t="str">
            <v>Hakite-(Fe)</v>
          </cell>
          <cell r="B2159" t="str">
            <v>Cu6(Cu4Fe2)Sb4Se13</v>
          </cell>
        </row>
        <row r="2160">
          <cell r="A2160" t="str">
            <v>Hakite-(Hg)</v>
          </cell>
          <cell r="B2160" t="str">
            <v>Cu6(Cu4Hg2)Sb4Se13</v>
          </cell>
        </row>
        <row r="2161">
          <cell r="A2161" t="str">
            <v>Hakite-(Zn)</v>
          </cell>
          <cell r="B2161" t="str">
            <v>Cu6(Cu4Zn2)Sb4Se13</v>
          </cell>
        </row>
        <row r="2162">
          <cell r="A2162" t="str">
            <v>Halamishite</v>
          </cell>
          <cell r="B2162" t="str">
            <v>Ni5P4</v>
          </cell>
        </row>
        <row r="2163">
          <cell r="A2163" t="str">
            <v>Håleniusite-(Ce)</v>
          </cell>
          <cell r="B2163" t="str">
            <v>CeOF</v>
          </cell>
        </row>
        <row r="2164">
          <cell r="A2164" t="str">
            <v>Håleniusite-(La)</v>
          </cell>
          <cell r="B2164" t="str">
            <v>LaOF</v>
          </cell>
        </row>
        <row r="2165">
          <cell r="A2165" t="str">
            <v>Halilsarpite</v>
          </cell>
          <cell r="B2165" t="str">
            <v>[Mg(H2O)6][CaAs3+2(Fe3+2.67Mo6+0.33)(AsO4)2O7]</v>
          </cell>
        </row>
        <row r="2166">
          <cell r="A2166" t="str">
            <v>Halite</v>
          </cell>
          <cell r="B2166" t="str">
            <v>NaCl</v>
          </cell>
        </row>
        <row r="2167">
          <cell r="A2167" t="str">
            <v>Hallimondite</v>
          </cell>
          <cell r="B2167" t="str">
            <v>Pb2(UO2)(AsO4)2·nH2O</v>
          </cell>
        </row>
        <row r="2168">
          <cell r="A2168" t="str">
            <v>Halloysite</v>
          </cell>
          <cell r="B2168" t="str">
            <v>Al2Si2O5(OH)4</v>
          </cell>
        </row>
        <row r="2169">
          <cell r="A2169" t="str">
            <v>Halotrichite</v>
          </cell>
          <cell r="B2169" t="str">
            <v>Fe2+Al2(SO4)4·22H2O</v>
          </cell>
        </row>
        <row r="2170">
          <cell r="A2170" t="str">
            <v>Halurgite</v>
          </cell>
          <cell r="B2170" t="str">
            <v>Mg4[B8O13(OH)2]2·7H2O</v>
          </cell>
        </row>
        <row r="2171">
          <cell r="A2171" t="str">
            <v>Hambergite</v>
          </cell>
          <cell r="B2171" t="str">
            <v>Be2(BO3)(OH)</v>
          </cell>
        </row>
        <row r="2172">
          <cell r="A2172" t="str">
            <v>Hammarite</v>
          </cell>
          <cell r="B2172" t="str">
            <v>Cu2Pb2Bi4S9</v>
          </cell>
        </row>
        <row r="2173">
          <cell r="A2173" t="str">
            <v>Hanahanite</v>
          </cell>
          <cell r="B2173" t="str">
            <v>[Zn8(OH)14(SO4)]·3H2O</v>
          </cell>
        </row>
        <row r="2174">
          <cell r="A2174" t="str">
            <v>Hanauerite</v>
          </cell>
          <cell r="B2174" t="str">
            <v>AgHgSI</v>
          </cell>
        </row>
        <row r="2175">
          <cell r="A2175" t="str">
            <v>Hanawaltite</v>
          </cell>
          <cell r="B2175" t="str">
            <v>Hg1+6Hg2+O3Cl2</v>
          </cell>
        </row>
        <row r="2176">
          <cell r="A2176" t="str">
            <v>Hancockite</v>
          </cell>
          <cell r="B2176" t="str">
            <v>CaPb(Al2Fe3+)[Si2O7][SiO4]O(OH)</v>
          </cell>
        </row>
        <row r="2177">
          <cell r="A2177" t="str">
            <v>Hanjiangite</v>
          </cell>
          <cell r="B2177" t="str">
            <v>Ba2Ca(V3+Al)(AlSi3O10)(OH)2F(CO3)2</v>
          </cell>
        </row>
        <row r="2178">
          <cell r="A2178" t="str">
            <v>Hanksite</v>
          </cell>
          <cell r="B2178" t="str">
            <v>KNa22(SO4)9(CO3)2Cl</v>
          </cell>
        </row>
        <row r="2179">
          <cell r="A2179" t="str">
            <v>Hannayite</v>
          </cell>
          <cell r="B2179" t="str">
            <v>(NH4)2Mg3(PO3OH)4·8H2O</v>
          </cell>
        </row>
        <row r="2180">
          <cell r="A2180" t="str">
            <v>Hannebachite</v>
          </cell>
          <cell r="B2180" t="str">
            <v>Ca(SO3)·0.5H2O</v>
          </cell>
        </row>
        <row r="2181">
          <cell r="A2181" t="str">
            <v>Hansblockite</v>
          </cell>
          <cell r="B2181" t="str">
            <v>(Cu,Hg)(Bi,Pb)Se2</v>
          </cell>
        </row>
        <row r="2182">
          <cell r="A2182" t="str">
            <v>Hansesmarkite</v>
          </cell>
          <cell r="B2182" t="str">
            <v>Ca2Mn2Nb6O19·20H2O</v>
          </cell>
        </row>
        <row r="2183">
          <cell r="A2183" t="str">
            <v>Hanswilkeite</v>
          </cell>
          <cell r="B2183" t="str">
            <v>KFeS2</v>
          </cell>
        </row>
        <row r="2184">
          <cell r="A2184" t="str">
            <v>Hapkeite</v>
          </cell>
          <cell r="B2184" t="str">
            <v>Fe2Si</v>
          </cell>
        </row>
        <row r="2185">
          <cell r="A2185" t="str">
            <v>Haradaite</v>
          </cell>
          <cell r="B2185" t="str">
            <v>SrV4+Si2O7</v>
          </cell>
        </row>
        <row r="2186">
          <cell r="A2186" t="str">
            <v>Hardystonite</v>
          </cell>
          <cell r="B2186" t="str">
            <v>Ca2ZnSi2O7</v>
          </cell>
        </row>
        <row r="2187">
          <cell r="A2187" t="str">
            <v>Harkerite</v>
          </cell>
          <cell r="B2187" t="str">
            <v>Ca48Mg16[AlSi4O15(OH)]4(BO3)16(CO3)16·2(H2O,HCl)</v>
          </cell>
        </row>
        <row r="2188">
          <cell r="A2188" t="str">
            <v>Harmotome</v>
          </cell>
          <cell r="B2188" t="str">
            <v>Ba2(Si12Al4)O32·12H2O</v>
          </cell>
        </row>
        <row r="2189">
          <cell r="A2189" t="str">
            <v>Harmunite</v>
          </cell>
          <cell r="B2189" t="str">
            <v>CaFe2O4</v>
          </cell>
        </row>
        <row r="2190">
          <cell r="A2190" t="str">
            <v>Harrisonite</v>
          </cell>
          <cell r="B2190" t="str">
            <v>CaFe2+6(SiO4)2(PO4)2</v>
          </cell>
        </row>
        <row r="2191">
          <cell r="A2191" t="str">
            <v>Harstigite</v>
          </cell>
          <cell r="B2191" t="str">
            <v>Ca6Be4Mn2+(SiO4)2(Si2O7)2(OH)2</v>
          </cell>
        </row>
        <row r="2192">
          <cell r="A2192" t="str">
            <v>Hasanovite</v>
          </cell>
          <cell r="B2192" t="str">
            <v>KNa(MoO2)(SO4)2</v>
          </cell>
        </row>
        <row r="2193">
          <cell r="A2193" t="str">
            <v>Hashemite</v>
          </cell>
          <cell r="B2193" t="str">
            <v>Ba(CrO4)</v>
          </cell>
        </row>
        <row r="2194">
          <cell r="A2194" t="str">
            <v>Hastingsite</v>
          </cell>
          <cell r="B2194" t="str">
            <v>NaCa2(Fe2+4Fe3+)(Si6Al2)O22(OH)2</v>
          </cell>
        </row>
        <row r="2195">
          <cell r="A2195" t="str">
            <v>Hatchite</v>
          </cell>
          <cell r="B2195" t="str">
            <v>AgTlPbAs2S5</v>
          </cell>
        </row>
        <row r="2196">
          <cell r="A2196" t="str">
            <v>Hatertite</v>
          </cell>
          <cell r="B2196" t="str">
            <v>NaNaCa(Cu2+Fe3+)(AsO4)3</v>
          </cell>
        </row>
        <row r="2197">
          <cell r="A2197" t="str">
            <v>Hatrurite</v>
          </cell>
          <cell r="B2197" t="str">
            <v>Ca3SiO5</v>
          </cell>
        </row>
        <row r="2198">
          <cell r="A2198" t="str">
            <v>Hauchecornite</v>
          </cell>
          <cell r="B2198" t="str">
            <v>Ni9BiSbS8</v>
          </cell>
        </row>
        <row r="2199">
          <cell r="A2199" t="str">
            <v>Hauckite</v>
          </cell>
          <cell r="B2199" t="str">
            <v>Fe3+3Mg24Zn18(SO4)4(CO3)2(OH)81</v>
          </cell>
        </row>
        <row r="2200">
          <cell r="A2200" t="str">
            <v>Hauerite</v>
          </cell>
          <cell r="B2200" t="str">
            <v>MnS2</v>
          </cell>
        </row>
        <row r="2201">
          <cell r="A2201" t="str">
            <v>Hausmannite</v>
          </cell>
          <cell r="B2201" t="str">
            <v>Mn2+Mn3+2O4</v>
          </cell>
        </row>
        <row r="2202">
          <cell r="A2202" t="str">
            <v>Haüyne</v>
          </cell>
          <cell r="B2202" t="str">
            <v>Na3Ca(Si3Al3)O12(SO4)</v>
          </cell>
        </row>
        <row r="2203">
          <cell r="A2203" t="str">
            <v>Hawleyite</v>
          </cell>
          <cell r="B2203" t="str">
            <v>CdS</v>
          </cell>
        </row>
        <row r="2204">
          <cell r="A2204" t="str">
            <v>Hawthorneite</v>
          </cell>
          <cell r="B2204" t="str">
            <v>BaMgTi3Cr4Fe2+2Fe3+2O19</v>
          </cell>
        </row>
        <row r="2205">
          <cell r="A2205" t="str">
            <v>Haxonite</v>
          </cell>
          <cell r="B2205" t="str">
            <v>(Fe,Ni)23C6</v>
          </cell>
        </row>
        <row r="2206">
          <cell r="A2206" t="str">
            <v>Haycockite</v>
          </cell>
          <cell r="B2206" t="str">
            <v>Cu4Fe5S8</v>
          </cell>
        </row>
        <row r="2207">
          <cell r="A2207" t="str">
            <v>Haydeeite</v>
          </cell>
          <cell r="B2207" t="str">
            <v>Cu3Mg(OH)6Cl2</v>
          </cell>
        </row>
        <row r="2208">
          <cell r="A2208" t="str">
            <v>Hayelasdiite</v>
          </cell>
          <cell r="B2208" t="str">
            <v>[Pb4O1.5(OH)2.5]2[Cu1+5(S2O3)4(S2O2OH)2(H2O)]·4H2O</v>
          </cell>
        </row>
        <row r="2209">
          <cell r="A2209" t="str">
            <v>Haynesite</v>
          </cell>
          <cell r="B2209" t="str">
            <v>(UO2)3(Se4+O3)2(OH)2·5H2O</v>
          </cell>
        </row>
        <row r="2210">
          <cell r="A2210" t="str">
            <v>Haywoodite</v>
          </cell>
          <cell r="B2210" t="str">
            <v>[Pb(H2O)10][Zn12(OH)20(H2O)(SO4)3]</v>
          </cell>
        </row>
        <row r="2211">
          <cell r="A2211" t="str">
            <v>Hayyanite</v>
          </cell>
          <cell r="B2211" t="str">
            <v>Cu5Ag11Pb76Sb71As17(As2+)8S224</v>
          </cell>
        </row>
        <row r="2212">
          <cell r="A2212" t="str">
            <v>Hazenite</v>
          </cell>
          <cell r="B2212" t="str">
            <v>KNaMg2(PO4)2·14H2O</v>
          </cell>
        </row>
        <row r="2213">
          <cell r="A2213" t="str">
            <v>Heamanite-(Ce)</v>
          </cell>
          <cell r="B2213" t="str">
            <v>(K0.5Ce0.5)TiO3</v>
          </cell>
        </row>
        <row r="2214">
          <cell r="A2214" t="str">
            <v>Heazlewoodite</v>
          </cell>
          <cell r="B2214" t="str">
            <v>Ni3S2</v>
          </cell>
        </row>
        <row r="2215">
          <cell r="A2215" t="str">
            <v>Hechtsbergite</v>
          </cell>
          <cell r="B2215" t="str">
            <v>Bi2O(VO4)(OH)</v>
          </cell>
        </row>
        <row r="2216">
          <cell r="A2216" t="str">
            <v>Hectorfloresite</v>
          </cell>
          <cell r="B2216" t="str">
            <v>Na9(IO3)(SO4)4</v>
          </cell>
        </row>
        <row r="2217">
          <cell r="A2217" t="str">
            <v>Hectorite</v>
          </cell>
          <cell r="B2217" t="str">
            <v>Na0.3(Mg,Li)3Si4O10(F,OH)2·nH2O</v>
          </cell>
        </row>
        <row r="2218">
          <cell r="A2218" t="str">
            <v>Hedegaardite</v>
          </cell>
          <cell r="B2218" t="str">
            <v>(Ca,Na)9(Ca,Na)Mg(PO4)6(PO3OH)</v>
          </cell>
        </row>
        <row r="2219">
          <cell r="A2219" t="str">
            <v>Hedenbergite</v>
          </cell>
          <cell r="B2219" t="str">
            <v>CaFe2+Si2O6</v>
          </cell>
        </row>
        <row r="2220">
          <cell r="A2220" t="str">
            <v>Hedleyite</v>
          </cell>
          <cell r="B2220" t="str">
            <v>Bi7Te3</v>
          </cell>
        </row>
        <row r="2221">
          <cell r="A2221" t="str">
            <v>Hedyphane</v>
          </cell>
          <cell r="B2221" t="str">
            <v>Ca2Pb3(AsO4)3Cl</v>
          </cell>
        </row>
        <row r="2222">
          <cell r="A2222" t="str">
            <v>Heflikite</v>
          </cell>
          <cell r="B2222" t="str">
            <v>Ca2(Al2Sc)(Si2O7)(SiO4)O(OH)</v>
          </cell>
        </row>
        <row r="2223">
          <cell r="A2223" t="str">
            <v>Heftetjernite</v>
          </cell>
          <cell r="B2223" t="str">
            <v>ScTaO4</v>
          </cell>
        </row>
        <row r="2224">
          <cell r="A2224" t="str">
            <v>Heideite</v>
          </cell>
          <cell r="B2224" t="str">
            <v>(Fe,Cr)1.15(Ti,Fe)2S4</v>
          </cell>
        </row>
        <row r="2225">
          <cell r="A2225" t="str">
            <v>Heidornite</v>
          </cell>
          <cell r="B2225" t="str">
            <v>Na2Ca3B5O8(SO4)2(OH)2Cl</v>
          </cell>
        </row>
        <row r="2226">
          <cell r="A2226" t="str">
            <v>Heimite</v>
          </cell>
          <cell r="B2226" t="str">
            <v>PbCu2(AsO4)(OH)3·2H2O</v>
          </cell>
        </row>
        <row r="2227">
          <cell r="A2227" t="str">
            <v>Heinrichite</v>
          </cell>
          <cell r="B2227" t="str">
            <v>Ba(UO2)2(AsO4)2·10H2O</v>
          </cell>
        </row>
        <row r="2228">
          <cell r="A2228" t="str">
            <v>Heisenbergite</v>
          </cell>
          <cell r="B2228" t="str">
            <v>(UO2)(OH)2·H2O</v>
          </cell>
        </row>
        <row r="2229">
          <cell r="A2229" t="str">
            <v>Hejtmanite</v>
          </cell>
          <cell r="B2229" t="str">
            <v>Ba2Mn2+4Ti2(Si2O7)2O2(OH)2F2</v>
          </cell>
        </row>
        <row r="2230">
          <cell r="A2230" t="str">
            <v>Heklaite</v>
          </cell>
          <cell r="B2230" t="str">
            <v>KNaSiF6</v>
          </cell>
        </row>
        <row r="2231">
          <cell r="A2231" t="str">
            <v>Hellandite-(Ce)</v>
          </cell>
          <cell r="B2231" t="str">
            <v>(Ca,REE)4Ce2Al[box]2(B4Si4O22)(OH)2</v>
          </cell>
        </row>
        <row r="2232">
          <cell r="A2232" t="str">
            <v>Hellandite-(Y)</v>
          </cell>
          <cell r="B2232" t="str">
            <v>(Ca,REE)4Y2Al[box]2(B4Si4O22)(OH)2</v>
          </cell>
        </row>
        <row r="2233">
          <cell r="A2233" t="str">
            <v>Hellyerite</v>
          </cell>
          <cell r="B2233" t="str">
            <v>Ni(CO3)·6H2O</v>
          </cell>
        </row>
        <row r="2234">
          <cell r="A2234" t="str">
            <v>Helmutwinklerite</v>
          </cell>
          <cell r="B2234" t="str">
            <v>PbZn2(AsO4)2·2H2O</v>
          </cell>
        </row>
        <row r="2235">
          <cell r="A2235" t="str">
            <v>Helvine</v>
          </cell>
          <cell r="B2235" t="str">
            <v>Be3Mn2+4(SiO4)3S</v>
          </cell>
        </row>
        <row r="2236">
          <cell r="A2236" t="str">
            <v>Hematite</v>
          </cell>
          <cell r="B2236" t="str">
            <v>Fe2O3</v>
          </cell>
        </row>
        <row r="2237">
          <cell r="A2237" t="str">
            <v>Hematolite</v>
          </cell>
          <cell r="B2237" t="str">
            <v>(Mn,Mg,Al)15(AsO4)2(AsO3)(OH)23</v>
          </cell>
        </row>
        <row r="2238">
          <cell r="A2238" t="str">
            <v>Hematophanite</v>
          </cell>
          <cell r="B2238" t="str">
            <v>Pb4Fe3+3O8(Cl,OH)</v>
          </cell>
        </row>
        <row r="2239">
          <cell r="A2239" t="str">
            <v>Hemihedrite</v>
          </cell>
          <cell r="B2239" t="str">
            <v>ZnPb10(CrO4)6(SiO4)2(OH)2</v>
          </cell>
        </row>
        <row r="2240">
          <cell r="A2240" t="str">
            <v>Hemimorphite</v>
          </cell>
          <cell r="B2240" t="str">
            <v>Zn4(Si2O7)(OH)2·H2O</v>
          </cell>
        </row>
        <row r="2241">
          <cell r="A2241" t="str">
            <v>Hemleyite</v>
          </cell>
          <cell r="B2241" t="str">
            <v>FeSiO3</v>
          </cell>
        </row>
        <row r="2242">
          <cell r="A2242" t="str">
            <v>Hemloite</v>
          </cell>
          <cell r="B2242" t="str">
            <v>(Ti,V3+,Fe3+,Al)12As3+2O23(OH)</v>
          </cell>
        </row>
        <row r="2243">
          <cell r="A2243" t="str">
            <v>Hemusite</v>
          </cell>
          <cell r="B2243" t="str">
            <v>Cu1+4Cu2+2SnMoS8</v>
          </cell>
        </row>
        <row r="2244">
          <cell r="A2244" t="str">
            <v>Hendekasartorite</v>
          </cell>
          <cell r="B2244" t="str">
            <v>Tl2Pb48As82S172</v>
          </cell>
        </row>
        <row r="2245">
          <cell r="A2245" t="str">
            <v>Hendersonite</v>
          </cell>
          <cell r="B2245" t="str">
            <v>Ca1.3(V5+,V4+)6O16·6H2O</v>
          </cell>
        </row>
        <row r="2246">
          <cell r="A2246" t="str">
            <v>Hendricksite</v>
          </cell>
          <cell r="B2246" t="str">
            <v>KZn3(Si3Al)O10(OH)2</v>
          </cell>
        </row>
        <row r="2247">
          <cell r="A2247" t="str">
            <v>Heneuite</v>
          </cell>
          <cell r="B2247" t="str">
            <v>CaMg5(PO4)3(CO3)(OH)</v>
          </cell>
        </row>
        <row r="2248">
          <cell r="A2248" t="str">
            <v>Henmilite</v>
          </cell>
          <cell r="B2248" t="str">
            <v>Ca2Cu[B(OH)4]2(OH)4</v>
          </cell>
        </row>
        <row r="2249">
          <cell r="A2249" t="str">
            <v>Hennomartinite</v>
          </cell>
          <cell r="B2249" t="str">
            <v>SrMn3+2(Si2O7)(OH)2·H2O</v>
          </cell>
        </row>
        <row r="2250">
          <cell r="A2250" t="str">
            <v>Henritermierite</v>
          </cell>
          <cell r="B2250" t="str">
            <v>Ca3Mn3+2(SiO4)2(OH)4</v>
          </cell>
        </row>
        <row r="2251">
          <cell r="A2251" t="str">
            <v>Henryite</v>
          </cell>
          <cell r="B2251" t="str">
            <v>(Cu,Ag)3+xTe2 (x~0.4)</v>
          </cell>
        </row>
        <row r="2252">
          <cell r="A2252" t="str">
            <v>Henrymeyerite</v>
          </cell>
          <cell r="B2252" t="str">
            <v>Ba(Ti7Fe2+)O16</v>
          </cell>
        </row>
        <row r="2253">
          <cell r="A2253" t="str">
            <v>Hentschelite</v>
          </cell>
          <cell r="B2253" t="str">
            <v>CuFe3+2(PO4)2(OH)2</v>
          </cell>
        </row>
        <row r="2254">
          <cell r="A2254" t="str">
            <v>Hephaistosite</v>
          </cell>
          <cell r="B2254" t="str">
            <v>TlPb2Cl5</v>
          </cell>
        </row>
        <row r="2255">
          <cell r="A2255" t="str">
            <v>Heptasartorite</v>
          </cell>
          <cell r="B2255" t="str">
            <v>Tl7Pb22As55S108</v>
          </cell>
        </row>
        <row r="2256">
          <cell r="A2256" t="str">
            <v>Herbertsmithite</v>
          </cell>
          <cell r="B2256" t="str">
            <v>Cu3Zn(OH)6Cl2</v>
          </cell>
        </row>
        <row r="2257">
          <cell r="A2257" t="str">
            <v>Hercynite</v>
          </cell>
          <cell r="B2257" t="str">
            <v>Fe2+Al2O4</v>
          </cell>
        </row>
        <row r="2258">
          <cell r="A2258" t="str">
            <v>Herderite</v>
          </cell>
          <cell r="B2258" t="str">
            <v>CaBe(PO4)F</v>
          </cell>
        </row>
        <row r="2259">
          <cell r="A2259" t="str">
            <v>Hereroite</v>
          </cell>
          <cell r="B2259" t="str">
            <v>[Pb32(O,[box])21](AsO4)2[(Si,As,V,Mo)O4]2Cl10</v>
          </cell>
        </row>
        <row r="2260">
          <cell r="A2260" t="str">
            <v>Hermannjahnite</v>
          </cell>
          <cell r="B2260" t="str">
            <v>CuZn(SO4)2</v>
          </cell>
        </row>
        <row r="2261">
          <cell r="A2261" t="str">
            <v>Hermannroseite</v>
          </cell>
          <cell r="B2261" t="str">
            <v>CaCu(PO4)(OH)</v>
          </cell>
        </row>
        <row r="2262">
          <cell r="A2262" t="str">
            <v>Herzenbergite</v>
          </cell>
          <cell r="B2262" t="str">
            <v>SnS</v>
          </cell>
        </row>
        <row r="2263">
          <cell r="A2263" t="str">
            <v>Hessite</v>
          </cell>
          <cell r="B2263" t="str">
            <v>Ag2Te</v>
          </cell>
        </row>
        <row r="2264">
          <cell r="A2264" t="str">
            <v>Hetaerolite</v>
          </cell>
          <cell r="B2264" t="str">
            <v>ZnMn3+2O4</v>
          </cell>
        </row>
        <row r="2265">
          <cell r="A2265" t="str">
            <v>Heterogenite</v>
          </cell>
          <cell r="B2265" t="str">
            <v>Co3+O(OH)</v>
          </cell>
        </row>
        <row r="2266">
          <cell r="A2266" t="str">
            <v>Heteromorphite</v>
          </cell>
          <cell r="B2266" t="str">
            <v>Pb7Sb8S19</v>
          </cell>
        </row>
        <row r="2267">
          <cell r="A2267" t="str">
            <v>Heterosite</v>
          </cell>
          <cell r="B2267" t="str">
            <v>Fe3+(PO4)</v>
          </cell>
        </row>
        <row r="2268">
          <cell r="A2268" t="str">
            <v>Heulandite-Ba</v>
          </cell>
          <cell r="B2268" t="str">
            <v>(Ba,Ca,K)5(Si27Al9)O72·22H2O</v>
          </cell>
        </row>
        <row r="2269">
          <cell r="A2269" t="str">
            <v>Heulandite-Ca</v>
          </cell>
          <cell r="B2269" t="str">
            <v>(Ca,Na,K)5(Si27Al9)O72·26H2O</v>
          </cell>
        </row>
        <row r="2270">
          <cell r="A2270" t="str">
            <v>Heulandite-K</v>
          </cell>
          <cell r="B2270" t="str">
            <v>(K,Ca,Na)5(Si27Al9)O72·26H2O</v>
          </cell>
        </row>
        <row r="2271">
          <cell r="A2271" t="str">
            <v>Heulandite-Na</v>
          </cell>
          <cell r="B2271" t="str">
            <v>(Na,Ca,K)6(Si,Al)36O72·22H2O</v>
          </cell>
        </row>
        <row r="2272">
          <cell r="A2272" t="str">
            <v>Heulandite-Sr</v>
          </cell>
          <cell r="B2272" t="str">
            <v>(Sr,Ca,Na)5(Si27Al9)O72·24H2O</v>
          </cell>
        </row>
        <row r="2273">
          <cell r="A2273" t="str">
            <v>Hewettite</v>
          </cell>
          <cell r="B2273" t="str">
            <v>CaV5+6O16·9H2O</v>
          </cell>
        </row>
        <row r="2274">
          <cell r="A2274" t="str">
            <v>Hexacelsian</v>
          </cell>
          <cell r="B2274" t="str">
            <v>Ba(Al2Si2O8)</v>
          </cell>
        </row>
        <row r="2275">
          <cell r="A2275" t="str">
            <v>Hexaferrum</v>
          </cell>
          <cell r="B2275" t="str">
            <v>(Fe,Os,Ru,Ir)</v>
          </cell>
        </row>
        <row r="2276">
          <cell r="A2276" t="str">
            <v>Hexahydrite</v>
          </cell>
          <cell r="B2276" t="str">
            <v>Mg(SO4)·6H2O</v>
          </cell>
        </row>
        <row r="2277">
          <cell r="A2277" t="str">
            <v>Hexahydroborite</v>
          </cell>
          <cell r="B2277" t="str">
            <v>Ca[B(OH)4]2·2H2O</v>
          </cell>
        </row>
        <row r="2278">
          <cell r="A2278" t="str">
            <v>Hexamolybdenum</v>
          </cell>
          <cell r="B2278" t="str">
            <v>(Mo,Ru,Fe,Ir,Os)</v>
          </cell>
        </row>
        <row r="2279">
          <cell r="A2279" t="str">
            <v>Hexathioplumbite</v>
          </cell>
          <cell r="B2279" t="str">
            <v>[Pb4(OH)4]Pb(S2O3)3</v>
          </cell>
        </row>
        <row r="2280">
          <cell r="A2280" t="str">
            <v>Heyerdahlite</v>
          </cell>
          <cell r="B2280" t="str">
            <v>Na3Mn7Ti2(Si4O12)2O2(OH)4F(H2O)2</v>
          </cell>
        </row>
        <row r="2281">
          <cell r="A2281" t="str">
            <v>Heyite</v>
          </cell>
          <cell r="B2281" t="str">
            <v>Pb5Fe2+2O4(VO4)2</v>
          </cell>
        </row>
        <row r="2282">
          <cell r="A2282" t="str">
            <v>Heyrovskýite</v>
          </cell>
          <cell r="B2282" t="str">
            <v>Pb6Bi2S9</v>
          </cell>
        </row>
        <row r="2283">
          <cell r="A2283" t="str">
            <v>Hezuolinite</v>
          </cell>
          <cell r="B2283" t="str">
            <v>(Sr,REE)4Zr(Ti,Fe3+,Fe2+)2Ti2O8(Si2O7)2</v>
          </cell>
        </row>
        <row r="2284">
          <cell r="A2284" t="str">
            <v>Hiärneite</v>
          </cell>
          <cell r="B2284" t="str">
            <v>Ca2Zr4Mn3+SbTiO16</v>
          </cell>
        </row>
        <row r="2285">
          <cell r="A2285" t="str">
            <v>Hibbingite</v>
          </cell>
          <cell r="B2285" t="str">
            <v>Fe2+2(OH)3Cl</v>
          </cell>
        </row>
        <row r="2286">
          <cell r="A2286" t="str">
            <v>Hibonite</v>
          </cell>
          <cell r="B2286" t="str">
            <v>CaAl12O19</v>
          </cell>
        </row>
        <row r="2287">
          <cell r="A2287" t="str">
            <v>Hidalgoite</v>
          </cell>
          <cell r="B2287" t="str">
            <v>PbAl3(SO4)(AsO4)(OH)6</v>
          </cell>
        </row>
        <row r="2288">
          <cell r="A2288" t="str">
            <v>Hielscherite</v>
          </cell>
          <cell r="B2288" t="str">
            <v>Ca6Si2[(SO4)2(SO3)2(OH)12]·22H2O</v>
          </cell>
        </row>
        <row r="2289">
          <cell r="A2289" t="str">
            <v>Hieratite</v>
          </cell>
          <cell r="B2289" t="str">
            <v>K2SiF6</v>
          </cell>
        </row>
        <row r="2290">
          <cell r="A2290" t="str">
            <v>Hilairite</v>
          </cell>
          <cell r="B2290" t="str">
            <v>Na2ZrSi3O9·3H2O</v>
          </cell>
        </row>
        <row r="2291">
          <cell r="A2291" t="str">
            <v>Hilarionite</v>
          </cell>
          <cell r="B2291" t="str">
            <v>Fe3+2(SO4)(AsO4)(OH)·6H2O</v>
          </cell>
        </row>
        <row r="2292">
          <cell r="A2292" t="str">
            <v>Hilgardite</v>
          </cell>
          <cell r="B2292" t="str">
            <v>Ca2B5O9Cl·H2O</v>
          </cell>
        </row>
        <row r="2293">
          <cell r="A2293" t="str">
            <v>Hillebrandite</v>
          </cell>
          <cell r="B2293" t="str">
            <v>Ca2SiO3(OH)2</v>
          </cell>
        </row>
        <row r="2294">
          <cell r="A2294" t="str">
            <v>Hillesheimite</v>
          </cell>
          <cell r="B2294" t="str">
            <v>(K,Ca,Ba,[box])2(Mg,Fe,Ca,[box])2[(Si,Al)13O23(OH)6](OH)·8H2O</v>
          </cell>
        </row>
        <row r="2295">
          <cell r="A2295" t="str">
            <v>Hillite</v>
          </cell>
          <cell r="B2295" t="str">
            <v>Ca2Zn(PO4)2·2H2O</v>
          </cell>
        </row>
        <row r="2296">
          <cell r="A2296" t="str">
            <v>Hingganite-(Ce)</v>
          </cell>
          <cell r="B2296" t="str">
            <v>BeCe(SiO4)(OH)</v>
          </cell>
        </row>
        <row r="2297">
          <cell r="A2297" t="str">
            <v>Hingganite-(Nd)</v>
          </cell>
          <cell r="B2297" t="str">
            <v>Nd2[box]Be2Si2O8(OH)2</v>
          </cell>
        </row>
        <row r="2298">
          <cell r="A2298" t="str">
            <v>Hingganite-(Y)</v>
          </cell>
          <cell r="B2298" t="str">
            <v>BeY(SiO4)(OH)</v>
          </cell>
        </row>
        <row r="2299">
          <cell r="A2299" t="str">
            <v>Hingganite-(Yb)</v>
          </cell>
          <cell r="B2299" t="str">
            <v>BeYb(SiO4)(OH)</v>
          </cell>
        </row>
        <row r="2300">
          <cell r="A2300" t="str">
            <v>Hinsdalite</v>
          </cell>
          <cell r="B2300" t="str">
            <v>PbAl3(SO4)(PO4)(OH)6</v>
          </cell>
        </row>
        <row r="2301">
          <cell r="A2301" t="str">
            <v>Hiortdahlite</v>
          </cell>
          <cell r="B2301" t="str">
            <v>Na2Ca4(Ca0.5Zr0.5)Zr(Si2O7)2OF3</v>
          </cell>
        </row>
        <row r="2302">
          <cell r="A2302" t="str">
            <v>Hiroseite</v>
          </cell>
          <cell r="B2302" t="str">
            <v>FeSiO3</v>
          </cell>
        </row>
        <row r="2303">
          <cell r="A2303" t="str">
            <v>Hisingerite</v>
          </cell>
          <cell r="B2303" t="str">
            <v>Fe2Si2O5(OH)4·2H2O</v>
          </cell>
        </row>
        <row r="2304">
          <cell r="A2304" t="str">
            <v>Hitachiite</v>
          </cell>
          <cell r="B2304" t="str">
            <v>Pb5Bi2Te2S6</v>
          </cell>
        </row>
        <row r="2305">
          <cell r="A2305" t="str">
            <v>Hizenite-(Y)</v>
          </cell>
          <cell r="B2305" t="str">
            <v>Ca2Y6(CO3)11·14H2O</v>
          </cell>
        </row>
        <row r="2306">
          <cell r="A2306" t="str">
            <v>Hjalmarite</v>
          </cell>
          <cell r="B2306" t="str">
            <v>Na(NaMn)Mg5Si8O22(OH)2</v>
          </cell>
        </row>
        <row r="2307">
          <cell r="A2307" t="str">
            <v>Hloušekite</v>
          </cell>
          <cell r="B2307" t="str">
            <v>(Ni,Co)Cu4(AsO4)2(AsO3OH)2·9H2O</v>
          </cell>
        </row>
        <row r="2308">
          <cell r="A2308" t="str">
            <v>Hocartite</v>
          </cell>
          <cell r="B2308" t="str">
            <v>Ag2FeSnS4</v>
          </cell>
        </row>
        <row r="2309">
          <cell r="A2309" t="str">
            <v>Hochelagaite</v>
          </cell>
          <cell r="B2309" t="str">
            <v>CaNb4O11·8H2O</v>
          </cell>
        </row>
        <row r="2310">
          <cell r="A2310" t="str">
            <v>Hochleitnerite</v>
          </cell>
          <cell r="B2310" t="str">
            <v>[K(H2O)]Mn2(Ti2Fe3+)(PO4)4O2(H2O)10·4H2O</v>
          </cell>
        </row>
        <row r="2311">
          <cell r="A2311" t="str">
            <v>Hodgesmithite</v>
          </cell>
          <cell r="B2311" t="str">
            <v>(Cu,Zn)6Zn(SO4)2(OH)10·3H2O</v>
          </cell>
        </row>
        <row r="2312">
          <cell r="A2312" t="str">
            <v>Hodgkinsonite</v>
          </cell>
          <cell r="B2312" t="str">
            <v>Zn2Mn2+(SiO4)(OH)2</v>
          </cell>
        </row>
        <row r="2313">
          <cell r="A2313" t="str">
            <v>Hodrušite</v>
          </cell>
          <cell r="B2313" t="str">
            <v>Cu8Bi12S22</v>
          </cell>
        </row>
        <row r="2314">
          <cell r="A2314" t="str">
            <v>Hoelite</v>
          </cell>
          <cell r="B2314" t="str">
            <v>C14H8O2</v>
          </cell>
        </row>
        <row r="2315">
          <cell r="A2315" t="str">
            <v>Hoganite</v>
          </cell>
          <cell r="B2315" t="str">
            <v>Cu(CH3COO)2·H2O</v>
          </cell>
        </row>
        <row r="2316">
          <cell r="A2316" t="str">
            <v>Hogarthite</v>
          </cell>
          <cell r="B2316" t="str">
            <v>(Na,K)2CaTi2Si10O26·8H2O</v>
          </cell>
        </row>
        <row r="2317">
          <cell r="A2317" t="str">
            <v>Høgtuvaite</v>
          </cell>
          <cell r="B2317" t="str">
            <v>Ca4[Fe2+6Fe3+6]O4[Si8Be2Al2O36]</v>
          </cell>
        </row>
        <row r="2318">
          <cell r="A2318" t="str">
            <v>Hohmannite</v>
          </cell>
          <cell r="B2318" t="str">
            <v>Fe3+2O(SO4)2·8H2O</v>
          </cell>
        </row>
        <row r="2319">
          <cell r="A2319" t="str">
            <v>Hokkaidoite</v>
          </cell>
          <cell r="B2319" t="str">
            <v>C22H12</v>
          </cell>
        </row>
        <row r="2320">
          <cell r="A2320" t="str">
            <v>Holdawayite</v>
          </cell>
          <cell r="B2320" t="str">
            <v>Mn2+6(CO3)2(OH)7(Cl,OH)</v>
          </cell>
        </row>
        <row r="2321">
          <cell r="A2321" t="str">
            <v>Holdenite</v>
          </cell>
          <cell r="B2321" t="str">
            <v>Mn2+6Zn3(AsO4)2(SiO4)(OH)8</v>
          </cell>
        </row>
        <row r="2322">
          <cell r="A2322" t="str">
            <v>Holfertite</v>
          </cell>
          <cell r="B2322" t="str">
            <v>(UO2)1.75Ca0.25TiO4·3H2O</v>
          </cell>
        </row>
        <row r="2323">
          <cell r="A2323" t="str">
            <v>Hollandite</v>
          </cell>
          <cell r="B2323" t="str">
            <v>Ba(Mn4+6Mn3+2)O16</v>
          </cell>
        </row>
        <row r="2324">
          <cell r="A2324" t="str">
            <v>Hollingworthite</v>
          </cell>
          <cell r="B2324" t="str">
            <v>RhAsS</v>
          </cell>
        </row>
        <row r="2325">
          <cell r="A2325" t="str">
            <v>Hollisterite</v>
          </cell>
          <cell r="B2325" t="str">
            <v>Al3Fe</v>
          </cell>
        </row>
        <row r="2326">
          <cell r="A2326" t="str">
            <v>Holmquistite</v>
          </cell>
          <cell r="B2326" t="str">
            <v>[box]Li2(Mg3Al2)Si8O22(OH)2</v>
          </cell>
        </row>
        <row r="2327">
          <cell r="A2327" t="str">
            <v>Holtedahlite</v>
          </cell>
          <cell r="B2327" t="str">
            <v>Mg12(PO3OH,CO3)(PO4)5(OH,O)6</v>
          </cell>
        </row>
        <row r="2328">
          <cell r="A2328" t="str">
            <v>Holtite</v>
          </cell>
          <cell r="B2328" t="str">
            <v>(Ta0.6[box]0.4)Al6BSi3O18</v>
          </cell>
        </row>
        <row r="2329">
          <cell r="A2329" t="str">
            <v>Holtstamite</v>
          </cell>
          <cell r="B2329" t="str">
            <v>Ca3Al2(SiO4)2(OH)4</v>
          </cell>
        </row>
        <row r="2330">
          <cell r="A2330" t="str">
            <v>Holubite</v>
          </cell>
          <cell r="B2330" t="str">
            <v>Ag3Pb6(Sb8Bi3)S24</v>
          </cell>
        </row>
        <row r="2331">
          <cell r="A2331" t="str">
            <v>Homilite</v>
          </cell>
          <cell r="B2331" t="str">
            <v>Ca2Fe2+B2Si2O10</v>
          </cell>
        </row>
        <row r="2332">
          <cell r="A2332" t="str">
            <v>Honeaite</v>
          </cell>
          <cell r="B2332" t="str">
            <v>Au3TlTe2</v>
          </cell>
        </row>
        <row r="2333">
          <cell r="A2333" t="str">
            <v>Honessite</v>
          </cell>
          <cell r="B2333" t="str">
            <v>(Ni1-xFe3+x)(SO4)x/2(OH)2·nH2O (x &lt; 0.5, n &lt; 3x/2)</v>
          </cell>
        </row>
        <row r="2334">
          <cell r="A2334" t="str">
            <v>Hongheite</v>
          </cell>
          <cell r="B2334" t="str">
            <v>Ca19Fe2+Al4(Fe3+,Mg,Al)8([box],B)4BSi18O69(O,OH)9</v>
          </cell>
        </row>
        <row r="2335">
          <cell r="A2335" t="str">
            <v>Hongshiite</v>
          </cell>
          <cell r="B2335" t="str">
            <v>PtCu</v>
          </cell>
        </row>
        <row r="2336">
          <cell r="A2336" t="str">
            <v>Honzaite</v>
          </cell>
          <cell r="B2336" t="str">
            <v>Ni2[AsO3(OH)]2(H2O)5</v>
          </cell>
        </row>
        <row r="2337">
          <cell r="A2337" t="str">
            <v>Hopeite</v>
          </cell>
          <cell r="B2337" t="str">
            <v>Zn3(PO4)2·4H2O</v>
          </cell>
        </row>
        <row r="2338">
          <cell r="A2338" t="str">
            <v>Horákite</v>
          </cell>
          <cell r="B2338" t="str">
            <v>(Bi7O7OH)[(UO2)4(PO4)2(AsO4)2(OH)2]·3.5H2O</v>
          </cell>
        </row>
        <row r="2339">
          <cell r="A2339" t="str">
            <v>Hörnesite</v>
          </cell>
          <cell r="B2339" t="str">
            <v>Mg3(AsO4)2·8H2O</v>
          </cell>
        </row>
        <row r="2340">
          <cell r="A2340" t="str">
            <v>Horomanite</v>
          </cell>
          <cell r="B2340" t="str">
            <v>Fe6Ni3S8</v>
          </cell>
        </row>
        <row r="2341">
          <cell r="A2341" t="str">
            <v>Horváthite-(Y)</v>
          </cell>
          <cell r="B2341" t="str">
            <v>NaY(CO3)F2</v>
          </cell>
        </row>
        <row r="2342">
          <cell r="A2342" t="str">
            <v>Höslite</v>
          </cell>
          <cell r="B2342" t="str">
            <v>Fe3+3(VO4)2(SO4)(OH)(H2O)4·3H2O</v>
          </cell>
        </row>
        <row r="2343">
          <cell r="A2343" t="str">
            <v>Hotsonite</v>
          </cell>
          <cell r="B2343" t="str">
            <v>Al5(SO4)(PO4)(OH)10·8H2O</v>
          </cell>
        </row>
        <row r="2344">
          <cell r="A2344" t="str">
            <v>Housleyite</v>
          </cell>
          <cell r="B2344" t="str">
            <v>Pb6CuTe4O18(OH)2</v>
          </cell>
        </row>
        <row r="2345">
          <cell r="A2345" t="str">
            <v>Howardevansite</v>
          </cell>
          <cell r="B2345" t="str">
            <v>NaCu2+Fe3+2(VO4)3</v>
          </cell>
        </row>
        <row r="2346">
          <cell r="A2346" t="str">
            <v>Howieite</v>
          </cell>
          <cell r="B2346" t="str">
            <v>Na(Fe2+,Fe3+,Al,Mg)12(Si6O17)2(O,OH)10</v>
          </cell>
        </row>
        <row r="2347">
          <cell r="A2347" t="str">
            <v>Howlite</v>
          </cell>
          <cell r="B2347" t="str">
            <v>Ca2SiB5O9(OH)5</v>
          </cell>
        </row>
        <row r="2348">
          <cell r="A2348" t="str">
            <v>Hrabákite</v>
          </cell>
          <cell r="B2348" t="str">
            <v>Ni9PbSbS8</v>
          </cell>
        </row>
        <row r="2349">
          <cell r="A2349" t="str">
            <v>Hsianghualite</v>
          </cell>
          <cell r="B2349" t="str">
            <v>Li2Ca3Be3(SiO4)3F2</v>
          </cell>
        </row>
        <row r="2350">
          <cell r="A2350" t="str">
            <v>Huanghoite-(Ce)</v>
          </cell>
          <cell r="B2350" t="str">
            <v>BaCe(CO3)2F</v>
          </cell>
        </row>
        <row r="2351">
          <cell r="A2351" t="str">
            <v>Huangite</v>
          </cell>
          <cell r="B2351" t="str">
            <v>Ca0.5Al3(SO4)2(OH)6</v>
          </cell>
        </row>
        <row r="2352">
          <cell r="A2352" t="str">
            <v>Huanzalaite</v>
          </cell>
          <cell r="B2352" t="str">
            <v>Mg(WO4)</v>
          </cell>
        </row>
        <row r="2353">
          <cell r="A2353" t="str">
            <v>Hubeite</v>
          </cell>
          <cell r="B2353" t="str">
            <v>Ca2Mn2+Fe3+Si4O12(OH)·2H2O</v>
          </cell>
        </row>
        <row r="2354">
          <cell r="A2354" t="str">
            <v>Hübnerite</v>
          </cell>
          <cell r="B2354" t="str">
            <v>Mn2+(WO4)</v>
          </cell>
        </row>
        <row r="2355">
          <cell r="A2355" t="str">
            <v>Huemulite</v>
          </cell>
          <cell r="B2355" t="str">
            <v>Na4MgV5+10O28·24H2O</v>
          </cell>
        </row>
        <row r="2356">
          <cell r="A2356" t="str">
            <v>Huenite</v>
          </cell>
          <cell r="B2356" t="str">
            <v>Cu4(MoO4)3(OH)2</v>
          </cell>
        </row>
        <row r="2357">
          <cell r="A2357" t="str">
            <v>Hügelite</v>
          </cell>
          <cell r="B2357" t="str">
            <v>Pb2(UO2)3(AsO4)2O2·5H2O</v>
          </cell>
        </row>
        <row r="2358">
          <cell r="A2358" t="str">
            <v>Hughesite</v>
          </cell>
          <cell r="B2358" t="str">
            <v>Na3AlV10O28·22H2O</v>
          </cell>
        </row>
        <row r="2359">
          <cell r="A2359" t="str">
            <v>Huizingite-(Al)</v>
          </cell>
          <cell r="B2359" t="str">
            <v>(NH4)9Al3(SO4)8(OH)2·4H2O</v>
          </cell>
        </row>
        <row r="2360">
          <cell r="A2360" t="str">
            <v>Hulsite</v>
          </cell>
          <cell r="B2360" t="str">
            <v>Fe2+2Fe3+O2(BO3)</v>
          </cell>
        </row>
        <row r="2361">
          <cell r="A2361" t="str">
            <v>Humberstonite</v>
          </cell>
          <cell r="B2361" t="str">
            <v>K3Na7Mg2(SO4)6(NO3)2·6H2O</v>
          </cell>
        </row>
        <row r="2362">
          <cell r="A2362" t="str">
            <v>Humboldtine</v>
          </cell>
          <cell r="B2362" t="str">
            <v>Fe2+(C2O4)·2H2O</v>
          </cell>
        </row>
        <row r="2363">
          <cell r="A2363" t="str">
            <v>Humite</v>
          </cell>
          <cell r="B2363" t="str">
            <v>Mg7(SiO4)3F2</v>
          </cell>
        </row>
        <row r="2364">
          <cell r="A2364" t="str">
            <v>Hummerite</v>
          </cell>
          <cell r="B2364" t="str">
            <v>KMgV5+5O14·8H2O</v>
          </cell>
        </row>
        <row r="2365">
          <cell r="A2365" t="str">
            <v>Hunchunite</v>
          </cell>
          <cell r="B2365" t="str">
            <v>Au2Pb</v>
          </cell>
        </row>
        <row r="2366">
          <cell r="A2366" t="str">
            <v>Hundholmenite-(Y)</v>
          </cell>
          <cell r="B2366" t="str">
            <v>(Y,REE,Ca,Na)15(Al,Fe3+)CaxAs3+1-x(Si,As5+)Si6B3(O,F)48</v>
          </cell>
        </row>
        <row r="2367">
          <cell r="A2367" t="str">
            <v>Hungchaoite</v>
          </cell>
          <cell r="B2367" t="str">
            <v>MgB4O5(OH)4·7H2O</v>
          </cell>
        </row>
        <row r="2368">
          <cell r="A2368" t="str">
            <v>Huntite</v>
          </cell>
          <cell r="B2368" t="str">
            <v>CaMg3(CO3)4</v>
          </cell>
        </row>
        <row r="2369">
          <cell r="A2369" t="str">
            <v>Hureaulite</v>
          </cell>
          <cell r="B2369" t="str">
            <v>Mn2+5(PO3OH)2(PO4)2·4H2O</v>
          </cell>
        </row>
        <row r="2370">
          <cell r="A2370" t="str">
            <v>Hurlbutite</v>
          </cell>
          <cell r="B2370" t="str">
            <v>CaBe2(PO4)2</v>
          </cell>
        </row>
        <row r="2371">
          <cell r="A2371" t="str">
            <v>Hutcheonite</v>
          </cell>
          <cell r="B2371" t="str">
            <v>Ca3Ti2(SiAl2)O12</v>
          </cell>
        </row>
        <row r="2372">
          <cell r="A2372" t="str">
            <v>Hutchinsonite</v>
          </cell>
          <cell r="B2372" t="str">
            <v>TlPbAs5S9</v>
          </cell>
        </row>
        <row r="2373">
          <cell r="A2373" t="str">
            <v>Huttonite</v>
          </cell>
          <cell r="B2373" t="str">
            <v>Th(SiO4)</v>
          </cell>
        </row>
        <row r="2374">
          <cell r="A2374" t="str">
            <v>Hyalotekite</v>
          </cell>
          <cell r="B2374" t="str">
            <v>(Ba,Pb,K)4(Ca,Y)2(B,Be)2(Si,B)2Si8O28F</v>
          </cell>
        </row>
        <row r="2375">
          <cell r="A2375" t="str">
            <v>Hydrobasaluminite</v>
          </cell>
          <cell r="B2375" t="str">
            <v>Al4(SO4)(OH)10·15H2O</v>
          </cell>
        </row>
        <row r="2376">
          <cell r="A2376" t="str">
            <v>Hydrobiotite</v>
          </cell>
          <cell r="B2376" t="str">
            <v>K(Mg,Fe2+)6(Si,Al)8O20(OH)4·nH2O</v>
          </cell>
        </row>
        <row r="2377">
          <cell r="A2377" t="str">
            <v>Hydroboracite</v>
          </cell>
          <cell r="B2377" t="str">
            <v>CaMg[B3O4(OH)3]2·3H2O</v>
          </cell>
        </row>
        <row r="2378">
          <cell r="A2378" t="str">
            <v>Hydrocalumite</v>
          </cell>
          <cell r="B2378" t="str">
            <v>Ca4Al2(OH)12(Cl,CO3,OH)2·4H2O</v>
          </cell>
        </row>
        <row r="2379">
          <cell r="A2379" t="str">
            <v>Hydrocerussite</v>
          </cell>
          <cell r="B2379" t="str">
            <v>Pb3(CO3)2(OH)2</v>
          </cell>
        </row>
        <row r="2380">
          <cell r="A2380" t="str">
            <v>Hydrochlorborite</v>
          </cell>
          <cell r="B2380" t="str">
            <v>Ca2B3O3(OH)4·BO(OH)3Cl·7H2O</v>
          </cell>
        </row>
        <row r="2381">
          <cell r="A2381" t="str">
            <v>Hydrodelhayelite</v>
          </cell>
          <cell r="B2381" t="str">
            <v>KCa2(Si7Al)O17(OH)2·6H2O</v>
          </cell>
        </row>
        <row r="2382">
          <cell r="A2382" t="str">
            <v>Hydrodresserite</v>
          </cell>
          <cell r="B2382" t="str">
            <v>BaAl2(CO3)2(OH)4·3H2O</v>
          </cell>
        </row>
        <row r="2383">
          <cell r="A2383" t="str">
            <v>Hydroglauberite</v>
          </cell>
          <cell r="B2383" t="str">
            <v>Na10Ca3(SO4)8·6H2O</v>
          </cell>
        </row>
        <row r="2384">
          <cell r="A2384" t="str">
            <v>Hydrohalite</v>
          </cell>
          <cell r="B2384" t="str">
            <v>NaCl·2H2O</v>
          </cell>
        </row>
        <row r="2385">
          <cell r="A2385" t="str">
            <v>Hydrohalloysite</v>
          </cell>
          <cell r="B2385" t="str">
            <v>Al2Si2O5(OH)4·2H2O</v>
          </cell>
        </row>
        <row r="2386">
          <cell r="A2386" t="str">
            <v>Hydrohonessite</v>
          </cell>
          <cell r="B2386" t="str">
            <v>(Ni1-xFe3+x)(SO4)x/2(OH)2·nH2O (x &lt; 0.5, n &gt; 3x/2)</v>
          </cell>
        </row>
        <row r="2387">
          <cell r="A2387" t="str">
            <v>Hydrokenoelsmoreite</v>
          </cell>
          <cell r="B2387" t="str">
            <v>[box]2W2O6(H2O)</v>
          </cell>
        </row>
        <row r="2388">
          <cell r="A2388" t="str">
            <v>Hydrokenomicrolite</v>
          </cell>
          <cell r="B2388" t="str">
            <v>([box],H2O)2Ta2(O,OH)6(H2O)</v>
          </cell>
        </row>
        <row r="2389">
          <cell r="A2389" t="str">
            <v>Hydrokenopyrochlore</v>
          </cell>
          <cell r="B2389" t="str">
            <v>([box],Sb3+,Na)2Nb2O6·H2O</v>
          </cell>
        </row>
        <row r="2390">
          <cell r="A2390" t="str">
            <v>Hydrokenoralstonite</v>
          </cell>
          <cell r="B2390" t="str">
            <v>[box]2Al2F6(H2O)</v>
          </cell>
        </row>
        <row r="2391">
          <cell r="A2391" t="str">
            <v>Hydromagnesite</v>
          </cell>
          <cell r="B2391" t="str">
            <v>Mg5(CO3)4(OH)2·4H2O</v>
          </cell>
        </row>
        <row r="2392">
          <cell r="A2392" t="str">
            <v>Hydrombobomkulite</v>
          </cell>
          <cell r="B2392" t="str">
            <v>(Ni,Cu)Al4(NO3,SO4)2(OH)12·14H2O</v>
          </cell>
        </row>
        <row r="2393">
          <cell r="A2393" t="str">
            <v>Hydroniumjarosite</v>
          </cell>
          <cell r="B2393" t="str">
            <v>(H3O)Fe3+3(SO4)2(OH)6</v>
          </cell>
        </row>
        <row r="2394">
          <cell r="A2394" t="str">
            <v>Hydroniumpharmacoalumite</v>
          </cell>
          <cell r="B2394" t="str">
            <v>(H3O)Al4(AsO4)3(OH)4·4.5H2O</v>
          </cell>
        </row>
        <row r="2395">
          <cell r="A2395" t="str">
            <v>Hydroniumpharmacosiderite</v>
          </cell>
          <cell r="B2395" t="str">
            <v>(H3O)Fe3+4(AsO4)3(OH)4·4H2O</v>
          </cell>
        </row>
        <row r="2396">
          <cell r="A2396" t="str">
            <v>Hydronováčekite</v>
          </cell>
          <cell r="B2396" t="str">
            <v>Mg(UO2)2(AsO4)2·12H2O</v>
          </cell>
        </row>
        <row r="2397">
          <cell r="A2397" t="str">
            <v>Hydropascoite</v>
          </cell>
          <cell r="B2397" t="str">
            <v>Ca3(V10O28)·24H2O</v>
          </cell>
        </row>
        <row r="2398">
          <cell r="A2398" t="str">
            <v>Hydroplumboelsmoreite</v>
          </cell>
          <cell r="B2398" t="str">
            <v>(Pb[box])(W1.33Fe3+0.67)O6(H2O)</v>
          </cell>
        </row>
        <row r="2399">
          <cell r="A2399" t="str">
            <v>Hydropyrochlore</v>
          </cell>
          <cell r="B2399" t="str">
            <v>(H2O,[box])2Nb2(O,OH)6(H2O)</v>
          </cell>
        </row>
        <row r="2400">
          <cell r="A2400" t="str">
            <v>Hydroredmondite</v>
          </cell>
          <cell r="B2400" t="str">
            <v>[Pb8O2Zn(OH)6](S2O3)4·2H2O</v>
          </cell>
        </row>
        <row r="2401">
          <cell r="A2401" t="str">
            <v>Hydroromarchite</v>
          </cell>
          <cell r="B2401" t="str">
            <v>Sn2+3O2(OH)2</v>
          </cell>
        </row>
        <row r="2402">
          <cell r="A2402" t="str">
            <v>Hydroscarbroite</v>
          </cell>
          <cell r="B2402" t="str">
            <v>Al14(CO3)3(OH)36·nH2O</v>
          </cell>
        </row>
        <row r="2403">
          <cell r="A2403" t="str">
            <v>Hydrotalcite</v>
          </cell>
          <cell r="B2403" t="str">
            <v>Mg6Al2CO3(OH)16(H2O)4</v>
          </cell>
        </row>
        <row r="2404">
          <cell r="A2404" t="str">
            <v>Hydroterskite</v>
          </cell>
          <cell r="B2404" t="str">
            <v>Na2ZrSi6O12(OH)6</v>
          </cell>
        </row>
        <row r="2405">
          <cell r="A2405" t="str">
            <v>Hydrotungstite</v>
          </cell>
          <cell r="B2405" t="str">
            <v>WO2(OH)2·H2O</v>
          </cell>
        </row>
        <row r="2406">
          <cell r="A2406" t="str">
            <v>Hydrowoodwardite</v>
          </cell>
          <cell r="B2406" t="str">
            <v>(Cu1-xAlx)(SO4)x/2(OH)2·nH2O (x &lt; 0.5, n &gt; 3x/2)</v>
          </cell>
        </row>
        <row r="2407">
          <cell r="A2407" t="str">
            <v>Hydroxyapophyllite-(K)</v>
          </cell>
          <cell r="B2407" t="str">
            <v>KCa4Si8O20(OH,F)·8H2O</v>
          </cell>
        </row>
        <row r="2408">
          <cell r="A2408" t="str">
            <v>Hydroxycalciomicrolite</v>
          </cell>
          <cell r="B2408" t="str">
            <v>Ca1.5Ta2O6(OH)</v>
          </cell>
        </row>
        <row r="2409">
          <cell r="A2409" t="str">
            <v>Hydroxycalciopyrochlore</v>
          </cell>
          <cell r="B2409" t="str">
            <v>(Ca,Na,U,[box])2(Nb,Ti)2O6(OH)</v>
          </cell>
        </row>
        <row r="2410">
          <cell r="A2410" t="str">
            <v>Hydroxycalcioroméite</v>
          </cell>
          <cell r="B2410" t="str">
            <v>(Ca,Sb3+)2(Sb5+,Ti)2O6(OH)</v>
          </cell>
        </row>
        <row r="2411">
          <cell r="A2411" t="str">
            <v>Hydroxycancrinite</v>
          </cell>
          <cell r="B2411" t="str">
            <v>(Na,Ca,K)8(Al6Si6O24)(OH,CO3)2·2H2O</v>
          </cell>
        </row>
        <row r="2412">
          <cell r="A2412" t="str">
            <v>Hydroxyferroroméite</v>
          </cell>
          <cell r="B2412" t="str">
            <v>(Fe2+1.5[box]0.5)Sb5+2O6(OH)</v>
          </cell>
        </row>
        <row r="2413">
          <cell r="A2413" t="str">
            <v>Hydroxykenoelsmoreite</v>
          </cell>
          <cell r="B2413" t="str">
            <v>([box],Pb)2(W,Fe3+,Al)2(O,OH)6(OH)</v>
          </cell>
        </row>
        <row r="2414">
          <cell r="A2414" t="str">
            <v>Hydroxykenomicrolite</v>
          </cell>
          <cell r="B2414" t="str">
            <v>([box],Na,Sb3+)2Ta2O6(OH)</v>
          </cell>
        </row>
        <row r="2415">
          <cell r="A2415" t="str">
            <v>Hydroxykenopyrochlore</v>
          </cell>
          <cell r="B2415" t="str">
            <v>([box],Ce,Ba)2(Nb,Ti)2O6(OH,F)</v>
          </cell>
        </row>
        <row r="2416">
          <cell r="A2416" t="str">
            <v>Hydroxylapatite</v>
          </cell>
          <cell r="B2416" t="str">
            <v>Ca5(PO4)3OH</v>
          </cell>
        </row>
        <row r="2417">
          <cell r="A2417" t="str">
            <v>Hydroxylbastnäsite-(Ce)</v>
          </cell>
          <cell r="B2417" t="str">
            <v>Ce(CO3)(OH)</v>
          </cell>
        </row>
        <row r="2418">
          <cell r="A2418" t="str">
            <v>Hydroxylbastnäsite-(La)</v>
          </cell>
          <cell r="B2418" t="str">
            <v>La(CO3)(OH)</v>
          </cell>
        </row>
        <row r="2419">
          <cell r="A2419" t="str">
            <v>Hydroxylbastnäsite-(Nd)</v>
          </cell>
          <cell r="B2419" t="str">
            <v>Nd(CO3)(OH)</v>
          </cell>
        </row>
        <row r="2420">
          <cell r="A2420" t="str">
            <v>Hydroxylbenyacarite</v>
          </cell>
          <cell r="B2420" t="str">
            <v>(H2O)2Mn2(Ti2Fe)(PO4)4[O(OH)](H2O)10·4H2O</v>
          </cell>
        </row>
        <row r="2421">
          <cell r="A2421" t="str">
            <v>Hydroxylborite</v>
          </cell>
          <cell r="B2421" t="str">
            <v>Mg3(BO3)(OH)3</v>
          </cell>
        </row>
        <row r="2422">
          <cell r="A2422" t="str">
            <v>Hydroxylchondrodite</v>
          </cell>
          <cell r="B2422" t="str">
            <v>Mg5(SiO4)2(OH)2</v>
          </cell>
        </row>
        <row r="2423">
          <cell r="A2423" t="str">
            <v>Hydroxylclinohumite</v>
          </cell>
          <cell r="B2423" t="str">
            <v>Mg9(SiO4)4(OH)2</v>
          </cell>
        </row>
        <row r="2424">
          <cell r="A2424" t="str">
            <v>Hydroxyledgrewite</v>
          </cell>
          <cell r="B2424" t="str">
            <v>Ca9(SiO4)4(OH)2</v>
          </cell>
        </row>
        <row r="2425">
          <cell r="A2425" t="str">
            <v>Hydroxylellestadite</v>
          </cell>
          <cell r="B2425" t="str">
            <v>Ca5(SiO4)1.5(SO4)1.5OH</v>
          </cell>
        </row>
        <row r="2426">
          <cell r="A2426" t="str">
            <v>Hydroxylgugiaite</v>
          </cell>
          <cell r="B2426" t="str">
            <v>(Ca3[box])Σ4(Si3.5Be2.5)Σ6O11(OH)3</v>
          </cell>
        </row>
        <row r="2427">
          <cell r="A2427" t="str">
            <v>Hydroxylhedyphane</v>
          </cell>
          <cell r="B2427" t="str">
            <v>Ca2Pb3(AsO4)3(OH)</v>
          </cell>
        </row>
        <row r="2428">
          <cell r="A2428" t="str">
            <v>Hydroxylherderite</v>
          </cell>
          <cell r="B2428" t="str">
            <v>CaBe(PO4)(OH)</v>
          </cell>
        </row>
        <row r="2429">
          <cell r="A2429" t="str">
            <v>Hydroxylpyromorphite</v>
          </cell>
          <cell r="B2429" t="str">
            <v>Pb5(PO4)3(OH)</v>
          </cell>
        </row>
        <row r="2430">
          <cell r="A2430" t="str">
            <v>Hydroxylwagnerite</v>
          </cell>
          <cell r="B2430" t="str">
            <v>Mg2(PO4)(OH)</v>
          </cell>
        </row>
        <row r="2431">
          <cell r="A2431" t="str">
            <v>Hydroxymanganopyrochlore</v>
          </cell>
          <cell r="B2431" t="str">
            <v>(Mn,Th,Na,Ca,REE)2(Nb,Ti)2O6(OH)</v>
          </cell>
        </row>
        <row r="2432">
          <cell r="A2432" t="str">
            <v>Hydroxymcglassonite-(K)</v>
          </cell>
          <cell r="B2432" t="str">
            <v>KSr4Si8O20(OH)·8H2O</v>
          </cell>
        </row>
        <row r="2433">
          <cell r="A2433" t="str">
            <v>Hydroxynatropyrochlore</v>
          </cell>
          <cell r="B2433" t="str">
            <v>(Na,Ca,Ce)2Nb2O6(OH)</v>
          </cell>
        </row>
        <row r="2434">
          <cell r="A2434" t="str">
            <v>Hydroxyplumbopyrochlore</v>
          </cell>
          <cell r="B2434" t="str">
            <v>(Pb1.5[box]0.5)Nb2O6(OH)</v>
          </cell>
        </row>
        <row r="2435">
          <cell r="A2435" t="str">
            <v>Hydrozincite</v>
          </cell>
          <cell r="B2435" t="str">
            <v>Zn5(CO3)2(OH)6</v>
          </cell>
        </row>
        <row r="2436">
          <cell r="A2436" t="str">
            <v>Hylbrownite</v>
          </cell>
          <cell r="B2436" t="str">
            <v>Na3MgP3O10·12H2O</v>
          </cell>
        </row>
        <row r="2437">
          <cell r="A2437" t="str">
            <v>Hypercinnabar</v>
          </cell>
          <cell r="B2437" t="str">
            <v>HgS</v>
          </cell>
        </row>
        <row r="2438">
          <cell r="A2438" t="str">
            <v>Hyršlite</v>
          </cell>
          <cell r="B2438" t="str">
            <v>Pb8As10Sb6S32</v>
          </cell>
        </row>
        <row r="2439">
          <cell r="A2439" t="str">
            <v>Hyttsjöite</v>
          </cell>
          <cell r="B2439" t="str">
            <v>Pb18Ba2Ca5Mn2+2Fe3+2Si30O90Cl·6H2O</v>
          </cell>
        </row>
        <row r="2440">
          <cell r="A2440" t="str">
            <v>Ianbruceite</v>
          </cell>
          <cell r="B2440" t="str">
            <v>Zn2(AsO4)(OH)(H2O)·2H2O</v>
          </cell>
        </row>
        <row r="2441">
          <cell r="A2441" t="str">
            <v>Iangreyite</v>
          </cell>
          <cell r="B2441" t="str">
            <v>Ca2Al7(PO4)2(PO3OH)2(OH,F)15·8H2O</v>
          </cell>
        </row>
        <row r="2442">
          <cell r="A2442" t="str">
            <v>Ianthinite</v>
          </cell>
          <cell r="B2442" t="str">
            <v>U4+2(UO2)4O6(OH)4·9H2O</v>
          </cell>
        </row>
        <row r="2443">
          <cell r="A2443" t="str">
            <v>Ice</v>
          </cell>
          <cell r="B2443" t="str">
            <v>H2O</v>
          </cell>
        </row>
        <row r="2444">
          <cell r="A2444" t="str">
            <v>Ichnusaite</v>
          </cell>
          <cell r="B2444" t="str">
            <v>Th(MoO4)2·3H2O</v>
          </cell>
        </row>
        <row r="2445">
          <cell r="A2445" t="str">
            <v>Icosahedrite</v>
          </cell>
          <cell r="B2445" t="str">
            <v>Al63Cu24Fe13</v>
          </cell>
        </row>
        <row r="2446">
          <cell r="A2446" t="str">
            <v>Idaite</v>
          </cell>
          <cell r="B2446" t="str">
            <v>Cu3FeS4</v>
          </cell>
        </row>
        <row r="2447">
          <cell r="A2447" t="str">
            <v>Idrialite</v>
          </cell>
          <cell r="B2447" t="str">
            <v>C22H14</v>
          </cell>
        </row>
        <row r="2448">
          <cell r="A2448" t="str">
            <v>Igelströmite</v>
          </cell>
          <cell r="B2448" t="str">
            <v>Fe3+(SbPb)O4</v>
          </cell>
        </row>
        <row r="2449">
          <cell r="A2449" t="str">
            <v>Iimoriite-(Y)</v>
          </cell>
          <cell r="B2449" t="str">
            <v>Y2(SiO4)(CO3)</v>
          </cell>
        </row>
        <row r="2450">
          <cell r="A2450" t="str">
            <v>Ikaite</v>
          </cell>
          <cell r="B2450" t="str">
            <v>Ca(CO3)·6H2O</v>
          </cell>
        </row>
        <row r="2451">
          <cell r="A2451" t="str">
            <v>Ikorskyite</v>
          </cell>
          <cell r="B2451" t="str">
            <v>KMn3+(Si4O10)·3H2O</v>
          </cell>
        </row>
        <row r="2452">
          <cell r="A2452" t="str">
            <v>Ikranite</v>
          </cell>
          <cell r="B2452" t="str">
            <v>(Na,H3O)15(Ca,Mn,REE)6Fe3+2Zr3Si24O66(O,OH)6Cl·nH2O</v>
          </cell>
        </row>
        <row r="2453">
          <cell r="A2453" t="str">
            <v>Ikunolite</v>
          </cell>
          <cell r="B2453" t="str">
            <v>Bi4S3</v>
          </cell>
        </row>
        <row r="2454">
          <cell r="A2454" t="str">
            <v>Ilesite</v>
          </cell>
          <cell r="B2454" t="str">
            <v>Mn2+(SO4)·4H2O</v>
          </cell>
        </row>
        <row r="2455">
          <cell r="A2455" t="str">
            <v>Ilímaussite-(Ce)</v>
          </cell>
          <cell r="B2455" t="str">
            <v>(Ba,Na)10K3Na4.5Ce5(Nb,Ti)6O6(Si12O36)(Si9O18)(O,OH)24</v>
          </cell>
        </row>
        <row r="2456">
          <cell r="A2456" t="str">
            <v>Ilinskite</v>
          </cell>
          <cell r="B2456" t="str">
            <v>NaCu5O2(Se4+O3)2Cl3</v>
          </cell>
        </row>
        <row r="2457">
          <cell r="A2457" t="str">
            <v>Ilirneyite</v>
          </cell>
          <cell r="B2457" t="str">
            <v>Mg0.5[ZnMn3+(TeO3)3]·4.5H2O</v>
          </cell>
        </row>
        <row r="2458">
          <cell r="A2458" t="str">
            <v>Illoqite-(Ce)</v>
          </cell>
          <cell r="B2458" t="str">
            <v>Na2NaBaCeZnSi6O17</v>
          </cell>
        </row>
        <row r="2459">
          <cell r="A2459" t="str">
            <v>Ilmajokite-(Ce)</v>
          </cell>
          <cell r="B2459" t="str">
            <v>Na11KBaCe2Ti12Si37.5O94(OH)30·29H2O</v>
          </cell>
        </row>
        <row r="2460">
          <cell r="A2460" t="str">
            <v>Ilmenite</v>
          </cell>
          <cell r="B2460" t="str">
            <v>Fe2+Ti4+O3</v>
          </cell>
        </row>
        <row r="2461">
          <cell r="A2461" t="str">
            <v>Ilsemannite</v>
          </cell>
          <cell r="B2461" t="str">
            <v>Mo3O8·nH2O (?)</v>
          </cell>
        </row>
        <row r="2462">
          <cell r="A2462" t="str">
            <v>Iltisite</v>
          </cell>
          <cell r="B2462" t="str">
            <v>HgAgSCl</v>
          </cell>
        </row>
        <row r="2463">
          <cell r="A2463" t="str">
            <v>Ilvaite</v>
          </cell>
          <cell r="B2463" t="str">
            <v>CaFe3+Fe2+2O(Si2O7)(OH)</v>
          </cell>
        </row>
        <row r="2464">
          <cell r="A2464" t="str">
            <v>Ilyukhinite</v>
          </cell>
          <cell r="B2464" t="str">
            <v>(H3O,Na)14Ca6Mn2Zr3Si26O72(OH)2·3H2O</v>
          </cell>
        </row>
        <row r="2465">
          <cell r="A2465" t="str">
            <v>Imandrite</v>
          </cell>
          <cell r="B2465" t="str">
            <v>Na12Ca3Fe3+2Si12O36</v>
          </cell>
        </row>
        <row r="2466">
          <cell r="A2466" t="str">
            <v>Imayoshiite</v>
          </cell>
          <cell r="B2466" t="str">
            <v>Ca3Al(CO3)[B(OH)4](OH)6·12H2O</v>
          </cell>
        </row>
        <row r="2467">
          <cell r="A2467" t="str">
            <v>Imhofite</v>
          </cell>
          <cell r="B2467" t="str">
            <v>Tl5.8As15.4S26</v>
          </cell>
        </row>
        <row r="2468">
          <cell r="A2468" t="str">
            <v>Imiterite</v>
          </cell>
          <cell r="B2468" t="str">
            <v>Ag2HgS2</v>
          </cell>
        </row>
        <row r="2469">
          <cell r="A2469" t="str">
            <v>Imogolite</v>
          </cell>
          <cell r="B2469" t="str">
            <v>Al2SiO3(OH)4</v>
          </cell>
        </row>
        <row r="2470">
          <cell r="A2470" t="str">
            <v>Inaglyite</v>
          </cell>
          <cell r="B2470" t="str">
            <v>PbCu3Ir8S16</v>
          </cell>
        </row>
        <row r="2471">
          <cell r="A2471" t="str">
            <v>Incomsartorite</v>
          </cell>
          <cell r="B2471" t="str">
            <v>Tl6Pb144As246S516</v>
          </cell>
        </row>
        <row r="2472">
          <cell r="A2472" t="str">
            <v>Inderborite</v>
          </cell>
          <cell r="B2472" t="str">
            <v>CaMg[B3O3(OH)5]2·6H2O</v>
          </cell>
        </row>
        <row r="2473">
          <cell r="A2473" t="str">
            <v>Inderite</v>
          </cell>
          <cell r="B2473" t="str">
            <v>MgB3O3(OH)5·5H2O</v>
          </cell>
        </row>
        <row r="2474">
          <cell r="A2474" t="str">
            <v>Indialite</v>
          </cell>
          <cell r="B2474" t="str">
            <v>Mg2Al3(AlSi5)O18</v>
          </cell>
        </row>
        <row r="2475">
          <cell r="A2475" t="str">
            <v>Indigirite</v>
          </cell>
          <cell r="B2475" t="str">
            <v>Mg2Al2(CO3)4(OH)2·15H2O</v>
          </cell>
        </row>
        <row r="2476">
          <cell r="A2476" t="str">
            <v>Indite</v>
          </cell>
          <cell r="B2476" t="str">
            <v>FeIn2S4</v>
          </cell>
        </row>
        <row r="2477">
          <cell r="A2477" t="str">
            <v>Indium</v>
          </cell>
          <cell r="B2477" t="str">
            <v>In</v>
          </cell>
        </row>
        <row r="2478">
          <cell r="A2478" t="str">
            <v>Inesite</v>
          </cell>
          <cell r="B2478" t="str">
            <v>Ca2Mn2+7Si10O28(OH)2·5H2O</v>
          </cell>
        </row>
        <row r="2479">
          <cell r="A2479" t="str">
            <v>Ingersonite</v>
          </cell>
          <cell r="B2479" t="str">
            <v>Ca3Mn2+Sb5+4O14</v>
          </cell>
        </row>
        <row r="2480">
          <cell r="A2480" t="str">
            <v>Ingodite</v>
          </cell>
          <cell r="B2480" t="str">
            <v>Bi2TeS</v>
          </cell>
        </row>
        <row r="2481">
          <cell r="A2481" t="str">
            <v>Innelite</v>
          </cell>
          <cell r="B2481" t="str">
            <v>Ba4Ti2Na(NaMn2+)Ti(Si2O7)2[(SO4)(PO4)]O2[O(OH)]</v>
          </cell>
        </row>
        <row r="2482">
          <cell r="A2482" t="str">
            <v>Innsbruckite</v>
          </cell>
          <cell r="B2482" t="str">
            <v>Mn33(Si2O5)14(OH)38</v>
          </cell>
        </row>
        <row r="2483">
          <cell r="A2483" t="str">
            <v>Insizwaite</v>
          </cell>
          <cell r="B2483" t="str">
            <v>PtBi2</v>
          </cell>
        </row>
        <row r="2484">
          <cell r="A2484" t="str">
            <v>Interliveingite</v>
          </cell>
          <cell r="B2484" t="str">
            <v>AgPb18As25S56</v>
          </cell>
        </row>
        <row r="2485">
          <cell r="A2485" t="str">
            <v>Intersilite</v>
          </cell>
          <cell r="B2485" t="str">
            <v>Na6Mn(Ti,Nb)Si10(O,OH)28·4H2O</v>
          </cell>
        </row>
        <row r="2486">
          <cell r="A2486" t="str">
            <v>Inyoite</v>
          </cell>
          <cell r="B2486" t="str">
            <v>CaB3O3(OH)5·4H2O</v>
          </cell>
        </row>
        <row r="2487">
          <cell r="A2487" t="str">
            <v>Iodargyrite</v>
          </cell>
          <cell r="B2487" t="str">
            <v>AgI</v>
          </cell>
        </row>
        <row r="2488">
          <cell r="A2488" t="str">
            <v>Iowaite</v>
          </cell>
          <cell r="B2488" t="str">
            <v>Mg6Fe3+2(OH)16Cl2·4H2O</v>
          </cell>
        </row>
        <row r="2489">
          <cell r="A2489" t="str">
            <v>Iquiqueite</v>
          </cell>
          <cell r="B2489" t="str">
            <v>K3Na4Mg(CrO4)B24O39(OH)·12H2O</v>
          </cell>
        </row>
        <row r="2490">
          <cell r="A2490" t="str">
            <v>Iranite</v>
          </cell>
          <cell r="B2490" t="str">
            <v>CuPb10(CrO4)6(SiO4)2(OH)2</v>
          </cell>
        </row>
        <row r="2491">
          <cell r="A2491" t="str">
            <v>Iraqite-(La)</v>
          </cell>
          <cell r="B2491" t="str">
            <v>KCa2(La,Ce,Th)Si8O20</v>
          </cell>
        </row>
        <row r="2492">
          <cell r="A2492" t="str">
            <v>Irarsite</v>
          </cell>
          <cell r="B2492" t="str">
            <v>IrAsS</v>
          </cell>
        </row>
        <row r="2493">
          <cell r="A2493" t="str">
            <v>Irhtemite</v>
          </cell>
          <cell r="B2493" t="str">
            <v>Ca4Mg(AsO4)2(AsO3OH)2·4H2O</v>
          </cell>
        </row>
        <row r="2494">
          <cell r="A2494" t="str">
            <v>Iridarsenite</v>
          </cell>
          <cell r="B2494" t="str">
            <v>IrAs2</v>
          </cell>
        </row>
        <row r="2495">
          <cell r="A2495" t="str">
            <v>Iridium</v>
          </cell>
          <cell r="B2495" t="str">
            <v>Ir</v>
          </cell>
        </row>
        <row r="2496">
          <cell r="A2496" t="str">
            <v>Iriginite</v>
          </cell>
          <cell r="B2496" t="str">
            <v>(UO2)Mo6+2O7·3H2O</v>
          </cell>
        </row>
        <row r="2497">
          <cell r="A2497" t="str">
            <v>Irinarassite</v>
          </cell>
          <cell r="B2497" t="str">
            <v>Ca3Sn2(SiAl2)O12</v>
          </cell>
        </row>
        <row r="2498">
          <cell r="A2498" t="str">
            <v>Iron</v>
          </cell>
          <cell r="B2498" t="str">
            <v>Fe</v>
          </cell>
        </row>
        <row r="2499">
          <cell r="A2499" t="str">
            <v>Irtyshite</v>
          </cell>
          <cell r="B2499" t="str">
            <v>Na2Ta4O11</v>
          </cell>
        </row>
        <row r="2500">
          <cell r="A2500" t="str">
            <v>Iseite</v>
          </cell>
          <cell r="B2500" t="str">
            <v>Mn2Mo3O8</v>
          </cell>
        </row>
        <row r="2501">
          <cell r="A2501" t="str">
            <v>Ishiharaite</v>
          </cell>
          <cell r="B2501" t="str">
            <v>(Cu,Ga,Fe,In,Zn)S</v>
          </cell>
        </row>
        <row r="2502">
          <cell r="A2502" t="str">
            <v>Ishikawaite</v>
          </cell>
          <cell r="B2502" t="str">
            <v>(U,Fe,Y)NbO4</v>
          </cell>
        </row>
        <row r="2503">
          <cell r="A2503" t="str">
            <v>Iskandarovite</v>
          </cell>
          <cell r="B2503" t="str">
            <v>Sb6O7(SO4)2</v>
          </cell>
        </row>
        <row r="2504">
          <cell r="A2504" t="str">
            <v>Isoclasite</v>
          </cell>
          <cell r="B2504" t="str">
            <v>Ca2(PO4)(OH)·2H2O</v>
          </cell>
        </row>
        <row r="2505">
          <cell r="A2505" t="str">
            <v>Isocubanite</v>
          </cell>
          <cell r="B2505" t="str">
            <v>CuFe2S3</v>
          </cell>
        </row>
        <row r="2506">
          <cell r="A2506" t="str">
            <v>Isoferroplatinum</v>
          </cell>
          <cell r="B2506" t="str">
            <v>Pt3Fe</v>
          </cell>
        </row>
        <row r="2507">
          <cell r="A2507" t="str">
            <v>Isokite</v>
          </cell>
          <cell r="B2507" t="str">
            <v>CaMg(PO4)F</v>
          </cell>
        </row>
        <row r="2508">
          <cell r="A2508" t="str">
            <v>Isolueshite</v>
          </cell>
          <cell r="B2508" t="str">
            <v>NaNbO3</v>
          </cell>
        </row>
        <row r="2509">
          <cell r="A2509" t="str">
            <v>Isomertieite</v>
          </cell>
          <cell r="B2509" t="str">
            <v>Pd11Sb2As2</v>
          </cell>
        </row>
        <row r="2510">
          <cell r="A2510" t="str">
            <v>Isovite</v>
          </cell>
          <cell r="B2510" t="str">
            <v>(Cr,Fe)23C6</v>
          </cell>
        </row>
        <row r="2511">
          <cell r="A2511" t="str">
            <v>Isselite</v>
          </cell>
          <cell r="B2511" t="str">
            <v>Cu6(SO4)(OH)10(H2O)4·H2O</v>
          </cell>
        </row>
        <row r="2512">
          <cell r="A2512" t="str">
            <v>Itelmenite</v>
          </cell>
          <cell r="B2512" t="str">
            <v>Na2CuMg2(SO4)4</v>
          </cell>
        </row>
        <row r="2513">
          <cell r="A2513" t="str">
            <v>Itoigawaite</v>
          </cell>
          <cell r="B2513" t="str">
            <v>SrAl2Si2O7(OH)2·H2O</v>
          </cell>
        </row>
        <row r="2514">
          <cell r="A2514" t="str">
            <v>Itoite</v>
          </cell>
          <cell r="B2514" t="str">
            <v>Pb3GeO2(SO4)2(OH)2</v>
          </cell>
        </row>
        <row r="2515">
          <cell r="A2515" t="str">
            <v>Itsiite</v>
          </cell>
          <cell r="B2515" t="str">
            <v>Ba2Ca(BSi2O7)2</v>
          </cell>
        </row>
        <row r="2516">
          <cell r="A2516" t="str">
            <v>Ivanyukite-Cu</v>
          </cell>
          <cell r="B2516" t="str">
            <v>Cu[Ti4O2(OH)2(SiO4)3]·7H2O</v>
          </cell>
        </row>
        <row r="2517">
          <cell r="A2517" t="str">
            <v>Ivanyukite-K</v>
          </cell>
          <cell r="B2517" t="str">
            <v>K2[Ti4O2(OH)2(SiO4)3]·9H2O</v>
          </cell>
        </row>
        <row r="2518">
          <cell r="A2518" t="str">
            <v>Ivanyukite-Na</v>
          </cell>
          <cell r="B2518" t="str">
            <v>Na2[Ti4O2(OH)2(SiO4)3]·6H2O</v>
          </cell>
        </row>
        <row r="2519">
          <cell r="A2519" t="str">
            <v>Ivsite</v>
          </cell>
          <cell r="B2519" t="str">
            <v>Na3H(SO4)2</v>
          </cell>
        </row>
        <row r="2520">
          <cell r="A2520" t="str">
            <v>Iwashiroite-(Y)</v>
          </cell>
          <cell r="B2520" t="str">
            <v>YTaO4</v>
          </cell>
        </row>
        <row r="2521">
          <cell r="A2521" t="str">
            <v>Iwateite</v>
          </cell>
          <cell r="B2521" t="str">
            <v>Na2BaMn(PO4)2</v>
          </cell>
        </row>
        <row r="2522">
          <cell r="A2522" t="str">
            <v>Ixiolite-(Fe&lt;sup&gt;2+&lt;/sup&gt;)</v>
          </cell>
          <cell r="B2522" t="str">
            <v>(Ta2/3Fe2+1/3)O2</v>
          </cell>
        </row>
        <row r="2523">
          <cell r="A2523" t="str">
            <v>Ixiolite-(Mn&lt;sup&gt;2+&lt;/sup&gt;)</v>
          </cell>
          <cell r="B2523" t="str">
            <v>(Ta2/3Mn2+1/3)O2</v>
          </cell>
        </row>
        <row r="2524">
          <cell r="A2524" t="str">
            <v>Iyoite</v>
          </cell>
          <cell r="B2524" t="str">
            <v>MnCuCl(OH)3</v>
          </cell>
        </row>
        <row r="2525">
          <cell r="A2525" t="str">
            <v>Izoklakeite</v>
          </cell>
          <cell r="B2525" t="str">
            <v>Pb26.4(Cu,Fe)2(Sb,Bi)19.6S57</v>
          </cell>
        </row>
        <row r="2526">
          <cell r="A2526" t="str">
            <v>Jáchymovite</v>
          </cell>
          <cell r="B2526" t="str">
            <v>(UO2)8(SO4)(OH)14·13H2O</v>
          </cell>
        </row>
        <row r="2527">
          <cell r="A2527" t="str">
            <v>Jacobsite</v>
          </cell>
          <cell r="B2527" t="str">
            <v>Mn2+Fe3+2O4</v>
          </cell>
        </row>
        <row r="2528">
          <cell r="A2528" t="str">
            <v>Jacquesdietrichite</v>
          </cell>
          <cell r="B2528" t="str">
            <v>Cu2BO(OH)5</v>
          </cell>
        </row>
        <row r="2529">
          <cell r="A2529" t="str">
            <v>Jacutingaite</v>
          </cell>
          <cell r="B2529" t="str">
            <v>Pt2HgSe3</v>
          </cell>
        </row>
        <row r="2530">
          <cell r="A2530" t="str">
            <v>Jadarite</v>
          </cell>
          <cell r="B2530" t="str">
            <v>LiNaB3SiO7(OH)</v>
          </cell>
        </row>
        <row r="2531">
          <cell r="A2531" t="str">
            <v>Jadeite</v>
          </cell>
          <cell r="B2531" t="str">
            <v>NaAlSi2O6</v>
          </cell>
        </row>
        <row r="2532">
          <cell r="A2532" t="str">
            <v>Jaffeite</v>
          </cell>
          <cell r="B2532" t="str">
            <v>Ca6Si2O7(OH)6</v>
          </cell>
        </row>
        <row r="2533">
          <cell r="A2533" t="str">
            <v>Jagoite</v>
          </cell>
          <cell r="B2533" t="str">
            <v>Pb18Fe3+4[Si4(Si,Fe3+)6][Pb4Si16(Si,Fe)4]O82Cl6</v>
          </cell>
        </row>
        <row r="2534">
          <cell r="A2534" t="str">
            <v>Jagowerite</v>
          </cell>
          <cell r="B2534" t="str">
            <v>BaAl2(PO4)2(OH)2</v>
          </cell>
        </row>
        <row r="2535">
          <cell r="A2535" t="str">
            <v>Jagüéite</v>
          </cell>
          <cell r="B2535" t="str">
            <v>Cu2Pd3Se4</v>
          </cell>
        </row>
        <row r="2536">
          <cell r="A2536" t="str">
            <v>Jahnsite-(CaFeMg)</v>
          </cell>
          <cell r="B2536" t="str">
            <v>CaFe2+Mg2Fe3+2(PO4)4(OH)2·8H2O</v>
          </cell>
        </row>
        <row r="2537">
          <cell r="A2537" t="str">
            <v>Jahnsite-(CaMnFe)</v>
          </cell>
          <cell r="B2537" t="str">
            <v>CaMn2+Fe2+2Fe3+2(PO4)4(OH)2·8H2O</v>
          </cell>
        </row>
        <row r="2538">
          <cell r="A2538" t="str">
            <v>Jahnsite-(CaMnMg)</v>
          </cell>
          <cell r="B2538" t="str">
            <v>CaMn2+Mg2Fe3+2(PO4)4(OH)2·8H2O</v>
          </cell>
        </row>
        <row r="2539">
          <cell r="A2539" t="str">
            <v>Jahnsite-(CaMnMn)</v>
          </cell>
          <cell r="B2539" t="str">
            <v>CaMn2+Mn2+2Fe3+2(PO4)4(OH)2·8H2O</v>
          </cell>
        </row>
        <row r="2540">
          <cell r="A2540" t="str">
            <v>Jahnsite-(CaMnZn)</v>
          </cell>
          <cell r="B2540" t="str">
            <v>CaMn2+Zn2Fe3+2(PO4)4(OH)2·8H2O</v>
          </cell>
        </row>
        <row r="2541">
          <cell r="A2541" t="str">
            <v>Jahnsite-(MnMnFe)</v>
          </cell>
          <cell r="B2541" t="str">
            <v>Mn2+Mn2+Fe2+2Fe3+2(PO4)4(OH)2·8H2O</v>
          </cell>
        </row>
        <row r="2542">
          <cell r="A2542" t="str">
            <v>Jahnsite-(MnMnMg)</v>
          </cell>
          <cell r="B2542" t="str">
            <v>Mn2+Mn2+Mg2Fe3+2(PO4)4(OH)2·8H2O</v>
          </cell>
        </row>
        <row r="2543">
          <cell r="A2543" t="str">
            <v>Jahnsite-(MnMnMn)</v>
          </cell>
          <cell r="B2543" t="str">
            <v>Mn2+Mn2+Mn2+2Fe3+2(PO4)4(OH)2·8H2O</v>
          </cell>
        </row>
        <row r="2544">
          <cell r="A2544" t="str">
            <v>Jahnsite-(MnMnZn)</v>
          </cell>
          <cell r="B2544" t="str">
            <v>Mn2+Mn2+Zn2Fe3+2(PO4)4(OH)2·8H2O</v>
          </cell>
        </row>
        <row r="2545">
          <cell r="A2545" t="str">
            <v>Jahnsite-(NaFeMg)</v>
          </cell>
          <cell r="B2545" t="str">
            <v>NaFe3+Mg2Fe3+2(PO4)4(OH)2·8H2O</v>
          </cell>
        </row>
        <row r="2546">
          <cell r="A2546" t="str">
            <v>Jahnsite-(NaMnMg)</v>
          </cell>
          <cell r="B2546" t="str">
            <v>(Na,Ca)(Mn2+,Fe3+)(Mg,Fe3+)2Fe3+2(PO4)4(OH)2(H2O)8</v>
          </cell>
        </row>
        <row r="2547">
          <cell r="A2547" t="str">
            <v>Jahnsite-(NaMnMn)</v>
          </cell>
          <cell r="B2547" t="str">
            <v>NaMn2+(Mn2+Fe3+)Fe3+2(PO4)4(OH)2·8H2O</v>
          </cell>
        </row>
        <row r="2548">
          <cell r="A2548" t="str">
            <v>Jaipurite</v>
          </cell>
          <cell r="B2548" t="str">
            <v>CoS</v>
          </cell>
        </row>
        <row r="2549">
          <cell r="A2549" t="str">
            <v>Jakobssonite</v>
          </cell>
          <cell r="B2549" t="str">
            <v>CaAlF5</v>
          </cell>
        </row>
        <row r="2550">
          <cell r="A2550" t="str">
            <v>Jalpaite</v>
          </cell>
          <cell r="B2550" t="str">
            <v>Ag3CuS2</v>
          </cell>
        </row>
        <row r="2551">
          <cell r="A2551" t="str">
            <v>Jamborite</v>
          </cell>
          <cell r="B2551" t="str">
            <v>Ni2+1-xCo3+x(OH)2-x(SO4)x·nH2O [x ≤ 1/3 n; ≤ (1-x)]</v>
          </cell>
        </row>
        <row r="2552">
          <cell r="A2552" t="str">
            <v>Jamesite</v>
          </cell>
          <cell r="B2552" t="str">
            <v>Pb2ZnFe3+2(Fe3+,Zn)4(AsO4)4(OH)8(OH,O)2</v>
          </cell>
        </row>
        <row r="2553">
          <cell r="A2553" t="str">
            <v>Jamesonite</v>
          </cell>
          <cell r="B2553" t="str">
            <v>Pb4FeSb6S14</v>
          </cell>
        </row>
        <row r="2554">
          <cell r="A2554" t="str">
            <v>Janchevite</v>
          </cell>
          <cell r="B2554" t="str">
            <v>Pb7V5+(O8.5[box]0.5)Cl2</v>
          </cell>
        </row>
        <row r="2555">
          <cell r="A2555" t="str">
            <v>Janggunite</v>
          </cell>
          <cell r="B2555" t="str">
            <v>(Mn4+,Mn2+,Fe3+)6O8(OH)6</v>
          </cell>
        </row>
        <row r="2556">
          <cell r="A2556" t="str">
            <v>Janhaugite</v>
          </cell>
          <cell r="B2556" t="str">
            <v>Na3Mn2+3Ti2(Si2O7)2(O,OH,F)4</v>
          </cell>
        </row>
        <row r="2557">
          <cell r="A2557" t="str">
            <v>Jankovićite</v>
          </cell>
          <cell r="B2557" t="str">
            <v>Tl5Sb9(As,Sb)4S22</v>
          </cell>
        </row>
        <row r="2558">
          <cell r="A2558" t="str">
            <v>Jarandolite</v>
          </cell>
          <cell r="B2558" t="str">
            <v>CaB3O4(OH)3</v>
          </cell>
        </row>
        <row r="2559">
          <cell r="A2559" t="str">
            <v>Jarlite</v>
          </cell>
          <cell r="B2559" t="str">
            <v>Na2(Sr,Na)14(Mg,[box])2Al12F64(OH)4</v>
          </cell>
        </row>
        <row r="2560">
          <cell r="A2560" t="str">
            <v>Jarosewichite</v>
          </cell>
          <cell r="B2560" t="str">
            <v>Mn3+Mn2+3(AsO4)(OH)6</v>
          </cell>
        </row>
        <row r="2561">
          <cell r="A2561" t="str">
            <v>Jarosite</v>
          </cell>
          <cell r="B2561" t="str">
            <v>KFe3+3(SO4)2(OH)6</v>
          </cell>
        </row>
        <row r="2562">
          <cell r="A2562" t="str">
            <v>Jaskólskiite</v>
          </cell>
          <cell r="B2562" t="str">
            <v>CuxPb2+x(Sb,Bi)2-xS5 (x ≈ 0.15)</v>
          </cell>
        </row>
        <row r="2563">
          <cell r="A2563" t="str">
            <v>Jasmundite</v>
          </cell>
          <cell r="B2563" t="str">
            <v>Ca11O2(SiO4)4S</v>
          </cell>
        </row>
        <row r="2564">
          <cell r="A2564" t="str">
            <v>Jasonsmithite</v>
          </cell>
          <cell r="B2564" t="str">
            <v>Mn2+4ZnAl(PO4)4(OH)(H2O)7·3.5H2O</v>
          </cell>
        </row>
        <row r="2565">
          <cell r="A2565" t="str">
            <v>Jasrouxite</v>
          </cell>
          <cell r="B2565" t="str">
            <v>Ag16Pb4(Sb25As15)Σ40S72</v>
          </cell>
        </row>
        <row r="2566">
          <cell r="A2566" t="str">
            <v>Jaszczakite</v>
          </cell>
          <cell r="B2566" t="str">
            <v>[Bi3S3][AuS2]</v>
          </cell>
        </row>
        <row r="2567">
          <cell r="A2567" t="str">
            <v>Javorieite</v>
          </cell>
          <cell r="B2567" t="str">
            <v>KFeCl3</v>
          </cell>
        </row>
        <row r="2568">
          <cell r="A2568" t="str">
            <v>Jeanbandyite</v>
          </cell>
          <cell r="B2568" t="str">
            <v>Fe3+Sn(OH)5O</v>
          </cell>
        </row>
        <row r="2569">
          <cell r="A2569" t="str">
            <v>Jeankempite</v>
          </cell>
          <cell r="B2569" t="str">
            <v>Ca5(AsO4)2(AsO3OH)2(H2O)7</v>
          </cell>
        </row>
        <row r="2570">
          <cell r="A2570" t="str">
            <v>Jedwabite</v>
          </cell>
          <cell r="B2570" t="str">
            <v>Fe7Ta3</v>
          </cell>
        </row>
        <row r="2571">
          <cell r="A2571" t="str">
            <v>Jeffbenite</v>
          </cell>
          <cell r="B2571" t="str">
            <v>Mg3Al2Si3O12</v>
          </cell>
        </row>
        <row r="2572">
          <cell r="A2572" t="str">
            <v>Jeffreyite</v>
          </cell>
          <cell r="B2572" t="str">
            <v>(Ca,Na)2(Be,Al)Si2(O,OH)7</v>
          </cell>
        </row>
        <row r="2573">
          <cell r="A2573" t="str">
            <v>Jennite</v>
          </cell>
          <cell r="B2573" t="str">
            <v>Ca9(Si3O9)2(OH)6·8H2O</v>
          </cell>
        </row>
        <row r="2574">
          <cell r="A2574" t="str">
            <v>Jensenite</v>
          </cell>
          <cell r="B2574" t="str">
            <v>Cu2+3Te6+O6·2H2O</v>
          </cell>
        </row>
        <row r="2575">
          <cell r="A2575" t="str">
            <v>Jentschite</v>
          </cell>
          <cell r="B2575" t="str">
            <v>TlPbAs2SbS6</v>
          </cell>
        </row>
        <row r="2576">
          <cell r="A2576" t="str">
            <v>Jeppeite</v>
          </cell>
          <cell r="B2576" t="str">
            <v>(K,Ba)2(Ti,Fe3+)6O13</v>
          </cell>
        </row>
        <row r="2577">
          <cell r="A2577" t="str">
            <v>Jeremejevite</v>
          </cell>
          <cell r="B2577" t="str">
            <v>Al6(BO3)5F3</v>
          </cell>
        </row>
        <row r="2578">
          <cell r="A2578" t="str">
            <v>Jerrygibbsite</v>
          </cell>
          <cell r="B2578" t="str">
            <v>Mn2+9(SiO4)4(OH)2</v>
          </cell>
        </row>
        <row r="2579">
          <cell r="A2579" t="str">
            <v>Jervisite</v>
          </cell>
          <cell r="B2579" t="str">
            <v>NaSc3+Si2O6</v>
          </cell>
        </row>
        <row r="2580">
          <cell r="A2580" t="str">
            <v>Ježekite</v>
          </cell>
          <cell r="B2580" t="str">
            <v>Na8[(UO2)(CO3)3](SO4)2·3H2O</v>
          </cell>
        </row>
        <row r="2581">
          <cell r="A2581" t="str">
            <v>Jianmuite</v>
          </cell>
          <cell r="B2581" t="str">
            <v>ZrTi4+Ti3+5Al3O16</v>
          </cell>
        </row>
        <row r="2582">
          <cell r="A2582" t="str">
            <v>Jianshuiite</v>
          </cell>
          <cell r="B2582" t="str">
            <v>MgMn4+3O7·3H2O</v>
          </cell>
        </row>
        <row r="2583">
          <cell r="A2583" t="str">
            <v>Jimboite</v>
          </cell>
          <cell r="B2583" t="str">
            <v>Mn2+3(BO3)2</v>
          </cell>
        </row>
        <row r="2584">
          <cell r="A2584" t="str">
            <v>Jimkrieghite</v>
          </cell>
          <cell r="B2584" t="str">
            <v>Ca(C2H3O3)2</v>
          </cell>
        </row>
        <row r="2585">
          <cell r="A2585" t="str">
            <v>Jimthompsonite</v>
          </cell>
          <cell r="B2585" t="str">
            <v>Mg5Si6O16(OH)2</v>
          </cell>
        </row>
        <row r="2586">
          <cell r="A2586" t="str">
            <v>Jingsuiite</v>
          </cell>
          <cell r="B2586" t="str">
            <v>TiB2</v>
          </cell>
        </row>
        <row r="2587">
          <cell r="A2587" t="str">
            <v>Jingwenite-(Y)</v>
          </cell>
          <cell r="B2587" t="str">
            <v>YAlV4+(SiO4)O2(OH)2</v>
          </cell>
        </row>
        <row r="2588">
          <cell r="A2588" t="str">
            <v>Jinshajiangite</v>
          </cell>
          <cell r="B2588" t="str">
            <v>BaNaFe2+4Ti2(Si2O7)2O2(OH)2F</v>
          </cell>
        </row>
        <row r="2589">
          <cell r="A2589" t="str">
            <v>Joanneumite</v>
          </cell>
          <cell r="B2589" t="str">
            <v>Cu(C3N3O3H2)2(NH3)2</v>
          </cell>
        </row>
        <row r="2590">
          <cell r="A2590" t="str">
            <v>Joaquinite-(Ce)</v>
          </cell>
          <cell r="B2590" t="str">
            <v>NaBa2Fe2+Ti2Ce2(Si4O12)2O2(OH)·H2O</v>
          </cell>
        </row>
        <row r="2591">
          <cell r="A2591" t="str">
            <v>Joegoldsteinite</v>
          </cell>
          <cell r="B2591" t="str">
            <v>MnCr2S4</v>
          </cell>
        </row>
        <row r="2592">
          <cell r="A2592" t="str">
            <v>Joëlbruggerite</v>
          </cell>
          <cell r="B2592" t="str">
            <v>Pb3Zn3Sb5+As2O13(OH)</v>
          </cell>
        </row>
        <row r="2593">
          <cell r="A2593" t="str">
            <v>Joesmithite</v>
          </cell>
          <cell r="B2593" t="str">
            <v>Pb2+Ca2(Mg3Fe3+2)(Si6Be2)O22(OH)2</v>
          </cell>
        </row>
        <row r="2594">
          <cell r="A2594" t="str">
            <v>Johachidolite</v>
          </cell>
          <cell r="B2594" t="str">
            <v>CaAlB3O7</v>
          </cell>
        </row>
        <row r="2595">
          <cell r="A2595" t="str">
            <v>Johanngeorgenstadtite</v>
          </cell>
          <cell r="B2595" t="str">
            <v>Ni2+4.5(AsO4)3</v>
          </cell>
        </row>
        <row r="2596">
          <cell r="A2596" t="str">
            <v>Johannite</v>
          </cell>
          <cell r="B2596" t="str">
            <v>Cu(UO2)2(SO4)2(OH)2·8H2O</v>
          </cell>
        </row>
        <row r="2597">
          <cell r="A2597" t="str">
            <v>Johannsenite</v>
          </cell>
          <cell r="B2597" t="str">
            <v>CaMnSi2O6</v>
          </cell>
        </row>
        <row r="2598">
          <cell r="A2598" t="str">
            <v>Johillerite</v>
          </cell>
          <cell r="B2598" t="str">
            <v>NaCuMgMg2(AsO4)3</v>
          </cell>
        </row>
        <row r="2599">
          <cell r="A2599" t="str">
            <v>Johnbaumite</v>
          </cell>
          <cell r="B2599" t="str">
            <v>Ca5(AsO4)3(OH)</v>
          </cell>
        </row>
        <row r="2600">
          <cell r="A2600" t="str">
            <v>Johninnesite</v>
          </cell>
          <cell r="B2600" t="str">
            <v>Na2Mn2+9Mg7(AsO4)2(Si6O17)2(OH)8</v>
          </cell>
        </row>
        <row r="2601">
          <cell r="A2601" t="str">
            <v>Johnkoivulaite</v>
          </cell>
          <cell r="B2601" t="str">
            <v>Cs[Be2B]Mg2Si6O18</v>
          </cell>
        </row>
        <row r="2602">
          <cell r="A2602" t="str">
            <v>Johnsenite-(Ce)</v>
          </cell>
          <cell r="B2602" t="str">
            <v>Na12Ce3Ca6Mn3Zr3WSi25O73(CO3)(OH)2</v>
          </cell>
        </row>
        <row r="2603">
          <cell r="A2603" t="str">
            <v>Johnsomervilleite</v>
          </cell>
          <cell r="B2603" t="str">
            <v>Na3CaFe2+11(PO4)9</v>
          </cell>
        </row>
        <row r="2604">
          <cell r="A2604" t="str">
            <v>Johntomaite</v>
          </cell>
          <cell r="B2604" t="str">
            <v>BaFe2+2Fe3+2(PO4)3(OH)3</v>
          </cell>
        </row>
        <row r="2605">
          <cell r="A2605" t="str">
            <v>Johnwalkite</v>
          </cell>
          <cell r="B2605" t="str">
            <v>K(Mn2+,Fe3+)2(Nb,Ta)O2(PO4)2·2(H2O,OH)</v>
          </cell>
        </row>
        <row r="2606">
          <cell r="A2606" t="str">
            <v>Jôkokuite</v>
          </cell>
          <cell r="B2606" t="str">
            <v>Mn2+(SO4)·5H2O</v>
          </cell>
        </row>
        <row r="2607">
          <cell r="A2607" t="str">
            <v>Joliotite</v>
          </cell>
          <cell r="B2607" t="str">
            <v>(UO2)(CO3)·2H2O</v>
          </cell>
        </row>
        <row r="2608">
          <cell r="A2608" t="str">
            <v>Jolliffeite</v>
          </cell>
          <cell r="B2608" t="str">
            <v>NiAsSe</v>
          </cell>
        </row>
        <row r="2609">
          <cell r="A2609" t="str">
            <v>Jonassonite</v>
          </cell>
          <cell r="B2609" t="str">
            <v>Au(Bi,Pb)5S4</v>
          </cell>
        </row>
        <row r="2610">
          <cell r="A2610" t="str">
            <v>Jonesite</v>
          </cell>
          <cell r="B2610" t="str">
            <v>KBa2Ti2(Si5Al)O18·nH2O</v>
          </cell>
        </row>
        <row r="2611">
          <cell r="A2611" t="str">
            <v>Joosteite</v>
          </cell>
          <cell r="B2611" t="str">
            <v>Mn2+Mn3+O(PO4)</v>
          </cell>
        </row>
        <row r="2612">
          <cell r="A2612" t="str">
            <v>Jordanite</v>
          </cell>
          <cell r="B2612" t="str">
            <v>Pb14As6S23</v>
          </cell>
        </row>
        <row r="2613">
          <cell r="A2613" t="str">
            <v>Jordisite</v>
          </cell>
          <cell r="B2613" t="str">
            <v>MoS2</v>
          </cell>
        </row>
        <row r="2614">
          <cell r="A2614" t="str">
            <v>Jørgensenite</v>
          </cell>
          <cell r="B2614" t="str">
            <v>Na2Sr14Na2Al12F64(OH)4</v>
          </cell>
        </row>
        <row r="2615">
          <cell r="A2615" t="str">
            <v>Jörgkellerite</v>
          </cell>
          <cell r="B2615" t="str">
            <v>Na3Mn3+3(PO4)2(CO3)O2·5H2O</v>
          </cell>
        </row>
        <row r="2616">
          <cell r="A2616" t="str">
            <v>Joséite-A</v>
          </cell>
          <cell r="B2616" t="str">
            <v>Bi4TeS2</v>
          </cell>
        </row>
        <row r="2617">
          <cell r="A2617" t="str">
            <v>Joséite-B</v>
          </cell>
          <cell r="B2617" t="str">
            <v>Bi4Te2S</v>
          </cell>
        </row>
        <row r="2618">
          <cell r="A2618" t="str">
            <v>Joteite</v>
          </cell>
          <cell r="B2618" t="str">
            <v>Ca2CuAl(AsO4)[AsO3(OH)]2(OH)2·5H2O</v>
          </cell>
        </row>
        <row r="2619">
          <cell r="A2619" t="str">
            <v>Jouravskite</v>
          </cell>
          <cell r="B2619" t="str">
            <v>Ca3Mn4+(SO4)(CO3)(OH)6·12H2O</v>
          </cell>
        </row>
        <row r="2620">
          <cell r="A2620" t="str">
            <v>Juabite</v>
          </cell>
          <cell r="B2620" t="str">
            <v>CaCu10(Te4+O3)4(AsO4)4(OH)2·4H2O</v>
          </cell>
        </row>
        <row r="2621">
          <cell r="A2621" t="str">
            <v>Juangodoyite</v>
          </cell>
          <cell r="B2621" t="str">
            <v>Na2Cu(CO3)2</v>
          </cell>
        </row>
        <row r="2622">
          <cell r="A2622" t="str">
            <v>Juanitaite</v>
          </cell>
          <cell r="B2622" t="str">
            <v>(Cu,Ca,Fe)10Bi(AsO4)4(OH)11·2H2O</v>
          </cell>
        </row>
        <row r="2623">
          <cell r="A2623" t="str">
            <v>Juanite</v>
          </cell>
          <cell r="B2623" t="str">
            <v>Ca10(Mg,Fe2+)4(Si,Al)13(O,OH)39·4H2O (?)</v>
          </cell>
        </row>
        <row r="2624">
          <cell r="A2624" t="str">
            <v>Juansilvaite</v>
          </cell>
          <cell r="B2624" t="str">
            <v>Na5Al3[AsO3(OH)]4[AsO2(OH)2]2(SO4)2·4H2O</v>
          </cell>
        </row>
        <row r="2625">
          <cell r="A2625" t="str">
            <v>Julgoldite-(Fe&lt;sup&gt;2+&lt;/sup&gt;)</v>
          </cell>
          <cell r="B2625" t="str">
            <v>Ca2Fe2+Fe3+2(Si2O7)(SiO4)(OH)2·H2O</v>
          </cell>
        </row>
        <row r="2626">
          <cell r="A2626" t="str">
            <v>Julgoldite-(Fe&lt;sup&gt;3+&lt;/sup&gt;)</v>
          </cell>
          <cell r="B2626" t="str">
            <v>Ca2Fe3+Fe3+2(Si2O7)(SiO4)O(OH)·H2O</v>
          </cell>
        </row>
        <row r="2627">
          <cell r="A2627" t="str">
            <v>Julgoldite-(Mg)</v>
          </cell>
          <cell r="B2627" t="str">
            <v>Ca2MgFe3+2(Si2O7)(SiO4)(OH)2·H2O</v>
          </cell>
        </row>
        <row r="2628">
          <cell r="A2628" t="str">
            <v>Julienite</v>
          </cell>
          <cell r="B2628" t="str">
            <v>Na2Co(SCN)4·8H2O</v>
          </cell>
        </row>
        <row r="2629">
          <cell r="A2629" t="str">
            <v>Jungite</v>
          </cell>
          <cell r="B2629" t="str">
            <v>Ca2Zn4Fe3+8(PO4)9(OH)9·16H2O</v>
          </cell>
        </row>
        <row r="2630">
          <cell r="A2630" t="str">
            <v>Junitoite</v>
          </cell>
          <cell r="B2630" t="str">
            <v>CaZn2Si2O7·H2O</v>
          </cell>
        </row>
        <row r="2631">
          <cell r="A2631" t="str">
            <v>Junoite</v>
          </cell>
          <cell r="B2631" t="str">
            <v>Cu2Pb3Bi8(S,Se)16</v>
          </cell>
        </row>
        <row r="2632">
          <cell r="A2632" t="str">
            <v>Juonniite</v>
          </cell>
          <cell r="B2632" t="str">
            <v>CaMgSc(PO4)2(OH)·4H2O</v>
          </cell>
        </row>
        <row r="2633">
          <cell r="A2633" t="str">
            <v>Jurbanite</v>
          </cell>
          <cell r="B2633" t="str">
            <v>Al(SO4)(OH)·5H2O</v>
          </cell>
        </row>
        <row r="2634">
          <cell r="A2634" t="str">
            <v>Jusite</v>
          </cell>
          <cell r="B2634" t="str">
            <v>Na2Ca15Al4Si16O54·17H2O</v>
          </cell>
        </row>
        <row r="2635">
          <cell r="A2635" t="str">
            <v>Kaatialaite</v>
          </cell>
          <cell r="B2635" t="str">
            <v>Fe3+[AsO2(OH)2]3·5H2O</v>
          </cell>
        </row>
        <row r="2636">
          <cell r="A2636" t="str">
            <v>Kabalovite</v>
          </cell>
          <cell r="B2636" t="str">
            <v>Fe2+3Fe3+4(PO4)6</v>
          </cell>
        </row>
        <row r="2637">
          <cell r="A2637" t="str">
            <v>Kadyrelite</v>
          </cell>
          <cell r="B2637" t="str">
            <v>([Hg1+]2)3OBr3(OH)</v>
          </cell>
        </row>
        <row r="2638">
          <cell r="A2638" t="str">
            <v>Kaersutite</v>
          </cell>
          <cell r="B2638" t="str">
            <v>NaCa2(Mg3AlTi4+)(Si6Al2)O22O2</v>
          </cell>
        </row>
        <row r="2639">
          <cell r="A2639" t="str">
            <v>Kahlenbergite</v>
          </cell>
          <cell r="B2639" t="str">
            <v>KAl11O17</v>
          </cell>
        </row>
        <row r="2640">
          <cell r="A2640" t="str">
            <v>Kahlerite</v>
          </cell>
          <cell r="B2640" t="str">
            <v>Fe2+(UO2)2(AsO4)2·12H2O</v>
          </cell>
        </row>
        <row r="2641">
          <cell r="A2641" t="str">
            <v>Kainite</v>
          </cell>
          <cell r="B2641" t="str">
            <v>KMg(SO4)Cl·2.75H2O</v>
          </cell>
        </row>
        <row r="2642">
          <cell r="A2642" t="str">
            <v>Kainosite-(Y)</v>
          </cell>
          <cell r="B2642" t="str">
            <v>Ca2Y2(SiO3)4(CO3)·H2O</v>
          </cell>
        </row>
        <row r="2643">
          <cell r="A2643" t="str">
            <v>Kainotropite</v>
          </cell>
          <cell r="B2643" t="str">
            <v>Cu4Fe3+O2(V2O7)(VO4)</v>
          </cell>
        </row>
        <row r="2644">
          <cell r="A2644" t="str">
            <v>Kaitianite</v>
          </cell>
          <cell r="B2644" t="str">
            <v>Ti3+2Ti4+O5</v>
          </cell>
        </row>
        <row r="2645">
          <cell r="A2645" t="str">
            <v>Kalborsite</v>
          </cell>
          <cell r="B2645" t="str">
            <v>K6Al4BSi6O20(OH)4Cl</v>
          </cell>
        </row>
        <row r="2646">
          <cell r="A2646" t="str">
            <v>Kalgoorlieite</v>
          </cell>
          <cell r="B2646" t="str">
            <v>As2Te3</v>
          </cell>
        </row>
        <row r="2647">
          <cell r="A2647" t="str">
            <v>Kaliborite</v>
          </cell>
          <cell r="B2647" t="str">
            <v>KHMg2B12O16(OH)10·4H2O</v>
          </cell>
        </row>
        <row r="2648">
          <cell r="A2648" t="str">
            <v>Kalicinite</v>
          </cell>
          <cell r="B2648" t="str">
            <v>KH(CO3)</v>
          </cell>
        </row>
        <row r="2649">
          <cell r="A2649" t="str">
            <v>Kalifersite</v>
          </cell>
          <cell r="B2649" t="str">
            <v>K5Fe3+7Si20O50(OH)6·12H2O</v>
          </cell>
        </row>
        <row r="2650">
          <cell r="A2650" t="str">
            <v>Kalininite</v>
          </cell>
          <cell r="B2650" t="str">
            <v>ZnCr2S4</v>
          </cell>
        </row>
        <row r="2651">
          <cell r="A2651" t="str">
            <v>Kalinite</v>
          </cell>
          <cell r="B2651" t="str">
            <v>KAl(SO4)2·11H2O</v>
          </cell>
        </row>
        <row r="2652">
          <cell r="A2652" t="str">
            <v>Kaliochalcite</v>
          </cell>
          <cell r="B2652" t="str">
            <v>KCu2(SO4)2[(OH)(H2O)]</v>
          </cell>
        </row>
        <row r="2653">
          <cell r="A2653" t="str">
            <v>Kaliophilite</v>
          </cell>
          <cell r="B2653" t="str">
            <v>KAlSiO4</v>
          </cell>
        </row>
        <row r="2654">
          <cell r="A2654" t="str">
            <v>Kalistrontite</v>
          </cell>
          <cell r="B2654" t="str">
            <v>K2Sr(SO4)2</v>
          </cell>
        </row>
        <row r="2655">
          <cell r="A2655" t="str">
            <v>Kalithallite</v>
          </cell>
          <cell r="B2655" t="str">
            <v>K3Tl3+Cl6·2H2O</v>
          </cell>
        </row>
        <row r="2656">
          <cell r="A2656" t="str">
            <v>Kalsilite</v>
          </cell>
          <cell r="B2656" t="str">
            <v>KAlSiO4</v>
          </cell>
        </row>
        <row r="2657">
          <cell r="A2657" t="str">
            <v>Kalungaite</v>
          </cell>
          <cell r="B2657" t="str">
            <v>PdAsSe</v>
          </cell>
        </row>
        <row r="2658">
          <cell r="A2658" t="str">
            <v>Kalyuzhnyite-(Ce)</v>
          </cell>
          <cell r="B2658" t="str">
            <v>NaKCaSrCeTi(Si8O21)OF(H2O)3</v>
          </cell>
        </row>
        <row r="2659">
          <cell r="A2659" t="str">
            <v>Kamaishilite</v>
          </cell>
          <cell r="B2659" t="str">
            <v>Ca2(SiAl2)O6(OH)2</v>
          </cell>
        </row>
        <row r="2660">
          <cell r="A2660" t="str">
            <v>Kamarizaite</v>
          </cell>
          <cell r="B2660" t="str">
            <v>Fe3+3(AsO4)2(OH)3·3H2O</v>
          </cell>
        </row>
        <row r="2661">
          <cell r="A2661" t="str">
            <v>Kambaldaite</v>
          </cell>
          <cell r="B2661" t="str">
            <v>NaNi4(CO3)3(OH)3·3H2O</v>
          </cell>
        </row>
        <row r="2662">
          <cell r="A2662" t="str">
            <v>Kamchatkite</v>
          </cell>
          <cell r="B2662" t="str">
            <v>KCu3O(SO4)2Cl</v>
          </cell>
        </row>
        <row r="2663">
          <cell r="A2663" t="str">
            <v>Kamenevite</v>
          </cell>
          <cell r="B2663" t="str">
            <v>K2TiSi3O9·H2O</v>
          </cell>
        </row>
        <row r="2664">
          <cell r="A2664" t="str">
            <v>Kamiokite</v>
          </cell>
          <cell r="B2664" t="str">
            <v>Fe2+2Mo4+3O8</v>
          </cell>
        </row>
        <row r="2665">
          <cell r="A2665" t="str">
            <v>Kamitugaite</v>
          </cell>
          <cell r="B2665" t="str">
            <v>PbAl(UO2)5(PO4)3O2(OH)2(H2O)11.5</v>
          </cell>
        </row>
        <row r="2666">
          <cell r="A2666" t="str">
            <v>Kamotoite-(Y)</v>
          </cell>
          <cell r="B2666" t="str">
            <v>Y2O4(UO2)4(CO3)3·14H2O</v>
          </cell>
        </row>
        <row r="2667">
          <cell r="A2667" t="str">
            <v>Kampelite</v>
          </cell>
          <cell r="B2667" t="str">
            <v>Ba3Mg1.5Sc4(PO4)6(OH)3·4H2O</v>
          </cell>
        </row>
        <row r="2668">
          <cell r="A2668" t="str">
            <v>Kampfite</v>
          </cell>
          <cell r="B2668" t="str">
            <v>Ba12(Si11Al5)O31(CO3)8Cl5</v>
          </cell>
        </row>
        <row r="2669">
          <cell r="A2669" t="str">
            <v>Kamphaugite-(Y)</v>
          </cell>
          <cell r="B2669" t="str">
            <v>CaY(CO3)2(OH)·H2O</v>
          </cell>
        </row>
        <row r="2670">
          <cell r="A2670" t="str">
            <v>Kanatzidisite</v>
          </cell>
          <cell r="B2670" t="str">
            <v>(SbBiS3)2Te2</v>
          </cell>
        </row>
        <row r="2671">
          <cell r="A2671" t="str">
            <v>Kanemite</v>
          </cell>
          <cell r="B2671" t="str">
            <v>NaSi2O4(OH)·3H2O</v>
          </cell>
        </row>
        <row r="2672">
          <cell r="A2672" t="str">
            <v>Kangite</v>
          </cell>
          <cell r="B2672" t="str">
            <v>(Sc,Ti,Al,Zr,Mg,Ca,[box])2O3</v>
          </cell>
        </row>
        <row r="2673">
          <cell r="A2673" t="str">
            <v>Kangjinlaite</v>
          </cell>
          <cell r="B2673" t="str">
            <v>Ti11Si10</v>
          </cell>
        </row>
        <row r="2674">
          <cell r="A2674" t="str">
            <v>Kaňkite</v>
          </cell>
          <cell r="B2674" t="str">
            <v>Fe3+(AsO4)·3.5H2O</v>
          </cell>
        </row>
        <row r="2675">
          <cell r="A2675" t="str">
            <v>Kannanite</v>
          </cell>
          <cell r="B2675" t="str">
            <v>Ca4Al4(MgAl)(VO4)(SiO4)2(Si3O10)(OH)6</v>
          </cell>
        </row>
        <row r="2676">
          <cell r="A2676" t="str">
            <v>Kanoite</v>
          </cell>
          <cell r="B2676" t="str">
            <v>MnMgSi2O6</v>
          </cell>
        </row>
        <row r="2677">
          <cell r="A2677" t="str">
            <v>Kanonaite</v>
          </cell>
          <cell r="B2677" t="str">
            <v>Mn3+AlOSiO4</v>
          </cell>
        </row>
        <row r="2678">
          <cell r="A2678" t="str">
            <v>Kanonerovite</v>
          </cell>
          <cell r="B2678" t="str">
            <v>Na3MnP3O10·12H2O</v>
          </cell>
        </row>
        <row r="2679">
          <cell r="A2679" t="str">
            <v>Kaolinite</v>
          </cell>
          <cell r="B2679" t="str">
            <v>Al2Si2O5(OH)4</v>
          </cell>
        </row>
        <row r="2680">
          <cell r="A2680" t="str">
            <v>Kapellasite</v>
          </cell>
          <cell r="B2680" t="str">
            <v>Cu3Zn(OH)6Cl2</v>
          </cell>
        </row>
        <row r="2681">
          <cell r="A2681" t="str">
            <v>Kapitsaite-(Y)</v>
          </cell>
          <cell r="B2681" t="str">
            <v>Ba4Y2Si8B4O28F</v>
          </cell>
        </row>
        <row r="2682">
          <cell r="A2682" t="str">
            <v>Kapundaite</v>
          </cell>
          <cell r="B2682" t="str">
            <v>CaNaFe3+4(PO4)4(OH)3·5H2O</v>
          </cell>
        </row>
        <row r="2683">
          <cell r="A2683" t="str">
            <v>Kapustinite</v>
          </cell>
          <cell r="B2683" t="str">
            <v>Na6ZrSi6O16(OH)2</v>
          </cell>
        </row>
        <row r="2684">
          <cell r="A2684" t="str">
            <v>Karasugite</v>
          </cell>
          <cell r="B2684" t="str">
            <v>SrCaAlF7</v>
          </cell>
        </row>
        <row r="2685">
          <cell r="A2685" t="str">
            <v>Karchevskyite</v>
          </cell>
          <cell r="B2685" t="str">
            <v>Mg18Al9(OH)54Sr2(CO3)9(H2O)6(H3O)5</v>
          </cell>
        </row>
        <row r="2686">
          <cell r="A2686" t="str">
            <v>Karelianite</v>
          </cell>
          <cell r="B2686" t="str">
            <v>V2O3</v>
          </cell>
        </row>
        <row r="2687">
          <cell r="A2687" t="str">
            <v>Karenwebberite</v>
          </cell>
          <cell r="B2687" t="str">
            <v>NaFe2+(PO4)</v>
          </cell>
        </row>
        <row r="2688">
          <cell r="A2688" t="str">
            <v>Karibibite</v>
          </cell>
          <cell r="B2688" t="str">
            <v>Fe3+3(As3+O2)4(As3+2O5)(OH)</v>
          </cell>
        </row>
        <row r="2689">
          <cell r="A2689" t="str">
            <v>Karlditmarite</v>
          </cell>
          <cell r="B2689" t="str">
            <v>Cu9O4(PO4)2(SO4)2</v>
          </cell>
        </row>
        <row r="2690">
          <cell r="A2690" t="str">
            <v>Karlite</v>
          </cell>
          <cell r="B2690" t="str">
            <v>(Mg,Al)6.5(BO3)3(OH)4([box],Cl)0.5</v>
          </cell>
        </row>
        <row r="2691">
          <cell r="A2691" t="str">
            <v>Karnasurtite-(Ce)</v>
          </cell>
          <cell r="B2691" t="str">
            <v>CeTiAlSi2O7(OH)4·3H2O</v>
          </cell>
        </row>
        <row r="2692">
          <cell r="A2692" t="str">
            <v>Karpenkoite</v>
          </cell>
          <cell r="B2692" t="str">
            <v>Co3(V2O7)(OH)2·2H2O</v>
          </cell>
        </row>
        <row r="2693">
          <cell r="A2693" t="str">
            <v>Karpinskite</v>
          </cell>
          <cell r="B2693" t="str">
            <v>(Mg,Ni)2Si2O5(OH)2 (?)</v>
          </cell>
        </row>
        <row r="2694">
          <cell r="A2694" t="str">
            <v>Karpovite</v>
          </cell>
          <cell r="B2694" t="str">
            <v>Tl2VO(SO4)2(H2O)</v>
          </cell>
        </row>
        <row r="2695">
          <cell r="A2695" t="str">
            <v>Karupmøllerite-Ca</v>
          </cell>
          <cell r="B2695" t="str">
            <v>(Na,Ca,K)2Ca(Nb,Ti)4(Si4O12)2(O,OH)4·7H2O</v>
          </cell>
        </row>
        <row r="2696">
          <cell r="A2696" t="str">
            <v>Karwowskiite</v>
          </cell>
          <cell r="B2696" t="str">
            <v>Ca9Mg(Fe2+0.5[box]0.5)(PO4)7</v>
          </cell>
        </row>
        <row r="2697">
          <cell r="A2697" t="str">
            <v>Kasatkinite</v>
          </cell>
          <cell r="B2697" t="str">
            <v>Ba2Ca8B5Si8O32(OH)3·6H2O</v>
          </cell>
        </row>
        <row r="2698">
          <cell r="A2698" t="str">
            <v>Kashinite</v>
          </cell>
          <cell r="B2698" t="str">
            <v>Ir2S3</v>
          </cell>
        </row>
        <row r="2699">
          <cell r="A2699" t="str">
            <v>Kaskasite</v>
          </cell>
          <cell r="B2699" t="str">
            <v>(Mo,Nb)S2·(Mg1-xAlx)(OH)2+x</v>
          </cell>
        </row>
        <row r="2700">
          <cell r="A2700" t="str">
            <v>Kasolite</v>
          </cell>
          <cell r="B2700" t="str">
            <v>Pb(UO2)(SiO4)·H2O</v>
          </cell>
        </row>
        <row r="2701">
          <cell r="A2701" t="str">
            <v>Kassite</v>
          </cell>
          <cell r="B2701" t="str">
            <v>CaTi2O4(OH)2</v>
          </cell>
        </row>
        <row r="2702">
          <cell r="A2702" t="str">
            <v>Kastningite</v>
          </cell>
          <cell r="B2702" t="str">
            <v>Mn2+Al2(PO4)2(OH)2·8H2O</v>
          </cell>
        </row>
        <row r="2703">
          <cell r="A2703" t="str">
            <v>Katayamalite</v>
          </cell>
          <cell r="B2703" t="str">
            <v>KLi3Ca7Ti2(SiO3)12(OH)2</v>
          </cell>
        </row>
        <row r="2704">
          <cell r="A2704" t="str">
            <v>Katerinopoulosite</v>
          </cell>
          <cell r="B2704" t="str">
            <v>(NH4)2Zn(SO4)2·6H2O</v>
          </cell>
        </row>
        <row r="2705">
          <cell r="A2705" t="str">
            <v>Katiarsite</v>
          </cell>
          <cell r="B2705" t="str">
            <v>KTiO(AsO4)</v>
          </cell>
        </row>
        <row r="2706">
          <cell r="A2706" t="str">
            <v>Katoite</v>
          </cell>
          <cell r="B2706" t="str">
            <v>Ca3Al2(OH)12</v>
          </cell>
        </row>
        <row r="2707">
          <cell r="A2707" t="str">
            <v>Katophorite</v>
          </cell>
          <cell r="B2707" t="str">
            <v>Na(NaCa)(Mg4Al)(Si7Al)O22(OH)2</v>
          </cell>
        </row>
        <row r="2708">
          <cell r="A2708" t="str">
            <v>Katoptrite</v>
          </cell>
          <cell r="B2708" t="str">
            <v>Mn2+13Al4Sb5+2O20(SiO4)2</v>
          </cell>
        </row>
        <row r="2709">
          <cell r="A2709" t="str">
            <v>Katsarosite</v>
          </cell>
          <cell r="B2709" t="str">
            <v>Zn(C2O4)·2H2O</v>
          </cell>
        </row>
        <row r="2710">
          <cell r="A2710" t="str">
            <v>Kawazulite</v>
          </cell>
          <cell r="B2710" t="str">
            <v>Bi2Te2Se</v>
          </cell>
        </row>
        <row r="2711">
          <cell r="A2711" t="str">
            <v>Kayrobertsonite</v>
          </cell>
          <cell r="B2711" t="str">
            <v>MnAl2(PO4)2(OH)2·6H2O</v>
          </cell>
        </row>
        <row r="2712">
          <cell r="A2712" t="str">
            <v>Kayupovaite</v>
          </cell>
          <cell r="B2712" t="str">
            <v>Na2Mn10[(Si14Al2)O38(OH)8]·7H2O</v>
          </cell>
        </row>
        <row r="2713">
          <cell r="A2713" t="str">
            <v>Kazakhstanite</v>
          </cell>
          <cell r="B2713" t="str">
            <v>Fe3+5V4+3V5+12O39(OH)9·9H2O</v>
          </cell>
        </row>
        <row r="2714">
          <cell r="A2714" t="str">
            <v>Kazakovite</v>
          </cell>
          <cell r="B2714" t="str">
            <v>Na6Mn2+TiSi6O18</v>
          </cell>
        </row>
        <row r="2715">
          <cell r="A2715" t="str">
            <v>Kazanskyite</v>
          </cell>
          <cell r="B2715" t="str">
            <v>Ba[box]TiNbNa3Ti(Si2O7)2O2(OH)2(H2O)2</v>
          </cell>
        </row>
        <row r="2716">
          <cell r="A2716" t="str">
            <v>Kaznakhtite</v>
          </cell>
          <cell r="B2716" t="str">
            <v>Ni6Co3+2(CO3)(OH)16·4H2O</v>
          </cell>
        </row>
        <row r="2717">
          <cell r="A2717" t="str">
            <v>Keckite</v>
          </cell>
          <cell r="B2717" t="str">
            <v>CaMn(Fe3+,Mn)2Fe3+2(PO4)4(OH)3·7H2O</v>
          </cell>
        </row>
        <row r="2718">
          <cell r="A2718" t="str">
            <v>Kegelite</v>
          </cell>
          <cell r="B2718" t="str">
            <v>Pb4Al2Si4O10(SO4)(CO3)2(OH)4</v>
          </cell>
        </row>
        <row r="2719">
          <cell r="A2719" t="str">
            <v>Kegginite</v>
          </cell>
          <cell r="B2719" t="str">
            <v>Pb3Ca3[AsV12O40(VO)]·20H2O</v>
          </cell>
        </row>
        <row r="2720">
          <cell r="A2720" t="str">
            <v>Keilite</v>
          </cell>
          <cell r="B2720" t="str">
            <v>FeS</v>
          </cell>
        </row>
        <row r="2721">
          <cell r="A2721" t="str">
            <v>Keithconnite</v>
          </cell>
          <cell r="B2721" t="str">
            <v>Pd20Te7</v>
          </cell>
        </row>
        <row r="2722">
          <cell r="A2722" t="str">
            <v>Keiviite-(Y)</v>
          </cell>
          <cell r="B2722" t="str">
            <v>Y2Si2O7</v>
          </cell>
        </row>
        <row r="2723">
          <cell r="A2723" t="str">
            <v>Keiviite-(Yb)</v>
          </cell>
          <cell r="B2723" t="str">
            <v>Yb2Si2O7</v>
          </cell>
        </row>
        <row r="2724">
          <cell r="A2724" t="str">
            <v>Keldyshite</v>
          </cell>
          <cell r="B2724" t="str">
            <v>Na2ZrSi2O7</v>
          </cell>
        </row>
        <row r="2725">
          <cell r="A2725" t="str">
            <v>Kellyite</v>
          </cell>
          <cell r="B2725" t="str">
            <v>(Mn2+,Mg,Al)3(Si,Al)2O5(OH)4</v>
          </cell>
        </row>
        <row r="2726">
          <cell r="A2726" t="str">
            <v>Kelyanite</v>
          </cell>
          <cell r="B2726" t="str">
            <v>Hg12SbO6BrCl2</v>
          </cell>
        </row>
        <row r="2727">
          <cell r="A2727" t="str">
            <v>Kemmlitzite</v>
          </cell>
          <cell r="B2727" t="str">
            <v>SrAl3(AsO4)(SO4)(OH)6</v>
          </cell>
        </row>
        <row r="2728">
          <cell r="A2728" t="str">
            <v>Kempite</v>
          </cell>
          <cell r="B2728" t="str">
            <v>Mn2+2Cl(OH)3</v>
          </cell>
        </row>
        <row r="2729">
          <cell r="A2729" t="str">
            <v>Kenhsuite</v>
          </cell>
          <cell r="B2729" t="str">
            <v>Hg3S2Cl2</v>
          </cell>
        </row>
        <row r="2730">
          <cell r="A2730" t="str">
            <v>Kenngottite</v>
          </cell>
          <cell r="B2730" t="str">
            <v>Mn2+3Fe3+4(PO4)4(OH)6(H2O)2</v>
          </cell>
        </row>
        <row r="2731">
          <cell r="A2731" t="str">
            <v>Kennygayite</v>
          </cell>
          <cell r="B2731" t="str">
            <v>[Pb4O2(OH)2](SO4)</v>
          </cell>
        </row>
        <row r="2732">
          <cell r="A2732" t="str">
            <v>Kenoargentotennantite-(Fe)</v>
          </cell>
          <cell r="B2732" t="str">
            <v>Ag6(Cu4Fe2)As4S12[box]</v>
          </cell>
        </row>
        <row r="2733">
          <cell r="A2733" t="str">
            <v>Kenoargentotetrahedrite-(Fe)</v>
          </cell>
          <cell r="B2733" t="str">
            <v>Ag6(Cu4Fe2)Sb4S12[box]</v>
          </cell>
        </row>
        <row r="2734">
          <cell r="A2734" t="str">
            <v>Kenoargentotetrahedrite-(Zn)</v>
          </cell>
          <cell r="B2734" t="str">
            <v>Ag6(Cu4Zn2)Sb4S12[box]</v>
          </cell>
        </row>
        <row r="2735">
          <cell r="A2735" t="str">
            <v>Kenoplumbomicrolite</v>
          </cell>
          <cell r="B2735" t="str">
            <v>(Pb,[box])2Ta2O6[[box],(OH),O]</v>
          </cell>
        </row>
        <row r="2736">
          <cell r="A2736" t="str">
            <v>Kenorozhdestvenskayaite-(Fe)</v>
          </cell>
          <cell r="B2736" t="str">
            <v>Ag6(Ag4Fe2)Sb4S12[box]</v>
          </cell>
        </row>
        <row r="2737">
          <cell r="A2737" t="str">
            <v>Kenotobermorite</v>
          </cell>
          <cell r="B2737" t="str">
            <v>Ca4Si6O15(OH)2(H2O)2·3H2O</v>
          </cell>
        </row>
        <row r="2738">
          <cell r="A2738" t="str">
            <v>Kentbrooksite</v>
          </cell>
          <cell r="B2738" t="str">
            <v>(Na,REE)15(Ca,REE)6Mn3Zr3Nb(Si25O73)(O,OH,H2O)3(F,Cl)2</v>
          </cell>
        </row>
        <row r="2739">
          <cell r="A2739" t="str">
            <v>Kentrolite</v>
          </cell>
          <cell r="B2739" t="str">
            <v>Pb2Mn3+2O2(Si2O7)</v>
          </cell>
        </row>
        <row r="2740">
          <cell r="A2740" t="str">
            <v>Kenyaite</v>
          </cell>
          <cell r="B2740" t="str">
            <v>Na2Si22O41(OH)8·6H2O</v>
          </cell>
        </row>
        <row r="2741">
          <cell r="A2741" t="str">
            <v>Keplerite</v>
          </cell>
          <cell r="B2741" t="str">
            <v>Ca9(Ca0.5[box]0.5)Mg(PO4)7</v>
          </cell>
        </row>
        <row r="2742">
          <cell r="A2742" t="str">
            <v>Kerimasite</v>
          </cell>
          <cell r="B2742" t="str">
            <v>Ca3Zr2(SiFe3+2)O12</v>
          </cell>
        </row>
        <row r="2743">
          <cell r="A2743" t="str">
            <v>Kermesite</v>
          </cell>
          <cell r="B2743" t="str">
            <v>Sb2OS2</v>
          </cell>
        </row>
        <row r="2744">
          <cell r="A2744" t="str">
            <v>Kernite</v>
          </cell>
          <cell r="B2744" t="str">
            <v>Na2B4O6(OH)2·3H2O</v>
          </cell>
        </row>
        <row r="2745">
          <cell r="A2745" t="str">
            <v>Kernowite</v>
          </cell>
          <cell r="B2745" t="str">
            <v>Cu2Fe3+(AsO4)(OH)4·4H2O</v>
          </cell>
        </row>
        <row r="2746">
          <cell r="A2746" t="str">
            <v>Kesebolite-(Ce)</v>
          </cell>
          <cell r="B2746" t="str">
            <v>CeCa2Mn(AsO4)(SiO3)3</v>
          </cell>
        </row>
        <row r="2747">
          <cell r="A2747" t="str">
            <v>Kësterite</v>
          </cell>
          <cell r="B2747" t="str">
            <v>Cu2ZnSnS4</v>
          </cell>
        </row>
        <row r="2748">
          <cell r="A2748" t="str">
            <v>Kettnerite</v>
          </cell>
          <cell r="B2748" t="str">
            <v>CaBiO(CO3)F</v>
          </cell>
        </row>
        <row r="2749">
          <cell r="A2749" t="str">
            <v>Keutschite</v>
          </cell>
          <cell r="B2749" t="str">
            <v>Cu2AgAsS4</v>
          </cell>
        </row>
        <row r="2750">
          <cell r="A2750" t="str">
            <v>Keyite</v>
          </cell>
          <cell r="B2750" t="str">
            <v>([box]0.5Cu0.5)CuCdZn2(AsO4)3·H2O</v>
          </cell>
        </row>
        <row r="2751">
          <cell r="A2751" t="str">
            <v>Keystoneite</v>
          </cell>
          <cell r="B2751" t="str">
            <v>Mg0.5NiFe3+(Te4+O3)3·4H2O</v>
          </cell>
        </row>
        <row r="2752">
          <cell r="A2752" t="str">
            <v>Khademite</v>
          </cell>
          <cell r="B2752" t="str">
            <v>Al(SO4)F·5H2O</v>
          </cell>
        </row>
        <row r="2753">
          <cell r="A2753" t="str">
            <v>Khaidarkanite</v>
          </cell>
          <cell r="B2753" t="str">
            <v>Cu4Al3(OH)14F3·2H2O</v>
          </cell>
        </row>
        <row r="2754">
          <cell r="A2754" t="str">
            <v>Khamrabaevite</v>
          </cell>
          <cell r="B2754" t="str">
            <v>TiC</v>
          </cell>
        </row>
        <row r="2755">
          <cell r="A2755" t="str">
            <v>Khanneshite</v>
          </cell>
          <cell r="B2755" t="str">
            <v>(Na,Ca)3(Ba,Sr,Ce,Ca)3(CO3)5</v>
          </cell>
        </row>
        <row r="2756">
          <cell r="A2756" t="str">
            <v>Kharaelakhite</v>
          </cell>
          <cell r="B2756" t="str">
            <v>(Cu,Pt,Pb,Fe,Ni)9S8</v>
          </cell>
        </row>
        <row r="2757">
          <cell r="A2757" t="str">
            <v>Khatyrkite</v>
          </cell>
          <cell r="B2757" t="str">
            <v>CuAl2</v>
          </cell>
        </row>
        <row r="2758">
          <cell r="A2758" t="str">
            <v>Khesinite</v>
          </cell>
          <cell r="B2758" t="str">
            <v>Ca4(Mg2Fe3+10)O4(Fe3+10Si2)O36</v>
          </cell>
        </row>
        <row r="2759">
          <cell r="A2759" t="str">
            <v>Khibinskite</v>
          </cell>
          <cell r="B2759" t="str">
            <v>K2ZrSi2O7</v>
          </cell>
        </row>
        <row r="2760">
          <cell r="A2760" t="str">
            <v>Khinite</v>
          </cell>
          <cell r="B2760" t="str">
            <v>Cu2+3PbTe6+O6(OH)2</v>
          </cell>
        </row>
        <row r="2761">
          <cell r="A2761" t="str">
            <v>Khmaralite</v>
          </cell>
          <cell r="B2761" t="str">
            <v>Mg4(Mg3Al9)O4[Si5Be2Al5O36]</v>
          </cell>
        </row>
        <row r="2762">
          <cell r="A2762" t="str">
            <v>Khomyakovite</v>
          </cell>
          <cell r="B2762" t="str">
            <v>Na12Sr3Ca6Fe3Zr3W(Si25O73)(O,OH,H2O)3(Cl,OH)2</v>
          </cell>
        </row>
        <row r="2763">
          <cell r="A2763" t="str">
            <v>Khorixasite</v>
          </cell>
          <cell r="B2763" t="str">
            <v>(Bi0.67[box]0.33)Cu(VO4)(OH)</v>
          </cell>
        </row>
        <row r="2764">
          <cell r="A2764" t="str">
            <v>Khrenovite</v>
          </cell>
          <cell r="B2764" t="str">
            <v>Na3Fe3+2(AsO4)3</v>
          </cell>
        </row>
        <row r="2765">
          <cell r="A2765" t="str">
            <v>Khristovite-(Ce)</v>
          </cell>
          <cell r="B2765" t="str">
            <v>CaCe(MgAlMn2+)[Si2O7][SiO4]F(OH)</v>
          </cell>
        </row>
        <row r="2766">
          <cell r="A2766" t="str">
            <v>Khurayyimite</v>
          </cell>
          <cell r="B2766" t="str">
            <v>Ca7Zn4(Si2O7)2(OH)10·4H2O</v>
          </cell>
        </row>
        <row r="2767">
          <cell r="A2767" t="str">
            <v>Khvorovite</v>
          </cell>
          <cell r="B2767" t="str">
            <v>Pb4Ca2[Si8B2(SiB)O28]F</v>
          </cell>
        </row>
        <row r="2768">
          <cell r="A2768" t="str">
            <v>Kiddcreekite</v>
          </cell>
          <cell r="B2768" t="str">
            <v>Cu6WSnS8</v>
          </cell>
        </row>
        <row r="2769">
          <cell r="A2769" t="str">
            <v>Kidwellite</v>
          </cell>
          <cell r="B2769" t="str">
            <v>NaFe3+9+x(PO4)6(OH)11·3H2O (x ≈ 0.33)</v>
          </cell>
        </row>
        <row r="2770">
          <cell r="A2770" t="str">
            <v>Kieftite</v>
          </cell>
          <cell r="B2770" t="str">
            <v>CoSb3</v>
          </cell>
        </row>
        <row r="2771">
          <cell r="A2771" t="str">
            <v>Kieserite</v>
          </cell>
          <cell r="B2771" t="str">
            <v>Mg(SO4)·H2O</v>
          </cell>
        </row>
        <row r="2772">
          <cell r="A2772" t="str">
            <v>Kihlmanite-(Ce)</v>
          </cell>
          <cell r="B2772" t="str">
            <v>Ce2TiO2(SiO4)(HCO3)2(H2O)</v>
          </cell>
        </row>
        <row r="2773">
          <cell r="A2773" t="str">
            <v>Kilchoanite</v>
          </cell>
          <cell r="B2773" t="str">
            <v>Ca6(SiO4)(Si3O10)</v>
          </cell>
        </row>
        <row r="2774">
          <cell r="A2774" t="str">
            <v>Killalaite</v>
          </cell>
          <cell r="B2774" t="str">
            <v>Ca6.4[H0.6Si2O7]2(OH)2</v>
          </cell>
        </row>
        <row r="2775">
          <cell r="A2775" t="str">
            <v>Kimrobinsonite</v>
          </cell>
          <cell r="B2775" t="str">
            <v>Ta(OH)3(O,CO3)</v>
          </cell>
        </row>
        <row r="2776">
          <cell r="A2776" t="str">
            <v>Kimuraite-(Y)</v>
          </cell>
          <cell r="B2776" t="str">
            <v>CaY2(CO3)4·6H2O</v>
          </cell>
        </row>
        <row r="2777">
          <cell r="A2777" t="str">
            <v>Kimzeyite</v>
          </cell>
          <cell r="B2777" t="str">
            <v>Ca3Zr2(SiAl2)O12</v>
          </cell>
        </row>
        <row r="2778">
          <cell r="A2778" t="str">
            <v>Kingite</v>
          </cell>
          <cell r="B2778" t="str">
            <v>Al3(PO4)2F2(OH)·7H2O</v>
          </cell>
        </row>
        <row r="2779">
          <cell r="A2779" t="str">
            <v>Kingsgateite</v>
          </cell>
          <cell r="B2779" t="str">
            <v>ZrMo6+2O7(OH)2·2H2O</v>
          </cell>
        </row>
        <row r="2780">
          <cell r="A2780" t="str">
            <v>Kingsmountite</v>
          </cell>
          <cell r="B2780" t="str">
            <v>Ca3MnFe2+Al4(PO4)6(OH)4·12H2O</v>
          </cell>
        </row>
        <row r="2781">
          <cell r="A2781" t="str">
            <v>Kingstonite</v>
          </cell>
          <cell r="B2781" t="str">
            <v>Rh3S4</v>
          </cell>
        </row>
        <row r="2782">
          <cell r="A2782" t="str">
            <v>Kinichilite</v>
          </cell>
          <cell r="B2782" t="str">
            <v>Mg0.5Mn2+Fe3+(Te4+O3)3·4.5H2O</v>
          </cell>
        </row>
        <row r="2783">
          <cell r="A2783" t="str">
            <v>Kinoite</v>
          </cell>
          <cell r="B2783" t="str">
            <v>Ca2Cu2Si3O10·2H2O</v>
          </cell>
        </row>
        <row r="2784">
          <cell r="A2784" t="str">
            <v>Kinoshitalite</v>
          </cell>
          <cell r="B2784" t="str">
            <v>BaMg3(Si2Al2O10)(OH)2</v>
          </cell>
        </row>
        <row r="2785">
          <cell r="A2785" t="str">
            <v>Kintoreite</v>
          </cell>
          <cell r="B2785" t="str">
            <v>PbFe3+3(PO4)(PO3OH)(OH)6</v>
          </cell>
        </row>
        <row r="2786">
          <cell r="A2786" t="str">
            <v>Kipushite</v>
          </cell>
          <cell r="B2786" t="str">
            <v>Cu6(PO4)2(OH)6·H2O</v>
          </cell>
        </row>
        <row r="2787">
          <cell r="A2787" t="str">
            <v>Kircherite</v>
          </cell>
          <cell r="B2787" t="str">
            <v>[Na5Ca2K](Si6Al6O24)(SO4)2·0.33H2O</v>
          </cell>
        </row>
        <row r="2788">
          <cell r="A2788" t="str">
            <v>Kirchhoffite</v>
          </cell>
          <cell r="B2788" t="str">
            <v>CsBSi2O6</v>
          </cell>
        </row>
        <row r="2789">
          <cell r="A2789" t="str">
            <v>Kirkiite</v>
          </cell>
          <cell r="B2789" t="str">
            <v>Pb10Bi3As3S19</v>
          </cell>
        </row>
        <row r="2790">
          <cell r="A2790" t="str">
            <v>Kirschsteinite</v>
          </cell>
          <cell r="B2790" t="str">
            <v>CaFe2+(SiO4)</v>
          </cell>
        </row>
        <row r="2791">
          <cell r="A2791" t="str">
            <v>Kiryuite</v>
          </cell>
          <cell r="B2791" t="str">
            <v>NaMnAl(PO4)F3</v>
          </cell>
        </row>
        <row r="2792">
          <cell r="A2792" t="str">
            <v>Kishonite</v>
          </cell>
          <cell r="B2792" t="str">
            <v>VH2</v>
          </cell>
        </row>
        <row r="2793">
          <cell r="A2793" t="str">
            <v>Kitagohaite</v>
          </cell>
          <cell r="B2793" t="str">
            <v>Pt7Cu</v>
          </cell>
        </row>
        <row r="2794">
          <cell r="A2794" t="str">
            <v>Kitkaite</v>
          </cell>
          <cell r="B2794" t="str">
            <v>NiTeSe</v>
          </cell>
        </row>
        <row r="2795">
          <cell r="A2795" t="str">
            <v>Kittatinnyite</v>
          </cell>
          <cell r="B2795" t="str">
            <v>Ca2Mn2+Mn3+2(SiO4)2(OH)4·9H2O</v>
          </cell>
        </row>
        <row r="2796">
          <cell r="A2796" t="str">
            <v>Kladnoite</v>
          </cell>
          <cell r="B2796" t="str">
            <v>C6H4(CO)2NH</v>
          </cell>
        </row>
        <row r="2797">
          <cell r="A2797" t="str">
            <v>Klajite</v>
          </cell>
          <cell r="B2797" t="str">
            <v>MnCu4(AsO4)2(AsO3OH)2·9H2O</v>
          </cell>
        </row>
        <row r="2798">
          <cell r="A2798" t="str">
            <v>Klaprothite</v>
          </cell>
          <cell r="B2798" t="str">
            <v>Na6(UO2)(SO4)4(H2O)4</v>
          </cell>
        </row>
        <row r="2799">
          <cell r="A2799" t="str">
            <v>Klebelsbergite</v>
          </cell>
          <cell r="B2799" t="str">
            <v>Sb3+4O4(SO4)(OH)2</v>
          </cell>
        </row>
        <row r="2800">
          <cell r="A2800" t="str">
            <v>Kleberite</v>
          </cell>
          <cell r="B2800" t="str">
            <v>Fe3+Ti6O11(OH)5</v>
          </cell>
        </row>
        <row r="2801">
          <cell r="A2801" t="str">
            <v>Kleemanite</v>
          </cell>
          <cell r="B2801" t="str">
            <v>ZnAl2(PO4)2(OH)2·3H2O</v>
          </cell>
        </row>
        <row r="2802">
          <cell r="A2802" t="str">
            <v>Kleinite</v>
          </cell>
          <cell r="B2802" t="str">
            <v>(Hg2N)(Cl,SO4)·nH2O</v>
          </cell>
        </row>
        <row r="2803">
          <cell r="A2803" t="str">
            <v>Klöchite</v>
          </cell>
          <cell r="B2803" t="str">
            <v>(Fe2+Fe3+)[box]2KZn3(Si12O30)</v>
          </cell>
        </row>
        <row r="2804">
          <cell r="A2804" t="str">
            <v>Klockmannite</v>
          </cell>
          <cell r="B2804" t="str">
            <v>Cu5.2Se6</v>
          </cell>
        </row>
        <row r="2805">
          <cell r="A2805" t="str">
            <v>Klyuchevskite</v>
          </cell>
          <cell r="B2805" t="str">
            <v>K3Cu3Fe3+O2(SO4)4</v>
          </cell>
        </row>
        <row r="2806">
          <cell r="A2806" t="str">
            <v>Knasibfite</v>
          </cell>
          <cell r="B2806" t="str">
            <v>K3Na4(SiF6)3(BF4)</v>
          </cell>
        </row>
        <row r="2807">
          <cell r="A2807" t="str">
            <v>Knorringite</v>
          </cell>
          <cell r="B2807" t="str">
            <v>Mg3Cr2(SiO4)3</v>
          </cell>
        </row>
        <row r="2808">
          <cell r="A2808" t="str">
            <v>Koashvite</v>
          </cell>
          <cell r="B2808" t="str">
            <v>Na6CaTiSi6O18</v>
          </cell>
        </row>
        <row r="2809">
          <cell r="A2809" t="str">
            <v>Kobeite-(Y)</v>
          </cell>
          <cell r="B2809" t="str">
            <v>(Y,U)(Ti,Nb)2(O,OH)6 (?)</v>
          </cell>
        </row>
        <row r="2810">
          <cell r="A2810" t="str">
            <v>Kobellite</v>
          </cell>
          <cell r="B2810" t="str">
            <v>Pb11(Cu,Fe)2(Bi,Sb)15S35</v>
          </cell>
        </row>
        <row r="2811">
          <cell r="A2811" t="str">
            <v>Kobokoboite</v>
          </cell>
          <cell r="B2811" t="str">
            <v>Al6(PO4)4(OH)6·11H2O</v>
          </cell>
        </row>
        <row r="2812">
          <cell r="A2812" t="str">
            <v>Kobyashevite</v>
          </cell>
          <cell r="B2812" t="str">
            <v>Cu5(SO4)2(OH)6·4H2O</v>
          </cell>
        </row>
        <row r="2813">
          <cell r="A2813" t="str">
            <v>Kochite</v>
          </cell>
          <cell r="B2813" t="str">
            <v>Ca2MnZrNa3Ti(Si2O7)2(OF)F2</v>
          </cell>
        </row>
        <row r="2814">
          <cell r="A2814" t="str">
            <v>Kochkarite</v>
          </cell>
          <cell r="B2814" t="str">
            <v>PbBi4Te7</v>
          </cell>
        </row>
        <row r="2815">
          <cell r="A2815" t="str">
            <v>Kochsándorite</v>
          </cell>
          <cell r="B2815" t="str">
            <v>CaAl2(CO3)2(OH)4·H2O</v>
          </cell>
        </row>
        <row r="2816">
          <cell r="A2816" t="str">
            <v>Kodamaite</v>
          </cell>
          <cell r="B2816" t="str">
            <v>Na3(Ca5Na)Si16O36(OH)4F2·(14-&lt;i&gt;x&lt;/i&gt;)H2O (x ≈ 5)</v>
          </cell>
        </row>
        <row r="2817">
          <cell r="A2817" t="str">
            <v>Koechlinite</v>
          </cell>
          <cell r="B2817" t="str">
            <v>Bi2MoO6</v>
          </cell>
        </row>
        <row r="2818">
          <cell r="A2818" t="str">
            <v>Koenenite</v>
          </cell>
          <cell r="B2818" t="str">
            <v>Na4Mg9Al4Cl12(OH)22</v>
          </cell>
        </row>
        <row r="2819">
          <cell r="A2819" t="str">
            <v>Kogarkoite</v>
          </cell>
          <cell r="B2819" t="str">
            <v>Na3(SO4)F</v>
          </cell>
        </row>
        <row r="2820">
          <cell r="A2820" t="str">
            <v>Kojonenite</v>
          </cell>
          <cell r="B2820" t="str">
            <v>Pd7-xSnTe2 (0.3 ≤ x ≤ 0.8)</v>
          </cell>
        </row>
        <row r="2821">
          <cell r="A2821" t="str">
            <v>Kokchetavite</v>
          </cell>
          <cell r="B2821" t="str">
            <v>K(AlSi3O8)</v>
          </cell>
        </row>
        <row r="2822">
          <cell r="A2822" t="str">
            <v>Kokinosite</v>
          </cell>
          <cell r="B2822" t="str">
            <v>Na2Ca2(V10O28)·24H2O</v>
          </cell>
        </row>
        <row r="2823">
          <cell r="A2823" t="str">
            <v>Koksharovite</v>
          </cell>
          <cell r="B2823" t="str">
            <v>CaMg2Fe3+4(VO4)6</v>
          </cell>
        </row>
        <row r="2824">
          <cell r="A2824" t="str">
            <v>Koktaite</v>
          </cell>
          <cell r="B2824" t="str">
            <v>(NH4)2Ca(SO4)2·H2O</v>
          </cell>
        </row>
        <row r="2825">
          <cell r="A2825" t="str">
            <v>Kolarite</v>
          </cell>
          <cell r="B2825" t="str">
            <v>PbTeCl2</v>
          </cell>
        </row>
        <row r="2826">
          <cell r="A2826" t="str">
            <v>Kolbeckite</v>
          </cell>
          <cell r="B2826" t="str">
            <v>Sc(PO4)·2H2O</v>
          </cell>
        </row>
        <row r="2827">
          <cell r="A2827" t="str">
            <v>Kolfanite</v>
          </cell>
          <cell r="B2827" t="str">
            <v>Ca2Fe3+3O2(AsO4)3·2H2O</v>
          </cell>
        </row>
        <row r="2828">
          <cell r="A2828" t="str">
            <v>Kolicite</v>
          </cell>
          <cell r="B2828" t="str">
            <v>Zn4Mn2+7(AsO4)2(SiO4)2(OH)8</v>
          </cell>
        </row>
        <row r="2829">
          <cell r="A2829" t="str">
            <v>Kolitschite</v>
          </cell>
          <cell r="B2829" t="str">
            <v>Pb[Zn0.5,[box]0.5]Fe3(AsO4)2(OH)6</v>
          </cell>
        </row>
        <row r="2830">
          <cell r="A2830" t="str">
            <v>Kollerite</v>
          </cell>
          <cell r="B2830" t="str">
            <v>(NH4)2Fe3+(SO3)2(OH)·H2O</v>
          </cell>
        </row>
        <row r="2831">
          <cell r="A2831" t="str">
            <v>Kolovratite</v>
          </cell>
          <cell r="B2831" t="str">
            <v>(Ni,Zn)x(VO4)·nH2O</v>
          </cell>
        </row>
        <row r="2832">
          <cell r="A2832" t="str">
            <v>Kolskyite</v>
          </cell>
          <cell r="B2832" t="str">
            <v>(Ca[box])Ti2Na2Ti2(Si2O7)2O4(H2O)7</v>
          </cell>
        </row>
        <row r="2833">
          <cell r="A2833" t="str">
            <v>Kolwezite</v>
          </cell>
          <cell r="B2833" t="str">
            <v>CuCo(CO3)(OH)2</v>
          </cell>
        </row>
        <row r="2834">
          <cell r="A2834" t="str">
            <v>Kolymite</v>
          </cell>
          <cell r="B2834" t="str">
            <v>Cu7Hg6</v>
          </cell>
        </row>
        <row r="2835">
          <cell r="A2835" t="str">
            <v>Komarovite</v>
          </cell>
          <cell r="B2835" t="str">
            <v>(Ca,Sr,Na)6-x(Nb,Ti)6(Si4O12)(O,OH,F)16·nH2O</v>
          </cell>
        </row>
        <row r="2836">
          <cell r="A2836" t="str">
            <v>Kombatite</v>
          </cell>
          <cell r="B2836" t="str">
            <v>Pb14O9(VO4)2Cl4</v>
          </cell>
        </row>
        <row r="2837">
          <cell r="A2837" t="str">
            <v>Komkovite</v>
          </cell>
          <cell r="B2837" t="str">
            <v>BaZrSi3O9·3H2O</v>
          </cell>
        </row>
        <row r="2838">
          <cell r="A2838" t="str">
            <v>Konderite</v>
          </cell>
          <cell r="B2838" t="str">
            <v>PbCu3Rh8S16</v>
          </cell>
        </row>
        <row r="2839">
          <cell r="A2839" t="str">
            <v>Koninckite</v>
          </cell>
          <cell r="B2839" t="str">
            <v>Fe3+(PO4)·3H2O</v>
          </cell>
        </row>
        <row r="2840">
          <cell r="A2840" t="str">
            <v>Kononovite</v>
          </cell>
          <cell r="B2840" t="str">
            <v>NaMg(SO4)F</v>
          </cell>
        </row>
        <row r="2841">
          <cell r="A2841" t="str">
            <v>Konyaite</v>
          </cell>
          <cell r="B2841" t="str">
            <v>Na2Mg(SO4)2·5H2O</v>
          </cell>
        </row>
        <row r="2842">
          <cell r="A2842" t="str">
            <v>Koragoite</v>
          </cell>
          <cell r="B2842" t="str">
            <v>Mn2+2Mn3+Nb2(Nb,Ta)3W2O20</v>
          </cell>
        </row>
        <row r="2843">
          <cell r="A2843" t="str">
            <v>Koritnigite</v>
          </cell>
          <cell r="B2843" t="str">
            <v>Zn(AsO3OH)·H2O</v>
          </cell>
        </row>
        <row r="2844">
          <cell r="A2844" t="str">
            <v>Kornelite</v>
          </cell>
          <cell r="B2844" t="str">
            <v>Fe3+2(SO4)3·7H2O (?)</v>
          </cell>
        </row>
        <row r="2845">
          <cell r="A2845" t="str">
            <v>Kornerupine</v>
          </cell>
          <cell r="B2845" t="str">
            <v>(Mg,Fe2+,Al,[box])10(Si,Al,B)5O21(OH,F)2</v>
          </cell>
        </row>
        <row r="2846">
          <cell r="A2846" t="str">
            <v>Korobitsynite</v>
          </cell>
          <cell r="B2846" t="str">
            <v>(Na,[box])4Ti2(Si4O12)(O,OH)2·4H2O</v>
          </cell>
        </row>
        <row r="2847">
          <cell r="A2847" t="str">
            <v>Korshunovskite</v>
          </cell>
          <cell r="B2847" t="str">
            <v>Mg2Cl(OH)3·4H2O</v>
          </cell>
        </row>
        <row r="2848">
          <cell r="A2848" t="str">
            <v>Koryakite</v>
          </cell>
          <cell r="B2848" t="str">
            <v>NaKMg2Al2(SO4)6</v>
          </cell>
        </row>
        <row r="2849">
          <cell r="A2849" t="str">
            <v>Korzhinskite</v>
          </cell>
          <cell r="B2849" t="str">
            <v>CaB2O4·0.5H2O</v>
          </cell>
        </row>
        <row r="2850">
          <cell r="A2850" t="str">
            <v>Kosmochlor</v>
          </cell>
          <cell r="B2850" t="str">
            <v>NaCr3+Si2O6</v>
          </cell>
        </row>
        <row r="2851">
          <cell r="A2851" t="str">
            <v>Kosnarite</v>
          </cell>
          <cell r="B2851" t="str">
            <v>KZr2(PO4)3</v>
          </cell>
        </row>
        <row r="2852">
          <cell r="A2852" t="str">
            <v>Kostovite</v>
          </cell>
          <cell r="B2852" t="str">
            <v>AuCuTe4</v>
          </cell>
        </row>
        <row r="2853">
          <cell r="A2853" t="str">
            <v>Kostylevite</v>
          </cell>
          <cell r="B2853" t="str">
            <v>K2ZrSi3O9·H2O</v>
          </cell>
        </row>
        <row r="2854">
          <cell r="A2854" t="str">
            <v>Kotoite</v>
          </cell>
          <cell r="B2854" t="str">
            <v>Mg3(BO3)2</v>
          </cell>
        </row>
        <row r="2855">
          <cell r="A2855" t="str">
            <v>Kottenheimite</v>
          </cell>
          <cell r="B2855" t="str">
            <v>Ca3Si(SO4)2(OH)6·12H2O</v>
          </cell>
        </row>
        <row r="2856">
          <cell r="A2856" t="str">
            <v>Köttigite</v>
          </cell>
          <cell r="B2856" t="str">
            <v>Zn3(AsO4)2·8H2O</v>
          </cell>
        </row>
        <row r="2857">
          <cell r="A2857" t="str">
            <v>Kotulskite</v>
          </cell>
          <cell r="B2857" t="str">
            <v>Pd(Te,Bi)2-x (x ≈ 0.4)</v>
          </cell>
        </row>
        <row r="2858">
          <cell r="A2858" t="str">
            <v>Koutekite</v>
          </cell>
          <cell r="B2858" t="str">
            <v>Cu5As2</v>
          </cell>
        </row>
        <row r="2859">
          <cell r="A2859" t="str">
            <v>Kovdorskite</v>
          </cell>
          <cell r="B2859" t="str">
            <v>Mg2(PO4)(OH)·3H2O</v>
          </cell>
        </row>
        <row r="2860">
          <cell r="A2860" t="str">
            <v>Kozłowskiite</v>
          </cell>
          <cell r="B2860" t="str">
            <v>Ca4Fe2+Sn3(Si2O7)2(Si2O6OH)2</v>
          </cell>
        </row>
        <row r="2861">
          <cell r="A2861" t="str">
            <v>Kozoite-(La)</v>
          </cell>
          <cell r="B2861" t="str">
            <v>La(CO3)(OH)</v>
          </cell>
        </row>
        <row r="2862">
          <cell r="A2862" t="str">
            <v>Kozoite-(Nd)</v>
          </cell>
          <cell r="B2862" t="str">
            <v>Nd(CO3)(OH)</v>
          </cell>
        </row>
        <row r="2863">
          <cell r="A2863" t="str">
            <v>Kozyrevskite</v>
          </cell>
          <cell r="B2863" t="str">
            <v>Cu4O(AsO4)2</v>
          </cell>
        </row>
        <row r="2864">
          <cell r="A2864" t="str">
            <v>Kraisslite</v>
          </cell>
          <cell r="B2864" t="str">
            <v>Zn3(Mn,Mg)25(Fe3+,Al)(As3+O3)2[(Si,As5+)O4]10(OH)16</v>
          </cell>
        </row>
        <row r="2865">
          <cell r="A2865" t="str">
            <v>Krasheninnikovite</v>
          </cell>
          <cell r="B2865" t="str">
            <v>KNa2CaMg(SO4)3F</v>
          </cell>
        </row>
        <row r="2866">
          <cell r="A2866" t="str">
            <v>Krásnoite</v>
          </cell>
          <cell r="B2866" t="str">
            <v>Ca3Al7.7Si3P4O22.9(OH)13.3F2·8H2O</v>
          </cell>
        </row>
        <row r="2867">
          <cell r="A2867" t="str">
            <v>Krasnoshteinite</v>
          </cell>
          <cell r="B2867" t="str">
            <v>Al8[B2O4(OH)2](OH)16Cl4·7H2O</v>
          </cell>
        </row>
        <row r="2868">
          <cell r="A2868" t="str">
            <v>Krasnovite</v>
          </cell>
          <cell r="B2868" t="str">
            <v>Ba(Al,Mg)(PO4,CO3)(OH)2·H2O</v>
          </cell>
        </row>
        <row r="2869">
          <cell r="A2869" t="str">
            <v>Kratochvílite</v>
          </cell>
          <cell r="B2869" t="str">
            <v>C13H10</v>
          </cell>
        </row>
        <row r="2870">
          <cell r="A2870" t="str">
            <v>Krausite</v>
          </cell>
          <cell r="B2870" t="str">
            <v>KFe3+(SO4)2·H2O</v>
          </cell>
        </row>
        <row r="2871">
          <cell r="A2871" t="str">
            <v>Krauskopfite</v>
          </cell>
          <cell r="B2871" t="str">
            <v>BaSi2O5·3H2O</v>
          </cell>
        </row>
        <row r="2872">
          <cell r="A2872" t="str">
            <v>Krautite</v>
          </cell>
          <cell r="B2872" t="str">
            <v>Mn(AsO3OH)·H2O</v>
          </cell>
        </row>
        <row r="2873">
          <cell r="A2873" t="str">
            <v>Kravtsovite</v>
          </cell>
          <cell r="B2873" t="str">
            <v>PdAg2S</v>
          </cell>
        </row>
        <row r="2874">
          <cell r="A2874" t="str">
            <v>Kreiterite</v>
          </cell>
          <cell r="B2874" t="str">
            <v>CsLi2Fe3+Si4O10F2</v>
          </cell>
        </row>
        <row r="2875">
          <cell r="A2875" t="str">
            <v>Kremersite</v>
          </cell>
          <cell r="B2875" t="str">
            <v>(NH4)2Fe3+Cl5·H2O</v>
          </cell>
        </row>
        <row r="2876">
          <cell r="A2876" t="str">
            <v>Krennerite</v>
          </cell>
          <cell r="B2876" t="str">
            <v>Au3AgTe8</v>
          </cell>
        </row>
        <row r="2877">
          <cell r="A2877" t="str">
            <v>Krettnichite</v>
          </cell>
          <cell r="B2877" t="str">
            <v>PbMn3+2(VO4)2(OH)2</v>
          </cell>
        </row>
        <row r="2878">
          <cell r="A2878" t="str">
            <v>Kribergite</v>
          </cell>
          <cell r="B2878" t="str">
            <v>Al5(PO4)3(SO4)(OH)4·4H2O</v>
          </cell>
        </row>
        <row r="2879">
          <cell r="A2879" t="str">
            <v>Krieselite</v>
          </cell>
          <cell r="B2879" t="str">
            <v>Al2(GeO4)F2</v>
          </cell>
        </row>
        <row r="2880">
          <cell r="A2880" t="str">
            <v>Krinovite</v>
          </cell>
          <cell r="B2880" t="str">
            <v>Na4[Mg8Cr3+4]O4[Si12O36]</v>
          </cell>
        </row>
        <row r="2881">
          <cell r="A2881" t="str">
            <v>Kristiansenite</v>
          </cell>
          <cell r="B2881" t="str">
            <v>Ca4Sc2Sn2(Si2O7)2(Si2O6OH)2</v>
          </cell>
        </row>
        <row r="2882">
          <cell r="A2882" t="str">
            <v>Kristjánite</v>
          </cell>
          <cell r="B2882" t="str">
            <v>KNa2H(SO4)2</v>
          </cell>
        </row>
        <row r="2883">
          <cell r="A2883" t="str">
            <v>Krivovichevite</v>
          </cell>
          <cell r="B2883" t="str">
            <v>Pb3Al(OH)6(SO4)(OH)</v>
          </cell>
        </row>
        <row r="2884">
          <cell r="A2884" t="str">
            <v>Kröhnkite</v>
          </cell>
          <cell r="B2884" t="str">
            <v>Na2Cu(SO4)2·2H2O</v>
          </cell>
        </row>
        <row r="2885">
          <cell r="A2885" t="str">
            <v>Krotite</v>
          </cell>
          <cell r="B2885" t="str">
            <v>CaAl2O4</v>
          </cell>
        </row>
        <row r="2886">
          <cell r="A2886" t="str">
            <v>Kroupaite</v>
          </cell>
          <cell r="B2886" t="str">
            <v>KPb0.5[(UO2)8O4(OH)10]·10H2O</v>
          </cell>
        </row>
        <row r="2887">
          <cell r="A2887" t="str">
            <v>Kruijenite</v>
          </cell>
          <cell r="B2887" t="str">
            <v>Ca4Al4(SO4)F2(OH)16·2H2O</v>
          </cell>
        </row>
        <row r="2888">
          <cell r="A2888" t="str">
            <v>Krupičkaite</v>
          </cell>
          <cell r="B2888" t="str">
            <v>Cu6[AsO3(OH)]6·8H2O</v>
          </cell>
        </row>
        <row r="2889">
          <cell r="A2889" t="str">
            <v>Krupkaite</v>
          </cell>
          <cell r="B2889" t="str">
            <v>PbCuBi3S6</v>
          </cell>
        </row>
        <row r="2890">
          <cell r="A2890" t="str">
            <v>Krut'aite</v>
          </cell>
          <cell r="B2890" t="str">
            <v>CuSe2</v>
          </cell>
        </row>
        <row r="2891">
          <cell r="A2891" t="str">
            <v>Krutovite</v>
          </cell>
          <cell r="B2891" t="str">
            <v>NiAs2</v>
          </cell>
        </row>
        <row r="2892">
          <cell r="A2892" t="str">
            <v>Kryachkoite</v>
          </cell>
          <cell r="B2892" t="str">
            <v>(Al,Cu)6(Fe,Cu)</v>
          </cell>
        </row>
        <row r="2893">
          <cell r="A2893" t="str">
            <v>Kryzhanovskite</v>
          </cell>
          <cell r="B2893" t="str">
            <v>(Fe3+,Mn2+)3(PO4)2(OH,H2O)3</v>
          </cell>
        </row>
        <row r="2894">
          <cell r="A2894" t="str">
            <v>Ktenasite</v>
          </cell>
          <cell r="B2894" t="str">
            <v>ZnCu4(SO4)2(OH)6·6H2O</v>
          </cell>
        </row>
        <row r="2895">
          <cell r="A2895" t="str">
            <v>Kuannersuite-(Ce)</v>
          </cell>
          <cell r="B2895" t="str">
            <v>NaCeBa3(PO4)3F0.5Cl0.5</v>
          </cell>
        </row>
        <row r="2896">
          <cell r="A2896" t="str">
            <v>Kudriavite</v>
          </cell>
          <cell r="B2896" t="str">
            <v>(Cd,Pb)Bi2S4</v>
          </cell>
        </row>
        <row r="2897">
          <cell r="A2897" t="str">
            <v>Kudryavtsevaite</v>
          </cell>
          <cell r="B2897" t="str">
            <v>Na3MgFe3+Ti4O12</v>
          </cell>
        </row>
        <row r="2898">
          <cell r="A2898" t="str">
            <v>Kufahrite</v>
          </cell>
          <cell r="B2898" t="str">
            <v>PtPb</v>
          </cell>
        </row>
        <row r="2899">
          <cell r="A2899" t="str">
            <v>Kukharenkoite-(Ce)</v>
          </cell>
          <cell r="B2899" t="str">
            <v>Ba2Ce(CO3)3F</v>
          </cell>
        </row>
        <row r="2900">
          <cell r="A2900" t="str">
            <v>Kukharenkoite-(La)</v>
          </cell>
          <cell r="B2900" t="str">
            <v>Ba2La(CO3)3F</v>
          </cell>
        </row>
        <row r="2901">
          <cell r="A2901" t="str">
            <v>Kukisvumite</v>
          </cell>
          <cell r="B2901" t="str">
            <v>Na6ZnTi4O4(SiO3)8·4H2O</v>
          </cell>
        </row>
        <row r="2902">
          <cell r="A2902" t="str">
            <v>Kuksite</v>
          </cell>
          <cell r="B2902" t="str">
            <v>Pb3Zn3TeO6(PO4)2</v>
          </cell>
        </row>
        <row r="2903">
          <cell r="A2903" t="str">
            <v>Kulanite</v>
          </cell>
          <cell r="B2903" t="str">
            <v>BaFe2+2Al2(PO4)3(OH)3</v>
          </cell>
        </row>
        <row r="2904">
          <cell r="A2904" t="str">
            <v>Kuliginite</v>
          </cell>
          <cell r="B2904" t="str">
            <v>Fe3Mg(OH)6Cl2</v>
          </cell>
        </row>
        <row r="2905">
          <cell r="A2905" t="str">
            <v>Kuliokite-(Y)</v>
          </cell>
          <cell r="B2905" t="str">
            <v>Y4Al(SiO4)2(OH)2F5</v>
          </cell>
        </row>
        <row r="2906">
          <cell r="A2906" t="str">
            <v>Kulkeite</v>
          </cell>
          <cell r="B2906" t="str">
            <v>Na0.3Mg8Al(Si,Al)8O20(OH)10</v>
          </cell>
        </row>
        <row r="2907">
          <cell r="A2907" t="str">
            <v>Kullerudite</v>
          </cell>
          <cell r="B2907" t="str">
            <v>NiSe2</v>
          </cell>
        </row>
        <row r="2908">
          <cell r="A2908" t="str">
            <v>Kumdykolite</v>
          </cell>
          <cell r="B2908" t="str">
            <v>Na(AlSi3O8)</v>
          </cell>
        </row>
        <row r="2909">
          <cell r="A2909" t="str">
            <v>Kummerite</v>
          </cell>
          <cell r="B2909" t="str">
            <v>Mn2+Fe3+Al(PO4)2(OH)2·8H2O</v>
          </cell>
        </row>
        <row r="2910">
          <cell r="A2910" t="str">
            <v>Kumtyubeite</v>
          </cell>
          <cell r="B2910" t="str">
            <v>Ca5(SiO4)2F2</v>
          </cell>
        </row>
        <row r="2911">
          <cell r="A2911" t="str">
            <v>Kunatite</v>
          </cell>
          <cell r="B2911" t="str">
            <v>CuFe3+2(PO4)2(OH)2·4H2O</v>
          </cell>
        </row>
        <row r="2912">
          <cell r="A2912" t="str">
            <v>Kupčíkite</v>
          </cell>
          <cell r="B2912" t="str">
            <v>Cu3.4Fe0.6Bi5S10</v>
          </cell>
        </row>
        <row r="2913">
          <cell r="A2913" t="str">
            <v>Kupletskite</v>
          </cell>
          <cell r="B2913" t="str">
            <v>K2NaMn2+7Ti2(Si4O12)2O2(OH)4F</v>
          </cell>
        </row>
        <row r="2914">
          <cell r="A2914" t="str">
            <v>Kupletskite-(Cs)</v>
          </cell>
          <cell r="B2914" t="str">
            <v>Cs2NaMn2+7Ti2(Si4O12)2O2(OH)4F</v>
          </cell>
        </row>
        <row r="2915">
          <cell r="A2915" t="str">
            <v>Kuramite</v>
          </cell>
          <cell r="B2915" t="str">
            <v>Cu3SnS4</v>
          </cell>
        </row>
        <row r="2916">
          <cell r="A2916" t="str">
            <v>Kuranakhite</v>
          </cell>
          <cell r="B2916" t="str">
            <v>PbMn4+Te6+O6</v>
          </cell>
        </row>
        <row r="2917">
          <cell r="A2917" t="str">
            <v>Kuratite</v>
          </cell>
          <cell r="B2917" t="str">
            <v>Ca2(Fe2+5Ti)O2[Si4Al2O18]</v>
          </cell>
        </row>
        <row r="2918">
          <cell r="A2918" t="str">
            <v>Kurchatovite</v>
          </cell>
          <cell r="B2918" t="str">
            <v>CaMgB2O5</v>
          </cell>
        </row>
        <row r="2919">
          <cell r="A2919" t="str">
            <v>Kurgantaite</v>
          </cell>
          <cell r="B2919" t="str">
            <v>CaSrB5O9Cl·H2O</v>
          </cell>
        </row>
        <row r="2920">
          <cell r="A2920" t="str">
            <v>Kurilite</v>
          </cell>
          <cell r="B2920" t="str">
            <v>Ag8Te3Se</v>
          </cell>
        </row>
        <row r="2921">
          <cell r="A2921" t="str">
            <v>Kurnakovite</v>
          </cell>
          <cell r="B2921" t="str">
            <v>MgB3O3(OH)5·5H2O</v>
          </cell>
        </row>
        <row r="2922">
          <cell r="A2922" t="str">
            <v>Kurumsakite</v>
          </cell>
          <cell r="B2922" t="str">
            <v>Zn8Al8V5+2Si5O35·27H2O (?)</v>
          </cell>
        </row>
        <row r="2923">
          <cell r="A2923" t="str">
            <v>Kusachiite</v>
          </cell>
          <cell r="B2923" t="str">
            <v>Cu2+Bi3+2O4</v>
          </cell>
        </row>
        <row r="2924">
          <cell r="A2924" t="str">
            <v>Kushiroite</v>
          </cell>
          <cell r="B2924" t="str">
            <v>CaAlAlSiO6</v>
          </cell>
        </row>
        <row r="2925">
          <cell r="A2925" t="str">
            <v>Kutinaite</v>
          </cell>
          <cell r="B2925" t="str">
            <v>Ag6Cu14As7</v>
          </cell>
        </row>
        <row r="2926">
          <cell r="A2926" t="str">
            <v>Kutnohorite</v>
          </cell>
          <cell r="B2926" t="str">
            <v>CaMn2+(CO3)2</v>
          </cell>
        </row>
        <row r="2927">
          <cell r="A2927" t="str">
            <v>Kuvaevite</v>
          </cell>
          <cell r="B2927" t="str">
            <v>Ir5Ni10S16</v>
          </cell>
        </row>
        <row r="2928">
          <cell r="A2928" t="str">
            <v>Kuzelite</v>
          </cell>
          <cell r="B2928" t="str">
            <v>Ca4Al2(OH)12(SO4)·6H2O</v>
          </cell>
        </row>
        <row r="2929">
          <cell r="A2929" t="str">
            <v>Kuzmenkoite-Mn</v>
          </cell>
          <cell r="B2929" t="str">
            <v>K2MnTi4(Si4O12)2(OH)4·5-6H2O</v>
          </cell>
        </row>
        <row r="2930">
          <cell r="A2930" t="str">
            <v>Kuzmenkoite-Zn</v>
          </cell>
          <cell r="B2930" t="str">
            <v>K2ZnTi4(Si4O12)2(OH)4·6-8H2O</v>
          </cell>
        </row>
        <row r="2931">
          <cell r="A2931" t="str">
            <v>Kuzminite</v>
          </cell>
          <cell r="B2931" t="str">
            <v>HgBr</v>
          </cell>
        </row>
        <row r="2932">
          <cell r="A2932" t="str">
            <v>Kuznetsovite</v>
          </cell>
          <cell r="B2932" t="str">
            <v>Hg1+2Hg2+(AsO4)Cl</v>
          </cell>
        </row>
        <row r="2933">
          <cell r="A2933" t="str">
            <v>Kvanefjeldite</v>
          </cell>
          <cell r="B2933" t="str">
            <v>Na4CaSi6O14(OH)2</v>
          </cell>
        </row>
        <row r="2934">
          <cell r="A2934" t="str">
            <v>Kyanite</v>
          </cell>
          <cell r="B2934" t="str">
            <v>Al2OSiO4</v>
          </cell>
        </row>
        <row r="2935">
          <cell r="A2935" t="str">
            <v>Kyanoxalite</v>
          </cell>
          <cell r="B2935" t="str">
            <v>Na7(Al5-6Si6-7O24)(C2O4)0.5-1.0·5H2O</v>
          </cell>
        </row>
        <row r="2936">
          <cell r="A2936" t="str">
            <v>Kyawthuite</v>
          </cell>
          <cell r="B2936" t="str">
            <v>Bi3+Sb5+O4</v>
          </cell>
        </row>
        <row r="2937">
          <cell r="A2937" t="str">
            <v>Kyrgyzstanite</v>
          </cell>
          <cell r="B2937" t="str">
            <v>ZnAl4(SO4)(OH)12·3H2O</v>
          </cell>
        </row>
        <row r="2938">
          <cell r="A2938" t="str">
            <v>Kyzylkumite</v>
          </cell>
          <cell r="B2938" t="str">
            <v>Ti2V3+O5(OH)</v>
          </cell>
        </row>
        <row r="2939">
          <cell r="A2939" t="str">
            <v>Laachite</v>
          </cell>
          <cell r="B2939" t="str">
            <v>(Ca,Mn)2Zr2Nb2TiFeO14</v>
          </cell>
        </row>
        <row r="2940">
          <cell r="A2940" t="str">
            <v>Labuntsovite-Fe</v>
          </cell>
          <cell r="B2940" t="str">
            <v>Na4K4Fe2+2Ti8O4(Si4O12)4(OH)4·10-12H2O</v>
          </cell>
        </row>
        <row r="2941">
          <cell r="A2941" t="str">
            <v>Labuntsovite-Mg</v>
          </cell>
          <cell r="B2941" t="str">
            <v>Na4K4Mg2Ti8O4(Si4O12)4(OH)4·10-12H2O</v>
          </cell>
        </row>
        <row r="2942">
          <cell r="A2942" t="str">
            <v>Labuntsovite-Mn</v>
          </cell>
          <cell r="B2942" t="str">
            <v>Na4K4Mn2+2Ti8O4(Si4O12)4(OH)4·10-12H2O</v>
          </cell>
        </row>
        <row r="2943">
          <cell r="A2943" t="str">
            <v>Labyrinthite</v>
          </cell>
          <cell r="B2943" t="str">
            <v>(Na,K,Sr)35Ca12Fe3Zr6TiSi51O144(O,OH,H2O)9Cl3</v>
          </cell>
        </row>
        <row r="2944">
          <cell r="A2944" t="str">
            <v>Lacroixite</v>
          </cell>
          <cell r="B2944" t="str">
            <v>NaAl(PO4)F</v>
          </cell>
        </row>
        <row r="2945">
          <cell r="A2945" t="str">
            <v>Laffittite</v>
          </cell>
          <cell r="B2945" t="str">
            <v>AgHgAsS3</v>
          </cell>
        </row>
        <row r="2946">
          <cell r="A2946" t="str">
            <v>Laflammeite</v>
          </cell>
          <cell r="B2946" t="str">
            <v>Pd3Pb2S2</v>
          </cell>
        </row>
        <row r="2947">
          <cell r="A2947" t="str">
            <v>Laforêtite</v>
          </cell>
          <cell r="B2947" t="str">
            <v>AgInS2</v>
          </cell>
        </row>
        <row r="2948">
          <cell r="A2948" t="str">
            <v>Lafossaite</v>
          </cell>
          <cell r="B2948" t="str">
            <v>TlCl</v>
          </cell>
        </row>
        <row r="2949">
          <cell r="A2949" t="str">
            <v>Lagalyite</v>
          </cell>
          <cell r="B2949" t="str">
            <v>Ca2xMn1-xO2·1.5-2H2O (x = 0.05-0.08)</v>
          </cell>
        </row>
        <row r="2950">
          <cell r="A2950" t="str">
            <v>Lahnsteinite</v>
          </cell>
          <cell r="B2950" t="str">
            <v>Zn4(SO4)(OH)6·3H2O</v>
          </cell>
        </row>
        <row r="2951">
          <cell r="A2951" t="str">
            <v>Laihunite</v>
          </cell>
          <cell r="B2951" t="str">
            <v>(Fe3+,Fe2+,[box])2(SiO4)</v>
          </cell>
        </row>
        <row r="2952">
          <cell r="A2952" t="str">
            <v>Laitakarite</v>
          </cell>
          <cell r="B2952" t="str">
            <v>Bi4(Se,S)3</v>
          </cell>
        </row>
        <row r="2953">
          <cell r="A2953" t="str">
            <v>Lakargiite</v>
          </cell>
          <cell r="B2953" t="str">
            <v>CaZrO3</v>
          </cell>
        </row>
        <row r="2954">
          <cell r="A2954" t="str">
            <v>Lakebogaite</v>
          </cell>
          <cell r="B2954" t="str">
            <v>NaCaFe2H(UO2)2(PO4)4(OH)2·8H2O</v>
          </cell>
        </row>
        <row r="2955">
          <cell r="A2955" t="str">
            <v>Lalondeite</v>
          </cell>
          <cell r="B2955" t="str">
            <v>(Na,Ca)6(Ca,Na)3Si16O38(F,OH)2·3H2O</v>
          </cell>
        </row>
        <row r="2956">
          <cell r="A2956" t="str">
            <v>Lammerite</v>
          </cell>
          <cell r="B2956" t="str">
            <v>Cu3(AsO4)2</v>
          </cell>
        </row>
        <row r="2957">
          <cell r="A2957" t="str">
            <v>Lamprophyllite</v>
          </cell>
          <cell r="B2957" t="str">
            <v>(SrNa)Ti2Na3Ti(Si2O7)2O2(OH)2</v>
          </cell>
        </row>
        <row r="2958">
          <cell r="A2958" t="str">
            <v>Lanarkite</v>
          </cell>
          <cell r="B2958" t="str">
            <v>Pb2O(SO4)</v>
          </cell>
        </row>
        <row r="2959">
          <cell r="A2959" t="str">
            <v>Landauite</v>
          </cell>
          <cell r="B2959" t="str">
            <v>(Na,Pb)(Mn2+,Y)(Zn,Fe)2(Ti,Fe3+,Nb)18(O,OH,F)O38</v>
          </cell>
        </row>
        <row r="2960">
          <cell r="A2960" t="str">
            <v>Landesite</v>
          </cell>
          <cell r="B2960" t="str">
            <v>Mn2+9Fe3+3(PO4)8(OH)3·9H2O</v>
          </cell>
        </row>
        <row r="2961">
          <cell r="A2961" t="str">
            <v>Långbanite</v>
          </cell>
          <cell r="B2961" t="str">
            <v>Mn2+4Mn3+9Sb5+O16(SiO4)2</v>
          </cell>
        </row>
        <row r="2962">
          <cell r="A2962" t="str">
            <v>Långbanshyttanite</v>
          </cell>
          <cell r="B2962" t="str">
            <v>Pb2Mn2Mg(AsO4)2(OH)4·6H2O</v>
          </cell>
        </row>
        <row r="2963">
          <cell r="A2963" t="str">
            <v>Langbeinite</v>
          </cell>
          <cell r="B2963" t="str">
            <v>K2Mg2(SO4)3</v>
          </cell>
        </row>
        <row r="2964">
          <cell r="A2964" t="str">
            <v>Langhofite</v>
          </cell>
          <cell r="B2964" t="str">
            <v>Pb2(OH)[WO4(OH)]</v>
          </cell>
        </row>
        <row r="2965">
          <cell r="A2965" t="str">
            <v>Langisite</v>
          </cell>
          <cell r="B2965" t="str">
            <v>CoAs</v>
          </cell>
        </row>
        <row r="2966">
          <cell r="A2966" t="str">
            <v>Langite</v>
          </cell>
          <cell r="B2966" t="str">
            <v>Cu4(SO4)(OH)6·2H2O</v>
          </cell>
        </row>
        <row r="2967">
          <cell r="A2967" t="str">
            <v>Lanmuchangite</v>
          </cell>
          <cell r="B2967" t="str">
            <v>TlAl(SO4)2·12H2O</v>
          </cell>
        </row>
        <row r="2968">
          <cell r="A2968" t="str">
            <v>Lannonite</v>
          </cell>
          <cell r="B2968" t="str">
            <v>HCa4Mg2Al4(SO4)8F9·32H2O</v>
          </cell>
        </row>
        <row r="2969">
          <cell r="A2969" t="str">
            <v>Lansfordite</v>
          </cell>
          <cell r="B2969" t="str">
            <v>Mg(CO3)·5H2O</v>
          </cell>
        </row>
        <row r="2970">
          <cell r="A2970" t="str">
            <v>Lanthanite-(Ce)</v>
          </cell>
          <cell r="B2970" t="str">
            <v>Ce2(CO3)3·8H2O</v>
          </cell>
        </row>
        <row r="2971">
          <cell r="A2971" t="str">
            <v>Lanthanite-(La)</v>
          </cell>
          <cell r="B2971" t="str">
            <v>La2(CO3)3·8H2O</v>
          </cell>
        </row>
        <row r="2972">
          <cell r="A2972" t="str">
            <v>Lanthanite-(Nd)</v>
          </cell>
          <cell r="B2972" t="str">
            <v>Nd2(CO3)3·8H2O</v>
          </cell>
        </row>
        <row r="2973">
          <cell r="A2973" t="str">
            <v>Lapeyreite</v>
          </cell>
          <cell r="B2973" t="str">
            <v>Cu3O[AsO3(OH)]2·H2O</v>
          </cell>
        </row>
        <row r="2974">
          <cell r="A2974" t="str">
            <v>Laphamite</v>
          </cell>
          <cell r="B2974" t="str">
            <v>As2Se3</v>
          </cell>
        </row>
        <row r="2975">
          <cell r="A2975" t="str">
            <v>Lapieite</v>
          </cell>
          <cell r="B2975" t="str">
            <v>CuNiSbS3</v>
          </cell>
        </row>
        <row r="2976">
          <cell r="A2976" t="str">
            <v>Laplandite-(Ce)</v>
          </cell>
          <cell r="B2976" t="str">
            <v>Na4CeTiPSi7O22·5H2O</v>
          </cell>
        </row>
        <row r="2977">
          <cell r="A2977" t="str">
            <v>Laptevite-(Ce)</v>
          </cell>
          <cell r="B2977" t="str">
            <v>NaFe2+(REE7Ca5Y3)(SiO4)4(Si3B2PO18)(BO3)F11</v>
          </cell>
        </row>
        <row r="2978">
          <cell r="A2978" t="str">
            <v>Larderellite</v>
          </cell>
          <cell r="B2978" t="str">
            <v>(NH4)B5O7(OH)2·H2O</v>
          </cell>
        </row>
        <row r="2979">
          <cell r="A2979" t="str">
            <v>Larisaite</v>
          </cell>
          <cell r="B2979" t="str">
            <v>Na(H3O)(UO2)3(Se4+O3)2O2·4H2O</v>
          </cell>
        </row>
        <row r="2980">
          <cell r="A2980" t="str">
            <v>Larnite</v>
          </cell>
          <cell r="B2980" t="str">
            <v>Ca2(SiO4)</v>
          </cell>
        </row>
        <row r="2981">
          <cell r="A2981" t="str">
            <v>Larosite</v>
          </cell>
          <cell r="B2981" t="str">
            <v>(Cu,Ag)21PbBiS13</v>
          </cell>
        </row>
        <row r="2982">
          <cell r="A2982" t="str">
            <v>Larsenite</v>
          </cell>
          <cell r="B2982" t="str">
            <v>ZnPb(SiO4)</v>
          </cell>
        </row>
        <row r="2983">
          <cell r="A2983" t="str">
            <v>Lasalite</v>
          </cell>
          <cell r="B2983" t="str">
            <v>Na2Mg2V10O28·20H2O</v>
          </cell>
        </row>
        <row r="2984">
          <cell r="A2984" t="str">
            <v>Lasmanisite</v>
          </cell>
          <cell r="B2984" t="str">
            <v>Ag12Pb13Mn11Sb44S96</v>
          </cell>
        </row>
        <row r="2985">
          <cell r="A2985" t="str">
            <v>Lasnierite</v>
          </cell>
          <cell r="B2985" t="str">
            <v>(Ca,Sr)(Mg,Fe2+)2Al(PO4)3</v>
          </cell>
        </row>
        <row r="2986">
          <cell r="A2986" t="str">
            <v>Latiumite</v>
          </cell>
          <cell r="B2986" t="str">
            <v>(Ca,K)4(Si,Al)5O11(SO4,CO3)</v>
          </cell>
        </row>
        <row r="2987">
          <cell r="A2987" t="str">
            <v>Latrappite</v>
          </cell>
          <cell r="B2987" t="str">
            <v>Ca2NbFe3+O6</v>
          </cell>
        </row>
        <row r="2988">
          <cell r="A2988" t="str">
            <v>Laueite</v>
          </cell>
          <cell r="B2988" t="str">
            <v>Mn2+Fe3+2(PO4)2(OH)2·8H2O</v>
          </cell>
        </row>
        <row r="2989">
          <cell r="A2989" t="str">
            <v>Laumontite</v>
          </cell>
          <cell r="B2989" t="str">
            <v>CaAl2Si4O12·4H2O</v>
          </cell>
        </row>
        <row r="2990">
          <cell r="A2990" t="str">
            <v>Launayite</v>
          </cell>
          <cell r="B2990" t="str">
            <v>CuPb10(Sb,As)13S20</v>
          </cell>
        </row>
        <row r="2991">
          <cell r="A2991" t="str">
            <v>Lauraniite</v>
          </cell>
          <cell r="B2991" t="str">
            <v>Cu6Cd2(SO4)2(OH)12·5H2O</v>
          </cell>
        </row>
        <row r="2992">
          <cell r="A2992" t="str">
            <v>Laurelite</v>
          </cell>
          <cell r="B2992" t="str">
            <v>Pb7F12Cl2</v>
          </cell>
        </row>
        <row r="2993">
          <cell r="A2993" t="str">
            <v>Laurentianite</v>
          </cell>
          <cell r="B2993" t="str">
            <v>[NbO(H2O)]3(Si2O7)2[Na(H2O)2]3</v>
          </cell>
        </row>
        <row r="2994">
          <cell r="A2994" t="str">
            <v>Laurentthomasite</v>
          </cell>
          <cell r="B2994" t="str">
            <v>Mg2K(Be2Al)Si12O30</v>
          </cell>
        </row>
        <row r="2995">
          <cell r="A2995" t="str">
            <v>Laurionite</v>
          </cell>
          <cell r="B2995" t="str">
            <v>PbCl(OH)</v>
          </cell>
        </row>
        <row r="2996">
          <cell r="A2996" t="str">
            <v>Laurite</v>
          </cell>
          <cell r="B2996" t="str">
            <v>RuS2</v>
          </cell>
        </row>
        <row r="2997">
          <cell r="A2997" t="str">
            <v>Lausenite</v>
          </cell>
          <cell r="B2997" t="str">
            <v>Fe3+2(SO4)3·5H2O</v>
          </cell>
        </row>
        <row r="2998">
          <cell r="A2998" t="str">
            <v>Lautarite</v>
          </cell>
          <cell r="B2998" t="str">
            <v>Ca(IO3)2</v>
          </cell>
        </row>
        <row r="2999">
          <cell r="A2999" t="str">
            <v>Lautenthalite</v>
          </cell>
          <cell r="B2999" t="str">
            <v>PbCu4(SO4)2(OH)6·3H2O</v>
          </cell>
        </row>
        <row r="3000">
          <cell r="A3000" t="str">
            <v>Lautite</v>
          </cell>
          <cell r="B3000" t="str">
            <v>CuAsS</v>
          </cell>
        </row>
        <row r="3001">
          <cell r="A3001" t="str">
            <v>Lavendulan</v>
          </cell>
          <cell r="B3001" t="str">
            <v>NaCaCu5(AsO4)4Cl·5H2O</v>
          </cell>
        </row>
        <row r="3002">
          <cell r="A3002" t="str">
            <v>Låvenite</v>
          </cell>
          <cell r="B3002" t="str">
            <v>(Na,Ca)4(Mn2+,Fe2+)2(Zr,Ti,Nb)2(Si2O7)2(O,F)4</v>
          </cell>
        </row>
        <row r="3003">
          <cell r="A3003" t="str">
            <v>Laverovite</v>
          </cell>
          <cell r="B3003" t="str">
            <v>K2NaMn7Zr2(Si4O12)2O2(OH)4F</v>
          </cell>
        </row>
        <row r="3004">
          <cell r="A3004" t="str">
            <v>Lavinskyite</v>
          </cell>
          <cell r="B3004" t="str">
            <v>K(LiCu)Cu6(Si4O11)2(OH)4</v>
          </cell>
        </row>
        <row r="3005">
          <cell r="A3005" t="str">
            <v>Lavoisierite</v>
          </cell>
          <cell r="B3005" t="str">
            <v>Mn2+8[Al10(Mn3+Mg)][Si11P]O44(OH)12</v>
          </cell>
        </row>
        <row r="3006">
          <cell r="A3006" t="str">
            <v>Lavrentievite</v>
          </cell>
          <cell r="B3006" t="str">
            <v>Hg3S2Cl2</v>
          </cell>
        </row>
        <row r="3007">
          <cell r="A3007" t="str">
            <v>Lawrencite</v>
          </cell>
          <cell r="B3007" t="str">
            <v>FeCl2</v>
          </cell>
        </row>
        <row r="3008">
          <cell r="A3008" t="str">
            <v>Lawsonbauerite</v>
          </cell>
          <cell r="B3008" t="str">
            <v>Mn2+9Zn4(SO4)2(OH)22·8H2O</v>
          </cell>
        </row>
        <row r="3009">
          <cell r="A3009" t="str">
            <v>Lawsonite</v>
          </cell>
          <cell r="B3009" t="str">
            <v>CaAl2(Si2O7)(OH)2·H2O</v>
          </cell>
        </row>
        <row r="3010">
          <cell r="A3010" t="str">
            <v>Lazaraskeite</v>
          </cell>
          <cell r="B3010" t="str">
            <v>Cu(C2H3O3)2</v>
          </cell>
        </row>
        <row r="3011">
          <cell r="A3011" t="str">
            <v>Lazarenkoite</v>
          </cell>
          <cell r="B3011" t="str">
            <v>CaFe3+As3+3O7·3H2O</v>
          </cell>
        </row>
        <row r="3012">
          <cell r="A3012" t="str">
            <v>Lazaridisite</v>
          </cell>
          <cell r="B3012" t="str">
            <v>Cd3(SO4)3·8H2O</v>
          </cell>
        </row>
        <row r="3013">
          <cell r="A3013" t="str">
            <v>Lazerckerite</v>
          </cell>
          <cell r="B3013" t="str">
            <v>Ag3.75Pb4.50(Sb7.75Bi4)S24</v>
          </cell>
        </row>
        <row r="3014">
          <cell r="A3014" t="str">
            <v>Lazulite</v>
          </cell>
          <cell r="B3014" t="str">
            <v>MgAl2(PO4)2(OH)2</v>
          </cell>
        </row>
        <row r="3015">
          <cell r="A3015" t="str">
            <v>Lazurite</v>
          </cell>
          <cell r="B3015" t="str">
            <v>Na7Ca(Al6Si6O24)(SO4)(S3)1-·H2O</v>
          </cell>
        </row>
        <row r="3016">
          <cell r="A3016" t="str">
            <v>Lead</v>
          </cell>
          <cell r="B3016" t="str">
            <v>Pb</v>
          </cell>
        </row>
        <row r="3017">
          <cell r="A3017" t="str">
            <v>Leadamalgam</v>
          </cell>
          <cell r="B3017" t="str">
            <v>HgPb2</v>
          </cell>
        </row>
        <row r="3018">
          <cell r="A3018" t="str">
            <v>Leadhillite</v>
          </cell>
          <cell r="B3018" t="str">
            <v>Pb4(SO4)(CO3)2(OH)2</v>
          </cell>
        </row>
        <row r="3019">
          <cell r="A3019" t="str">
            <v>Lechatelierite</v>
          </cell>
          <cell r="B3019" t="str">
            <v>SiO2</v>
          </cell>
        </row>
        <row r="3020">
          <cell r="A3020" t="str">
            <v>Lecontite</v>
          </cell>
          <cell r="B3020" t="str">
            <v>(NH4)Na(SO4)·2H2O</v>
          </cell>
        </row>
        <row r="3021">
          <cell r="A3021" t="str">
            <v>Lecoqite-(Y)</v>
          </cell>
          <cell r="B3021" t="str">
            <v>Na3Y(CO3)3·6H2O</v>
          </cell>
        </row>
        <row r="3022">
          <cell r="A3022" t="str">
            <v>Leesite</v>
          </cell>
          <cell r="B3022" t="str">
            <v>K(H2O)2[(UO2)4O2(OH)5]·3H2O</v>
          </cell>
        </row>
        <row r="3023">
          <cell r="A3023" t="str">
            <v>Lefontite</v>
          </cell>
          <cell r="B3023" t="str">
            <v>Fe2Al2Be(PO4)2(OH)6</v>
          </cell>
        </row>
        <row r="3024">
          <cell r="A3024" t="str">
            <v>Legrandite</v>
          </cell>
          <cell r="B3024" t="str">
            <v>Zn2(AsO4)(OH)·H2O</v>
          </cell>
        </row>
        <row r="3025">
          <cell r="A3025" t="str">
            <v>Leguernite</v>
          </cell>
          <cell r="B3025" t="str">
            <v>Bi12.67O14(SO4)5</v>
          </cell>
        </row>
        <row r="3026">
          <cell r="A3026" t="str">
            <v>Lehmannite</v>
          </cell>
          <cell r="B3026" t="str">
            <v>Na18Cu12TiO8(AsO4)8FCl5</v>
          </cell>
        </row>
        <row r="3027">
          <cell r="A3027" t="str">
            <v>Lehnerite</v>
          </cell>
          <cell r="B3027" t="str">
            <v>Mn2+(UO2)2(PO4)2·8H2O</v>
          </cell>
        </row>
        <row r="3028">
          <cell r="A3028" t="str">
            <v>Leifite</v>
          </cell>
          <cell r="B3028" t="str">
            <v>Na7Be2(Si15Al3)O39(F,OH)2</v>
          </cell>
        </row>
        <row r="3029">
          <cell r="A3029" t="str">
            <v>Leightonite</v>
          </cell>
          <cell r="B3029" t="str">
            <v>K2Ca2Cu(SO4)4·2H2O</v>
          </cell>
        </row>
        <row r="3030">
          <cell r="A3030" t="str">
            <v>Leisingite</v>
          </cell>
          <cell r="B3030" t="str">
            <v>Cu2MgTe6+O6·6H2O</v>
          </cell>
        </row>
        <row r="3031">
          <cell r="A3031" t="str">
            <v>Leiteite</v>
          </cell>
          <cell r="B3031" t="str">
            <v>ZnAs3+2O4</v>
          </cell>
        </row>
        <row r="3032">
          <cell r="A3032" t="str">
            <v>Lemanskiite</v>
          </cell>
          <cell r="B3032" t="str">
            <v>NaCaCu5(AsO4)4Cl·3H2O</v>
          </cell>
        </row>
        <row r="3033">
          <cell r="A3033" t="str">
            <v>Lemmleinite-Ba</v>
          </cell>
          <cell r="B3033" t="str">
            <v>Na4K4Ba2+xTi8(Si4O12)4(OH,O)8·8H2O</v>
          </cell>
        </row>
        <row r="3034">
          <cell r="A3034" t="str">
            <v>Lemmleinite-K</v>
          </cell>
          <cell r="B3034" t="str">
            <v>Na4K8Ti8(Si4O12)4(OH,O)8·8H2O</v>
          </cell>
        </row>
        <row r="3035">
          <cell r="A3035" t="str">
            <v>Lemoynite</v>
          </cell>
          <cell r="B3035" t="str">
            <v>Na2CaZr2Si10O26·5-6H2O</v>
          </cell>
        </row>
        <row r="3036">
          <cell r="A3036" t="str">
            <v>Lenaite</v>
          </cell>
          <cell r="B3036" t="str">
            <v>AgFeS2</v>
          </cell>
        </row>
        <row r="3037">
          <cell r="A3037" t="str">
            <v>Lengenbachite</v>
          </cell>
          <cell r="B3037" t="str">
            <v>Ag4Cu2Pb18As12S39</v>
          </cell>
        </row>
        <row r="3038">
          <cell r="A3038" t="str">
            <v>Leningradite</v>
          </cell>
          <cell r="B3038" t="str">
            <v>PbCu3(VO4)2Cl2</v>
          </cell>
        </row>
        <row r="3039">
          <cell r="A3039" t="str">
            <v>Lennilenapeite</v>
          </cell>
          <cell r="B3039" t="str">
            <v>K7(Mg,Mn2+,Fe2+,Zn)48(Si,Al)72(O,OH)216·16H2O</v>
          </cell>
        </row>
        <row r="3040">
          <cell r="A3040" t="str">
            <v>Lenoblite</v>
          </cell>
          <cell r="B3040" t="str">
            <v>V4+2O4·2H2O</v>
          </cell>
        </row>
        <row r="3041">
          <cell r="A3041" t="str">
            <v>Leogangite</v>
          </cell>
          <cell r="B3041" t="str">
            <v>Cu10(AsO4)4(SO4)(OH)6·8H2O</v>
          </cell>
        </row>
        <row r="3042">
          <cell r="A3042" t="str">
            <v>Leonardsenite</v>
          </cell>
          <cell r="B3042" t="str">
            <v>MgAlF5·2H2O</v>
          </cell>
        </row>
        <row r="3043">
          <cell r="A3043" t="str">
            <v>Leonite</v>
          </cell>
          <cell r="B3043" t="str">
            <v>K2Mg(SO4)2·4H2O</v>
          </cell>
        </row>
        <row r="3044">
          <cell r="A3044" t="str">
            <v>Leószilárdite</v>
          </cell>
          <cell r="B3044" t="str">
            <v>Na6Mg(UO2)2(CO3)6·6H2O</v>
          </cell>
        </row>
        <row r="3045">
          <cell r="A3045" t="str">
            <v>Lepageite</v>
          </cell>
          <cell r="B3045" t="str">
            <v>Mn2+3(Fe3+7Fe2+4)O3[Sb3+5As3+8O34]</v>
          </cell>
        </row>
        <row r="3046">
          <cell r="A3046" t="str">
            <v>Lepersonnite-(Gd)</v>
          </cell>
          <cell r="B3046" t="str">
            <v>CaGd2(UO2)24(CO3)8Si4O28·60H2O</v>
          </cell>
        </row>
        <row r="3047">
          <cell r="A3047" t="str">
            <v>Lepersonnite-(Nd)</v>
          </cell>
          <cell r="B3047" t="str">
            <v>Nd4(UO2)24(SiO4)4(CO3)8(OH)28·48H2O</v>
          </cell>
        </row>
        <row r="3048">
          <cell r="A3048" t="str">
            <v>Lepidocrocite</v>
          </cell>
          <cell r="B3048" t="str">
            <v>Fe3+O(OH)</v>
          </cell>
        </row>
        <row r="3049">
          <cell r="A3049" t="str">
            <v>Lepkhenelmite-Zn</v>
          </cell>
          <cell r="B3049" t="str">
            <v>Ba2Zn(Ti,Nb)4(Si4O12)2(O,OH)4·7H2O</v>
          </cell>
        </row>
        <row r="3050">
          <cell r="A3050" t="str">
            <v>Lermontovite</v>
          </cell>
          <cell r="B3050" t="str">
            <v>U4+(PO4)(OH)·H2O</v>
          </cell>
        </row>
        <row r="3051">
          <cell r="A3051" t="str">
            <v>Letnikovite-(Ce)</v>
          </cell>
          <cell r="B3051" t="str">
            <v>(Na[box])Ca2Ce2[Si7O17(OH)]F4(H2O)4</v>
          </cell>
        </row>
        <row r="3052">
          <cell r="A3052" t="str">
            <v>Letovicite</v>
          </cell>
          <cell r="B3052" t="str">
            <v>(NH4)3H(SO4)2</v>
          </cell>
        </row>
        <row r="3053">
          <cell r="A3053" t="str">
            <v>Leucite</v>
          </cell>
          <cell r="B3053" t="str">
            <v>K(AlSi2O6)</v>
          </cell>
        </row>
        <row r="3054">
          <cell r="A3054" t="str">
            <v>Leucophanite</v>
          </cell>
          <cell r="B3054" t="str">
            <v>NaCaBeSi2O6F</v>
          </cell>
        </row>
        <row r="3055">
          <cell r="A3055" t="str">
            <v>Leucophoenicite</v>
          </cell>
          <cell r="B3055" t="str">
            <v>Mn2+7(SiO4)3(OH)2</v>
          </cell>
        </row>
        <row r="3056">
          <cell r="A3056" t="str">
            <v>Leucophosphite</v>
          </cell>
          <cell r="B3056" t="str">
            <v>KFe3+2(PO4)2(OH)·2H2O</v>
          </cell>
        </row>
        <row r="3057">
          <cell r="A3057" t="str">
            <v>Leucosphenite</v>
          </cell>
          <cell r="B3057" t="str">
            <v>Na4BaTi2B2Si10O30</v>
          </cell>
        </row>
        <row r="3058">
          <cell r="A3058" t="str">
            <v>Leucostaurite</v>
          </cell>
          <cell r="B3058" t="str">
            <v>Pb2[B5O9]Cl·0.5H2O</v>
          </cell>
        </row>
        <row r="3059">
          <cell r="A3059" t="str">
            <v>Levantite</v>
          </cell>
          <cell r="B3059" t="str">
            <v>KCa3Al2(SiO4)(Si2O7)(PO4)</v>
          </cell>
        </row>
        <row r="3060">
          <cell r="A3060" t="str">
            <v>Leverettite</v>
          </cell>
          <cell r="B3060" t="str">
            <v>Cu3CoCl2(OH)6</v>
          </cell>
        </row>
        <row r="3061">
          <cell r="A3061" t="str">
            <v>Levinsonite-(Y)</v>
          </cell>
          <cell r="B3061" t="str">
            <v>YAl(SO4)2(C2O4)·12H2O</v>
          </cell>
        </row>
        <row r="3062">
          <cell r="A3062" t="str">
            <v>Lévyclaudite</v>
          </cell>
          <cell r="B3062" t="str">
            <v>Pb8Cu3Sn7(Bi,Sb)3S28</v>
          </cell>
        </row>
        <row r="3063">
          <cell r="A3063" t="str">
            <v>Lévyne-Ca</v>
          </cell>
          <cell r="B3063" t="str">
            <v>Ca3(Si12Al6)O36·18H2O</v>
          </cell>
        </row>
        <row r="3064">
          <cell r="A3064" t="str">
            <v>Lévyne-Na</v>
          </cell>
          <cell r="B3064" t="str">
            <v>Na6(Si12Al6)O36·18H2O</v>
          </cell>
        </row>
        <row r="3065">
          <cell r="A3065" t="str">
            <v>Leydetite</v>
          </cell>
          <cell r="B3065" t="str">
            <v>Fe(UO2)(SO4)2·11H2O</v>
          </cell>
        </row>
        <row r="3066">
          <cell r="A3066" t="str">
            <v>Lianbinite</v>
          </cell>
          <cell r="B3066" t="str">
            <v>(NH4)(C2H3O3)(C2H4O3)</v>
          </cell>
        </row>
        <row r="3067">
          <cell r="A3067" t="str">
            <v>Liandratite</v>
          </cell>
          <cell r="B3067" t="str">
            <v>U6+Nb2O8</v>
          </cell>
        </row>
        <row r="3068">
          <cell r="A3068" t="str">
            <v>Liangjunite</v>
          </cell>
          <cell r="B3068" t="str">
            <v>K2(Mo2O5)(SO4)2·3H2O</v>
          </cell>
        </row>
        <row r="3069">
          <cell r="A3069" t="str">
            <v>Libbyite</v>
          </cell>
          <cell r="B3069" t="str">
            <v>(NH4)2(Na2[box])[(UO2)2(SO4)3(H2O)]2·7H2O</v>
          </cell>
        </row>
        <row r="3070">
          <cell r="A3070" t="str">
            <v>Liberite</v>
          </cell>
          <cell r="B3070" t="str">
            <v>Li2Be(SiO4)</v>
          </cell>
        </row>
        <row r="3071">
          <cell r="A3071" t="str">
            <v>Libethenite</v>
          </cell>
          <cell r="B3071" t="str">
            <v>Cu2(PO4)(OH)</v>
          </cell>
        </row>
        <row r="3072">
          <cell r="A3072" t="str">
            <v>Liebauite</v>
          </cell>
          <cell r="B3072" t="str">
            <v>Ca3Cu5Si9O26</v>
          </cell>
        </row>
        <row r="3073">
          <cell r="A3073" t="str">
            <v>Liebenbergite</v>
          </cell>
          <cell r="B3073" t="str">
            <v>Ni2(SiO4)</v>
          </cell>
        </row>
        <row r="3074">
          <cell r="A3074" t="str">
            <v>Liebermannite</v>
          </cell>
          <cell r="B3074" t="str">
            <v>KAlSi3O8</v>
          </cell>
        </row>
        <row r="3075">
          <cell r="A3075" t="str">
            <v>Liebigite</v>
          </cell>
          <cell r="B3075" t="str">
            <v>Ca2(UO2)(CO3)3·11H2O</v>
          </cell>
        </row>
        <row r="3076">
          <cell r="A3076" t="str">
            <v>Liguowuite</v>
          </cell>
          <cell r="B3076" t="str">
            <v>WO3</v>
          </cell>
        </row>
        <row r="3077">
          <cell r="A3077" t="str">
            <v>Likasite</v>
          </cell>
          <cell r="B3077" t="str">
            <v>Cu3(NO3)(OH)5·2H2O</v>
          </cell>
        </row>
        <row r="3078">
          <cell r="A3078" t="str">
            <v>Lileyite</v>
          </cell>
          <cell r="B3078" t="str">
            <v>Ba2Ti2Na2Fe2+Mg(Si2O7)2O2F2</v>
          </cell>
        </row>
        <row r="3079">
          <cell r="A3079" t="str">
            <v>Lillianite</v>
          </cell>
          <cell r="B3079" t="str">
            <v>Pb3-2xAgxBi2+xS6</v>
          </cell>
        </row>
        <row r="3080">
          <cell r="A3080" t="str">
            <v>Lime</v>
          </cell>
          <cell r="B3080" t="str">
            <v>CaO</v>
          </cell>
        </row>
        <row r="3081">
          <cell r="A3081" t="str">
            <v>Limousinite</v>
          </cell>
          <cell r="B3081" t="str">
            <v>BaCa[Be4P4O16]·6H2O</v>
          </cell>
        </row>
        <row r="3082">
          <cell r="A3082" t="str">
            <v>Linarite</v>
          </cell>
          <cell r="B3082" t="str">
            <v>CuPb(SO4)(OH)2</v>
          </cell>
        </row>
        <row r="3083">
          <cell r="A3083" t="str">
            <v>Lindackerite</v>
          </cell>
          <cell r="B3083" t="str">
            <v>Cu5(AsO4)2(AsO3OH)2·9H2O</v>
          </cell>
        </row>
        <row r="3084">
          <cell r="A3084" t="str">
            <v>Lindbergite</v>
          </cell>
          <cell r="B3084" t="str">
            <v>Mn(C2O4)·2H2O</v>
          </cell>
        </row>
        <row r="3085">
          <cell r="A3085" t="str">
            <v>Lindgrenite</v>
          </cell>
          <cell r="B3085" t="str">
            <v>Cu3(Mo6+O4)2(OH)2</v>
          </cell>
        </row>
        <row r="3086">
          <cell r="A3086" t="str">
            <v>Lindqvistite</v>
          </cell>
          <cell r="B3086" t="str">
            <v>Pb2Mn2+Fe3+16O27</v>
          </cell>
        </row>
        <row r="3087">
          <cell r="A3087" t="str">
            <v>Lindsleyite</v>
          </cell>
          <cell r="B3087" t="str">
            <v>(Ba,Sr)(Zr,Ca)(Fe,Mg)2(Ti,Cr,Fe)18O38</v>
          </cell>
        </row>
        <row r="3088">
          <cell r="A3088" t="str">
            <v>Lindströmite</v>
          </cell>
          <cell r="B3088" t="str">
            <v>Pb3Cu3Bi7S15</v>
          </cell>
        </row>
        <row r="3089">
          <cell r="A3089" t="str">
            <v>Línekite</v>
          </cell>
          <cell r="B3089" t="str">
            <v>K2Ca3[(UO2)(CO3)3]2·8H2O</v>
          </cell>
        </row>
        <row r="3090">
          <cell r="A3090" t="str">
            <v>Lingbaoite</v>
          </cell>
          <cell r="B3090" t="str">
            <v>AgTe3</v>
          </cell>
        </row>
        <row r="3091">
          <cell r="A3091" t="str">
            <v>Lingunite</v>
          </cell>
          <cell r="B3091" t="str">
            <v>NaAlSi3O8</v>
          </cell>
        </row>
        <row r="3092">
          <cell r="A3092" t="str">
            <v>Linnaeite</v>
          </cell>
          <cell r="B3092" t="str">
            <v>Co2+Co3+2S4</v>
          </cell>
        </row>
        <row r="3093">
          <cell r="A3093" t="str">
            <v>Lintisite</v>
          </cell>
          <cell r="B3093" t="str">
            <v>Na3LiTi2O2(SiO3)4·2H2O</v>
          </cell>
        </row>
        <row r="3094">
          <cell r="A3094" t="str">
            <v>Linzhiite</v>
          </cell>
          <cell r="B3094" t="str">
            <v>FeSi2</v>
          </cell>
        </row>
        <row r="3095">
          <cell r="A3095" t="str">
            <v>Liottite</v>
          </cell>
          <cell r="B3095" t="str">
            <v>Na16Ca8Si18Al18O72(SO4)5Cl4</v>
          </cell>
        </row>
        <row r="3096">
          <cell r="A3096" t="str">
            <v>Lipscombite</v>
          </cell>
          <cell r="B3096" t="str">
            <v>Fe2+Fe3+2(PO4)2(OH)2</v>
          </cell>
        </row>
        <row r="3097">
          <cell r="A3097" t="str">
            <v>Lipuite</v>
          </cell>
          <cell r="B3097" t="str">
            <v>KNa8Mn3+5Mg0.5[Si12O30(OH)4](PO4)O2(OH)2·4H2O</v>
          </cell>
        </row>
        <row r="3098">
          <cell r="A3098" t="str">
            <v>Liraite</v>
          </cell>
          <cell r="B3098" t="str">
            <v>NaCa2Mn2+2[Fe3+Fe2+]Mn2+2(PO4)6(H2O)2</v>
          </cell>
        </row>
        <row r="3099">
          <cell r="A3099" t="str">
            <v>Liroconite</v>
          </cell>
          <cell r="B3099" t="str">
            <v>Cu2Al(AsO4)(OH)4·4H2O</v>
          </cell>
        </row>
        <row r="3100">
          <cell r="A3100" t="str">
            <v>Lisanite</v>
          </cell>
          <cell r="B3100" t="str">
            <v>CaNiP2O7</v>
          </cell>
        </row>
        <row r="3101">
          <cell r="A3101" t="str">
            <v>Lisetite</v>
          </cell>
          <cell r="B3101" t="str">
            <v>Na2CaAl4(SiO4)4</v>
          </cell>
        </row>
        <row r="3102">
          <cell r="A3102" t="str">
            <v>Lishizhenite</v>
          </cell>
          <cell r="B3102" t="str">
            <v>ZnFe3+2(SO4)4·14H2O</v>
          </cell>
        </row>
        <row r="3103">
          <cell r="A3103" t="str">
            <v>Lisiguangite</v>
          </cell>
          <cell r="B3103" t="str">
            <v>CuPtBiS3</v>
          </cell>
        </row>
        <row r="3104">
          <cell r="A3104" t="str">
            <v>Lisitsynite</v>
          </cell>
          <cell r="B3104" t="str">
            <v>KBSi2O6</v>
          </cell>
        </row>
        <row r="3105">
          <cell r="A3105" t="str">
            <v>Liskeardite</v>
          </cell>
          <cell r="B3105" t="str">
            <v>(Al,Fe)32(AsO4)18(OH)42(H2O)22·52H2O</v>
          </cell>
        </row>
        <row r="3106">
          <cell r="A3106" t="str">
            <v>Lislkirchnerite</v>
          </cell>
          <cell r="B3106" t="str">
            <v>Pb6Al(OH)8Cl2(NO3)5·2H2O</v>
          </cell>
        </row>
        <row r="3107">
          <cell r="A3107" t="str">
            <v>Litharge</v>
          </cell>
          <cell r="B3107" t="str">
            <v>PbO</v>
          </cell>
        </row>
        <row r="3108">
          <cell r="A3108" t="str">
            <v>Lithiomarsturite</v>
          </cell>
          <cell r="B3108" t="str">
            <v>LiCaMn2+3Si5O14(OH)</v>
          </cell>
        </row>
        <row r="3109">
          <cell r="A3109" t="str">
            <v>Lithiophilite</v>
          </cell>
          <cell r="B3109" t="str">
            <v>LiMn2+(PO4)</v>
          </cell>
        </row>
        <row r="3110">
          <cell r="A3110" t="str">
            <v>Lithiophorite</v>
          </cell>
          <cell r="B3110" t="str">
            <v>(Al,Li)(Mn4+,Mn3+)O2(OH)2</v>
          </cell>
        </row>
        <row r="3111">
          <cell r="A3111" t="str">
            <v>Lithiophosphate</v>
          </cell>
          <cell r="B3111" t="str">
            <v>Li3(PO4)</v>
          </cell>
        </row>
        <row r="3112">
          <cell r="A3112" t="str">
            <v>Lithiotantite</v>
          </cell>
          <cell r="B3112" t="str">
            <v>LiTa3O8</v>
          </cell>
        </row>
        <row r="3113">
          <cell r="A3113" t="str">
            <v>Lithiowodginite</v>
          </cell>
          <cell r="B3113" t="str">
            <v>LiTa3O8</v>
          </cell>
        </row>
        <row r="3114">
          <cell r="A3114" t="str">
            <v>Lithosite</v>
          </cell>
          <cell r="B3114" t="str">
            <v>K3Al2Si4O12(OH)</v>
          </cell>
        </row>
        <row r="3115">
          <cell r="A3115" t="str">
            <v>Litidionite</v>
          </cell>
          <cell r="B3115" t="str">
            <v>KNaCuSi4O10</v>
          </cell>
        </row>
        <row r="3116">
          <cell r="A3116" t="str">
            <v>Litochlebite</v>
          </cell>
          <cell r="B3116" t="str">
            <v>Ag2PbBi4Se8</v>
          </cell>
        </row>
        <row r="3117">
          <cell r="A3117" t="str">
            <v>Litvinskite</v>
          </cell>
          <cell r="B3117" t="str">
            <v>Na3ZrSi6O13(OH)5</v>
          </cell>
        </row>
        <row r="3118">
          <cell r="A3118" t="str">
            <v>Liudongshengite</v>
          </cell>
          <cell r="B3118" t="str">
            <v>Zn4Cr2(OH)12(CO3)·3H2O</v>
          </cell>
        </row>
        <row r="3119">
          <cell r="A3119" t="str">
            <v>Liuite</v>
          </cell>
          <cell r="B3119" t="str">
            <v>FeTiO3</v>
          </cell>
        </row>
        <row r="3120">
          <cell r="A3120" t="str">
            <v>Liveingite</v>
          </cell>
          <cell r="B3120" t="str">
            <v>Pb20As24S56</v>
          </cell>
        </row>
        <row r="3121">
          <cell r="A3121" t="str">
            <v>Liversidgeite</v>
          </cell>
          <cell r="B3121" t="str">
            <v>Zn6(PO4)4·7H2O</v>
          </cell>
        </row>
        <row r="3122">
          <cell r="A3122" t="str">
            <v>Livingstonite</v>
          </cell>
          <cell r="B3122" t="str">
            <v>HgSb4S6(S)2</v>
          </cell>
        </row>
        <row r="3123">
          <cell r="A3123" t="str">
            <v>Lizardite</v>
          </cell>
          <cell r="B3123" t="str">
            <v>Mg3Si2O5(OH)4</v>
          </cell>
        </row>
        <row r="3124">
          <cell r="A3124" t="str">
            <v>Llantenesite</v>
          </cell>
          <cell r="B3124" t="str">
            <v>Cu6Al[SeO4](OH)12Cl·3H2O</v>
          </cell>
        </row>
        <row r="3125">
          <cell r="A3125" t="str">
            <v>Lobanovite</v>
          </cell>
          <cell r="B3125" t="str">
            <v>K2Na(Fe2+4Mg2Na)Ti2(Si4O12)2O2(OH)4</v>
          </cell>
        </row>
        <row r="3126">
          <cell r="A3126" t="str">
            <v>Lokkaite-(Y)</v>
          </cell>
          <cell r="B3126" t="str">
            <v>CaY4(CO3)7·9H2O</v>
          </cell>
        </row>
        <row r="3127">
          <cell r="A3127" t="str">
            <v>Löllingite</v>
          </cell>
          <cell r="B3127" t="str">
            <v>FeAs2</v>
          </cell>
        </row>
        <row r="3128">
          <cell r="A3128" t="str">
            <v>Lombardoite</v>
          </cell>
          <cell r="B3128" t="str">
            <v>Ba2Mn3+(AsO4)2(OH)</v>
          </cell>
        </row>
        <row r="3129">
          <cell r="A3129" t="str">
            <v>Lomonosovite</v>
          </cell>
          <cell r="B3129" t="str">
            <v>Na6Na2Ti2Na2Ti2(Si2O7)2(PO4)2O4</v>
          </cell>
        </row>
        <row r="3130">
          <cell r="A3130" t="str">
            <v>Londonite</v>
          </cell>
          <cell r="B3130" t="str">
            <v>CsBe4Al4(B11Be)O28</v>
          </cell>
        </row>
        <row r="3131">
          <cell r="A3131" t="str">
            <v>Lonecreekite</v>
          </cell>
          <cell r="B3131" t="str">
            <v>(NH4)Fe3+(SO4)2·12H2O</v>
          </cell>
        </row>
        <row r="3132">
          <cell r="A3132" t="str">
            <v>Lonsdaleite</v>
          </cell>
          <cell r="B3132" t="str">
            <v>C</v>
          </cell>
        </row>
        <row r="3133">
          <cell r="A3133" t="str">
            <v>Loomisite</v>
          </cell>
          <cell r="B3133" t="str">
            <v>Ba[Be2P2O8]·H2O</v>
          </cell>
        </row>
        <row r="3134">
          <cell r="A3134" t="str">
            <v>Loparite-(Ce)</v>
          </cell>
          <cell r="B3134" t="str">
            <v>(Na,Ce,Sr)(Ce,Th)(Ti,Nb)2O6</v>
          </cell>
        </row>
        <row r="3135">
          <cell r="A3135" t="str">
            <v>Lopatkaite</v>
          </cell>
          <cell r="B3135" t="str">
            <v>Pb5Sb3AsS11</v>
          </cell>
        </row>
        <row r="3136">
          <cell r="A3136" t="str">
            <v>Lópezite</v>
          </cell>
          <cell r="B3136" t="str">
            <v>K2Cr2O7</v>
          </cell>
        </row>
        <row r="3137">
          <cell r="A3137" t="str">
            <v>Lorándite</v>
          </cell>
          <cell r="B3137" t="str">
            <v>TlAsS2</v>
          </cell>
        </row>
        <row r="3138">
          <cell r="A3138" t="str">
            <v>Loranskite-(Y)</v>
          </cell>
          <cell r="B3138" t="str">
            <v>(Y,Ce,Ca)(Zr,Ta)2O6 (?)</v>
          </cell>
        </row>
        <row r="3139">
          <cell r="A3139" t="str">
            <v>Lorenzenite</v>
          </cell>
          <cell r="B3139" t="str">
            <v>Na2Ti2O3(Si2O6)</v>
          </cell>
        </row>
        <row r="3140">
          <cell r="A3140" t="str">
            <v>Loseyite</v>
          </cell>
          <cell r="B3140" t="str">
            <v>Mn2+4Zn3(CO3)2(OH)10</v>
          </cell>
        </row>
        <row r="3141">
          <cell r="A3141" t="str">
            <v>Lotharmeyerite</v>
          </cell>
          <cell r="B3141" t="str">
            <v>CaZn2(AsO4)2·2H2O</v>
          </cell>
        </row>
        <row r="3142">
          <cell r="A3142" t="str">
            <v>Loudounite</v>
          </cell>
          <cell r="B3142" t="str">
            <v>NaCa5Zr4Si16O40(OH)11·8H2O</v>
          </cell>
        </row>
        <row r="3143">
          <cell r="A3143" t="str">
            <v>Loughlinite</v>
          </cell>
          <cell r="B3143" t="str">
            <v>Na2Mg3Si6O16·8H2O</v>
          </cell>
        </row>
        <row r="3144">
          <cell r="A3144" t="str">
            <v>Louisfuchsite</v>
          </cell>
          <cell r="B3144" t="str">
            <v>Ca2(Mg4Ti2)(Al4Si2)O20</v>
          </cell>
        </row>
        <row r="3145">
          <cell r="A3145" t="str">
            <v>Lourenswalsite</v>
          </cell>
          <cell r="B3145" t="str">
            <v>(K,Ba)2Ti4(Si,Al)6O14(OH)12</v>
          </cell>
        </row>
        <row r="3146">
          <cell r="A3146" t="str">
            <v>Lovdarite</v>
          </cell>
          <cell r="B3146" t="str">
            <v>K2Na6Be4Si14O36·9H2O</v>
          </cell>
        </row>
        <row r="3147">
          <cell r="A3147" t="str">
            <v>Loveringite</v>
          </cell>
          <cell r="B3147" t="str">
            <v>(Ca,Ce,La)(Zr,Fe)(Mg,Fe)2(Ti,Fe,Cr,Al)18O38</v>
          </cell>
        </row>
        <row r="3148">
          <cell r="A3148" t="str">
            <v>Lovozerite</v>
          </cell>
          <cell r="B3148" t="str">
            <v>Na3CaZrSi6O15(OH)3</v>
          </cell>
        </row>
        <row r="3149">
          <cell r="A3149" t="str">
            <v>Löweite</v>
          </cell>
          <cell r="B3149" t="str">
            <v>Na12Mg7(SO4)13·15H2O</v>
          </cell>
        </row>
        <row r="3150">
          <cell r="A3150" t="str">
            <v>Luanheite</v>
          </cell>
          <cell r="B3150" t="str">
            <v>Ag3Hg</v>
          </cell>
        </row>
        <row r="3151">
          <cell r="A3151" t="str">
            <v>Luanshiweiite</v>
          </cell>
          <cell r="B3151" t="str">
            <v>KLiAl1.5(Si3.5Al0.5)O10(OH)2</v>
          </cell>
        </row>
        <row r="3152">
          <cell r="A3152" t="str">
            <v>Luberoite</v>
          </cell>
          <cell r="B3152" t="str">
            <v>Pt5Se4</v>
          </cell>
        </row>
        <row r="3153">
          <cell r="A3153" t="str">
            <v>Luboržákite</v>
          </cell>
          <cell r="B3153" t="str">
            <v>Mn2AsSbS5</v>
          </cell>
        </row>
        <row r="3154">
          <cell r="A3154" t="str">
            <v>Lucabindiite</v>
          </cell>
          <cell r="B3154" t="str">
            <v>(K,NH4)As4O6(Cl,Br)</v>
          </cell>
        </row>
        <row r="3155">
          <cell r="A3155" t="str">
            <v>Lucasite-(Ce)</v>
          </cell>
          <cell r="B3155" t="str">
            <v>CeTi2O5(OH)</v>
          </cell>
        </row>
        <row r="3156">
          <cell r="A3156" t="str">
            <v>Lucchesiite</v>
          </cell>
          <cell r="B3156" t="str">
            <v>CaFe2+3Al6(Si6O18)(BO3)3(OH)3O</v>
          </cell>
        </row>
        <row r="3157">
          <cell r="A3157" t="str">
            <v>Luddenite</v>
          </cell>
          <cell r="B3157" t="str">
            <v>Cu2Pb2Si5O14·14H2O</v>
          </cell>
        </row>
        <row r="3158">
          <cell r="A3158" t="str">
            <v>Ludjibaite</v>
          </cell>
          <cell r="B3158" t="str">
            <v>Cu5(PO4)2(OH)4</v>
          </cell>
        </row>
        <row r="3159">
          <cell r="A3159" t="str">
            <v>Ludlamite</v>
          </cell>
          <cell r="B3159" t="str">
            <v>Fe2+3(PO4)2·4H2O</v>
          </cell>
        </row>
        <row r="3160">
          <cell r="A3160" t="str">
            <v>Ludlockite</v>
          </cell>
          <cell r="B3160" t="str">
            <v>PbFe3+4As3+10O22</v>
          </cell>
        </row>
        <row r="3161">
          <cell r="A3161" t="str">
            <v>Ludwigite</v>
          </cell>
          <cell r="B3161" t="str">
            <v>Mg2Fe3+O2(BO3)</v>
          </cell>
        </row>
        <row r="3162">
          <cell r="A3162" t="str">
            <v>Lueshite</v>
          </cell>
          <cell r="B3162" t="str">
            <v>NaNbO3</v>
          </cell>
        </row>
        <row r="3163">
          <cell r="A3163" t="str">
            <v>Luetheite</v>
          </cell>
          <cell r="B3163" t="str">
            <v>CuAl(AsO4)(OH)2</v>
          </cell>
        </row>
        <row r="3164">
          <cell r="A3164" t="str">
            <v>Lukechangite-(Ce)</v>
          </cell>
          <cell r="B3164" t="str">
            <v>Na3Ce2(CO3)4F</v>
          </cell>
        </row>
        <row r="3165">
          <cell r="A3165" t="str">
            <v>Lukkulaisvaaraite</v>
          </cell>
          <cell r="B3165" t="str">
            <v>Pd14Ag2Te9</v>
          </cell>
        </row>
        <row r="3166">
          <cell r="A3166" t="str">
            <v>Lukrahnite</v>
          </cell>
          <cell r="B3166" t="str">
            <v>CaCuFe3+(AsO4)2(OH,H2O)2</v>
          </cell>
        </row>
        <row r="3167">
          <cell r="A3167" t="str">
            <v>Lulzacite</v>
          </cell>
          <cell r="B3167" t="str">
            <v>Sr2Fe2+3Al4(PO4)4(OH)10</v>
          </cell>
        </row>
        <row r="3168">
          <cell r="A3168" t="str">
            <v>Lumsdenite</v>
          </cell>
          <cell r="B3168" t="str">
            <v>NaCa3Mg2(As3+V4+2V5+10As5+6O51)·45H2O</v>
          </cell>
        </row>
        <row r="3169">
          <cell r="A3169" t="str">
            <v>Lüneburgite</v>
          </cell>
          <cell r="B3169" t="str">
            <v>Mg3[B2(OH)6(PO4)2]·6H2O</v>
          </cell>
        </row>
        <row r="3170">
          <cell r="A3170" t="str">
            <v>Lunijianlaite</v>
          </cell>
          <cell r="B3170" t="str">
            <v>Li0.7Al6.2(Si7Al)O20(OH,O)10</v>
          </cell>
        </row>
        <row r="3171">
          <cell r="A3171" t="str">
            <v>Lun'okite</v>
          </cell>
          <cell r="B3171" t="str">
            <v>MgMn2+Al(PO4)2(OH)·4H2O</v>
          </cell>
        </row>
        <row r="3172">
          <cell r="A3172" t="str">
            <v>Luobusaite</v>
          </cell>
          <cell r="B3172" t="str">
            <v>Fe0.84Si2</v>
          </cell>
        </row>
        <row r="3173">
          <cell r="A3173" t="str">
            <v>Luogufengite</v>
          </cell>
          <cell r="B3173" t="str">
            <v>Fe2O3</v>
          </cell>
        </row>
        <row r="3174">
          <cell r="A3174" t="str">
            <v>Lusernaite-(Y)</v>
          </cell>
          <cell r="B3174" t="str">
            <v>Y4Al(CO3)2(OH,F)11·6H2O</v>
          </cell>
        </row>
        <row r="3175">
          <cell r="A3175" t="str">
            <v>Lussierite</v>
          </cell>
          <cell r="B3175" t="str">
            <v>Na10[(UO2)(SO4)4](SO4)2(H2O)3</v>
          </cell>
        </row>
        <row r="3176">
          <cell r="A3176" t="str">
            <v>Luxembourgite</v>
          </cell>
          <cell r="B3176" t="str">
            <v>AgCuPbBi4Se8</v>
          </cell>
        </row>
        <row r="3177">
          <cell r="A3177" t="str">
            <v>Luzonite</v>
          </cell>
          <cell r="B3177" t="str">
            <v>Cu3AsS4</v>
          </cell>
        </row>
        <row r="3178">
          <cell r="A3178" t="str">
            <v>Lyonsite</v>
          </cell>
          <cell r="B3178" t="str">
            <v>Cu2+3Fe3+4(VO4)6</v>
          </cell>
        </row>
        <row r="3179">
          <cell r="A3179" t="str">
            <v>Macaulayite</v>
          </cell>
          <cell r="B3179" t="str">
            <v>Fe3+24Si4O43(OH)2</v>
          </cell>
        </row>
        <row r="3180">
          <cell r="A3180" t="str">
            <v>Macdonaldite</v>
          </cell>
          <cell r="B3180" t="str">
            <v>BaCa4Si16O36(OH)2·10H2O</v>
          </cell>
        </row>
        <row r="3181">
          <cell r="A3181" t="str">
            <v>Macedonite</v>
          </cell>
          <cell r="B3181" t="str">
            <v>PbTiO3</v>
          </cell>
        </row>
        <row r="3182">
          <cell r="A3182" t="str">
            <v>Macfallite</v>
          </cell>
          <cell r="B3182" t="str">
            <v>Ca2Mn3+3(SiO4)(Si2O7)(OH)3</v>
          </cell>
        </row>
        <row r="3183">
          <cell r="A3183" t="str">
            <v>Machatschkiite</v>
          </cell>
          <cell r="B3183" t="str">
            <v>Ca6(AsO4)(AsO3OH)3(PO4)·15H2O</v>
          </cell>
        </row>
        <row r="3184">
          <cell r="A3184" t="str">
            <v>Machiite</v>
          </cell>
          <cell r="B3184" t="str">
            <v>Al2Ti3O9</v>
          </cell>
        </row>
        <row r="3185">
          <cell r="A3185" t="str">
            <v>Mackayite</v>
          </cell>
          <cell r="B3185" t="str">
            <v>Fe3+Te4+2O5(OH)</v>
          </cell>
        </row>
        <row r="3186">
          <cell r="A3186" t="str">
            <v>Mackinawite</v>
          </cell>
          <cell r="B3186" t="str">
            <v>(Fe,Ni)1+xS (x = 0-0.07)</v>
          </cell>
        </row>
        <row r="3187">
          <cell r="A3187" t="str">
            <v>Macphersonite</v>
          </cell>
          <cell r="B3187" t="str">
            <v>Pb4(SO4)(CO3)2(OH)2</v>
          </cell>
        </row>
        <row r="3188">
          <cell r="A3188" t="str">
            <v>Macquartite</v>
          </cell>
          <cell r="B3188" t="str">
            <v>Cu2Pb7(CrO4)4(SiO4)2(OH)2</v>
          </cell>
        </row>
        <row r="3189">
          <cell r="A3189" t="str">
            <v>Macraeite</v>
          </cell>
          <cell r="B3189" t="str">
            <v>K(H2O)Mn2(Fe2Ti)(PO4)4[O(OH)](H2O)10·4H2O</v>
          </cell>
        </row>
        <row r="3190">
          <cell r="A3190" t="str">
            <v>Madeiraite</v>
          </cell>
          <cell r="B3190" t="str">
            <v>Na2Ca2Fe2Zr2(Si2O7)2O2F2</v>
          </cell>
        </row>
        <row r="3191">
          <cell r="A3191" t="str">
            <v>Madocite</v>
          </cell>
          <cell r="B3191" t="str">
            <v>Pb19(Sb,As)16S43</v>
          </cell>
        </row>
        <row r="3192">
          <cell r="A3192" t="str">
            <v>Magadiite</v>
          </cell>
          <cell r="B3192" t="str">
            <v>Na2Si14O28(OH)2·8H2O</v>
          </cell>
        </row>
        <row r="3193">
          <cell r="A3193" t="str">
            <v>Magbasite</v>
          </cell>
          <cell r="B3193" t="str">
            <v>KBaFe3+Mg7Si8O22(OH)2F6</v>
          </cell>
        </row>
        <row r="3194">
          <cell r="A3194" t="str">
            <v>Magganasite</v>
          </cell>
          <cell r="B3194" t="str">
            <v>CuFe3+3O(AsO4)3</v>
          </cell>
        </row>
        <row r="3195">
          <cell r="A3195" t="str">
            <v>Maghagendorfite</v>
          </cell>
          <cell r="B3195" t="str">
            <v>Na2MgFe2+Fe3+(PO4)3</v>
          </cell>
        </row>
        <row r="3196">
          <cell r="A3196" t="str">
            <v>Maghemite</v>
          </cell>
          <cell r="B3196" t="str">
            <v>(Fe3+0.67[box]0.33)Fe3+2O4</v>
          </cell>
        </row>
        <row r="3197">
          <cell r="A3197" t="str">
            <v>Maghrebite</v>
          </cell>
          <cell r="B3197" t="str">
            <v>MgAl2(AsO4)2(OH)2·8H2O</v>
          </cell>
        </row>
        <row r="3198">
          <cell r="A3198" t="str">
            <v>Magnanelliite</v>
          </cell>
          <cell r="B3198" t="str">
            <v>K3Fe3+2(SO4)4(OH)(H2O)2</v>
          </cell>
        </row>
        <row r="3199">
          <cell r="A3199" t="str">
            <v>Magnéliite</v>
          </cell>
          <cell r="B3199" t="str">
            <v>Ti3+2Ti4+2O7</v>
          </cell>
        </row>
        <row r="3200">
          <cell r="A3200" t="str">
            <v>Magnesioalterite</v>
          </cell>
          <cell r="B3200" t="str">
            <v>Mg2Fe3+4(SO4)4(C2O4)2(OH)4·17H2O</v>
          </cell>
        </row>
        <row r="3201">
          <cell r="A3201" t="str">
            <v>Magnesio-arfvedsonite</v>
          </cell>
          <cell r="B3201" t="str">
            <v>NaNa2(Mg4Fe3+)Si8O22(OH)2</v>
          </cell>
        </row>
        <row r="3202">
          <cell r="A3202" t="str">
            <v>Magnesioaubertite</v>
          </cell>
          <cell r="B3202" t="str">
            <v>MgAl(SO4)2Cl·14H2O</v>
          </cell>
        </row>
        <row r="3203">
          <cell r="A3203" t="str">
            <v>Magnesiobeltrandoite-2&lt;i&gt;N&lt;/i&gt;3&lt;i&gt;S&lt;/i&gt;</v>
          </cell>
          <cell r="B3203" t="str">
            <v>(Mg6Al2)(Al18Fe3+2)O38(OH)2</v>
          </cell>
        </row>
        <row r="3204">
          <cell r="A3204" t="str">
            <v>Magnesiobermanite</v>
          </cell>
          <cell r="B3204" t="str">
            <v>MgMn3+2(PO4)2(OH)2·4H2O</v>
          </cell>
        </row>
        <row r="3205">
          <cell r="A3205" t="str">
            <v>Magnesiocanutite</v>
          </cell>
          <cell r="B3205" t="str">
            <v>Na[box]MnMg2[AsO4]2[AsO2(OH)2]</v>
          </cell>
        </row>
        <row r="3206">
          <cell r="A3206" t="str">
            <v>Magnesiocarpholite</v>
          </cell>
          <cell r="B3206" t="str">
            <v>MgAl2Si2O6(OH)4</v>
          </cell>
        </row>
        <row r="3207">
          <cell r="A3207" t="str">
            <v>Magnesiochloritoid</v>
          </cell>
          <cell r="B3207" t="str">
            <v>MgAl2O(SiO4)(OH)2</v>
          </cell>
        </row>
        <row r="3208">
          <cell r="A3208" t="str">
            <v>Magnesiochlorophoenicite</v>
          </cell>
          <cell r="B3208" t="str">
            <v>Mg3Zn2(AsO4)(OH,O)6</v>
          </cell>
        </row>
        <row r="3209">
          <cell r="A3209" t="str">
            <v>Magnesiochromite</v>
          </cell>
          <cell r="B3209" t="str">
            <v>MgCr2O4</v>
          </cell>
        </row>
        <row r="3210">
          <cell r="A3210" t="str">
            <v>Magnesiocopiapite</v>
          </cell>
          <cell r="B3210" t="str">
            <v>MgFe3+4(SO4)6(OH)2·20H2O</v>
          </cell>
        </row>
        <row r="3211">
          <cell r="A3211" t="str">
            <v>Magnesiocoulsonite</v>
          </cell>
          <cell r="B3211" t="str">
            <v>MgV2O4</v>
          </cell>
        </row>
        <row r="3212">
          <cell r="A3212" t="str">
            <v>Magnesiodumortierite</v>
          </cell>
          <cell r="B3212" t="str">
            <v>MgAl6BSi3O17(OH)</v>
          </cell>
        </row>
        <row r="3213">
          <cell r="A3213" t="str">
            <v>Magnesio-dutrowite</v>
          </cell>
          <cell r="B3213" t="str">
            <v>Na(Mg2.5Ti0.5)Al6(Si6O18)(BO3)3(OH)3O</v>
          </cell>
        </row>
        <row r="3214">
          <cell r="A3214" t="str">
            <v>Magnesio-ferri-fluoro-hornblende</v>
          </cell>
          <cell r="B3214" t="str">
            <v>[box]Ca2(Mg4Fe3+)(Si7Al)O22F2</v>
          </cell>
        </row>
        <row r="3215">
          <cell r="A3215" t="str">
            <v>Magnesio-ferri-hornblende</v>
          </cell>
          <cell r="B3215" t="str">
            <v>Ca2(Mg4Fe3+)[(Si7Al)O22](OH)2</v>
          </cell>
        </row>
        <row r="3216">
          <cell r="A3216" t="str">
            <v>Magnesioferrite</v>
          </cell>
          <cell r="B3216" t="str">
            <v>MgFe3+2O4</v>
          </cell>
        </row>
        <row r="3217">
          <cell r="A3217" t="str">
            <v>Magnesiofluckite</v>
          </cell>
          <cell r="B3217" t="str">
            <v>CaMg(AsO3OH)2(H2O)2</v>
          </cell>
        </row>
        <row r="3218">
          <cell r="A3218" t="str">
            <v>Magnesio-fluoro-arfvedsonite</v>
          </cell>
          <cell r="B3218" t="str">
            <v>NaNa2(Mg4Fe3+)Si8O22F2</v>
          </cell>
        </row>
        <row r="3219">
          <cell r="A3219" t="str">
            <v>Magnesio-fluoro-hastingsite</v>
          </cell>
          <cell r="B3219" t="str">
            <v>NaCa2(Mg4Fe3+)(Si6Al2)O22F2</v>
          </cell>
        </row>
        <row r="3220">
          <cell r="A3220" t="str">
            <v>Magnesio-foitite</v>
          </cell>
          <cell r="B3220" t="str">
            <v>[box](Mg2Al)Al6(Si6O18)(BO3)3(OH)3(OH)</v>
          </cell>
        </row>
        <row r="3221">
          <cell r="A3221" t="str">
            <v>Magnesio-hastingsite</v>
          </cell>
          <cell r="B3221" t="str">
            <v>NaCa2(Mg4Fe3+)(Si6Al2)O22(OH)2</v>
          </cell>
        </row>
        <row r="3222">
          <cell r="A3222" t="str">
            <v>Magnesiohatertite</v>
          </cell>
          <cell r="B3222" t="str">
            <v>NaNaCa(MgFe3+)(AsO4)3</v>
          </cell>
        </row>
        <row r="3223">
          <cell r="A3223" t="str">
            <v>Magnesiohögbomite-2&lt;i&gt;N&lt;/i&gt;2S</v>
          </cell>
          <cell r="B3223" t="str">
            <v>(Mg,Fe,Al,Ti)22(O,OH)32</v>
          </cell>
        </row>
        <row r="3224">
          <cell r="A3224" t="str">
            <v>Magnesiohögbomite-2&lt;i&gt;N&lt;/i&gt;3S</v>
          </cell>
          <cell r="B3224" t="str">
            <v>(Mg,Fe,Zn,Ti)4(Al,Fe)10O19(OH)</v>
          </cell>
        </row>
        <row r="3225">
          <cell r="A3225" t="str">
            <v>Magnesiohögbomite-2&lt;i&gt;N&lt;/i&gt;4S</v>
          </cell>
          <cell r="B3225" t="str">
            <v>[(Mg8.43Fe2+1.57)Σ=10Al22Ti4+2O46(OH)2]</v>
          </cell>
        </row>
        <row r="3226">
          <cell r="A3226" t="str">
            <v>Magnesiohögbomite-6&lt;i&gt;N&lt;/i&gt;12&lt;i&gt;S&lt;/i&gt;</v>
          </cell>
          <cell r="B3226" t="str">
            <v>Mg5Al11TiO23(OH)</v>
          </cell>
        </row>
        <row r="3227">
          <cell r="A3227" t="str">
            <v>Magnesiohögbomite-6&lt;i&gt;N&lt;/i&gt;6S</v>
          </cell>
          <cell r="B3227" t="str">
            <v>(Mg,Al,Fe)3(Al,Ti)8O15(OH)</v>
          </cell>
        </row>
        <row r="3228">
          <cell r="A3228" t="str">
            <v>Magnesio-hornblende</v>
          </cell>
          <cell r="B3228" t="str">
            <v>[box]Ca2(Mg4Al)(Si7Al)O22(OH)2</v>
          </cell>
        </row>
        <row r="3229">
          <cell r="A3229" t="str">
            <v>Magnesiohulsite</v>
          </cell>
          <cell r="B3229" t="str">
            <v>Mg2Fe3+O2(BO3)</v>
          </cell>
        </row>
        <row r="3230">
          <cell r="A3230" t="str">
            <v>Magnesiokoritnigite</v>
          </cell>
          <cell r="B3230" t="str">
            <v>Mg(AsO3OH)·H2O</v>
          </cell>
        </row>
        <row r="3231">
          <cell r="A3231" t="str">
            <v>Magnesioleydetite</v>
          </cell>
          <cell r="B3231" t="str">
            <v>Mg(UO2)(SO4)2·11H2O</v>
          </cell>
        </row>
        <row r="3232">
          <cell r="A3232" t="str">
            <v>Magnesio-lucchesiite</v>
          </cell>
          <cell r="B3232" t="str">
            <v>CaMg3Al6(Si6O18)(BO3)3(OH)3O</v>
          </cell>
        </row>
        <row r="3233">
          <cell r="A3233" t="str">
            <v>Magnesioneptunite</v>
          </cell>
          <cell r="B3233" t="str">
            <v>KNa2Li(Mg,Fe)2Ti2Si8O24</v>
          </cell>
        </row>
        <row r="3234">
          <cell r="A3234" t="str">
            <v>Magnesionigerite-2&lt;i&gt;N&lt;/i&gt;1S</v>
          </cell>
          <cell r="B3234" t="str">
            <v>(Mg,Al,Zn)2(Al,Sn)6O11(OH)</v>
          </cell>
        </row>
        <row r="3235">
          <cell r="A3235" t="str">
            <v>Magnesionigerite-6&lt;i&gt;N&lt;/i&gt;6S</v>
          </cell>
          <cell r="B3235" t="str">
            <v>(Mg,Al,Zn)3(Al,Sn,Fe)8O15(OH)</v>
          </cell>
        </row>
        <row r="3236">
          <cell r="A3236" t="str">
            <v>Magnesiopascoite</v>
          </cell>
          <cell r="B3236" t="str">
            <v>Ca2MgV5+10O28·16H2O</v>
          </cell>
        </row>
        <row r="3237">
          <cell r="A3237" t="str">
            <v>Magnesioqingheiite</v>
          </cell>
          <cell r="B3237" t="str">
            <v>Na2Mg(MgAl)(PO4)3</v>
          </cell>
        </row>
        <row r="3238">
          <cell r="A3238" t="str">
            <v>Magnesio-riebeckite</v>
          </cell>
          <cell r="B3238" t="str">
            <v>[box]Na2(Mg3Fe3+2)Si8O22(OH)2</v>
          </cell>
        </row>
        <row r="3239">
          <cell r="A3239" t="str">
            <v>Magnesiorowlandite-(Y)</v>
          </cell>
          <cell r="B3239" t="str">
            <v>Y4(Mg,Fe)(Si2O7)2F2</v>
          </cell>
        </row>
        <row r="3240">
          <cell r="A3240" t="str">
            <v>Magnesiostaurolite</v>
          </cell>
          <cell r="B3240" t="str">
            <v>Mg(Mg,Li)3(Al,Mg)18Si8O44(OH)4</v>
          </cell>
        </row>
        <row r="3241">
          <cell r="A3241" t="str">
            <v>Magnesiotaaffeite-2&lt;i&gt;N&lt;/i&gt;'2S</v>
          </cell>
          <cell r="B3241" t="str">
            <v>Mg3BeAl8O16</v>
          </cell>
        </row>
        <row r="3242">
          <cell r="A3242" t="str">
            <v>Magnesiotaaffeite-6&lt;i&gt;N&lt;/i&gt;'3S</v>
          </cell>
          <cell r="B3242" t="str">
            <v>Mg2BeAl6O12</v>
          </cell>
        </row>
        <row r="3243">
          <cell r="A3243" t="str">
            <v>Magnesiovesuvianite</v>
          </cell>
          <cell r="B3243" t="str">
            <v>Ca19Mg(Al11Mg)Si18O69(OH)9</v>
          </cell>
        </row>
        <row r="3244">
          <cell r="A3244" t="str">
            <v>Magnesiovoltaite</v>
          </cell>
          <cell r="B3244" t="str">
            <v>K2Mg5Fe3+3Al(SO4)12·18H2O</v>
          </cell>
        </row>
        <row r="3245">
          <cell r="A3245" t="str">
            <v>Magnesiozippeite</v>
          </cell>
          <cell r="B3245" t="str">
            <v>Mg(UO2)2(SO4)O2·3.5H2O</v>
          </cell>
        </row>
        <row r="3246">
          <cell r="A3246" t="str">
            <v>Magnesite</v>
          </cell>
          <cell r="B3246" t="str">
            <v>Mg(CO3)</v>
          </cell>
        </row>
        <row r="3247">
          <cell r="A3247" t="str">
            <v>Magnetite</v>
          </cell>
          <cell r="B3247" t="str">
            <v>Fe2+Fe3+2O4</v>
          </cell>
        </row>
        <row r="3248">
          <cell r="A3248" t="str">
            <v>Magnetoplumbite</v>
          </cell>
          <cell r="B3248" t="str">
            <v>PbFe3+12O19</v>
          </cell>
        </row>
        <row r="3249">
          <cell r="A3249" t="str">
            <v>Magnioursilite</v>
          </cell>
          <cell r="B3249" t="str">
            <v>Mg4(UO2)4(Si2O5)5(OH)6·20H2O</v>
          </cell>
        </row>
        <row r="3250">
          <cell r="A3250" t="str">
            <v>Magnolite</v>
          </cell>
          <cell r="B3250" t="str">
            <v>Hg1+2(Te4+O3)</v>
          </cell>
        </row>
        <row r="3251">
          <cell r="A3251" t="str">
            <v>Magnussonite</v>
          </cell>
          <cell r="B3251" t="str">
            <v>Mn2+10As3+6O18(OH,Cl)2</v>
          </cell>
        </row>
        <row r="3252">
          <cell r="A3252" t="str">
            <v>Mahnertite</v>
          </cell>
          <cell r="B3252" t="str">
            <v>(Na,Ca,K)Cu3(AsO4)2Cl·5H2O</v>
          </cell>
        </row>
        <row r="3253">
          <cell r="A3253" t="str">
            <v>Maikainite</v>
          </cell>
          <cell r="B3253" t="str">
            <v>Cu10Fe3MoGe3S16</v>
          </cell>
        </row>
        <row r="3254">
          <cell r="A3254" t="str">
            <v>Majakite</v>
          </cell>
          <cell r="B3254" t="str">
            <v>PdNiAs</v>
          </cell>
        </row>
        <row r="3255">
          <cell r="A3255" t="str">
            <v>Majindeite</v>
          </cell>
          <cell r="B3255" t="str">
            <v>Mg2Mo3O8</v>
          </cell>
        </row>
        <row r="3256">
          <cell r="A3256" t="str">
            <v>Majorite</v>
          </cell>
          <cell r="B3256" t="str">
            <v>Mg3(MgSi)(SiO4)3</v>
          </cell>
        </row>
        <row r="3257">
          <cell r="A3257" t="str">
            <v>Majzlanite</v>
          </cell>
          <cell r="B3257" t="str">
            <v>K2Na(ZnNa)Ca(SO4)4</v>
          </cell>
        </row>
        <row r="3258">
          <cell r="A3258" t="str">
            <v>Makarochkinite</v>
          </cell>
          <cell r="B3258" t="str">
            <v>Ca4[Fe2+8Fe3+2Ti2]O4[Si8Be2Al2O36]</v>
          </cell>
        </row>
        <row r="3259">
          <cell r="A3259" t="str">
            <v>Makatite</v>
          </cell>
          <cell r="B3259" t="str">
            <v>Na2Si4O8(OH)2·4H2O</v>
          </cell>
        </row>
        <row r="3260">
          <cell r="A3260" t="str">
            <v>Mäkinenite</v>
          </cell>
          <cell r="B3260" t="str">
            <v>NiSe</v>
          </cell>
        </row>
        <row r="3261">
          <cell r="A3261" t="str">
            <v>Makotoite</v>
          </cell>
          <cell r="B3261" t="str">
            <v>Ag12(Cu3Au)S8</v>
          </cell>
        </row>
        <row r="3262">
          <cell r="A3262" t="str">
            <v>Makovickyite</v>
          </cell>
          <cell r="B3262" t="str">
            <v>Cu1.12Ag0.81Pb0.27Bi5.35S9</v>
          </cell>
        </row>
        <row r="3263">
          <cell r="A3263" t="str">
            <v>Malachite</v>
          </cell>
          <cell r="B3263" t="str">
            <v>Cu2(CO3)(OH)2</v>
          </cell>
        </row>
        <row r="3264">
          <cell r="A3264" t="str">
            <v>Malanite</v>
          </cell>
          <cell r="B3264" t="str">
            <v>Cu1+(Ir3+Pt4+)S4</v>
          </cell>
        </row>
        <row r="3265">
          <cell r="A3265" t="str">
            <v>Malayaite</v>
          </cell>
          <cell r="B3265" t="str">
            <v>CaSnO(SiO4)</v>
          </cell>
        </row>
        <row r="3266">
          <cell r="A3266" t="str">
            <v>Maldonite</v>
          </cell>
          <cell r="B3266" t="str">
            <v>Au2Bi</v>
          </cell>
        </row>
        <row r="3267">
          <cell r="A3267" t="str">
            <v>Maleevite</v>
          </cell>
          <cell r="B3267" t="str">
            <v>BaB2Si2O8</v>
          </cell>
        </row>
        <row r="3268">
          <cell r="A3268" t="str">
            <v>Maletoyvayamite</v>
          </cell>
          <cell r="B3268" t="str">
            <v>Au3Se4Te6</v>
          </cell>
        </row>
        <row r="3269">
          <cell r="A3269" t="str">
            <v>Malhmoodite</v>
          </cell>
          <cell r="B3269" t="str">
            <v>Fe2+Zr(PO4)2·4H2O</v>
          </cell>
        </row>
        <row r="3270">
          <cell r="A3270" t="str">
            <v>Malinkoite</v>
          </cell>
          <cell r="B3270" t="str">
            <v>NaBSiO4</v>
          </cell>
        </row>
        <row r="3271">
          <cell r="A3271" t="str">
            <v>Malladrite</v>
          </cell>
          <cell r="B3271" t="str">
            <v>Na2SiF6</v>
          </cell>
        </row>
        <row r="3272">
          <cell r="A3272" t="str">
            <v>Mallardite</v>
          </cell>
          <cell r="B3272" t="str">
            <v>Mn(SO4)·7H2O</v>
          </cell>
        </row>
        <row r="3273">
          <cell r="A3273" t="str">
            <v>Mallestigite</v>
          </cell>
          <cell r="B3273" t="str">
            <v>Pb3Sb(SO4)(AsO4)(OH)6·3H2O</v>
          </cell>
        </row>
        <row r="3274">
          <cell r="A3274" t="str">
            <v>Malyshevite</v>
          </cell>
          <cell r="B3274" t="str">
            <v>PdCuBiS3</v>
          </cell>
        </row>
        <row r="3275">
          <cell r="A3275" t="str">
            <v>Mambertiite</v>
          </cell>
          <cell r="B3275" t="str">
            <v>BiMo5+2.8O8(OH)</v>
          </cell>
        </row>
        <row r="3276">
          <cell r="A3276" t="str">
            <v>Mammothite</v>
          </cell>
          <cell r="B3276" t="str">
            <v>Pb6Cu4AlSb5+O2(SO4)2Cl4(OH)16</v>
          </cell>
        </row>
        <row r="3277">
          <cell r="A3277" t="str">
            <v>Manaevite-(Ce)</v>
          </cell>
          <cell r="B3277" t="str">
            <v>Ca11(Ce,H2O,Ca)8Mg(Al,Fe)4(Mg,Ti,Fe3+)8[Si2O7]4[(SiO4)8(H4O4)2](OH)9</v>
          </cell>
        </row>
        <row r="3278">
          <cell r="A3278" t="str">
            <v>Manaksite</v>
          </cell>
          <cell r="B3278" t="str">
            <v>KNaMn2+Si4O10</v>
          </cell>
        </row>
        <row r="3279">
          <cell r="A3279" t="str">
            <v>Manandonite</v>
          </cell>
          <cell r="B3279" t="str">
            <v>Li2Al4(Si2AlB)O10(OH)8</v>
          </cell>
        </row>
        <row r="3280">
          <cell r="A3280" t="str">
            <v>Mandarinoite</v>
          </cell>
          <cell r="B3280" t="str">
            <v>Fe3+2(Se4+O3)3·6H2O</v>
          </cell>
        </row>
        <row r="3281">
          <cell r="A3281" t="str">
            <v>Maneckiite</v>
          </cell>
          <cell r="B3281" t="str">
            <v>(Na[box])Ca2Fe2+2(Fe3+Mg)Mn2(PO4)6·2H2O</v>
          </cell>
        </row>
        <row r="3282">
          <cell r="A3282" t="str">
            <v>Manganarsite</v>
          </cell>
          <cell r="B3282" t="str">
            <v>Mn2+3As3+2O4(OH)4</v>
          </cell>
        </row>
        <row r="3283">
          <cell r="A3283" t="str">
            <v>Manganbabingtonite</v>
          </cell>
          <cell r="B3283" t="str">
            <v>Ca2Mn2+Fe3+Si5O14(OH)</v>
          </cell>
        </row>
        <row r="3284">
          <cell r="A3284" t="str">
            <v>Manganbelyankinite</v>
          </cell>
          <cell r="B3284" t="str">
            <v>Mn2+(Ti,Nb)5O12·9H2O</v>
          </cell>
        </row>
        <row r="3285">
          <cell r="A3285" t="str">
            <v>Manganberzeliite</v>
          </cell>
          <cell r="B3285" t="str">
            <v>(NaCa2)Mn2+2(AsO4)3</v>
          </cell>
        </row>
        <row r="3286">
          <cell r="A3286" t="str">
            <v>Manganflurlite</v>
          </cell>
          <cell r="B3286" t="str">
            <v>ZnMn2+3Fe3+(PO4)3(OH)2(H2O)7·2H2O</v>
          </cell>
        </row>
        <row r="3287">
          <cell r="A3287" t="str">
            <v>Mangangordonite</v>
          </cell>
          <cell r="B3287" t="str">
            <v>Mn2+Al2(PO4)2(OH)2·8H2O</v>
          </cell>
        </row>
        <row r="3288">
          <cell r="A3288" t="str">
            <v>Manganhumite</v>
          </cell>
          <cell r="B3288" t="str">
            <v>Mn2+7(SiO4)3(OH)2</v>
          </cell>
        </row>
        <row r="3289">
          <cell r="A3289" t="str">
            <v>Manganiakasakaite-(La)</v>
          </cell>
          <cell r="B3289" t="str">
            <v>CaLa(Mn3+AlMn2+)(Si2O7)(SiO4)O(OH)</v>
          </cell>
        </row>
        <row r="3290">
          <cell r="A3290" t="str">
            <v>Manganiandrosite-(Ce)</v>
          </cell>
          <cell r="B3290" t="str">
            <v>MnCe(Mn3+AlMn2+)[Si2O7][SiO4]O(OH)</v>
          </cell>
        </row>
        <row r="3291">
          <cell r="A3291" t="str">
            <v>Manganiandrosite-(La)</v>
          </cell>
          <cell r="B3291" t="str">
            <v>MnLa(Mn3+AlMn2+)[Si2O7][SiO4]O(OH)</v>
          </cell>
        </row>
        <row r="3292">
          <cell r="A3292" t="str">
            <v>Manganiceladonite</v>
          </cell>
          <cell r="B3292" t="str">
            <v>KMgMn3+Si4O10(OH)2</v>
          </cell>
        </row>
        <row r="3293">
          <cell r="A3293" t="str">
            <v>Mangani-dellaventuraite</v>
          </cell>
          <cell r="B3293" t="str">
            <v>NaNa2(MgMn3+2Ti4+Li)Si8O22O2</v>
          </cell>
        </row>
        <row r="3294">
          <cell r="A3294" t="str">
            <v>Mangani-eckermannite</v>
          </cell>
          <cell r="B3294" t="str">
            <v>NaNa2(Mg4Mn3+)Si8O22(OH)2</v>
          </cell>
        </row>
        <row r="3295">
          <cell r="A3295" t="str">
            <v>Manganilvaite</v>
          </cell>
          <cell r="B3295" t="str">
            <v>CaFe2+Fe3+Mn2+(Si2O7)O(OH)</v>
          </cell>
        </row>
        <row r="3296">
          <cell r="A3296" t="str">
            <v>Mangani-obertiite</v>
          </cell>
          <cell r="B3296" t="str">
            <v>NaNa2(Mg3Mn3+Ti4+)Si8O22O2</v>
          </cell>
        </row>
        <row r="3297">
          <cell r="A3297" t="str">
            <v>Mangani-pargasite</v>
          </cell>
          <cell r="B3297" t="str">
            <v>NaCa2(Mg4Mn3+)(Si6Al2)O22(OH)2</v>
          </cell>
        </row>
        <row r="3298">
          <cell r="A3298" t="str">
            <v>Manganite</v>
          </cell>
          <cell r="B3298" t="str">
            <v>Mn3+O(OH)</v>
          </cell>
        </row>
        <row r="3299">
          <cell r="A3299" t="str">
            <v>Manganlotharmeyerite</v>
          </cell>
          <cell r="B3299" t="str">
            <v>CaMn3+2(AsO4)2(OH)2</v>
          </cell>
        </row>
        <row r="3300">
          <cell r="A3300" t="str">
            <v>Manganoarrojadite-(KNa)</v>
          </cell>
          <cell r="B3300" t="str">
            <v>KNa5MnFe13Al(PO4)11(PO3OH)(OH)2</v>
          </cell>
        </row>
        <row r="3301">
          <cell r="A3301" t="str">
            <v>Manganobadalovite</v>
          </cell>
          <cell r="B3301" t="str">
            <v>NaNaMn(MgFe3+)(AsO4)3</v>
          </cell>
        </row>
        <row r="3302">
          <cell r="A3302" t="str">
            <v>Manganoblödite</v>
          </cell>
          <cell r="B3302" t="str">
            <v>Na2Mn(SO4)2·4H2O</v>
          </cell>
        </row>
        <row r="3303">
          <cell r="A3303" t="str">
            <v>Manganochromite</v>
          </cell>
          <cell r="B3303" t="str">
            <v>Mn2+Cr2O4</v>
          </cell>
        </row>
        <row r="3304">
          <cell r="A3304" t="str">
            <v>Manganoeudialyte</v>
          </cell>
          <cell r="B3304" t="str">
            <v>Na14Ca6Mn3Zr3[Si26O72(OH)2](H2O,Cl,O,OH)6</v>
          </cell>
        </row>
        <row r="3305">
          <cell r="A3305" t="str">
            <v>Mangano-ferri-eckermannite</v>
          </cell>
          <cell r="B3305" t="str">
            <v>NaNa2(Mn2+4Fe3+)Si8O22(OH)2</v>
          </cell>
        </row>
        <row r="3306">
          <cell r="A3306" t="str">
            <v>Manganohörnesite</v>
          </cell>
          <cell r="B3306" t="str">
            <v>Mn2+3(AsO4)2·8H2O</v>
          </cell>
        </row>
        <row r="3307">
          <cell r="A3307" t="str">
            <v>Manganokaskasite</v>
          </cell>
          <cell r="B3307" t="str">
            <v>(Mo,Nb)S2·(Mn1-xAlx)(OH)2+x</v>
          </cell>
        </row>
        <row r="3308">
          <cell r="A3308" t="str">
            <v>Manganokhomyakovite</v>
          </cell>
          <cell r="B3308" t="str">
            <v>Na12Sr3Ca6Mn3Zr3W(Si25O73)(O,OH,H2O)3(Cl,OH)2</v>
          </cell>
        </row>
        <row r="3309">
          <cell r="A3309" t="str">
            <v>Manganokukisvumite</v>
          </cell>
          <cell r="B3309" t="str">
            <v>Na6MnTi4Si8O28·4H2O</v>
          </cell>
        </row>
        <row r="3310">
          <cell r="A3310" t="str">
            <v>Manganolangbeinite</v>
          </cell>
          <cell r="B3310" t="str">
            <v>K2Mn2+2(SO4)3</v>
          </cell>
        </row>
        <row r="3311">
          <cell r="A3311" t="str">
            <v>Mangano-mangani-ungarettiite</v>
          </cell>
          <cell r="B3311" t="str">
            <v>NaNa2(Mn2+2Mn3+3)Si8O22O2</v>
          </cell>
        </row>
        <row r="3312">
          <cell r="A3312" t="str">
            <v>Manganonaujakasite</v>
          </cell>
          <cell r="B3312" t="str">
            <v>Na6Mn2+Al4Si8O26</v>
          </cell>
        </row>
        <row r="3313">
          <cell r="A3313" t="str">
            <v>Manganoneptunite</v>
          </cell>
          <cell r="B3313" t="str">
            <v>KNa2LiMn2+2Ti2Si8O24</v>
          </cell>
        </row>
        <row r="3314">
          <cell r="A3314" t="str">
            <v>Manganonordite-(Ce)</v>
          </cell>
          <cell r="B3314" t="str">
            <v>Na3SrCeMn2+Si6O17</v>
          </cell>
        </row>
        <row r="3315">
          <cell r="A3315" t="str">
            <v>Manganoquadratite</v>
          </cell>
          <cell r="B3315" t="str">
            <v>AgMnAsS3</v>
          </cell>
        </row>
        <row r="3316">
          <cell r="A3316" t="str">
            <v>Manganoschafarzikite</v>
          </cell>
          <cell r="B3316" t="str">
            <v>MnSb2O4</v>
          </cell>
        </row>
        <row r="3317">
          <cell r="A3317" t="str">
            <v>Manganosegelerite</v>
          </cell>
          <cell r="B3317" t="str">
            <v>Mn2+2Fe3+(PO4)2(OH)·4H2O</v>
          </cell>
        </row>
        <row r="3318">
          <cell r="A3318" t="str">
            <v>Manganosite</v>
          </cell>
          <cell r="B3318" t="str">
            <v>MnO</v>
          </cell>
        </row>
        <row r="3319">
          <cell r="A3319" t="str">
            <v>Manganostibite</v>
          </cell>
          <cell r="B3319" t="str">
            <v>Mn2+7Sb5+As5+O12</v>
          </cell>
        </row>
        <row r="3320">
          <cell r="A3320" t="str">
            <v>Manganotychite</v>
          </cell>
          <cell r="B3320" t="str">
            <v>Na6Mn2+2(CO3)4(SO4)</v>
          </cell>
        </row>
        <row r="3321">
          <cell r="A3321" t="str">
            <v>Manganrockbridgeite</v>
          </cell>
          <cell r="B3321" t="str">
            <v>Mn2+2Fe3+3(PO4)3(OH)4(H2O)</v>
          </cell>
        </row>
        <row r="3322">
          <cell r="A3322" t="str">
            <v>Manganvesuvianite</v>
          </cell>
          <cell r="B3322" t="str">
            <v>Ca19Mn3+Al10Mg2(SiO4)10(Si2O7)4O(OH)9</v>
          </cell>
        </row>
        <row r="3323">
          <cell r="A3323" t="str">
            <v>Mangazeite</v>
          </cell>
          <cell r="B3323" t="str">
            <v>Al2(SO4)(OH)4·3H2O</v>
          </cell>
        </row>
        <row r="3324">
          <cell r="A3324" t="str">
            <v>Manitobaite</v>
          </cell>
          <cell r="B3324" t="str">
            <v>Na16Mn2+25Al8(PO4)30</v>
          </cell>
        </row>
        <row r="3325">
          <cell r="A3325" t="str">
            <v>Manjiroite</v>
          </cell>
          <cell r="B3325" t="str">
            <v>Na(Mn4+7Mn3+)O16</v>
          </cell>
        </row>
        <row r="3326">
          <cell r="A3326" t="str">
            <v>Mannardite</v>
          </cell>
          <cell r="B3326" t="str">
            <v>Ba(Ti6V3+2)O16</v>
          </cell>
        </row>
        <row r="3327">
          <cell r="A3327" t="str">
            <v>Mansfieldite</v>
          </cell>
          <cell r="B3327" t="str">
            <v>Al(AsO4)·2H2O</v>
          </cell>
        </row>
        <row r="3328">
          <cell r="A3328" t="str">
            <v>Mantienneite</v>
          </cell>
          <cell r="B3328" t="str">
            <v>KMg2Al2Ti(PO4)4(OH)3·15H2O</v>
          </cell>
        </row>
        <row r="3329">
          <cell r="A3329" t="str">
            <v>Manuelarossiite</v>
          </cell>
          <cell r="B3329" t="str">
            <v>PbCaAlF7</v>
          </cell>
        </row>
        <row r="3330">
          <cell r="A3330" t="str">
            <v>Maohokite</v>
          </cell>
          <cell r="B3330" t="str">
            <v>MgFe2O4</v>
          </cell>
        </row>
        <row r="3331">
          <cell r="A3331" t="str">
            <v>Maoniupingite-(Ce)</v>
          </cell>
          <cell r="B3331" t="str">
            <v>(Ce,Ca)4(Fe3+,Ti,Fe2+,[box])(Ti,Fe3+,Fe2+,Nb)4Si4O22</v>
          </cell>
        </row>
        <row r="3332">
          <cell r="A3332" t="str">
            <v>Mapimite</v>
          </cell>
          <cell r="B3332" t="str">
            <v>Zn2Fe3+3(AsO4)3(OH)4·10H2O</v>
          </cell>
        </row>
        <row r="3333">
          <cell r="A3333" t="str">
            <v>Mapiquiroite</v>
          </cell>
          <cell r="B3333" t="str">
            <v>(Sr,Pb)(U,Y)Fe2(Ti,Fe3+)18O38</v>
          </cell>
        </row>
        <row r="3334">
          <cell r="A3334" t="str">
            <v>Marathonite</v>
          </cell>
          <cell r="B3334" t="str">
            <v>Pd25Ge9</v>
          </cell>
        </row>
        <row r="3335">
          <cell r="A3335" t="str">
            <v>Marcasite</v>
          </cell>
          <cell r="B3335" t="str">
            <v>FeS2</v>
          </cell>
        </row>
        <row r="3336">
          <cell r="A3336" t="str">
            <v>Marchettiite</v>
          </cell>
          <cell r="B3336" t="str">
            <v>C5H7N5O3</v>
          </cell>
        </row>
        <row r="3337">
          <cell r="A3337" t="str">
            <v>Marcobaldiite</v>
          </cell>
          <cell r="B3337" t="str">
            <v>Pb12(Sb3As2Bi)Σ6S21</v>
          </cell>
        </row>
        <row r="3338">
          <cell r="A3338" t="str">
            <v>Marécottite</v>
          </cell>
          <cell r="B3338" t="str">
            <v>Mg3O6(UO2)8(SO4)4(OH)2·28H2O</v>
          </cell>
        </row>
        <row r="3339">
          <cell r="A3339" t="str">
            <v>Margaritasite</v>
          </cell>
          <cell r="B3339" t="str">
            <v>Cs2(UO2)2(VO4)2·H2O</v>
          </cell>
        </row>
        <row r="3340">
          <cell r="A3340" t="str">
            <v>Margarite</v>
          </cell>
          <cell r="B3340" t="str">
            <v>CaAl2Si2Al2O10(OH)2</v>
          </cell>
        </row>
        <row r="3341">
          <cell r="A3341" t="str">
            <v>Margarosanite</v>
          </cell>
          <cell r="B3341" t="str">
            <v>Ca2PbSi3O9</v>
          </cell>
        </row>
        <row r="3342">
          <cell r="A3342" t="str">
            <v>Mariakrite</v>
          </cell>
          <cell r="B3342" t="str">
            <v>[Ca4Al2(OH)12(H2O)4][Fe2S4]</v>
          </cell>
        </row>
        <row r="3343">
          <cell r="A3343" t="str">
            <v>Marialite</v>
          </cell>
          <cell r="B3343" t="str">
            <v>Na4Al3Si9O24Cl</v>
          </cell>
        </row>
        <row r="3344">
          <cell r="A3344" t="str">
            <v>Marićite</v>
          </cell>
          <cell r="B3344" t="str">
            <v>NaFe2+(PO4)</v>
          </cell>
        </row>
        <row r="3345">
          <cell r="A3345" t="str">
            <v>Maricopaite</v>
          </cell>
          <cell r="B3345" t="str">
            <v>Ca2Pb7(Si36Al12)O99·n(H2O,OH)</v>
          </cell>
        </row>
        <row r="3346">
          <cell r="A3346" t="str">
            <v>Mariinskite</v>
          </cell>
          <cell r="B3346" t="str">
            <v>BeCr2O4</v>
          </cell>
        </row>
        <row r="3347">
          <cell r="A3347" t="str">
            <v>Marinaite</v>
          </cell>
          <cell r="B3347" t="str">
            <v>Cu2Fe3+O2(BO3)</v>
          </cell>
        </row>
        <row r="3348">
          <cell r="A3348" t="str">
            <v>Marinellite</v>
          </cell>
          <cell r="B3348" t="str">
            <v>Na42Ca6Al36Si36O144(SO4)8Cl2·6H2O</v>
          </cell>
        </row>
        <row r="3349">
          <cell r="A3349" t="str">
            <v>Markascherite</v>
          </cell>
          <cell r="B3349" t="str">
            <v>Cu3(MoO4)(OH)4</v>
          </cell>
        </row>
        <row r="3350">
          <cell r="A3350" t="str">
            <v>Markcooperite</v>
          </cell>
          <cell r="B3350" t="str">
            <v>Pb2(UO2)TeO6</v>
          </cell>
        </row>
        <row r="3351">
          <cell r="A3351" t="str">
            <v>Markeyite</v>
          </cell>
          <cell r="B3351" t="str">
            <v>Ca9(UO2)4(CO3)13·28H2O</v>
          </cell>
        </row>
        <row r="3352">
          <cell r="A3352" t="str">
            <v>Markhininite</v>
          </cell>
          <cell r="B3352" t="str">
            <v>TlBi(SO4)2</v>
          </cell>
        </row>
        <row r="3353">
          <cell r="A3353" t="str">
            <v>Marklite</v>
          </cell>
          <cell r="B3353" t="str">
            <v>Cu5(CO3)2(OH)6·6H2O</v>
          </cell>
        </row>
        <row r="3354">
          <cell r="A3354" t="str">
            <v>Marokite</v>
          </cell>
          <cell r="B3354" t="str">
            <v>CaMn3+2O4</v>
          </cell>
        </row>
        <row r="3355">
          <cell r="A3355" t="str">
            <v>Marrite</v>
          </cell>
          <cell r="B3355" t="str">
            <v>AgPbAsS3</v>
          </cell>
        </row>
        <row r="3356">
          <cell r="A3356" t="str">
            <v>Marrucciite</v>
          </cell>
          <cell r="B3356" t="str">
            <v>Hg3Pb16Sb18S46</v>
          </cell>
        </row>
        <row r="3357">
          <cell r="A3357" t="str">
            <v>Marshite</v>
          </cell>
          <cell r="B3357" t="str">
            <v>CuI</v>
          </cell>
        </row>
        <row r="3358">
          <cell r="A3358" t="str">
            <v>Marsturite</v>
          </cell>
          <cell r="B3358" t="str">
            <v>NaCaMn2+3Si5O14(OH)</v>
          </cell>
        </row>
        <row r="3359">
          <cell r="A3359" t="str">
            <v>Marthozite</v>
          </cell>
          <cell r="B3359" t="str">
            <v>Cu2+(UO2)3(Se4+O3)2O2·8H2O</v>
          </cell>
        </row>
        <row r="3360">
          <cell r="A3360" t="str">
            <v>Martinandresite</v>
          </cell>
          <cell r="B3360" t="str">
            <v>Ba2(Al4Si12O32)·10H2O</v>
          </cell>
        </row>
        <row r="3361">
          <cell r="A3361" t="str">
            <v>Martinite</v>
          </cell>
          <cell r="B3361" t="str">
            <v>(Na,[box],Ca)12Ca4(Si,S,B)14B2O38(OH,Cl)2F2·4H2O</v>
          </cell>
        </row>
        <row r="3362">
          <cell r="A3362" t="str">
            <v>Martyite</v>
          </cell>
          <cell r="B3362" t="str">
            <v>Zn3V2O7(OH)2·2H2O</v>
          </cell>
        </row>
        <row r="3363">
          <cell r="A3363" t="str">
            <v>Marumoite</v>
          </cell>
          <cell r="B3363" t="str">
            <v>Pb32As40S92</v>
          </cell>
        </row>
        <row r="3364">
          <cell r="A3364" t="str">
            <v>Maruyamaite</v>
          </cell>
          <cell r="B3364" t="str">
            <v>K(MgAl2)(Al5Mg)(BO3)3(Si6O18)(OH)3O</v>
          </cell>
        </row>
        <row r="3365">
          <cell r="A3365" t="str">
            <v>Masaitisite</v>
          </cell>
          <cell r="B3365" t="str">
            <v>KCu5O2(SeO3)2Cl3</v>
          </cell>
        </row>
        <row r="3366">
          <cell r="A3366" t="str">
            <v>Mascagnite</v>
          </cell>
          <cell r="B3366" t="str">
            <v>(NH4)2(SO4)</v>
          </cell>
        </row>
        <row r="3367">
          <cell r="A3367" t="str">
            <v>Maslovite</v>
          </cell>
          <cell r="B3367" t="str">
            <v>PtBiTe</v>
          </cell>
        </row>
        <row r="3368">
          <cell r="A3368" t="str">
            <v>Massicot</v>
          </cell>
          <cell r="B3368" t="str">
            <v>PbO</v>
          </cell>
        </row>
        <row r="3369">
          <cell r="A3369" t="str">
            <v>Masutomilite</v>
          </cell>
          <cell r="B3369" t="str">
            <v>KLiAlMn2+(Si3Al)O10(F,OH)2</v>
          </cell>
        </row>
        <row r="3370">
          <cell r="A3370" t="str">
            <v>Masuyite</v>
          </cell>
          <cell r="B3370" t="str">
            <v>Pb(UO2)3O3(OH)2·3H2O</v>
          </cell>
        </row>
        <row r="3371">
          <cell r="A3371" t="str">
            <v>Mathesiusite</v>
          </cell>
          <cell r="B3371" t="str">
            <v>K5(UO2)4(SO4)4(VO5)(H2O)4</v>
          </cell>
        </row>
        <row r="3372">
          <cell r="A3372" t="str">
            <v>Mathewrogersite</v>
          </cell>
          <cell r="B3372" t="str">
            <v>Pb7FeAl3GeSi12O36(OH,H2O)6</v>
          </cell>
        </row>
        <row r="3373">
          <cell r="A3373" t="str">
            <v>Mathiasite</v>
          </cell>
          <cell r="B3373" t="str">
            <v>(K,Ba,Sr)(Zr,Fe)(Mg,Fe)2(Ti,Cr,Fe)18O38</v>
          </cell>
        </row>
        <row r="3374">
          <cell r="A3374" t="str">
            <v>Matildite</v>
          </cell>
          <cell r="B3374" t="str">
            <v>AgBiS2</v>
          </cell>
        </row>
        <row r="3375">
          <cell r="A3375" t="str">
            <v>Matioliite</v>
          </cell>
          <cell r="B3375" t="str">
            <v>NaMgAl5(PO4)4(OH)6·2H2O</v>
          </cell>
        </row>
        <row r="3376">
          <cell r="A3376" t="str">
            <v>Matlockite</v>
          </cell>
          <cell r="B3376" t="str">
            <v>PbClF</v>
          </cell>
        </row>
        <row r="3377">
          <cell r="A3377" t="str">
            <v>Matsubaraite</v>
          </cell>
          <cell r="B3377" t="str">
            <v>Sr4Ti5O8(Si2O7)2</v>
          </cell>
        </row>
        <row r="3378">
          <cell r="A3378" t="str">
            <v>Mattagamite</v>
          </cell>
          <cell r="B3378" t="str">
            <v>CoTe2</v>
          </cell>
        </row>
        <row r="3379">
          <cell r="A3379" t="str">
            <v>Matteuccite</v>
          </cell>
          <cell r="B3379" t="str">
            <v>NaH(SO4)·H2O</v>
          </cell>
        </row>
        <row r="3380">
          <cell r="A3380" t="str">
            <v>Mattheddleite</v>
          </cell>
          <cell r="B3380" t="str">
            <v>Pb5(SiO4)1.5(SO4)1.5Cl</v>
          </cell>
        </row>
        <row r="3381">
          <cell r="A3381" t="str">
            <v>Matthiasweilite</v>
          </cell>
          <cell r="B3381" t="str">
            <v>PbTe4+O3</v>
          </cell>
        </row>
        <row r="3382">
          <cell r="A3382" t="str">
            <v>Matulaite</v>
          </cell>
          <cell r="B3382" t="str">
            <v>Fe3+Al7(PO4)4(PO3OH)2(OH)8(H2O)8·8H2O</v>
          </cell>
        </row>
        <row r="3383">
          <cell r="A3383" t="str">
            <v>Matyhite</v>
          </cell>
          <cell r="B3383" t="str">
            <v>Ca9(Ca0.5[box]0.5)Fe2+(PO4)7</v>
          </cell>
        </row>
        <row r="3384">
          <cell r="A3384" t="str">
            <v>Maucherite</v>
          </cell>
          <cell r="B3384" t="str">
            <v>Ni11As8</v>
          </cell>
        </row>
        <row r="3385">
          <cell r="A3385" t="str">
            <v>Mauriziodiniite</v>
          </cell>
          <cell r="B3385" t="str">
            <v>(NH4)(As2O3)2I</v>
          </cell>
        </row>
        <row r="3386">
          <cell r="A3386" t="str">
            <v>Maurogemmiite</v>
          </cell>
          <cell r="B3386" t="str">
            <v>Ti10Fe3O3</v>
          </cell>
        </row>
        <row r="3387">
          <cell r="A3387" t="str">
            <v>Mavlyanovite</v>
          </cell>
          <cell r="B3387" t="str">
            <v>Mn5Si3</v>
          </cell>
        </row>
        <row r="3388">
          <cell r="A3388" t="str">
            <v>Mawbyite</v>
          </cell>
          <cell r="B3388" t="str">
            <v>PbFe3+2(AsO4)2(OH)2</v>
          </cell>
        </row>
        <row r="3389">
          <cell r="A3389" t="str">
            <v>Mawsonite</v>
          </cell>
          <cell r="B3389" t="str">
            <v>Cu6Fe2SnS8</v>
          </cell>
        </row>
        <row r="3390">
          <cell r="A3390" t="str">
            <v>Maxwellite</v>
          </cell>
          <cell r="B3390" t="str">
            <v>NaFe3+(AsO4)F</v>
          </cell>
        </row>
        <row r="3391">
          <cell r="A3391" t="str">
            <v>Mayingite</v>
          </cell>
          <cell r="B3391" t="str">
            <v>IrBiTe</v>
          </cell>
        </row>
        <row r="3392">
          <cell r="A3392" t="str">
            <v>Mazorite</v>
          </cell>
          <cell r="B3392" t="str">
            <v>Ba3(PO4)2</v>
          </cell>
        </row>
        <row r="3393">
          <cell r="A3393" t="str">
            <v>Mazzettiite</v>
          </cell>
          <cell r="B3393" t="str">
            <v>Ag3HgPbSbTe5</v>
          </cell>
        </row>
        <row r="3394">
          <cell r="A3394" t="str">
            <v>Mazzite-Mg</v>
          </cell>
          <cell r="B3394" t="str">
            <v>Mg5(Si26Al10)O72·30H2O</v>
          </cell>
        </row>
        <row r="3395">
          <cell r="A3395" t="str">
            <v>Mazzite-Na</v>
          </cell>
          <cell r="B3395" t="str">
            <v>Na8(Si28Al8)O72·30H2O</v>
          </cell>
        </row>
        <row r="3396">
          <cell r="A3396" t="str">
            <v>Mbobomkulite</v>
          </cell>
          <cell r="B3396" t="str">
            <v>(Ni,Cu)Al4(NO3,SO4)2(OH)12·3H2O</v>
          </cell>
        </row>
        <row r="3397">
          <cell r="A3397" t="str">
            <v>Mcallisterite</v>
          </cell>
          <cell r="B3397" t="str">
            <v>Mg2[B6O7(OH)6]2·9H2O</v>
          </cell>
        </row>
        <row r="3398">
          <cell r="A3398" t="str">
            <v>Mcalpineite</v>
          </cell>
          <cell r="B3398" t="str">
            <v>Cu3Te6+O6</v>
          </cell>
        </row>
        <row r="3399">
          <cell r="A3399" t="str">
            <v>Mcauslanite</v>
          </cell>
          <cell r="B3399" t="str">
            <v>Fe2+3Al2(PO4)3(PO3OH)F·18H2O</v>
          </cell>
        </row>
        <row r="3400">
          <cell r="A3400" t="str">
            <v>Mcbirneyite</v>
          </cell>
          <cell r="B3400" t="str">
            <v>Cu3(VO4)2</v>
          </cell>
        </row>
        <row r="3401">
          <cell r="A3401" t="str">
            <v>Mcconnellite</v>
          </cell>
          <cell r="B3401" t="str">
            <v>Cu1+CrO2</v>
          </cell>
        </row>
        <row r="3402">
          <cell r="A3402" t="str">
            <v>Mccrillisite</v>
          </cell>
          <cell r="B3402" t="str">
            <v>NaCs(Be,Li)Zr2(PO4)4·1-2H2O</v>
          </cell>
        </row>
        <row r="3403">
          <cell r="A3403" t="str">
            <v>Mcgillite</v>
          </cell>
          <cell r="B3403" t="str">
            <v>Mn2+8Si6O15(OH)8Cl2</v>
          </cell>
        </row>
        <row r="3404">
          <cell r="A3404" t="str">
            <v>Mcgovernite</v>
          </cell>
          <cell r="B3404" t="str">
            <v>Zn3(Mn2+,Mg,Fe3+,Al)42(As3+O3)2(As5+O4)4[(Si,As5+)O4]8(OH)42</v>
          </cell>
        </row>
        <row r="3405">
          <cell r="A3405" t="str">
            <v>Mcguinnessite</v>
          </cell>
          <cell r="B3405" t="str">
            <v>CuMg(CO3)(OH)2</v>
          </cell>
        </row>
        <row r="3406">
          <cell r="A3406" t="str">
            <v>Mckelveyite-(Nd)</v>
          </cell>
          <cell r="B3406" t="str">
            <v>NaCaBa3Nd(CO3)6·3H2O</v>
          </cell>
        </row>
        <row r="3407">
          <cell r="A3407" t="str">
            <v>Mckelveyite-(Y)</v>
          </cell>
          <cell r="B3407" t="str">
            <v>NaBa3CaY(CO3)6·3H2O</v>
          </cell>
        </row>
        <row r="3408">
          <cell r="A3408" t="str">
            <v>Mckinstryite</v>
          </cell>
          <cell r="B3408" t="str">
            <v>Ag5Cu3S4</v>
          </cell>
        </row>
        <row r="3409">
          <cell r="A3409" t="str">
            <v>Mcnearite</v>
          </cell>
          <cell r="B3409" t="str">
            <v>NaCa5(AsO4)(AsO3OH)4·4H2O</v>
          </cell>
        </row>
        <row r="3410">
          <cell r="A3410" t="str">
            <v>Medaite</v>
          </cell>
          <cell r="B3410" t="str">
            <v>Mn2+6V5+Si5O18(OH)</v>
          </cell>
        </row>
        <row r="3411">
          <cell r="A3411" t="str">
            <v>Medenbachite</v>
          </cell>
          <cell r="B3411" t="str">
            <v>Bi2Fe3+Cu2+(AsO4)2O(OH)3</v>
          </cell>
        </row>
        <row r="3412">
          <cell r="A3412" t="str">
            <v>Medvedevite</v>
          </cell>
          <cell r="B3412" t="str">
            <v>KMn2+V2O6Cl·2H2O</v>
          </cell>
        </row>
        <row r="3413">
          <cell r="A3413" t="str">
            <v>Meerschautite</v>
          </cell>
          <cell r="B3413" t="str">
            <v>(Ag,Cu)5.5Pb42.4(Sb,As)45.1S112O0.8</v>
          </cell>
        </row>
        <row r="3414">
          <cell r="A3414" t="str">
            <v>Megacyclite</v>
          </cell>
          <cell r="B3414" t="str">
            <v>KNa8Si9O18(OH)9·19H2O</v>
          </cell>
        </row>
        <row r="3415">
          <cell r="A3415" t="str">
            <v>Megakalsilite</v>
          </cell>
          <cell r="B3415" t="str">
            <v>KAlSiO4</v>
          </cell>
        </row>
        <row r="3416">
          <cell r="A3416" t="str">
            <v>Megawite</v>
          </cell>
          <cell r="B3416" t="str">
            <v>CaSnO3</v>
          </cell>
        </row>
        <row r="3417">
          <cell r="A3417" t="str">
            <v>Meieranite</v>
          </cell>
          <cell r="B3417" t="str">
            <v>Na2Sr3MgSi6O17</v>
          </cell>
        </row>
        <row r="3418">
          <cell r="A3418" t="str">
            <v>Meierite</v>
          </cell>
          <cell r="B3418" t="str">
            <v>Ba44Si66Al30O192Cl25(OH)33</v>
          </cell>
        </row>
        <row r="3419">
          <cell r="A3419" t="str">
            <v>Meifuite</v>
          </cell>
          <cell r="B3419" t="str">
            <v>KFe6(Si7Al)O19(OH)4Cl2</v>
          </cell>
        </row>
        <row r="3420">
          <cell r="A3420" t="str">
            <v>Meionite</v>
          </cell>
          <cell r="B3420" t="str">
            <v>Ca4Al6Si6O24(CO3)</v>
          </cell>
        </row>
        <row r="3421">
          <cell r="A3421" t="str">
            <v>Meisserite</v>
          </cell>
          <cell r="B3421" t="str">
            <v>Na5(UO2)(SO4)3(SO3OH)(H2O)</v>
          </cell>
        </row>
        <row r="3422">
          <cell r="A3422" t="str">
            <v>Meitnerite</v>
          </cell>
          <cell r="B3422" t="str">
            <v>(NH4)(UO2)(SO4)(OH)·2H2O</v>
          </cell>
        </row>
        <row r="3423">
          <cell r="A3423" t="str">
            <v>Meixnerite</v>
          </cell>
          <cell r="B3423" t="str">
            <v>Mg6Al2(OH)16(OH)2·4H2O</v>
          </cell>
        </row>
        <row r="3424">
          <cell r="A3424" t="str">
            <v>Mejillonesite</v>
          </cell>
          <cell r="B3424" t="str">
            <v>NaMg2(PO3OH)(PO4)(OH)·H5O2</v>
          </cell>
        </row>
        <row r="3425">
          <cell r="A3425" t="str">
            <v>Melanarsite</v>
          </cell>
          <cell r="B3425" t="str">
            <v>K3Cu7Fe3+O4(AsO4)4</v>
          </cell>
        </row>
        <row r="3426">
          <cell r="A3426" t="str">
            <v>Melanocerite-(Ce)</v>
          </cell>
          <cell r="B3426" t="str">
            <v>Ce5(SiO4,BO4)3(OH,O)</v>
          </cell>
        </row>
        <row r="3427">
          <cell r="A3427" t="str">
            <v>Melanophlogite</v>
          </cell>
          <cell r="B3427" t="str">
            <v>C2H17O5·Si46O92</v>
          </cell>
        </row>
        <row r="3428">
          <cell r="A3428" t="str">
            <v>Melanostibite</v>
          </cell>
          <cell r="B3428" t="str">
            <v>Mn2Fe3+Sb5+O6</v>
          </cell>
        </row>
        <row r="3429">
          <cell r="A3429" t="str">
            <v>Melanotekite</v>
          </cell>
          <cell r="B3429" t="str">
            <v>Pb2Fe3+2O2(Si2O7)</v>
          </cell>
        </row>
        <row r="3430">
          <cell r="A3430" t="str">
            <v>Melanothallite</v>
          </cell>
          <cell r="B3430" t="str">
            <v>Cu2OCl2</v>
          </cell>
        </row>
        <row r="3431">
          <cell r="A3431" t="str">
            <v>Melanovanadite</v>
          </cell>
          <cell r="B3431" t="str">
            <v>Ca(V5+,V4+)4O10·5H2O</v>
          </cell>
        </row>
        <row r="3432">
          <cell r="A3432" t="str">
            <v>Melansonite</v>
          </cell>
          <cell r="B3432" t="str">
            <v>Na[box]KZrSi8O19·5H2O</v>
          </cell>
        </row>
        <row r="3433">
          <cell r="A3433" t="str">
            <v>Melanterite</v>
          </cell>
          <cell r="B3433" t="str">
            <v>Fe(SO4)·7H2O</v>
          </cell>
        </row>
        <row r="3434">
          <cell r="A3434" t="str">
            <v>Melcherite</v>
          </cell>
          <cell r="B3434" t="str">
            <v>Ba2Na2Mg[Nb6O19]·6H2O</v>
          </cell>
        </row>
        <row r="3435">
          <cell r="A3435" t="str">
            <v>Meliphanite</v>
          </cell>
          <cell r="B3435" t="str">
            <v>Ca4(Na,Ca)4Be4AlSi7O24(F,O)4</v>
          </cell>
        </row>
        <row r="3436">
          <cell r="A3436" t="str">
            <v>Melkovite</v>
          </cell>
          <cell r="B3436" t="str">
            <v>CaFe3+2Mo5O10(PO4)2(OH)12·8H2O</v>
          </cell>
        </row>
        <row r="3437">
          <cell r="A3437" t="str">
            <v>Melliniite</v>
          </cell>
          <cell r="B3437" t="str">
            <v>(Ni,Fe)4P</v>
          </cell>
        </row>
        <row r="3438">
          <cell r="A3438" t="str">
            <v>Mellite</v>
          </cell>
          <cell r="B3438" t="str">
            <v>Al2C6(COO)6·16H2O</v>
          </cell>
        </row>
        <row r="3439">
          <cell r="A3439" t="str">
            <v>Mellizinkalite</v>
          </cell>
          <cell r="B3439" t="str">
            <v>K3Zn2Cl7</v>
          </cell>
        </row>
        <row r="3440">
          <cell r="A3440" t="str">
            <v>Melonite</v>
          </cell>
          <cell r="B3440" t="str">
            <v>NiTe2</v>
          </cell>
        </row>
        <row r="3441">
          <cell r="A3441" t="str">
            <v>Mélonjosephite</v>
          </cell>
          <cell r="B3441" t="str">
            <v>CaFe2+Fe3+(PO4)2(OH)</v>
          </cell>
        </row>
        <row r="3442">
          <cell r="A3442" t="str">
            <v>Menchettiite</v>
          </cell>
          <cell r="B3442" t="str">
            <v>Pb5Mn3Ag2Sb6As4S24</v>
          </cell>
        </row>
        <row r="3443">
          <cell r="A3443" t="str">
            <v>Mendeleevite-(Ce)</v>
          </cell>
          <cell r="B3443" t="str">
            <v>Cs6(Ce,REE,Ca)30(Si70O175)(OH,F,H2O)35</v>
          </cell>
        </row>
        <row r="3444">
          <cell r="A3444" t="str">
            <v>Mendeleevite-(Nd)</v>
          </cell>
          <cell r="B3444" t="str">
            <v>Cs6(Nd,REE,Ca)30(Si70O175)(OH,F,H2O)35</v>
          </cell>
        </row>
        <row r="3445">
          <cell r="A3445" t="str">
            <v>Mendigite</v>
          </cell>
          <cell r="B3445" t="str">
            <v>Mn2Mn2MnCa(Si3O9)2</v>
          </cell>
        </row>
        <row r="3446">
          <cell r="A3446" t="str">
            <v>Mendipite</v>
          </cell>
          <cell r="B3446" t="str">
            <v>Pb3O2Cl2</v>
          </cell>
        </row>
        <row r="3447">
          <cell r="A3447" t="str">
            <v>Mendozavilite-KCa</v>
          </cell>
          <cell r="B3447" t="str">
            <v>[K2(H2O)15Ca(H2O)6][Mo8P2Fe3+3O34(OH)3]</v>
          </cell>
        </row>
        <row r="3448">
          <cell r="A3448" t="str">
            <v>Mendozavilite-NaCu</v>
          </cell>
          <cell r="B3448" t="str">
            <v>[Na2(H2O)15Cu(H2O)6][Mo8P2Fe3+3O34(OH)3]</v>
          </cell>
        </row>
        <row r="3449">
          <cell r="A3449" t="str">
            <v>Mendozavilite-NaFe</v>
          </cell>
          <cell r="B3449" t="str">
            <v>[Na2(H2O)15Fe3+(H2O)6][Mo8P2Fe3+3O35(OH)2]</v>
          </cell>
        </row>
        <row r="3450">
          <cell r="A3450" t="str">
            <v>Mendozite</v>
          </cell>
          <cell r="B3450" t="str">
            <v>NaAl(SO4)2·11H2O</v>
          </cell>
        </row>
        <row r="3451">
          <cell r="A3451" t="str">
            <v>Meneghinite</v>
          </cell>
          <cell r="B3451" t="str">
            <v>Pb13CuSb7S24</v>
          </cell>
        </row>
        <row r="3452">
          <cell r="A3452" t="str">
            <v>Menezesite</v>
          </cell>
          <cell r="B3452" t="str">
            <v>Ba3MgZr4Nb12O42·12H2O</v>
          </cell>
        </row>
        <row r="3453">
          <cell r="A3453" t="str">
            <v>Mengeite</v>
          </cell>
          <cell r="B3453" t="str">
            <v>Ba(Mg,Mn2+)Mn3+4(PO4)4(OH)4·4H2O</v>
          </cell>
        </row>
        <row r="3454">
          <cell r="A3454" t="str">
            <v>Mengxianminite</v>
          </cell>
          <cell r="B3454" t="str">
            <v>Ca2Sn2Mg3Al8[(BO3)(BeO4)O6]2</v>
          </cell>
        </row>
        <row r="3455">
          <cell r="A3455" t="str">
            <v>Meniaylovite</v>
          </cell>
          <cell r="B3455" t="str">
            <v>Ca4AlSi(SO4)F13·12H2O</v>
          </cell>
        </row>
        <row r="3456">
          <cell r="A3456" t="str">
            <v>Menshikovite</v>
          </cell>
          <cell r="B3456" t="str">
            <v>Pd3Ni2As3</v>
          </cell>
        </row>
        <row r="3457">
          <cell r="A3457" t="str">
            <v>Menzerite-(Y)</v>
          </cell>
          <cell r="B3457" t="str">
            <v>(CaY2)Mg2(SiO4)3</v>
          </cell>
        </row>
        <row r="3458">
          <cell r="A3458" t="str">
            <v>Mercallite</v>
          </cell>
          <cell r="B3458" t="str">
            <v>KH(SO4)</v>
          </cell>
        </row>
        <row r="3459">
          <cell r="A3459" t="str">
            <v>Mercury</v>
          </cell>
          <cell r="B3459" t="str">
            <v>Hg</v>
          </cell>
        </row>
        <row r="3460">
          <cell r="A3460" t="str">
            <v>Mereheadite</v>
          </cell>
          <cell r="B3460" t="str">
            <v>Pb47O24(OH)13Cl25(BO3)2(CO3)</v>
          </cell>
        </row>
        <row r="3461">
          <cell r="A3461" t="str">
            <v>Mereiterite</v>
          </cell>
          <cell r="B3461" t="str">
            <v>K2Fe2+(SO4)2·4H2O</v>
          </cell>
        </row>
        <row r="3462">
          <cell r="A3462" t="str">
            <v>Merelaniite</v>
          </cell>
          <cell r="B3462" t="str">
            <v>Pb4Mo4VSbS15</v>
          </cell>
        </row>
        <row r="3463">
          <cell r="A3463" t="str">
            <v>Merenskyite</v>
          </cell>
          <cell r="B3463" t="str">
            <v>PdTe2</v>
          </cell>
        </row>
        <row r="3464">
          <cell r="A3464" t="str">
            <v>Meridianiite</v>
          </cell>
          <cell r="B3464" t="str">
            <v>Mg(SO4)·11H2O</v>
          </cell>
        </row>
        <row r="3465">
          <cell r="A3465" t="str">
            <v>Merlinoite</v>
          </cell>
          <cell r="B3465" t="str">
            <v>K5Ca2(Si23Al9)O64·24H2O</v>
          </cell>
        </row>
        <row r="3466">
          <cell r="A3466" t="str">
            <v>Merrihueite</v>
          </cell>
          <cell r="B3466" t="str">
            <v>(K,Na)2(Fe2+,Mg)5Si12O30</v>
          </cell>
        </row>
        <row r="3467">
          <cell r="A3467" t="str">
            <v>Merrillite</v>
          </cell>
          <cell r="B3467" t="str">
            <v>Ca9NaMg(PO4)7</v>
          </cell>
        </row>
        <row r="3468">
          <cell r="A3468" t="str">
            <v>Mertieite</v>
          </cell>
          <cell r="B3468" t="str">
            <v>Pd8Sb2.5As0.5</v>
          </cell>
        </row>
        <row r="3469">
          <cell r="A3469" t="str">
            <v>Merwinite</v>
          </cell>
          <cell r="B3469" t="str">
            <v>Ca3Mg(SiO4)2</v>
          </cell>
        </row>
        <row r="3470">
          <cell r="A3470" t="str">
            <v>Mesaite</v>
          </cell>
          <cell r="B3470" t="str">
            <v>CaMn2+5(V2O7)3·12H2O</v>
          </cell>
        </row>
        <row r="3471">
          <cell r="A3471" t="str">
            <v>Mesolite</v>
          </cell>
          <cell r="B3471" t="str">
            <v>Na2Ca2(Si9Al6)O30·8H2O</v>
          </cell>
        </row>
        <row r="3472">
          <cell r="A3472" t="str">
            <v>Messelite</v>
          </cell>
          <cell r="B3472" t="str">
            <v>Ca2Fe2+(PO4)2·2H2O</v>
          </cell>
        </row>
        <row r="3473">
          <cell r="A3473" t="str">
            <v>Meta-aluminite</v>
          </cell>
          <cell r="B3473" t="str">
            <v>Al2(SO4)(OH)4·5H2O</v>
          </cell>
        </row>
        <row r="3474">
          <cell r="A3474" t="str">
            <v>Meta-alunogen</v>
          </cell>
          <cell r="B3474" t="str">
            <v>Al2(SO4)3·14H2O</v>
          </cell>
        </row>
        <row r="3475">
          <cell r="A3475" t="str">
            <v>Meta-ankoleite</v>
          </cell>
          <cell r="B3475" t="str">
            <v>K(UO2)(PO4)·3H2O</v>
          </cell>
        </row>
        <row r="3476">
          <cell r="A3476" t="str">
            <v>Meta-autunite</v>
          </cell>
          <cell r="B3476" t="str">
            <v>Ca(UO2)2(PO4)2·6H2O</v>
          </cell>
        </row>
        <row r="3477">
          <cell r="A3477" t="str">
            <v>Metaborite</v>
          </cell>
          <cell r="B3477" t="str">
            <v>HBO2</v>
          </cell>
        </row>
        <row r="3478">
          <cell r="A3478" t="str">
            <v>Metacalciouranoite</v>
          </cell>
          <cell r="B3478" t="str">
            <v>(Ca,Na,Ba)U2O7·2H2O</v>
          </cell>
        </row>
        <row r="3479">
          <cell r="A3479" t="str">
            <v>Metacinnabar</v>
          </cell>
          <cell r="B3479" t="str">
            <v>HgS</v>
          </cell>
        </row>
        <row r="3480">
          <cell r="A3480" t="str">
            <v>Metadelrioite</v>
          </cell>
          <cell r="B3480" t="str">
            <v>SrCa(VO3)2(OH)2</v>
          </cell>
        </row>
        <row r="3481">
          <cell r="A3481" t="str">
            <v>Metahaiweeite</v>
          </cell>
          <cell r="B3481" t="str">
            <v>Ca(UO2)2Si6O15·nH2O</v>
          </cell>
        </row>
        <row r="3482">
          <cell r="A3482" t="str">
            <v>Metaheinrichite</v>
          </cell>
          <cell r="B3482" t="str">
            <v>Ba(UO2)2(AsO4)2·8H2O</v>
          </cell>
        </row>
        <row r="3483">
          <cell r="A3483" t="str">
            <v>Metahewettite</v>
          </cell>
          <cell r="B3483" t="str">
            <v>CaV5+6O16·3H2O</v>
          </cell>
        </row>
        <row r="3484">
          <cell r="A3484" t="str">
            <v>Metahohmannite</v>
          </cell>
          <cell r="B3484" t="str">
            <v>Fe3+2O(SO4)2·4H2O</v>
          </cell>
        </row>
        <row r="3485">
          <cell r="A3485" t="str">
            <v>Metakahlerite</v>
          </cell>
          <cell r="B3485" t="str">
            <v>Fe2+(UO2)2(AsO4)2·8H2O</v>
          </cell>
        </row>
        <row r="3486">
          <cell r="A3486" t="str">
            <v>Metakirchheimerite</v>
          </cell>
          <cell r="B3486" t="str">
            <v>Co(UO2)2(AsO4)2·8H2O</v>
          </cell>
        </row>
        <row r="3487">
          <cell r="A3487" t="str">
            <v>Metaköttigite</v>
          </cell>
          <cell r="B3487" t="str">
            <v>(Zn,Fe3+)3(AsO4)2·8(H2O,OH)</v>
          </cell>
        </row>
        <row r="3488">
          <cell r="A3488" t="str">
            <v>Metalodèvite</v>
          </cell>
          <cell r="B3488" t="str">
            <v>Zn(UO2)2(AsO4)2·10H2O</v>
          </cell>
        </row>
        <row r="3489">
          <cell r="A3489" t="str">
            <v>Metamunirite</v>
          </cell>
          <cell r="B3489" t="str">
            <v>NaV5+O3</v>
          </cell>
        </row>
        <row r="3490">
          <cell r="A3490" t="str">
            <v>Metanatroautunite</v>
          </cell>
          <cell r="B3490" t="str">
            <v>Na(UO2)(PO4)·3H2O</v>
          </cell>
        </row>
        <row r="3491">
          <cell r="A3491" t="str">
            <v>Metanováčekite</v>
          </cell>
          <cell r="B3491" t="str">
            <v>Mg(UO2)2(AsO4)2·8H2O</v>
          </cell>
        </row>
        <row r="3492">
          <cell r="A3492" t="str">
            <v>Metarauchite</v>
          </cell>
          <cell r="B3492" t="str">
            <v>Ni(UO2)2(AsO4)2·8H2O</v>
          </cell>
        </row>
        <row r="3493">
          <cell r="A3493" t="str">
            <v>Metarossite</v>
          </cell>
          <cell r="B3493" t="str">
            <v>CaV5+2O6·2H2O</v>
          </cell>
        </row>
        <row r="3494">
          <cell r="A3494" t="str">
            <v>Metasaléeite</v>
          </cell>
          <cell r="B3494" t="str">
            <v>Mg(UO2)2(PO4)2·8H2O</v>
          </cell>
        </row>
        <row r="3495">
          <cell r="A3495" t="str">
            <v>Metaschoderite</v>
          </cell>
          <cell r="B3495" t="str">
            <v>Al(PO4)·3H2O</v>
          </cell>
        </row>
        <row r="3496">
          <cell r="A3496" t="str">
            <v>Metaschoepite</v>
          </cell>
          <cell r="B3496" t="str">
            <v>(UO2)8O2(OH)12·10H2O</v>
          </cell>
        </row>
        <row r="3497">
          <cell r="A3497" t="str">
            <v>Metasideronatrite</v>
          </cell>
          <cell r="B3497" t="str">
            <v>Na2Fe3+(SO4)2(OH)·H2O</v>
          </cell>
        </row>
        <row r="3498">
          <cell r="A3498" t="str">
            <v>Metastibnite</v>
          </cell>
          <cell r="B3498" t="str">
            <v>Sb2S3</v>
          </cell>
        </row>
        <row r="3499">
          <cell r="A3499" t="str">
            <v>Metastudtite</v>
          </cell>
          <cell r="B3499" t="str">
            <v>UO4·2H2O</v>
          </cell>
        </row>
        <row r="3500">
          <cell r="A3500" t="str">
            <v>Metaswitzerite</v>
          </cell>
          <cell r="B3500" t="str">
            <v>Mn2+3(PO4)2·4H2O</v>
          </cell>
        </row>
        <row r="3501">
          <cell r="A3501" t="str">
            <v>Metatamboite</v>
          </cell>
          <cell r="B3501" t="str">
            <v>Fe3+3(OH)(H2O)2(SO4)(Te4+O3)3[Te4+O(OH)2](H2O)</v>
          </cell>
        </row>
        <row r="3502">
          <cell r="A3502" t="str">
            <v>Metathénardite</v>
          </cell>
          <cell r="B3502" t="str">
            <v>Na2(SO4)</v>
          </cell>
        </row>
        <row r="3503">
          <cell r="A3503" t="str">
            <v>Metatorbernite</v>
          </cell>
          <cell r="B3503" t="str">
            <v>Cu(UO2)2(PO4)2·8H2O</v>
          </cell>
        </row>
        <row r="3504">
          <cell r="A3504" t="str">
            <v>Metatyuyamunite</v>
          </cell>
          <cell r="B3504" t="str">
            <v>Ca(UO2)2(VO4)2·3H2O</v>
          </cell>
        </row>
        <row r="3505">
          <cell r="A3505" t="str">
            <v>Metauramphite</v>
          </cell>
          <cell r="B3505" t="str">
            <v>(NH4)2(UO2)2(PO4)2·6H2O</v>
          </cell>
        </row>
        <row r="3506">
          <cell r="A3506" t="str">
            <v>Metauranocircite</v>
          </cell>
          <cell r="B3506" t="str">
            <v>Ba(UO2)2(PO4)2·6H2O</v>
          </cell>
        </row>
        <row r="3507">
          <cell r="A3507" t="str">
            <v>Metauranopilite</v>
          </cell>
          <cell r="B3507" t="str">
            <v>(UO2)6(SO4)(OH)10·5H2O</v>
          </cell>
        </row>
        <row r="3508">
          <cell r="A3508" t="str">
            <v>Metauranospinite</v>
          </cell>
          <cell r="B3508" t="str">
            <v>Ca(UO2)2(AsO4)2·8H2O</v>
          </cell>
        </row>
        <row r="3509">
          <cell r="A3509" t="str">
            <v>Metauroxite</v>
          </cell>
          <cell r="B3509" t="str">
            <v>(UO2)2(C2O4)(OH)2(H2O)2</v>
          </cell>
        </row>
        <row r="3510">
          <cell r="A3510" t="str">
            <v>Metavandendriesscheite</v>
          </cell>
          <cell r="B3510" t="str">
            <v>PbU7O22·nH2O</v>
          </cell>
        </row>
        <row r="3511">
          <cell r="A3511" t="str">
            <v>Metavanmeersscheite</v>
          </cell>
          <cell r="B3511" t="str">
            <v>U(UO2)3(PO4)2(OH)6·2H2O</v>
          </cell>
        </row>
        <row r="3512">
          <cell r="A3512" t="str">
            <v>Metavanuralite</v>
          </cell>
          <cell r="B3512" t="str">
            <v>Al(UO2)2(VO4)2(OH)·8H2O</v>
          </cell>
        </row>
        <row r="3513">
          <cell r="A3513" t="str">
            <v>Metavariscite</v>
          </cell>
          <cell r="B3513" t="str">
            <v>Al(PO4)·2H2O</v>
          </cell>
        </row>
        <row r="3514">
          <cell r="A3514" t="str">
            <v>Metavauxite</v>
          </cell>
          <cell r="B3514" t="str">
            <v>Fe2+Al2(PO4)2(OH)2·8H2O</v>
          </cell>
        </row>
        <row r="3515">
          <cell r="A3515" t="str">
            <v>Metavivianite</v>
          </cell>
          <cell r="B3515" t="str">
            <v>Fe2+Fe3+2(PO4)2(OH)2·6H2O</v>
          </cell>
        </row>
        <row r="3516">
          <cell r="A3516" t="str">
            <v>Metavoltine</v>
          </cell>
          <cell r="B3516" t="str">
            <v>K2Na6Fe2+Fe3+6O2(SO4)12·18H2O</v>
          </cell>
        </row>
        <row r="3517">
          <cell r="A3517" t="str">
            <v>Metazellerite</v>
          </cell>
          <cell r="B3517" t="str">
            <v>Ca(UO2)(CO3)2·3H2O</v>
          </cell>
        </row>
        <row r="3518">
          <cell r="A3518" t="str">
            <v>Metazeunerite</v>
          </cell>
          <cell r="B3518" t="str">
            <v>Cu(UO2)2(AsO4)2·8H2O</v>
          </cell>
        </row>
        <row r="3519">
          <cell r="A3519" t="str">
            <v>Meurigite-K</v>
          </cell>
          <cell r="B3519" t="str">
            <v>KFe3+8(PO4)6(OH)7·6.5H2O</v>
          </cell>
        </row>
        <row r="3520">
          <cell r="A3520" t="str">
            <v>Meurigite-Na</v>
          </cell>
          <cell r="B3520" t="str">
            <v>[Na(H2O)2.5][Fe3+8(PO4)6(OH)7(H2O)4]</v>
          </cell>
        </row>
        <row r="3521">
          <cell r="A3521" t="str">
            <v>Meyerhofferite</v>
          </cell>
          <cell r="B3521" t="str">
            <v>CaB3O3(OH)5·H2O</v>
          </cell>
        </row>
        <row r="3522">
          <cell r="A3522" t="str">
            <v>Meymacite</v>
          </cell>
          <cell r="B3522" t="str">
            <v>WO3·2H2O</v>
          </cell>
        </row>
        <row r="3523">
          <cell r="A3523" t="str">
            <v>Meyrowitzite</v>
          </cell>
          <cell r="B3523" t="str">
            <v>Ca(UO2)(CO3)2·5H2O</v>
          </cell>
        </row>
        <row r="3524">
          <cell r="A3524" t="str">
            <v>Mgriite</v>
          </cell>
          <cell r="B3524" t="str">
            <v>Cu3AsSe3</v>
          </cell>
        </row>
        <row r="3525">
          <cell r="A3525" t="str">
            <v>Mianningite</v>
          </cell>
          <cell r="B3525" t="str">
            <v>([box],Pb,Ce,Na)(U4+,Mn,U6+)Fe3+2(Ti,Fe3+)18O38</v>
          </cell>
        </row>
        <row r="3526">
          <cell r="A3526" t="str">
            <v>Miargyrite</v>
          </cell>
          <cell r="B3526" t="str">
            <v>AgSbS2</v>
          </cell>
        </row>
        <row r="3527">
          <cell r="A3527" t="str">
            <v>Miassite</v>
          </cell>
          <cell r="B3527" t="str">
            <v>Rh17S15</v>
          </cell>
        </row>
        <row r="3528">
          <cell r="A3528" t="str">
            <v>Michalskiite</v>
          </cell>
          <cell r="B3528" t="str">
            <v>Cu2+Mg3Fe3+3.33(VO4)6</v>
          </cell>
        </row>
        <row r="3529">
          <cell r="A3529" t="str">
            <v>Micheelsenite</v>
          </cell>
          <cell r="B3529" t="str">
            <v>(Ca,Y)3Al(PO3OH)(CO3)(OH)6·12H2O</v>
          </cell>
        </row>
        <row r="3530">
          <cell r="A3530" t="str">
            <v>Michenerite</v>
          </cell>
          <cell r="B3530" t="str">
            <v>PdBiTe</v>
          </cell>
        </row>
        <row r="3531">
          <cell r="A3531" t="str">
            <v>Michitoshiite-(Cu)</v>
          </cell>
          <cell r="B3531" t="str">
            <v>Rh(Cu1-xGex) 0&lt;x≤0.5</v>
          </cell>
        </row>
        <row r="3532">
          <cell r="A3532" t="str">
            <v>Microcline</v>
          </cell>
          <cell r="B3532" t="str">
            <v>K(AlSi3O8)</v>
          </cell>
        </row>
        <row r="3533">
          <cell r="A3533" t="str">
            <v>Microsommite</v>
          </cell>
          <cell r="B3533" t="str">
            <v>[(Na,K)6(SO4)][Ca2Cl2][(Si6Al6O24)]</v>
          </cell>
        </row>
        <row r="3534">
          <cell r="A3534" t="str">
            <v>Middendorfite</v>
          </cell>
          <cell r="B3534" t="str">
            <v>K3Na2Mn5Si12(O,OH)36·2H2O</v>
          </cell>
        </row>
        <row r="3535">
          <cell r="A3535" t="str">
            <v>Middlebackite</v>
          </cell>
          <cell r="B3535" t="str">
            <v>Cu2C2O4(OH)2</v>
          </cell>
        </row>
        <row r="3536">
          <cell r="A3536" t="str">
            <v>Mieite-(Y)</v>
          </cell>
          <cell r="B3536" t="str">
            <v>Y4Ti(SiO4)2O[F,(OH)]6</v>
          </cell>
        </row>
        <row r="3537">
          <cell r="A3537" t="str">
            <v>Miersite</v>
          </cell>
          <cell r="B3537" t="str">
            <v>AgI</v>
          </cell>
        </row>
        <row r="3538">
          <cell r="A3538" t="str">
            <v>Miessiite</v>
          </cell>
          <cell r="B3538" t="str">
            <v>Pd11Te2Se2</v>
          </cell>
        </row>
        <row r="3539">
          <cell r="A3539" t="str">
            <v>Miguelromeroite</v>
          </cell>
          <cell r="B3539" t="str">
            <v>Mn5(AsO3OH)2(AsO4)2(H2O)4</v>
          </cell>
        </row>
        <row r="3540">
          <cell r="A3540" t="str">
            <v>Miharaite</v>
          </cell>
          <cell r="B3540" t="str">
            <v>PbCu4FeBiS6</v>
          </cell>
        </row>
        <row r="3541">
          <cell r="A3541" t="str">
            <v>Mikasaite</v>
          </cell>
          <cell r="B3541" t="str">
            <v>Fe3+2(SO4)3</v>
          </cell>
        </row>
        <row r="3542">
          <cell r="A3542" t="str">
            <v>Mikecoxite</v>
          </cell>
          <cell r="B3542" t="str">
            <v>[CHg4]OCl2</v>
          </cell>
        </row>
        <row r="3543">
          <cell r="A3543" t="str">
            <v>Mikehowardite</v>
          </cell>
          <cell r="B3543" t="str">
            <v>Fe3+4(V5+O4)4(H2O)2·H2O</v>
          </cell>
        </row>
        <row r="3544">
          <cell r="A3544" t="str">
            <v>Mikenewite</v>
          </cell>
          <cell r="B3544" t="str">
            <v>Mn2+(S4+O3)·3H2O</v>
          </cell>
        </row>
        <row r="3545">
          <cell r="A3545" t="str">
            <v>Milanriederite</v>
          </cell>
          <cell r="B3545" t="str">
            <v>(Ca,REE)19Fe3+Al4(Mg,Al,Fe3+)8Si18O68(OH,O)10</v>
          </cell>
        </row>
        <row r="3546">
          <cell r="A3546" t="str">
            <v>Milarite</v>
          </cell>
          <cell r="B3546" t="str">
            <v>KCa2(Be2AlSi12)O30·H2O</v>
          </cell>
        </row>
        <row r="3547">
          <cell r="A3547" t="str">
            <v>Milkovoite</v>
          </cell>
          <cell r="B3547" t="str">
            <v>Cu4O(PO4)(AsO4)</v>
          </cell>
        </row>
        <row r="3548">
          <cell r="A3548" t="str">
            <v>Millerite</v>
          </cell>
          <cell r="B3548" t="str">
            <v>NiS</v>
          </cell>
        </row>
        <row r="3549">
          <cell r="A3549" t="str">
            <v>Millisite</v>
          </cell>
          <cell r="B3549" t="str">
            <v>NaCaAl6(PO4)4(OH)9·3H2O</v>
          </cell>
        </row>
        <row r="3550">
          <cell r="A3550" t="str">
            <v>Millosevichite</v>
          </cell>
          <cell r="B3550" t="str">
            <v>Al2(SO4)3</v>
          </cell>
        </row>
        <row r="3551">
          <cell r="A3551" t="str">
            <v>Millsite</v>
          </cell>
          <cell r="B3551" t="str">
            <v>CuTeO3·2H2O</v>
          </cell>
        </row>
        <row r="3552">
          <cell r="A3552" t="str">
            <v>Milotaite</v>
          </cell>
          <cell r="B3552" t="str">
            <v>PdSbSe</v>
          </cell>
        </row>
        <row r="3553">
          <cell r="A3553" t="str">
            <v>Mimetite</v>
          </cell>
          <cell r="B3553" t="str">
            <v>Pb5(AsO4)3Cl</v>
          </cell>
        </row>
        <row r="3554">
          <cell r="A3554" t="str">
            <v>Minakawaite</v>
          </cell>
          <cell r="B3554" t="str">
            <v>RhSb</v>
          </cell>
        </row>
        <row r="3555">
          <cell r="A3555" t="str">
            <v>Minasragrite</v>
          </cell>
          <cell r="B3555" t="str">
            <v>V4+O(SO4)·5H2O</v>
          </cell>
        </row>
        <row r="3556">
          <cell r="A3556" t="str">
            <v>Mineevite-(Y)</v>
          </cell>
          <cell r="B3556" t="str">
            <v>Na25BaY2(CO3)11(HCO3)4(SO4)2F2Cl</v>
          </cell>
        </row>
        <row r="3557">
          <cell r="A3557" t="str">
            <v>Minehillite</v>
          </cell>
          <cell r="B3557" t="str">
            <v>(K,Na)2Ca28Zn5Al4Si40O112(OH)16</v>
          </cell>
        </row>
        <row r="3558">
          <cell r="A3558" t="str">
            <v>Minguzzite</v>
          </cell>
          <cell r="B3558" t="str">
            <v>K3Fe3+(C2O4)3·3H2O</v>
          </cell>
        </row>
        <row r="3559">
          <cell r="A3559" t="str">
            <v>Minium</v>
          </cell>
          <cell r="B3559" t="str">
            <v>Pb2+2Pb4+O4</v>
          </cell>
        </row>
        <row r="3560">
          <cell r="A3560" t="str">
            <v>Minjiangite</v>
          </cell>
          <cell r="B3560" t="str">
            <v>BaBe2(PO4)2</v>
          </cell>
        </row>
        <row r="3561">
          <cell r="A3561" t="str">
            <v>Minnesotaite</v>
          </cell>
          <cell r="B3561" t="str">
            <v>Fe2+3Si4O10(OH)2</v>
          </cell>
        </row>
        <row r="3562">
          <cell r="A3562" t="str">
            <v>Minohlite</v>
          </cell>
          <cell r="B3562" t="str">
            <v>(Cu,Zn)7(SO4)2(OH)10·8H2O</v>
          </cell>
        </row>
        <row r="3563">
          <cell r="A3563" t="str">
            <v>Minrecordite</v>
          </cell>
          <cell r="B3563" t="str">
            <v>CaZn(CO3)2</v>
          </cell>
        </row>
        <row r="3564">
          <cell r="A3564" t="str">
            <v>Minyulite</v>
          </cell>
          <cell r="B3564" t="str">
            <v>KAl2(PO4)2F·4H2O</v>
          </cell>
        </row>
        <row r="3565">
          <cell r="A3565" t="str">
            <v>Mirabilite</v>
          </cell>
          <cell r="B3565" t="str">
            <v>Na2(SO4)·10H2O</v>
          </cell>
        </row>
        <row r="3566">
          <cell r="A3566" t="str">
            <v>Mirnyite</v>
          </cell>
          <cell r="B3566" t="str">
            <v>SrZr4+(Ti4+12Cr3+6)Mg2O38</v>
          </cell>
        </row>
        <row r="3567">
          <cell r="A3567" t="str">
            <v>Misakiite</v>
          </cell>
          <cell r="B3567" t="str">
            <v>Cu3Mn(OH)6Cl2</v>
          </cell>
        </row>
        <row r="3568">
          <cell r="A3568" t="str">
            <v>Misenite</v>
          </cell>
          <cell r="B3568" t="str">
            <v>K8(SO4)(SO3OH)6</v>
          </cell>
        </row>
        <row r="3569">
          <cell r="A3569" t="str">
            <v>Miserite</v>
          </cell>
          <cell r="B3569" t="str">
            <v>K1.5-x(Ca,Y,REE)5[Si6O15][Si2O7](OH,F)2·yH2O</v>
          </cell>
        </row>
        <row r="3570">
          <cell r="A3570" t="str">
            <v>Mitridatite</v>
          </cell>
          <cell r="B3570" t="str">
            <v>Ca2Fe3+3O2(PO4)3·3H2O</v>
          </cell>
        </row>
        <row r="3571">
          <cell r="A3571" t="str">
            <v>Mitrofanovite</v>
          </cell>
          <cell r="B3571" t="str">
            <v>Pt3Te4</v>
          </cell>
        </row>
        <row r="3572">
          <cell r="A3572" t="str">
            <v>Mitryaevaite</v>
          </cell>
          <cell r="B3572" t="str">
            <v>Al5(PO4)2[(P,S)O3(OH,O)]2F2(OH)2·14.5H2O</v>
          </cell>
        </row>
        <row r="3573">
          <cell r="A3573" t="str">
            <v>Mitscherlichite</v>
          </cell>
          <cell r="B3573" t="str">
            <v>K2CuCl4·2H2O</v>
          </cell>
        </row>
        <row r="3574">
          <cell r="A3574" t="str">
            <v>Mixite</v>
          </cell>
          <cell r="B3574" t="str">
            <v>Cu6Bi(AsO4)3(OH)6·3H2O</v>
          </cell>
        </row>
        <row r="3575">
          <cell r="A3575" t="str">
            <v>Miyahisaite</v>
          </cell>
          <cell r="B3575" t="str">
            <v>(Sr,Ca)2Ba3(PO4)3F</v>
          </cell>
        </row>
        <row r="3576">
          <cell r="A3576" t="str">
            <v>Mizraite-(Ce)</v>
          </cell>
          <cell r="B3576" t="str">
            <v>Ce(Al11Mg)O19</v>
          </cell>
        </row>
        <row r="3577">
          <cell r="A3577" t="str">
            <v>Moabite</v>
          </cell>
          <cell r="B3577" t="str">
            <v>NiFe3+(PO4)O</v>
          </cell>
        </row>
        <row r="3578">
          <cell r="A3578" t="str">
            <v>Moctezumite</v>
          </cell>
          <cell r="B3578" t="str">
            <v>Pb(UO2)(Te4+O3)2</v>
          </cell>
        </row>
        <row r="3579">
          <cell r="A3579" t="str">
            <v>Modderite</v>
          </cell>
          <cell r="B3579" t="str">
            <v>CoAs</v>
          </cell>
        </row>
        <row r="3580">
          <cell r="A3580" t="str">
            <v>Moëloite</v>
          </cell>
          <cell r="B3580" t="str">
            <v>Pb6Sb6S14(S)3</v>
          </cell>
        </row>
        <row r="3581">
          <cell r="A3581" t="str">
            <v>Mogánite</v>
          </cell>
          <cell r="B3581" t="str">
            <v>SiO2·&lt;i&gt;n&lt;/i&gt;H2O</v>
          </cell>
        </row>
        <row r="3582">
          <cell r="A3582" t="str">
            <v>Mogovidite</v>
          </cell>
          <cell r="B3582" t="str">
            <v>Na9(Ca,Na)12Fe2Zr3Si25O72(CO3)(OH)4</v>
          </cell>
        </row>
        <row r="3583">
          <cell r="A3583" t="str">
            <v>Mohite</v>
          </cell>
          <cell r="B3583" t="str">
            <v>Cu2SnS3</v>
          </cell>
        </row>
        <row r="3584">
          <cell r="A3584" t="str">
            <v>Möhnite</v>
          </cell>
          <cell r="B3584" t="str">
            <v>(NH4)K2Na(SO4)2</v>
          </cell>
        </row>
        <row r="3585">
          <cell r="A3585" t="str">
            <v>Mohrite</v>
          </cell>
          <cell r="B3585" t="str">
            <v>(NH4)2Fe2+(SO4)2·6H2O</v>
          </cell>
        </row>
        <row r="3586">
          <cell r="A3586" t="str">
            <v>Moissanite</v>
          </cell>
          <cell r="B3586" t="str">
            <v>SiC</v>
          </cell>
        </row>
        <row r="3587">
          <cell r="A3587" t="str">
            <v>Mojaveite</v>
          </cell>
          <cell r="B3587" t="str">
            <v>Cu6[Te6+O4(OH)2](OH)7Cl</v>
          </cell>
        </row>
        <row r="3588">
          <cell r="A3588" t="str">
            <v>Molinelloite</v>
          </cell>
          <cell r="B3588" t="str">
            <v>Cu(H2O)(OH)V4+O(V5+O4)</v>
          </cell>
        </row>
        <row r="3589">
          <cell r="A3589" t="str">
            <v>Moluranite</v>
          </cell>
          <cell r="B3589" t="str">
            <v>H4U4+(UO2)3(MoO4)7·18H2O</v>
          </cell>
        </row>
        <row r="3590">
          <cell r="A3590" t="str">
            <v>Molybdenite</v>
          </cell>
          <cell r="B3590" t="str">
            <v>MoS2</v>
          </cell>
        </row>
        <row r="3591">
          <cell r="A3591" t="str">
            <v>Molybdite</v>
          </cell>
          <cell r="B3591" t="str">
            <v>MoO3</v>
          </cell>
        </row>
        <row r="3592">
          <cell r="A3592" t="str">
            <v>Molybdofornacite</v>
          </cell>
          <cell r="B3592" t="str">
            <v>CuPb2(MoO4)(AsO4)(OH)</v>
          </cell>
        </row>
        <row r="3593">
          <cell r="A3593" t="str">
            <v>Molybdomenite</v>
          </cell>
          <cell r="B3593" t="str">
            <v>PbSe4+O3</v>
          </cell>
        </row>
        <row r="3594">
          <cell r="A3594" t="str">
            <v>Molybdophyllite</v>
          </cell>
          <cell r="B3594" t="str">
            <v>Pb8Mg9[Si10O28(OH)8O2(CO3)3]·H2O</v>
          </cell>
        </row>
        <row r="3595">
          <cell r="A3595" t="str">
            <v>Molysite</v>
          </cell>
          <cell r="B3595" t="str">
            <v>FeCl3</v>
          </cell>
        </row>
        <row r="3596">
          <cell r="A3596" t="str">
            <v>Momoiite</v>
          </cell>
          <cell r="B3596" t="str">
            <v>Mn2+3V3+2(SiO4)3</v>
          </cell>
        </row>
        <row r="3597">
          <cell r="A3597" t="str">
            <v>Monazite-(Ce)</v>
          </cell>
          <cell r="B3597" t="str">
            <v>Ce(PO4)</v>
          </cell>
        </row>
        <row r="3598">
          <cell r="A3598" t="str">
            <v>Monazite-(Gd)</v>
          </cell>
          <cell r="B3598" t="str">
            <v>Gd(PO4)</v>
          </cell>
        </row>
        <row r="3599">
          <cell r="A3599" t="str">
            <v>Monazite-(La)</v>
          </cell>
          <cell r="B3599" t="str">
            <v>La(PO4)</v>
          </cell>
        </row>
        <row r="3600">
          <cell r="A3600" t="str">
            <v>Monazite-(Nd)</v>
          </cell>
          <cell r="B3600" t="str">
            <v>Nd(PO4)</v>
          </cell>
        </row>
        <row r="3601">
          <cell r="A3601" t="str">
            <v>Monazite-(Sm)</v>
          </cell>
          <cell r="B3601" t="str">
            <v>Sm(PO4)</v>
          </cell>
        </row>
        <row r="3602">
          <cell r="A3602" t="str">
            <v>Moncheite</v>
          </cell>
          <cell r="B3602" t="str">
            <v>Pt(Te,Bi)2</v>
          </cell>
        </row>
        <row r="3603">
          <cell r="A3603" t="str">
            <v>Monchetundraite</v>
          </cell>
          <cell r="B3603" t="str">
            <v>Pd2NiTe2</v>
          </cell>
        </row>
        <row r="3604">
          <cell r="A3604" t="str">
            <v>Monetite</v>
          </cell>
          <cell r="B3604" t="str">
            <v>Ca(PO3OH)</v>
          </cell>
        </row>
        <row r="3605">
          <cell r="A3605" t="str">
            <v>Mongolite</v>
          </cell>
          <cell r="B3605" t="str">
            <v>Ca4Nb6Si5O24(OH)10·6H2O</v>
          </cell>
        </row>
        <row r="3606">
          <cell r="A3606" t="str">
            <v>Monimolite</v>
          </cell>
          <cell r="B3606" t="str">
            <v>Pb2Sb5+2O7</v>
          </cell>
        </row>
        <row r="3607">
          <cell r="A3607" t="str">
            <v>Monipite</v>
          </cell>
          <cell r="B3607" t="str">
            <v>MoNiP</v>
          </cell>
        </row>
        <row r="3608">
          <cell r="A3608" t="str">
            <v>Monohydrocalcite</v>
          </cell>
          <cell r="B3608" t="str">
            <v>Ca(CO3)·H2O</v>
          </cell>
        </row>
        <row r="3609">
          <cell r="A3609" t="str">
            <v>Montanite</v>
          </cell>
          <cell r="B3609" t="str">
            <v>Bi3+2Te6+O6·&lt;i&gt;n&lt;/i&gt;H2O (0 ≤ &lt;i&gt;n&lt;/i&gt; ≤ 2/3)</v>
          </cell>
        </row>
        <row r="3610">
          <cell r="A3610" t="str">
            <v>Montbrayite</v>
          </cell>
          <cell r="B3610" t="str">
            <v>(Au,Ag,Sb,Bi,Pb)23(Te,Sb,Bi,Pb)38</v>
          </cell>
        </row>
        <row r="3611">
          <cell r="A3611" t="str">
            <v>Montdorite</v>
          </cell>
          <cell r="B3611" t="str">
            <v>KFe2+1.5Mn2+0.5Mg0.5Si4O10(F,OH)2</v>
          </cell>
        </row>
        <row r="3612">
          <cell r="A3612" t="str">
            <v>Montebrasite</v>
          </cell>
          <cell r="B3612" t="str">
            <v>LiAl(PO4)(OH)</v>
          </cell>
        </row>
        <row r="3613">
          <cell r="A3613" t="str">
            <v>Monteneroite</v>
          </cell>
          <cell r="B3613" t="str">
            <v>Cu2+Mn2+2(AsO4)2·8H2O</v>
          </cell>
        </row>
        <row r="3614">
          <cell r="A3614" t="str">
            <v>Monteneveite</v>
          </cell>
          <cell r="B3614" t="str">
            <v>Ca3Sb5+2(Fe3+2Fe2+)O12</v>
          </cell>
        </row>
        <row r="3615">
          <cell r="A3615" t="str">
            <v>Monteponite</v>
          </cell>
          <cell r="B3615" t="str">
            <v>CdO</v>
          </cell>
        </row>
        <row r="3616">
          <cell r="A3616" t="str">
            <v>Monteregianite-(Y)</v>
          </cell>
          <cell r="B3616" t="str">
            <v>KNa2YSi8O19·5H2O</v>
          </cell>
        </row>
        <row r="3617">
          <cell r="A3617" t="str">
            <v>Montesommaite</v>
          </cell>
          <cell r="B3617" t="str">
            <v>K9(Si23Al9)O64·10H2O</v>
          </cell>
        </row>
        <row r="3618">
          <cell r="A3618" t="str">
            <v>Montetrisaite</v>
          </cell>
          <cell r="B3618" t="str">
            <v>Cu6(SO4)(OH)10·2H2O</v>
          </cell>
        </row>
        <row r="3619">
          <cell r="A3619" t="str">
            <v>Montgomeryite</v>
          </cell>
          <cell r="B3619" t="str">
            <v>Ca4MgAl4(PO4)6(OH)4·12H2O</v>
          </cell>
        </row>
        <row r="3620">
          <cell r="A3620" t="str">
            <v>Monticellite</v>
          </cell>
          <cell r="B3620" t="str">
            <v>CaMg(SiO4)</v>
          </cell>
        </row>
        <row r="3621">
          <cell r="A3621" t="str">
            <v>Montmorillonite</v>
          </cell>
          <cell r="B3621" t="str">
            <v>(Na,Ca)0.3(Al,Mg)2Si4O10(OH)2·nH2O</v>
          </cell>
        </row>
        <row r="3622">
          <cell r="A3622" t="str">
            <v>Montpelvouxite</v>
          </cell>
          <cell r="B3622" t="str">
            <v>AgPb16Sb27As18S84</v>
          </cell>
        </row>
        <row r="3623">
          <cell r="A3623" t="str">
            <v>Montroseite</v>
          </cell>
          <cell r="B3623" t="str">
            <v>(V3+,Fe2+,V4+)O(OH)</v>
          </cell>
        </row>
        <row r="3624">
          <cell r="A3624" t="str">
            <v>Montroyalite</v>
          </cell>
          <cell r="B3624" t="str">
            <v>Sr4Al8(CO3)3(OH)26·10H2O</v>
          </cell>
        </row>
        <row r="3625">
          <cell r="A3625" t="str">
            <v>Montroydite</v>
          </cell>
          <cell r="B3625" t="str">
            <v>HgO</v>
          </cell>
        </row>
        <row r="3626">
          <cell r="A3626" t="str">
            <v>Mooihoekite</v>
          </cell>
          <cell r="B3626" t="str">
            <v>Cu9Fe9S16</v>
          </cell>
        </row>
        <row r="3627">
          <cell r="A3627" t="str">
            <v>Moolooite</v>
          </cell>
          <cell r="B3627" t="str">
            <v>Cu(C2O4)·nH2O</v>
          </cell>
        </row>
        <row r="3628">
          <cell r="A3628" t="str">
            <v>Mooreite</v>
          </cell>
          <cell r="B3628" t="str">
            <v>Mg15(SO4)2(OH)26·8H2O</v>
          </cell>
        </row>
        <row r="3629">
          <cell r="A3629" t="str">
            <v>Moorhouseite</v>
          </cell>
          <cell r="B3629" t="str">
            <v>Co(SO4)·6H2O</v>
          </cell>
        </row>
        <row r="3630">
          <cell r="A3630" t="str">
            <v>Mopungite</v>
          </cell>
          <cell r="B3630" t="str">
            <v>NaSb5+(OH)6</v>
          </cell>
        </row>
        <row r="3631">
          <cell r="A3631" t="str">
            <v>Moraesite</v>
          </cell>
          <cell r="B3631" t="str">
            <v>Be2(PO4)(OH)·4H2O</v>
          </cell>
        </row>
        <row r="3632">
          <cell r="A3632" t="str">
            <v>Moraskoite</v>
          </cell>
          <cell r="B3632" t="str">
            <v>Na2Mg(PO4)F</v>
          </cell>
        </row>
        <row r="3633">
          <cell r="A3633" t="str">
            <v>Mordenite</v>
          </cell>
          <cell r="B3633" t="str">
            <v>(Na2,Ca,K2)4(Al8Si40)O96·28H2O</v>
          </cell>
        </row>
        <row r="3634">
          <cell r="A3634" t="str">
            <v>Moreauite</v>
          </cell>
          <cell r="B3634" t="str">
            <v>Al3(UO2)(PO4)3(OH)2·13H2O</v>
          </cell>
        </row>
        <row r="3635">
          <cell r="A3635" t="str">
            <v>Morelandite</v>
          </cell>
          <cell r="B3635" t="str">
            <v>Ca2Ba3(AsO4)3Cl</v>
          </cell>
        </row>
        <row r="3636">
          <cell r="A3636" t="str">
            <v>Morenosite</v>
          </cell>
          <cell r="B3636" t="str">
            <v>Ni(SO4)·7H2O</v>
          </cell>
        </row>
        <row r="3637">
          <cell r="A3637" t="str">
            <v>Morimotoite</v>
          </cell>
          <cell r="B3637" t="str">
            <v>Ca3(TiFe2+)(SiO4)3</v>
          </cell>
        </row>
        <row r="3638">
          <cell r="A3638" t="str">
            <v>Morinite</v>
          </cell>
          <cell r="B3638" t="str">
            <v>NaCa2Al2(PO4)2(OH)F4·2H2O</v>
          </cell>
        </row>
        <row r="3639">
          <cell r="A3639" t="str">
            <v>Morozeviczite</v>
          </cell>
          <cell r="B3639" t="str">
            <v>Pb3Ge1-xS4</v>
          </cell>
        </row>
        <row r="3640">
          <cell r="A3640" t="str">
            <v>Morrisonite</v>
          </cell>
          <cell r="B3640" t="str">
            <v>Ca11(As3+V4+2V5+10As5+6O51)2·78H2O</v>
          </cell>
        </row>
        <row r="3641">
          <cell r="A3641" t="str">
            <v>Mosandrite-(Ce)</v>
          </cell>
          <cell r="B3641" t="str">
            <v>(Ca3REE)[(H2O)2Ca0.5[box]0.5]Ti(Si2O7)2(OH)2(H2O)2</v>
          </cell>
        </row>
        <row r="3642">
          <cell r="A3642" t="str">
            <v>Moschelite</v>
          </cell>
          <cell r="B3642" t="str">
            <v>HgI</v>
          </cell>
        </row>
        <row r="3643">
          <cell r="A3643" t="str">
            <v>Moschellandsbergite</v>
          </cell>
          <cell r="B3643" t="str">
            <v>Ag2Hg3</v>
          </cell>
        </row>
        <row r="3644">
          <cell r="A3644" t="str">
            <v>Mosesite</v>
          </cell>
          <cell r="B3644" t="str">
            <v>(Hg2N)Cl</v>
          </cell>
        </row>
        <row r="3645">
          <cell r="A3645" t="str">
            <v>Moskvinite-(Y)</v>
          </cell>
          <cell r="B3645" t="str">
            <v>Na2KYSi6O15</v>
          </cell>
        </row>
        <row r="3646">
          <cell r="A3646" t="str">
            <v>Mössbauerite</v>
          </cell>
          <cell r="B3646" t="str">
            <v>Fe3+6O4(OH)8(CO3)·3H2O</v>
          </cell>
        </row>
        <row r="3647">
          <cell r="A3647" t="str">
            <v>Mottanaite-(Ce)</v>
          </cell>
          <cell r="B3647" t="str">
            <v>Ca4Ce2Al(Be1.5[box]0.5)Σ2[B4Si4O22]O2</v>
          </cell>
        </row>
        <row r="3648">
          <cell r="A3648" t="str">
            <v>Mottramite</v>
          </cell>
          <cell r="B3648" t="str">
            <v>PbCu(VO4)(OH)</v>
          </cell>
        </row>
        <row r="3649">
          <cell r="A3649" t="str">
            <v>Motukoreaite</v>
          </cell>
          <cell r="B3649" t="str">
            <v>Mg6Al3(OH)18[Na(H2O)6](SO4)2·6H2O</v>
          </cell>
        </row>
        <row r="3650">
          <cell r="A3650" t="str">
            <v>Mounanaite</v>
          </cell>
          <cell r="B3650" t="str">
            <v>PbFe3+2(VO4)2(OH)2</v>
          </cell>
        </row>
        <row r="3651">
          <cell r="A3651" t="str">
            <v>Mountainite</v>
          </cell>
          <cell r="B3651" t="str">
            <v>KNa2Ca2[Si8O19(OH)]·6H2O</v>
          </cell>
        </row>
        <row r="3652">
          <cell r="A3652" t="str">
            <v>Mountkeithite</v>
          </cell>
          <cell r="B3652" t="str">
            <v>(Mg1-xFe3+x)(SO4)x/2(OH)2·nH2O (x &lt; 0.5, n &gt; 3x/2)</v>
          </cell>
        </row>
        <row r="3653">
          <cell r="A3653" t="str">
            <v>Mourite</v>
          </cell>
          <cell r="B3653" t="str">
            <v>(UO2)(Mo6+)5O16·5H2O</v>
          </cell>
        </row>
        <row r="3654">
          <cell r="A3654" t="str">
            <v>Moxuanxueite</v>
          </cell>
          <cell r="B3654" t="str">
            <v>NaCa6Zr(Si2O7)2OF3</v>
          </cell>
        </row>
        <row r="3655">
          <cell r="A3655" t="str">
            <v>Moydite-(Y)</v>
          </cell>
          <cell r="B3655" t="str">
            <v>YB(OH)4(CO3)</v>
          </cell>
        </row>
        <row r="3656">
          <cell r="A3656" t="str">
            <v>Mozartite</v>
          </cell>
          <cell r="B3656" t="str">
            <v>CaMn3+(SiO4)(OH)</v>
          </cell>
        </row>
        <row r="3657">
          <cell r="A3657" t="str">
            <v>Mozgovaite</v>
          </cell>
          <cell r="B3657" t="str">
            <v>PbBi4S7</v>
          </cell>
        </row>
        <row r="3658">
          <cell r="A3658" t="str">
            <v>Mpororoite</v>
          </cell>
          <cell r="B3658" t="str">
            <v>Al2O(WO4)2·6H2O</v>
          </cell>
        </row>
        <row r="3659">
          <cell r="A3659" t="str">
            <v>Mrázekite</v>
          </cell>
          <cell r="B3659" t="str">
            <v>Bi2Cu3(PO4)2O2(OH)2·2H2O</v>
          </cell>
        </row>
        <row r="3660">
          <cell r="A3660" t="str">
            <v>Mroseite</v>
          </cell>
          <cell r="B3660" t="str">
            <v>CaTe4+O2(CO3)</v>
          </cell>
        </row>
        <row r="3661">
          <cell r="A3661" t="str">
            <v>Mückeite</v>
          </cell>
          <cell r="B3661" t="str">
            <v>CuNiBiS3</v>
          </cell>
        </row>
        <row r="3662">
          <cell r="A3662" t="str">
            <v>Muirite</v>
          </cell>
          <cell r="B3662" t="str">
            <v>Ba10Ca2Mn2+TiSi10O30(OH,Cl,F)10</v>
          </cell>
        </row>
        <row r="3663">
          <cell r="A3663" t="str">
            <v>Mukhinite</v>
          </cell>
          <cell r="B3663" t="str">
            <v>Ca2(Al2V3+)[Si2O7][SiO4]O(OH)</v>
          </cell>
        </row>
        <row r="3664">
          <cell r="A3664" t="str">
            <v>Müllerite</v>
          </cell>
          <cell r="B3664" t="str">
            <v>Pb2Fe3+(Te6+O6)Cl</v>
          </cell>
        </row>
        <row r="3665">
          <cell r="A3665" t="str">
            <v>Mullite</v>
          </cell>
          <cell r="B3665" t="str">
            <v>Al4+2xSi2-2xO10-x (x ≈ 0.4)</v>
          </cell>
        </row>
        <row r="3666">
          <cell r="A3666" t="str">
            <v>Mummeite</v>
          </cell>
          <cell r="B3666" t="str">
            <v>Cu0.58Ag3.11Pb1.10Bi6.65S13</v>
          </cell>
        </row>
        <row r="3667">
          <cell r="A3667" t="str">
            <v>Munakataite</v>
          </cell>
          <cell r="B3667" t="str">
            <v>Pb2Cu2(Se4+O3)(SO4)(OH)4</v>
          </cell>
        </row>
        <row r="3668">
          <cell r="A3668" t="str">
            <v>Mundite</v>
          </cell>
          <cell r="B3668" t="str">
            <v>Al(UO2)3(PO4)2(OH)3·5.5H2O</v>
          </cell>
        </row>
        <row r="3669">
          <cell r="A3669" t="str">
            <v>Mundrabillaite</v>
          </cell>
          <cell r="B3669" t="str">
            <v>(NH4)2Ca(PO3OH)2·H2O</v>
          </cell>
        </row>
        <row r="3670">
          <cell r="A3670" t="str">
            <v>Munirite</v>
          </cell>
          <cell r="B3670" t="str">
            <v>NaV5+O3·1.9H2O</v>
          </cell>
        </row>
        <row r="3671">
          <cell r="A3671" t="str">
            <v>Muonionalustaite</v>
          </cell>
          <cell r="B3671" t="str">
            <v>Ni3(OH)4Cl2·4H2O</v>
          </cell>
        </row>
        <row r="3672">
          <cell r="A3672" t="str">
            <v>Murakamiite</v>
          </cell>
          <cell r="B3672" t="str">
            <v>Ca2LiSi3O8(OH)</v>
          </cell>
        </row>
        <row r="3673">
          <cell r="A3673" t="str">
            <v>Murashkoite</v>
          </cell>
          <cell r="B3673" t="str">
            <v>FeP</v>
          </cell>
        </row>
        <row r="3674">
          <cell r="A3674" t="str">
            <v>Murataite-(Y)</v>
          </cell>
          <cell r="B3674" t="str">
            <v>(Y,Na)6Zn(Zn,Fe3+)4(Ti,Nb,Na)12O29(O,F,OH)10F4</v>
          </cell>
        </row>
        <row r="3675">
          <cell r="A3675" t="str">
            <v>Murchisite</v>
          </cell>
          <cell r="B3675" t="str">
            <v>Cr5S6</v>
          </cell>
        </row>
        <row r="3676">
          <cell r="A3676" t="str">
            <v>Murdochite</v>
          </cell>
          <cell r="B3676" t="str">
            <v>Cu12Pb2O15Cl2</v>
          </cell>
        </row>
        <row r="3677">
          <cell r="A3677" t="str">
            <v>Murmanite</v>
          </cell>
          <cell r="B3677" t="str">
            <v>Na2Ti2Na2Ti2(Si2O7)2O4(H2O)4</v>
          </cell>
        </row>
        <row r="3678">
          <cell r="A3678" t="str">
            <v>Murphyite</v>
          </cell>
          <cell r="B3678" t="str">
            <v>Pb(Te6+O4)</v>
          </cell>
        </row>
        <row r="3679">
          <cell r="A3679" t="str">
            <v>Murunskite</v>
          </cell>
          <cell r="B3679" t="str">
            <v>K2(Cu,Fe)4S4</v>
          </cell>
        </row>
        <row r="3680">
          <cell r="A3680" t="str">
            <v>Muscovite</v>
          </cell>
          <cell r="B3680" t="str">
            <v>KAl2(Si3Al)O10(OH)2</v>
          </cell>
        </row>
        <row r="3681">
          <cell r="A3681" t="str">
            <v>Museumite</v>
          </cell>
          <cell r="B3681" t="str">
            <v>[Pb2(Pb,Sb)2S8][(Te,Au)2]</v>
          </cell>
        </row>
        <row r="3682">
          <cell r="A3682" t="str">
            <v>Mushistonite</v>
          </cell>
          <cell r="B3682" t="str">
            <v>Cu2+Sn4+(OH)6</v>
          </cell>
        </row>
        <row r="3683">
          <cell r="A3683" t="str">
            <v>Muskoxite</v>
          </cell>
          <cell r="B3683" t="str">
            <v>Mg7Fe3+4(OH)26·H2O (?)</v>
          </cell>
        </row>
        <row r="3684">
          <cell r="A3684" t="str">
            <v>Muthmannite</v>
          </cell>
          <cell r="B3684" t="str">
            <v>AuAgTe2</v>
          </cell>
        </row>
        <row r="3685">
          <cell r="A3685" t="str">
            <v>Mutinaite</v>
          </cell>
          <cell r="B3685" t="str">
            <v>Na3Ca4Al11Si85O192·60H2O</v>
          </cell>
        </row>
        <row r="3686">
          <cell r="A3686" t="str">
            <v>Mutnovskite</v>
          </cell>
          <cell r="B3686" t="str">
            <v>Pb2AsS3(I,Cl,Br)</v>
          </cell>
        </row>
        <row r="3687">
          <cell r="A3687" t="str">
            <v>Naalasite</v>
          </cell>
          <cell r="B3687" t="str">
            <v>NaAl(AsO3OH)2·H2O</v>
          </cell>
        </row>
        <row r="3688">
          <cell r="A3688" t="str">
            <v>Nabalamprophyllite</v>
          </cell>
          <cell r="B3688" t="str">
            <v>(BaNa)Ti2Na3Ti(Si2O7)2O2(OH)2</v>
          </cell>
        </row>
        <row r="3689">
          <cell r="A3689" t="str">
            <v>Nabaphite</v>
          </cell>
          <cell r="B3689" t="str">
            <v>NaBa(PO4)·9H2O</v>
          </cell>
        </row>
        <row r="3690">
          <cell r="A3690" t="str">
            <v>Nabateaite</v>
          </cell>
          <cell r="B3690" t="str">
            <v>Fe2P2O7</v>
          </cell>
        </row>
        <row r="3691">
          <cell r="A3691" t="str">
            <v>Nabesite</v>
          </cell>
          <cell r="B3691" t="str">
            <v>Na2BeSi4O10·4H2O</v>
          </cell>
        </row>
        <row r="3692">
          <cell r="A3692" t="str">
            <v>Nabiasite</v>
          </cell>
          <cell r="B3692" t="str">
            <v>BaMn9(VO4)6(OH)2</v>
          </cell>
        </row>
        <row r="3693">
          <cell r="A3693" t="str">
            <v>Nabimusaite</v>
          </cell>
          <cell r="B3693" t="str">
            <v>KCa12(SiO4)4(SO4)2O2F</v>
          </cell>
        </row>
        <row r="3694">
          <cell r="A3694" t="str">
            <v>Nabokoite</v>
          </cell>
          <cell r="B3694" t="str">
            <v>Cu7Te4+O4(SO4)5·KCl</v>
          </cell>
        </row>
        <row r="3695">
          <cell r="A3695" t="str">
            <v>Nacaphite</v>
          </cell>
          <cell r="B3695" t="str">
            <v>Na2Ca(PO4)F</v>
          </cell>
        </row>
        <row r="3696">
          <cell r="A3696" t="str">
            <v>Nacareniobsite-(Ce)</v>
          </cell>
          <cell r="B3696" t="str">
            <v>(Ca3REE)Na3Nb(Si2O7)2(OF)F2</v>
          </cell>
        </row>
        <row r="3697">
          <cell r="A3697" t="str">
            <v>Nacareniobsite-(Y)</v>
          </cell>
          <cell r="B3697" t="str">
            <v>Na3Ca3YNb(Si2O7)2OF3</v>
          </cell>
        </row>
        <row r="3698">
          <cell r="A3698" t="str">
            <v>Nacrite</v>
          </cell>
          <cell r="B3698" t="str">
            <v>Al2Si2O5(OH)4</v>
          </cell>
        </row>
        <row r="3699">
          <cell r="A3699" t="str">
            <v>Nadorite</v>
          </cell>
          <cell r="B3699" t="str">
            <v>PbSb3+O2Cl</v>
          </cell>
        </row>
        <row r="3700">
          <cell r="A3700" t="str">
            <v>Nafeasite</v>
          </cell>
          <cell r="B3700" t="str">
            <v>Na3Fe3+3(AsO3OH)6·3H2O</v>
          </cell>
        </row>
        <row r="3701">
          <cell r="A3701" t="str">
            <v>Nafertisite</v>
          </cell>
          <cell r="B3701" t="str">
            <v>Na3Fe2+10Ti2(Si6O17)2O2(OH)6F(H2O)2</v>
          </cell>
        </row>
        <row r="3702">
          <cell r="A3702" t="str">
            <v>Nagashimalite</v>
          </cell>
          <cell r="B3702" t="str">
            <v>Ba4(V3+,Ti)4(O,OH)2[B2Si8O27]Cl</v>
          </cell>
        </row>
        <row r="3703">
          <cell r="A3703" t="str">
            <v>Nagelschmidtite</v>
          </cell>
          <cell r="B3703" t="str">
            <v>Ca7(SiO4)2(PO4)2</v>
          </cell>
        </row>
        <row r="3704">
          <cell r="A3704" t="str">
            <v>Nagyágite</v>
          </cell>
          <cell r="B3704" t="str">
            <v>[Pb3(Pb,Sb)3S6](Au,Te)3</v>
          </cell>
        </row>
        <row r="3705">
          <cell r="A3705" t="str">
            <v>Nahcolite</v>
          </cell>
          <cell r="B3705" t="str">
            <v>NaH(CO3)</v>
          </cell>
        </row>
        <row r="3706">
          <cell r="A3706" t="str">
            <v>Nahpoite</v>
          </cell>
          <cell r="B3706" t="str">
            <v>Na2(PO3OH)</v>
          </cell>
        </row>
        <row r="3707">
          <cell r="A3707" t="str">
            <v>Nakauriite</v>
          </cell>
          <cell r="B3707" t="str">
            <v>Cu8(SO4)4(CO3)(OH)6·48H2O</v>
          </cell>
        </row>
        <row r="3708">
          <cell r="A3708" t="str">
            <v>Nakkaalaaqite</v>
          </cell>
          <cell r="B3708" t="str">
            <v>K2[Na3Ca]LiCa2Ti2Be4Si12O38</v>
          </cell>
        </row>
        <row r="3709">
          <cell r="A3709" t="str">
            <v>Naldrettite</v>
          </cell>
          <cell r="B3709" t="str">
            <v>Pd2Sb</v>
          </cell>
        </row>
        <row r="3710">
          <cell r="A3710" t="str">
            <v>Nalipoite</v>
          </cell>
          <cell r="B3710" t="str">
            <v>NaLi2(PO4)</v>
          </cell>
        </row>
        <row r="3711">
          <cell r="A3711" t="str">
            <v>Nalivkinite</v>
          </cell>
          <cell r="B3711" t="str">
            <v>Li2NaFe2+7Ti2(Si4O12)2O2(OH)4F(H2O)2</v>
          </cell>
        </row>
        <row r="3712">
          <cell r="A3712" t="str">
            <v>Namansilite</v>
          </cell>
          <cell r="B3712" t="str">
            <v>NaMn3+Si2O6</v>
          </cell>
        </row>
        <row r="3713">
          <cell r="A3713" t="str">
            <v>Nambulite</v>
          </cell>
          <cell r="B3713" t="str">
            <v>LiMn2+4Si5O14(OH)</v>
          </cell>
        </row>
        <row r="3714">
          <cell r="A3714" t="str">
            <v>Namibite</v>
          </cell>
          <cell r="B3714" t="str">
            <v>Cu(BiO)2(VO4)(OH)</v>
          </cell>
        </row>
        <row r="3715">
          <cell r="A3715" t="str">
            <v>Namuwite</v>
          </cell>
          <cell r="B3715" t="str">
            <v>Zn4(SO4)(OH)6·4H2O</v>
          </cell>
        </row>
        <row r="3716">
          <cell r="A3716" t="str">
            <v>Nanlingite</v>
          </cell>
          <cell r="B3716" t="str">
            <v>Na(Ca5Li)Mg12(AsO3)2[Fe2+(AsO3)6]F14</v>
          </cell>
        </row>
        <row r="3717">
          <cell r="A3717" t="str">
            <v>Nanpingite</v>
          </cell>
          <cell r="B3717" t="str">
            <v>CsAl2(Si3Al)O10(OH)2</v>
          </cell>
        </row>
        <row r="3718">
          <cell r="A3718" t="str">
            <v>Nantokite</v>
          </cell>
          <cell r="B3718" t="str">
            <v>CuCl</v>
          </cell>
        </row>
        <row r="3719">
          <cell r="A3719" t="str">
            <v>Napoliite</v>
          </cell>
          <cell r="B3719" t="str">
            <v>Pb2OFCl</v>
          </cell>
        </row>
        <row r="3720">
          <cell r="A3720" t="str">
            <v>Naquite</v>
          </cell>
          <cell r="B3720" t="str">
            <v>FeSi</v>
          </cell>
        </row>
        <row r="3721">
          <cell r="A3721" t="str">
            <v>Narsarsukite</v>
          </cell>
          <cell r="B3721" t="str">
            <v>Na2(Ti,Fe3+)Si4(O,F)11</v>
          </cell>
        </row>
        <row r="3722">
          <cell r="A3722" t="str">
            <v>Nashite</v>
          </cell>
          <cell r="B3722" t="str">
            <v>Na3Ca2[(V4+V5+9)O28]·24H2O</v>
          </cell>
        </row>
        <row r="3723">
          <cell r="A3723" t="str">
            <v>Nasinite</v>
          </cell>
          <cell r="B3723" t="str">
            <v>Na2B5O8(OH)·2H2O</v>
          </cell>
        </row>
        <row r="3724">
          <cell r="A3724" t="str">
            <v>Nasledovite</v>
          </cell>
          <cell r="B3724" t="str">
            <v>PbMn2+3Al4O5(SO4)(CO3)4·5H2O</v>
          </cell>
        </row>
        <row r="3725">
          <cell r="A3725" t="str">
            <v>Nasonite</v>
          </cell>
          <cell r="B3725" t="str">
            <v>Ca4Pb6(Si2O7)3Cl2</v>
          </cell>
        </row>
        <row r="3726">
          <cell r="A3726" t="str">
            <v>Nastrophite</v>
          </cell>
          <cell r="B3726" t="str">
            <v>NaSr(PO4)·9H2O</v>
          </cell>
        </row>
        <row r="3727">
          <cell r="A3727" t="str">
            <v>Nataliakulikite</v>
          </cell>
          <cell r="B3727" t="str">
            <v>Ca4Ti2(Fe3+,Fe2+)(Si,Fe3+,Al)O11</v>
          </cell>
        </row>
        <row r="3728">
          <cell r="A3728" t="str">
            <v>Nataliyamalikite</v>
          </cell>
          <cell r="B3728" t="str">
            <v>TlI</v>
          </cell>
        </row>
        <row r="3729">
          <cell r="A3729" t="str">
            <v>Natalyite</v>
          </cell>
          <cell r="B3729" t="str">
            <v>NaV3+Si2O6</v>
          </cell>
        </row>
        <row r="3730">
          <cell r="A3730" t="str">
            <v>Natanite</v>
          </cell>
          <cell r="B3730" t="str">
            <v>Fe2+Sn4+(OH)6</v>
          </cell>
        </row>
        <row r="3731">
          <cell r="A3731" t="str">
            <v>Natisite</v>
          </cell>
          <cell r="B3731" t="str">
            <v>Na2TiO(SiO4)</v>
          </cell>
        </row>
        <row r="3732">
          <cell r="A3732" t="str">
            <v>Natrite</v>
          </cell>
          <cell r="B3732" t="str">
            <v>Na2(CO3)</v>
          </cell>
        </row>
        <row r="3733">
          <cell r="A3733" t="str">
            <v>Natroalunite</v>
          </cell>
          <cell r="B3733" t="str">
            <v>NaAl3(SO4)2(OH)6</v>
          </cell>
        </row>
        <row r="3734">
          <cell r="A3734" t="str">
            <v>Natroaphthitalite</v>
          </cell>
          <cell r="B3734" t="str">
            <v>KNa3(SO4)2</v>
          </cell>
        </row>
        <row r="3735">
          <cell r="A3735" t="str">
            <v>Natroboltwoodite</v>
          </cell>
          <cell r="B3735" t="str">
            <v>Na(UO2)(SiO3OH)·H2O</v>
          </cell>
        </row>
        <row r="3736">
          <cell r="A3736" t="str">
            <v>Natrochalcite</v>
          </cell>
          <cell r="B3736" t="str">
            <v>NaCu2(SO4)2(OH)·H2O</v>
          </cell>
        </row>
        <row r="3737">
          <cell r="A3737" t="str">
            <v>Natrodufrénite</v>
          </cell>
          <cell r="B3737" t="str">
            <v>NaFe2+Fe3+5(PO4)4(OH)6·2H2O</v>
          </cell>
        </row>
        <row r="3738">
          <cell r="A3738" t="str">
            <v>Natroglaucocerinite</v>
          </cell>
          <cell r="B3738" t="str">
            <v>Zn6Al3(OH)18[Na(H2O)6](SO4)2·6H2O</v>
          </cell>
        </row>
        <row r="3739">
          <cell r="A3739" t="str">
            <v>Natrojarosite</v>
          </cell>
          <cell r="B3739" t="str">
            <v>NaFe3+3(SO4)2(OH)6</v>
          </cell>
        </row>
        <row r="3740">
          <cell r="A3740" t="str">
            <v>Natrolemoynite</v>
          </cell>
          <cell r="B3740" t="str">
            <v>Na4Zr2Si10O26·9H2O</v>
          </cell>
        </row>
        <row r="3741">
          <cell r="A3741" t="str">
            <v>Natrolite</v>
          </cell>
          <cell r="B3741" t="str">
            <v>Na2(Si3Al2)O10·2H2O</v>
          </cell>
        </row>
        <row r="3742">
          <cell r="A3742" t="str">
            <v>Natromarkeyite</v>
          </cell>
          <cell r="B3742" t="str">
            <v>Na2Ca8(UO2)4(CO3)13(H2O)24·3H2O</v>
          </cell>
        </row>
        <row r="3743">
          <cell r="A3743" t="str">
            <v>Natromelansonite</v>
          </cell>
          <cell r="B3743" t="str">
            <v>Na3Zr[Si7AlO19]·4H2O</v>
          </cell>
        </row>
        <row r="3744">
          <cell r="A3744" t="str">
            <v>Natromolybdite</v>
          </cell>
          <cell r="B3744" t="str">
            <v>Na2MoO4·2H2O</v>
          </cell>
        </row>
        <row r="3745">
          <cell r="A3745" t="str">
            <v>Natron</v>
          </cell>
          <cell r="B3745" t="str">
            <v>Na2(CO3)·10H2O</v>
          </cell>
        </row>
        <row r="3746">
          <cell r="A3746" t="str">
            <v>Natronambulite</v>
          </cell>
          <cell r="B3746" t="str">
            <v>NaMn2+4Si5O14(OH)</v>
          </cell>
        </row>
        <row r="3747">
          <cell r="A3747" t="str">
            <v>Natroniobite</v>
          </cell>
          <cell r="B3747" t="str">
            <v>NaNbO3</v>
          </cell>
        </row>
        <row r="3748">
          <cell r="A3748" t="str">
            <v>Natropalermoite</v>
          </cell>
          <cell r="B3748" t="str">
            <v>Na2SrAl4(PO4)4(OH)4</v>
          </cell>
        </row>
        <row r="3749">
          <cell r="A3749" t="str">
            <v>Natropharmacoalumite</v>
          </cell>
          <cell r="B3749" t="str">
            <v>NaAl4(AsO4)3(OH)4·4H2O</v>
          </cell>
        </row>
        <row r="3750">
          <cell r="A3750" t="str">
            <v>Natropharmacosiderite</v>
          </cell>
          <cell r="B3750" t="str">
            <v>NaFe3+4(AsO4)3(OH)4·4H2O</v>
          </cell>
        </row>
        <row r="3751">
          <cell r="A3751" t="str">
            <v>Natrophilite</v>
          </cell>
          <cell r="B3751" t="str">
            <v>NaMn2+(PO4)</v>
          </cell>
        </row>
        <row r="3752">
          <cell r="A3752" t="str">
            <v>Natrophosphate</v>
          </cell>
          <cell r="B3752" t="str">
            <v>Na7(PO4)2F·19H2O</v>
          </cell>
        </row>
        <row r="3753">
          <cell r="A3753" t="str">
            <v>Natrosilite</v>
          </cell>
          <cell r="B3753" t="str">
            <v>Na2Si2O5</v>
          </cell>
        </row>
        <row r="3754">
          <cell r="A3754" t="str">
            <v>Natrosulfatourea</v>
          </cell>
          <cell r="B3754" t="str">
            <v>Na2(SO4)[CO(NH2)2]</v>
          </cell>
        </row>
        <row r="3755">
          <cell r="A3755" t="str">
            <v>Natrotantite</v>
          </cell>
          <cell r="B3755" t="str">
            <v>Na2Ta4O11</v>
          </cell>
        </row>
        <row r="3756">
          <cell r="A3756" t="str">
            <v>Natrotitanite</v>
          </cell>
          <cell r="B3756" t="str">
            <v>(Na0.5Y0.5)TiO(SiO4)</v>
          </cell>
        </row>
        <row r="3757">
          <cell r="A3757" t="str">
            <v>Natrouranospinite</v>
          </cell>
          <cell r="B3757" t="str">
            <v>Na2(UO2)2(AsO4)2·5H2O</v>
          </cell>
        </row>
        <row r="3758">
          <cell r="A3758" t="str">
            <v>Natrowalentaite</v>
          </cell>
          <cell r="B3758" t="str">
            <v>[Fe3+0.5Na0.5(H2O)6][NaAs3+2(Fe3+2.33W6+0.67)(PO4)2O7]</v>
          </cell>
        </row>
        <row r="3759">
          <cell r="A3759" t="str">
            <v>Natroxalate</v>
          </cell>
          <cell r="B3759" t="str">
            <v>Na2(C2O4)</v>
          </cell>
        </row>
        <row r="3760">
          <cell r="A3760" t="str">
            <v>Natrozippeite</v>
          </cell>
          <cell r="B3760" t="str">
            <v>Na5(UO2)8(SO4)4O5(OH)3·12H2O</v>
          </cell>
        </row>
        <row r="3761">
          <cell r="A3761" t="str">
            <v>Naujakasite</v>
          </cell>
          <cell r="B3761" t="str">
            <v>Na6Fe2+Al4Si8O26</v>
          </cell>
        </row>
        <row r="3762">
          <cell r="A3762" t="str">
            <v>Naumannite</v>
          </cell>
          <cell r="B3762" t="str">
            <v>Ag2Se</v>
          </cell>
        </row>
        <row r="3763">
          <cell r="A3763" t="str">
            <v>Navajoite</v>
          </cell>
          <cell r="B3763" t="str">
            <v>(V5+,Fe3+)10O24·12H2O</v>
          </cell>
        </row>
        <row r="3764">
          <cell r="A3764" t="str">
            <v>Navrotskyite</v>
          </cell>
          <cell r="B3764" t="str">
            <v>K2Na10(UO2)3(SO4)9·2H2O</v>
          </cell>
        </row>
        <row r="3765">
          <cell r="A3765" t="str">
            <v>Nazarchukite</v>
          </cell>
          <cell r="B3765" t="str">
            <v>Ca2NiFe3+2(PO4)4</v>
          </cell>
        </row>
        <row r="3766">
          <cell r="A3766" t="str">
            <v>Nazarovite</v>
          </cell>
          <cell r="B3766" t="str">
            <v>Ni12P5</v>
          </cell>
        </row>
        <row r="3767">
          <cell r="A3767" t="str">
            <v>Nchwaningite</v>
          </cell>
          <cell r="B3767" t="str">
            <v>Mn2SiO3(OH)2·H2O</v>
          </cell>
        </row>
        <row r="3768">
          <cell r="A3768" t="str">
            <v>Nealite</v>
          </cell>
          <cell r="B3768" t="str">
            <v>Pb4Fe(AsO3)2Cl4·2H2O</v>
          </cell>
        </row>
        <row r="3769">
          <cell r="A3769" t="str">
            <v>Nechelyustovite</v>
          </cell>
          <cell r="B3769" t="str">
            <v>(Na[box])[box]2Ba4Ti4Nb4(Na11[box])Ti4(Si2O7)8O8(OH)8(H2O)12</v>
          </cell>
        </row>
        <row r="3770">
          <cell r="A3770" t="str">
            <v>Nefedovite</v>
          </cell>
          <cell r="B3770" t="str">
            <v>Na5Ca4(PO4)4F</v>
          </cell>
        </row>
        <row r="3771">
          <cell r="A3771" t="str">
            <v>Negevite</v>
          </cell>
          <cell r="B3771" t="str">
            <v>NiP2</v>
          </cell>
        </row>
        <row r="3772">
          <cell r="A3772" t="str">
            <v>Neighborite</v>
          </cell>
          <cell r="B3772" t="str">
            <v>NaMgF3</v>
          </cell>
        </row>
        <row r="3773">
          <cell r="A3773" t="str">
            <v>Nekoite</v>
          </cell>
          <cell r="B3773" t="str">
            <v>Ca3Si6O15·7H2O</v>
          </cell>
        </row>
        <row r="3774">
          <cell r="A3774" t="str">
            <v>Nekrasovite</v>
          </cell>
          <cell r="B3774" t="str">
            <v>Cu13VSn3S16</v>
          </cell>
        </row>
        <row r="3775">
          <cell r="A3775" t="str">
            <v>Nelenite</v>
          </cell>
          <cell r="B3775" t="str">
            <v>Mn2+16As3+3Si12O36(OH)17</v>
          </cell>
        </row>
        <row r="3776">
          <cell r="A3776" t="str">
            <v>Neltnerite</v>
          </cell>
          <cell r="B3776" t="str">
            <v>CaMn3+6O8(SiO4)</v>
          </cell>
        </row>
        <row r="3777">
          <cell r="A3777" t="str">
            <v>Nenadkevichite</v>
          </cell>
          <cell r="B3777" t="str">
            <v>(Na,[box])8Nb4(Si4O12)2(O,OH)4·8H2O</v>
          </cell>
        </row>
        <row r="3778">
          <cell r="A3778" t="str">
            <v>Neotocite</v>
          </cell>
          <cell r="B3778" t="str">
            <v>(Mn,Fe)SiO3·H2O (?)</v>
          </cell>
        </row>
        <row r="3779">
          <cell r="A3779" t="str">
            <v>Nepheline</v>
          </cell>
          <cell r="B3779" t="str">
            <v>Na3K(Al4Si4O16)</v>
          </cell>
        </row>
        <row r="3780">
          <cell r="A3780" t="str">
            <v>Népouite</v>
          </cell>
          <cell r="B3780" t="str">
            <v>Ni3Si2O5(OH)4</v>
          </cell>
        </row>
        <row r="3781">
          <cell r="A3781" t="str">
            <v>Nepskoeite</v>
          </cell>
          <cell r="B3781" t="str">
            <v>Mg4Cl(OH)7·6H2O</v>
          </cell>
        </row>
        <row r="3782">
          <cell r="A3782" t="str">
            <v>Neptunite</v>
          </cell>
          <cell r="B3782" t="str">
            <v>KNa2LiFe2+2Ti2Si8O24</v>
          </cell>
        </row>
        <row r="3783">
          <cell r="A3783" t="str">
            <v>Neskevaaraite-Fe</v>
          </cell>
          <cell r="B3783" t="str">
            <v>NaK3Fe(Ti,Nb)4(Si4O12)2(O,OH)4·6H2O</v>
          </cell>
        </row>
        <row r="3784">
          <cell r="A3784" t="str">
            <v>Nesquehonite</v>
          </cell>
          <cell r="B3784" t="str">
            <v>Mg(CO3)·3H2O</v>
          </cell>
        </row>
        <row r="3785">
          <cell r="A3785" t="str">
            <v>Nestolaite</v>
          </cell>
          <cell r="B3785" t="str">
            <v>CaSeO3·H2O</v>
          </cell>
        </row>
        <row r="3786">
          <cell r="A3786" t="str">
            <v>Neustädtelite</v>
          </cell>
          <cell r="B3786" t="str">
            <v>Bi2Fe3+(Fe3+,Co)2(O,OH)4(AsO4)2</v>
          </cell>
        </row>
        <row r="3787">
          <cell r="A3787" t="str">
            <v>Nevadaite</v>
          </cell>
          <cell r="B3787" t="str">
            <v>(Cu2+,[box],Al,V3+)6Al8(PO4)8F8(OH)2·22H2O</v>
          </cell>
        </row>
        <row r="3788">
          <cell r="A3788" t="str">
            <v>Nevskite</v>
          </cell>
          <cell r="B3788" t="str">
            <v>Bi(Se,S)</v>
          </cell>
        </row>
        <row r="3789">
          <cell r="A3789" t="str">
            <v>Newberyite</v>
          </cell>
          <cell r="B3789" t="str">
            <v>Mg(PO3OH)·3H2O</v>
          </cell>
        </row>
        <row r="3790">
          <cell r="A3790" t="str">
            <v>Neyite</v>
          </cell>
          <cell r="B3790" t="str">
            <v>Ag2Cu6Pb25Bi26S68</v>
          </cell>
        </row>
        <row r="3791">
          <cell r="A3791" t="str">
            <v>Nežilovite</v>
          </cell>
          <cell r="B3791" t="str">
            <v>Pb[Mn4+2Fe3+7AlZn2]O19</v>
          </cell>
        </row>
        <row r="3792">
          <cell r="A3792" t="str">
            <v>Niahite</v>
          </cell>
          <cell r="B3792" t="str">
            <v>(NH4)Mn2+(PO4)·H2O</v>
          </cell>
        </row>
        <row r="3793">
          <cell r="A3793" t="str">
            <v>Niasite</v>
          </cell>
          <cell r="B3793" t="str">
            <v>Ni2+4.5(AsO4)3</v>
          </cell>
        </row>
        <row r="3794">
          <cell r="A3794" t="str">
            <v>Nickel</v>
          </cell>
          <cell r="B3794" t="str">
            <v>Ni</v>
          </cell>
        </row>
        <row r="3795">
          <cell r="A3795" t="str">
            <v>Nickelalumite</v>
          </cell>
          <cell r="B3795" t="str">
            <v>NiAl4(SO4)(OH)12(H2O)3</v>
          </cell>
        </row>
        <row r="3796">
          <cell r="A3796" t="str">
            <v>Nickelaustinite</v>
          </cell>
          <cell r="B3796" t="str">
            <v>CaNi(AsO4)(OH)</v>
          </cell>
        </row>
        <row r="3797">
          <cell r="A3797" t="str">
            <v>Nickelbischofite</v>
          </cell>
          <cell r="B3797" t="str">
            <v>NiCl2·6H2O</v>
          </cell>
        </row>
        <row r="3798">
          <cell r="A3798" t="str">
            <v>Nickelblödite</v>
          </cell>
          <cell r="B3798" t="str">
            <v>Na2Ni(SO4)2·4H2O</v>
          </cell>
        </row>
        <row r="3799">
          <cell r="A3799" t="str">
            <v>Nickelboussingaultite</v>
          </cell>
          <cell r="B3799" t="str">
            <v>(NH4)2Ni(SO4)2·6H2O</v>
          </cell>
        </row>
        <row r="3800">
          <cell r="A3800" t="str">
            <v>Nickelhexahydrite</v>
          </cell>
          <cell r="B3800" t="str">
            <v>Ni(SO4)·6H2O</v>
          </cell>
        </row>
        <row r="3801">
          <cell r="A3801" t="str">
            <v>Nickeline</v>
          </cell>
          <cell r="B3801" t="str">
            <v>NiAs</v>
          </cell>
        </row>
        <row r="3802">
          <cell r="A3802" t="str">
            <v>Nickellotharmeyerite</v>
          </cell>
          <cell r="B3802" t="str">
            <v>CaNi2(AsO4)2·2H2O</v>
          </cell>
        </row>
        <row r="3803">
          <cell r="A3803" t="str">
            <v>Nickelphosphide</v>
          </cell>
          <cell r="B3803" t="str">
            <v>Ni3P</v>
          </cell>
        </row>
        <row r="3804">
          <cell r="A3804" t="str">
            <v>Nickelpicromerite</v>
          </cell>
          <cell r="B3804" t="str">
            <v>K2Ni(SO4)2·6H2O</v>
          </cell>
        </row>
        <row r="3805">
          <cell r="A3805" t="str">
            <v>Nickelschneebergite</v>
          </cell>
          <cell r="B3805" t="str">
            <v>BiNi2(AsO4)2(OH)·H2O</v>
          </cell>
        </row>
        <row r="3806">
          <cell r="A3806" t="str">
            <v>Nickelskutterudite</v>
          </cell>
          <cell r="B3806" t="str">
            <v>(Ni,Co,Fe)As3</v>
          </cell>
        </row>
        <row r="3807">
          <cell r="A3807" t="str">
            <v>Nickeltalmessite</v>
          </cell>
          <cell r="B3807" t="str">
            <v>Ca2Ni(AsO4)2·2H2O</v>
          </cell>
        </row>
        <row r="3808">
          <cell r="A3808" t="str">
            <v>Nickeltsumcorite</v>
          </cell>
          <cell r="B3808" t="str">
            <v>Pb(Ni,Fe3+)2(AsO4)2(H2O,OH)2</v>
          </cell>
        </row>
        <row r="3809">
          <cell r="A3809" t="str">
            <v>Nickeltyrrellite</v>
          </cell>
          <cell r="B3809" t="str">
            <v>CuNi2Se4</v>
          </cell>
        </row>
        <row r="3810">
          <cell r="A3810" t="str">
            <v>Nickelzippeite</v>
          </cell>
          <cell r="B3810" t="str">
            <v>Ni2(UO2)6(SO4)3(OH)10·16H2O</v>
          </cell>
        </row>
        <row r="3811">
          <cell r="A3811" t="str">
            <v>Nickenichite</v>
          </cell>
          <cell r="B3811" t="str">
            <v>Na(Ca0.5Cu0.5)MgMg2(AsO4)3</v>
          </cell>
        </row>
        <row r="3812">
          <cell r="A3812" t="str">
            <v>Nickolayite</v>
          </cell>
          <cell r="B3812" t="str">
            <v>FeMoP</v>
          </cell>
        </row>
        <row r="3813">
          <cell r="A3813" t="str">
            <v>Nicksobolevite</v>
          </cell>
          <cell r="B3813" t="str">
            <v>Cu7(SeO3)2O2Cl6</v>
          </cell>
        </row>
        <row r="3814">
          <cell r="A3814" t="str">
            <v>Niedermayrite</v>
          </cell>
          <cell r="B3814" t="str">
            <v>Cu4Cd(SO4)2(OH)6·4H2O</v>
          </cell>
        </row>
        <row r="3815">
          <cell r="A3815" t="str">
            <v>Nielsbohrite</v>
          </cell>
          <cell r="B3815" t="str">
            <v>(K,U,[box])(UO2)3(AsO4)(OH)4·H2O</v>
          </cell>
        </row>
        <row r="3816">
          <cell r="A3816" t="str">
            <v>Nielsenite</v>
          </cell>
          <cell r="B3816" t="str">
            <v>PdCu3</v>
          </cell>
        </row>
        <row r="3817">
          <cell r="A3817" t="str">
            <v>Nierite</v>
          </cell>
          <cell r="B3817" t="str">
            <v>Si3N4</v>
          </cell>
        </row>
        <row r="3818">
          <cell r="A3818" t="str">
            <v>Nifontovite</v>
          </cell>
          <cell r="B3818" t="str">
            <v>Ca3[BO(OH)2]6·2H2O</v>
          </cell>
        </row>
        <row r="3819">
          <cell r="A3819" t="str">
            <v>Niggliite</v>
          </cell>
          <cell r="B3819" t="str">
            <v>PtSn</v>
          </cell>
        </row>
        <row r="3820">
          <cell r="A3820" t="str">
            <v>Niigataite</v>
          </cell>
          <cell r="B3820" t="str">
            <v>CaSrAl3[Si2O7][SiO4]O(OH)</v>
          </cell>
        </row>
        <row r="3821">
          <cell r="A3821" t="str">
            <v>Nikischerite</v>
          </cell>
          <cell r="B3821" t="str">
            <v>Fe2+6Al3(OH)18[Na(H2O)6](SO4)2·6H2O</v>
          </cell>
        </row>
        <row r="3822">
          <cell r="A3822" t="str">
            <v>Nikmelnikovite</v>
          </cell>
          <cell r="B3822" t="str">
            <v>Ca12Fe2+Fe3+3Al3(SiO4)6(OH)20</v>
          </cell>
        </row>
        <row r="3823">
          <cell r="A3823" t="str">
            <v>Niksergievite</v>
          </cell>
          <cell r="B3823" t="str">
            <v>Ba2Al3(Si,Al)4O10(CO3)(OH)6·nH2O</v>
          </cell>
        </row>
        <row r="3824">
          <cell r="A3824" t="str">
            <v>Nimite</v>
          </cell>
          <cell r="B3824" t="str">
            <v>(Ni,Mg,Al)6(Si,Al)4O10(OH)8</v>
          </cell>
        </row>
        <row r="3825">
          <cell r="A3825" t="str">
            <v>Ningyoite</v>
          </cell>
          <cell r="B3825" t="str">
            <v>(U,Ca,Ce)2(PO4)2·1-2H2O</v>
          </cell>
        </row>
        <row r="3826">
          <cell r="A3826" t="str">
            <v>Niningerite</v>
          </cell>
          <cell r="B3826" t="str">
            <v>MgS</v>
          </cell>
        </row>
        <row r="3827">
          <cell r="A3827" t="str">
            <v>Nioboaeschynite-(Ce)</v>
          </cell>
          <cell r="B3827" t="str">
            <v>(Ce,Ca)(Nb,Ti)2(O,OH)6</v>
          </cell>
        </row>
        <row r="3828">
          <cell r="A3828" t="str">
            <v>Nioboaeschynite-(Y)</v>
          </cell>
          <cell r="B3828" t="str">
            <v>(Y,REE,Ca,Th,Fe)(Nb,Ti,Ta)2(O,OH)6</v>
          </cell>
        </row>
        <row r="3829">
          <cell r="A3829" t="str">
            <v>Niobobaotite</v>
          </cell>
          <cell r="B3829" t="str">
            <v>Ba4(Ti2.5Fe2+1.5)Nb4Si4O28Cl</v>
          </cell>
        </row>
        <row r="3830">
          <cell r="A3830" t="str">
            <v>Niobocarbide</v>
          </cell>
          <cell r="B3830" t="str">
            <v>NbC</v>
          </cell>
        </row>
        <row r="3831">
          <cell r="A3831" t="str">
            <v>Nioboheftetjernite</v>
          </cell>
          <cell r="B3831" t="str">
            <v>ScNbO4</v>
          </cell>
        </row>
        <row r="3832">
          <cell r="A3832" t="str">
            <v>Nioboholtite</v>
          </cell>
          <cell r="B3832" t="str">
            <v>(Nb0.6[box]0.4)Al6BSi3O18</v>
          </cell>
        </row>
        <row r="3833">
          <cell r="A3833" t="str">
            <v>Nioboixiolite-(◻)</v>
          </cell>
          <cell r="B3833" t="str">
            <v>(Nb0.8[box]0.2)4+O2</v>
          </cell>
        </row>
        <row r="3834">
          <cell r="A3834" t="str">
            <v>Nioboixiolite-(Mn&lt;sup&gt;2+&lt;/sup&gt;)</v>
          </cell>
          <cell r="B3834" t="str">
            <v>(Nb0.67Mn2+0.33)O2</v>
          </cell>
        </row>
        <row r="3835">
          <cell r="A3835" t="str">
            <v>Niobokupletskite</v>
          </cell>
          <cell r="B3835" t="str">
            <v>K2NaMn7(Nb,Ti)2(Si4O12)2O2(OH)4(O,F)</v>
          </cell>
        </row>
        <row r="3836">
          <cell r="A3836" t="str">
            <v>Niobophyllite</v>
          </cell>
          <cell r="B3836" t="str">
            <v>K2NaFe2+7(Nb,Ti)2(Si4O12)2O2(OH)4(O,F)</v>
          </cell>
        </row>
        <row r="3837">
          <cell r="A3837" t="str">
            <v>Niocalite</v>
          </cell>
          <cell r="B3837" t="str">
            <v>Ca7Nb(Si2O7)2O3F</v>
          </cell>
        </row>
        <row r="3838">
          <cell r="A3838" t="str">
            <v>Nipalarsite</v>
          </cell>
          <cell r="B3838" t="str">
            <v>Ni8Pd3As4</v>
          </cell>
        </row>
        <row r="3839">
          <cell r="A3839" t="str">
            <v>Nisbite</v>
          </cell>
          <cell r="B3839" t="str">
            <v>NiSb2</v>
          </cell>
        </row>
        <row r="3840">
          <cell r="A3840" t="str">
            <v>Nishanbaevite</v>
          </cell>
          <cell r="B3840" t="str">
            <v>KAl2O(AsO4)(SO4)</v>
          </cell>
        </row>
        <row r="3841">
          <cell r="A3841" t="str">
            <v>Nisnite</v>
          </cell>
          <cell r="B3841" t="str">
            <v>Ni3Sn</v>
          </cell>
        </row>
        <row r="3842">
          <cell r="A3842" t="str">
            <v>Nissonite</v>
          </cell>
          <cell r="B3842" t="str">
            <v>Cu2Mg2(PO4)2(OH)2·5H2O</v>
          </cell>
        </row>
        <row r="3843">
          <cell r="A3843" t="str">
            <v>Niter</v>
          </cell>
          <cell r="B3843" t="str">
            <v>K(NO3)</v>
          </cell>
        </row>
        <row r="3844">
          <cell r="A3844" t="str">
            <v>Nitratine</v>
          </cell>
          <cell r="B3844" t="str">
            <v>Na(NO3)</v>
          </cell>
        </row>
        <row r="3845">
          <cell r="A3845" t="str">
            <v>Nitrobarite</v>
          </cell>
          <cell r="B3845" t="str">
            <v>Ba(NO3)2</v>
          </cell>
        </row>
        <row r="3846">
          <cell r="A3846" t="str">
            <v>Nitrocalcite</v>
          </cell>
          <cell r="B3846" t="str">
            <v>Ca(NO3)2·4H2O</v>
          </cell>
        </row>
        <row r="3847">
          <cell r="A3847" t="str">
            <v>Nitromagnesite</v>
          </cell>
          <cell r="B3847" t="str">
            <v>Mg(NO3)2·6H2O</v>
          </cell>
        </row>
        <row r="3848">
          <cell r="A3848" t="str">
            <v>Nitroplumbite</v>
          </cell>
          <cell r="B3848" t="str">
            <v>[Pb4(OH)4](NO3)4</v>
          </cell>
        </row>
        <row r="3849">
          <cell r="A3849" t="str">
            <v>Nitscheite</v>
          </cell>
          <cell r="B3849" t="str">
            <v>(NH4)2[(UO2)2(SO4)3(H2O)2]·3H2O</v>
          </cell>
        </row>
        <row r="3850">
          <cell r="A3850" t="str">
            <v>Niveolanite</v>
          </cell>
          <cell r="B3850" t="str">
            <v>NaBe(CO3)(OH)·2H2O</v>
          </cell>
        </row>
        <row r="3851">
          <cell r="A3851" t="str">
            <v>Nixonite</v>
          </cell>
          <cell r="B3851" t="str">
            <v>Na2Ti6O13</v>
          </cell>
        </row>
        <row r="3852">
          <cell r="A3852" t="str">
            <v>Nizamoffite</v>
          </cell>
          <cell r="B3852" t="str">
            <v>Mn2+Zn2(PO4)2(H2O)4</v>
          </cell>
        </row>
        <row r="3853">
          <cell r="A3853" t="str">
            <v>Nobleite</v>
          </cell>
          <cell r="B3853" t="str">
            <v>CaB6O9(OH)2·3H2O</v>
          </cell>
        </row>
        <row r="3854">
          <cell r="A3854" t="str">
            <v>Noelbensonite</v>
          </cell>
          <cell r="B3854" t="str">
            <v>BaMn3+2Si2O7(OH)2·H2O</v>
          </cell>
        </row>
        <row r="3855">
          <cell r="A3855" t="str">
            <v>Nöggerathite-(Ce)</v>
          </cell>
          <cell r="B3855" t="str">
            <v>(Ce,Ca)2Zr2(Nb,Ti)(Ti,Nb)2Fe2+O14</v>
          </cell>
        </row>
        <row r="3856">
          <cell r="A3856" t="str">
            <v>Nolanite</v>
          </cell>
          <cell r="B3856" t="str">
            <v>V3+8Fe3+2O14(OH)2</v>
          </cell>
        </row>
        <row r="3857">
          <cell r="A3857" t="str">
            <v>Nollmotzite</v>
          </cell>
          <cell r="B3857" t="str">
            <v>Mg[U5+(U6+O2)2O4F3]·4H2O</v>
          </cell>
        </row>
        <row r="3858">
          <cell r="A3858" t="str">
            <v>Nolzeite</v>
          </cell>
          <cell r="B3858" t="str">
            <v>Na(Mn,[box])2[Si3(B,Si)O9(OH)2]·2H2O</v>
          </cell>
        </row>
        <row r="3859">
          <cell r="A3859" t="str">
            <v>Nontronite</v>
          </cell>
          <cell r="B3859" t="str">
            <v>Na0.3Fe3+2(Si,Al)4O10(OH)2·nH2O</v>
          </cell>
        </row>
        <row r="3860">
          <cell r="A3860" t="str">
            <v>Noonkanbahite</v>
          </cell>
          <cell r="B3860" t="str">
            <v>NaKBaTi2(Si4O12)O2</v>
          </cell>
        </row>
        <row r="3861">
          <cell r="A3861" t="str">
            <v>Norbergite</v>
          </cell>
          <cell r="B3861" t="str">
            <v>Mg3(SiO4)F2</v>
          </cell>
        </row>
        <row r="3862">
          <cell r="A3862" t="str">
            <v>Nordenskiöldine</v>
          </cell>
          <cell r="B3862" t="str">
            <v>CaSn(BO3)2</v>
          </cell>
        </row>
        <row r="3863">
          <cell r="A3863" t="str">
            <v>Nordgauite</v>
          </cell>
          <cell r="B3863" t="str">
            <v>MnAl2(PO4)2(F,OH)2·5.5H2O</v>
          </cell>
        </row>
        <row r="3864">
          <cell r="A3864" t="str">
            <v>Nordite-(Ce)</v>
          </cell>
          <cell r="B3864" t="str">
            <v>Na3SrCeZnSi6O17</v>
          </cell>
        </row>
        <row r="3865">
          <cell r="A3865" t="str">
            <v>Nordite-(La)</v>
          </cell>
          <cell r="B3865" t="str">
            <v>Na3SrLaZnSi6O17</v>
          </cell>
        </row>
        <row r="3866">
          <cell r="A3866" t="str">
            <v>Nordstrandite</v>
          </cell>
          <cell r="B3866" t="str">
            <v>Al(OH)3</v>
          </cell>
        </row>
        <row r="3867">
          <cell r="A3867" t="str">
            <v>Nordströmite</v>
          </cell>
          <cell r="B3867" t="str">
            <v>Pb3CuBi7(S,Se)14</v>
          </cell>
        </row>
        <row r="3868">
          <cell r="A3868" t="str">
            <v>Norilskite</v>
          </cell>
          <cell r="B3868" t="str">
            <v>(Pd,Ag)7Pb4</v>
          </cell>
        </row>
        <row r="3869">
          <cell r="A3869" t="str">
            <v>Normandite</v>
          </cell>
          <cell r="B3869" t="str">
            <v>Na2Ca2(Mn,Fe)2(Ti,Nb,Zr)2(Si2O7)2O2F2</v>
          </cell>
        </row>
        <row r="3870">
          <cell r="A3870" t="str">
            <v>Norrishite</v>
          </cell>
          <cell r="B3870" t="str">
            <v>KLiMn3+2Si4O10O2</v>
          </cell>
        </row>
        <row r="3871">
          <cell r="A3871" t="str">
            <v>Norsethite</v>
          </cell>
          <cell r="B3871" t="str">
            <v>BaMg(CO3)2</v>
          </cell>
        </row>
        <row r="3872">
          <cell r="A3872" t="str">
            <v>Northstarite</v>
          </cell>
          <cell r="B3872" t="str">
            <v>Pb6(Te4+O3)5(S6+O3S2-)</v>
          </cell>
        </row>
        <row r="3873">
          <cell r="A3873" t="str">
            <v>Northupite</v>
          </cell>
          <cell r="B3873" t="str">
            <v>Na3Mg(CO3)2Cl</v>
          </cell>
        </row>
        <row r="3874">
          <cell r="A3874" t="str">
            <v>Nosean</v>
          </cell>
          <cell r="B3874" t="str">
            <v>Na8(Si6Al6)O24(SO4)·H2O</v>
          </cell>
        </row>
        <row r="3875">
          <cell r="A3875" t="str">
            <v>Nováčekite</v>
          </cell>
          <cell r="B3875" t="str">
            <v>Mg(UO2)2(AsO4)2·10H2O</v>
          </cell>
        </row>
        <row r="3876">
          <cell r="A3876" t="str">
            <v>Novákite</v>
          </cell>
          <cell r="B3876" t="str">
            <v>(Cu,Ag)21As10</v>
          </cell>
        </row>
        <row r="3877">
          <cell r="A3877" t="str">
            <v>Novgorodovaite</v>
          </cell>
          <cell r="B3877" t="str">
            <v>Ca2(C2O4)Cl2·2H2O</v>
          </cell>
        </row>
        <row r="3878">
          <cell r="A3878" t="str">
            <v>Novikovite</v>
          </cell>
          <cell r="B3878" t="str">
            <v>(NH4)4Mo6+2Mo5+2O8(SO4)5</v>
          </cell>
        </row>
        <row r="3879">
          <cell r="A3879" t="str">
            <v>Novodneprite</v>
          </cell>
          <cell r="B3879" t="str">
            <v>AuPb3</v>
          </cell>
        </row>
        <row r="3880">
          <cell r="A3880" t="str">
            <v>Novograblenovite</v>
          </cell>
          <cell r="B3880" t="str">
            <v>(NH4)MgCl3·6H2O</v>
          </cell>
        </row>
        <row r="3881">
          <cell r="A3881" t="str">
            <v>Nowackiite</v>
          </cell>
          <cell r="B3881" t="str">
            <v>Cu6Zn3As4S12</v>
          </cell>
        </row>
        <row r="3882">
          <cell r="A3882" t="str">
            <v>Nsutite</v>
          </cell>
          <cell r="B3882" t="str">
            <v>Mn2+xMn4+1-xO2-2x(OH)2x</v>
          </cell>
        </row>
        <row r="3883">
          <cell r="A3883" t="str">
            <v>Nuffieldite</v>
          </cell>
          <cell r="B3883" t="str">
            <v>Cu1.4Pb2.4Bi2.4Sb0.2S7</v>
          </cell>
        </row>
        <row r="3884">
          <cell r="A3884" t="str">
            <v>Nukundamite</v>
          </cell>
          <cell r="B3884" t="str">
            <v>Cu3.4Fe0.6S4</v>
          </cell>
        </row>
        <row r="3885">
          <cell r="A3885" t="str">
            <v>Nullaginite</v>
          </cell>
          <cell r="B3885" t="str">
            <v>Ni2(CO3)(OH)2</v>
          </cell>
        </row>
        <row r="3886">
          <cell r="A3886" t="str">
            <v>Numanoite</v>
          </cell>
          <cell r="B3886" t="str">
            <v>Ca4CuB4O6(OH)6(CO3)2</v>
          </cell>
        </row>
        <row r="3887">
          <cell r="A3887" t="str">
            <v>Nuragheite</v>
          </cell>
          <cell r="B3887" t="str">
            <v>Th(MoO4)2·H2O</v>
          </cell>
        </row>
        <row r="3888">
          <cell r="A3888" t="str">
            <v>Nuwaite</v>
          </cell>
          <cell r="B3888" t="str">
            <v>Ni6GeS2</v>
          </cell>
        </row>
        <row r="3889">
          <cell r="A3889" t="str">
            <v>Nybøite</v>
          </cell>
          <cell r="B3889" t="str">
            <v>NaNa2(Mg3Al2)(Si7Al)O22(OH)2</v>
          </cell>
        </row>
        <row r="3890">
          <cell r="A3890" t="str">
            <v>Nyerereite</v>
          </cell>
          <cell r="B3890" t="str">
            <v>Na2Ca(CO3)2</v>
          </cell>
        </row>
        <row r="3891">
          <cell r="A3891" t="str">
            <v>Nyholmite</v>
          </cell>
          <cell r="B3891" t="str">
            <v>Cd3Zn2(AsO3OH)2(AsO4)2·4H2O</v>
          </cell>
        </row>
        <row r="3892">
          <cell r="A3892" t="str">
            <v>Oberthürite</v>
          </cell>
          <cell r="B3892" t="str">
            <v>Rh3Ni32S32</v>
          </cell>
        </row>
        <row r="3893">
          <cell r="A3893" t="str">
            <v>Oberwolfachite</v>
          </cell>
          <cell r="B3893" t="str">
            <v>SrFe3+3(AsO4)(SO4)(OH)6</v>
          </cell>
        </row>
        <row r="3894">
          <cell r="A3894" t="str">
            <v>Obradovicite-KCu</v>
          </cell>
          <cell r="B3894" t="str">
            <v>[K2(H2O)17Cu(H2O)6][Mo8As2Fe3+3O34(OH)3]</v>
          </cell>
        </row>
        <row r="3895">
          <cell r="A3895" t="str">
            <v>Obradovicite-NaCu</v>
          </cell>
          <cell r="B3895" t="str">
            <v>[Na2(H2O)17Cu(H2O)6][Mo8As2Fe3+3O34(OH)3]</v>
          </cell>
        </row>
        <row r="3896">
          <cell r="A3896" t="str">
            <v>Obradovicite-NaNa</v>
          </cell>
          <cell r="B3896" t="str">
            <v>[Na2(H2O)16Na(H2O)6][Mo8As2Fe3+3O33(OH)4]</v>
          </cell>
        </row>
        <row r="3897">
          <cell r="A3897" t="str">
            <v>O'danielite</v>
          </cell>
          <cell r="B3897" t="str">
            <v>Na[box]ZnZn2(AsO4)[AsO3(OH)]2</v>
          </cell>
        </row>
        <row r="3898">
          <cell r="A3898" t="str">
            <v>Odigitriaite</v>
          </cell>
          <cell r="B3898" t="str">
            <v>CsNa5Ca5[Si14B2O38]F2</v>
          </cell>
        </row>
        <row r="3899">
          <cell r="A3899" t="str">
            <v>Odikhinchaite</v>
          </cell>
          <cell r="B3899" t="str">
            <v>Na9Sr3[(H2O)2Na]Ca6Mn3Zr3NbSi(Si24O72)O(OH)3(CO3)·H2O</v>
          </cell>
        </row>
        <row r="3900">
          <cell r="A3900" t="str">
            <v>Odinite</v>
          </cell>
          <cell r="B3900" t="str">
            <v>(Fe3+,Mg,Al,Fe2+)2.5(Si,Al)2O5(OH)4</v>
          </cell>
        </row>
        <row r="3901">
          <cell r="A3901" t="str">
            <v>Odintsovite</v>
          </cell>
          <cell r="B3901" t="str">
            <v>K2Na4Ca3Ti2Be4Si12O38</v>
          </cell>
        </row>
        <row r="3902">
          <cell r="A3902" t="str">
            <v>Oenite</v>
          </cell>
          <cell r="B3902" t="str">
            <v>CoSbAs</v>
          </cell>
        </row>
        <row r="3903">
          <cell r="A3903" t="str">
            <v>Offretite</v>
          </cell>
          <cell r="B3903" t="str">
            <v>KCaMg(Si13Al5)O36·15H2O</v>
          </cell>
        </row>
        <row r="3904">
          <cell r="A3904" t="str">
            <v>Oftedalite</v>
          </cell>
          <cell r="B3904" t="str">
            <v>KSc2[box]2Be3Si12O30</v>
          </cell>
        </row>
        <row r="3905">
          <cell r="A3905" t="str">
            <v>Ogdensburgite</v>
          </cell>
          <cell r="B3905" t="str">
            <v>Ca2Fe3+4Zn(AsO4)4(OH)6·6H2O</v>
          </cell>
        </row>
        <row r="3906">
          <cell r="A3906" t="str">
            <v>Ognitite</v>
          </cell>
          <cell r="B3906" t="str">
            <v>NiBiTe</v>
          </cell>
        </row>
        <row r="3907">
          <cell r="A3907" t="str">
            <v>Ohmilite</v>
          </cell>
          <cell r="B3907" t="str">
            <v>Sr3(Ti,Fe3+)(Si2O6)2(O,OH)·2H2O</v>
          </cell>
        </row>
        <row r="3908">
          <cell r="A3908" t="str">
            <v>Ojuelaite</v>
          </cell>
          <cell r="B3908" t="str">
            <v>ZnFe3+2(AsO4)2(OH)2·4H2O</v>
          </cell>
        </row>
        <row r="3909">
          <cell r="A3909" t="str">
            <v>Okanoganite-(Y)</v>
          </cell>
          <cell r="B3909" t="str">
            <v>(Y,REE,Ca,Na,Th)16(Fe3+,Ti)(Si,B,P)10(O,OH)38F10</v>
          </cell>
        </row>
        <row r="3910">
          <cell r="A3910" t="str">
            <v>Okayamalite</v>
          </cell>
          <cell r="B3910" t="str">
            <v>Ca2B2SiO7</v>
          </cell>
        </row>
        <row r="3911">
          <cell r="A3911" t="str">
            <v>Okenite</v>
          </cell>
          <cell r="B3911" t="str">
            <v>Ca10Si18O46·18H2O</v>
          </cell>
        </row>
        <row r="3912">
          <cell r="A3912" t="str">
            <v>Okhotskite</v>
          </cell>
          <cell r="B3912" t="str">
            <v>Ca2Mn2+Mn3+2(Si2O7)(SiO4)(OH)2·H2O</v>
          </cell>
        </row>
        <row r="3913">
          <cell r="A3913" t="str">
            <v>Okieite</v>
          </cell>
          <cell r="B3913" t="str">
            <v>Mg3[V10O28]·28H2O</v>
          </cell>
        </row>
        <row r="3914">
          <cell r="A3914" t="str">
            <v>Okruginite</v>
          </cell>
          <cell r="B3914" t="str">
            <v>Cu2SnSe3</v>
          </cell>
        </row>
        <row r="3915">
          <cell r="A3915" t="str">
            <v>Okruschite</v>
          </cell>
          <cell r="B3915" t="str">
            <v>Ca2Mn2+5Be4(AsO4)6(OH)4·6H2O</v>
          </cell>
        </row>
        <row r="3916">
          <cell r="A3916" t="str">
            <v>Oldhamite</v>
          </cell>
          <cell r="B3916" t="str">
            <v>CaS</v>
          </cell>
        </row>
        <row r="3917">
          <cell r="A3917" t="str">
            <v>Oldsite</v>
          </cell>
          <cell r="B3917" t="str">
            <v>K2Fe2+[(UO2)(SO4)2]2(H2O)8</v>
          </cell>
        </row>
        <row r="3918">
          <cell r="A3918" t="str">
            <v>Olekminskite</v>
          </cell>
          <cell r="B3918" t="str">
            <v>Sr2(CO3)2</v>
          </cell>
        </row>
        <row r="3919">
          <cell r="A3919" t="str">
            <v>Olenite</v>
          </cell>
          <cell r="B3919" t="str">
            <v>NaAl3Al6(Si6O18)(BO3)3O3(OH)</v>
          </cell>
        </row>
        <row r="3920">
          <cell r="A3920" t="str">
            <v>Olgite</v>
          </cell>
          <cell r="B3920" t="str">
            <v>(Ba,Sr)(Na,Sr,REE)2Na(PO4)2</v>
          </cell>
        </row>
        <row r="3921">
          <cell r="A3921" t="str">
            <v>Olivenite</v>
          </cell>
          <cell r="B3921" t="str">
            <v>Cu2(AsO4)(OH)</v>
          </cell>
        </row>
        <row r="3922">
          <cell r="A3922" t="str">
            <v>Olkhonskite</v>
          </cell>
          <cell r="B3922" t="str">
            <v>Cr2Ti3O9</v>
          </cell>
        </row>
        <row r="3923">
          <cell r="A3923" t="str">
            <v>Olmiite</v>
          </cell>
          <cell r="B3923" t="str">
            <v>CaMn[SiO3(OH)](OH)</v>
          </cell>
        </row>
        <row r="3924">
          <cell r="A3924" t="str">
            <v>Olmsteadite</v>
          </cell>
          <cell r="B3924" t="str">
            <v>KFe2+2NbO2(PO4)2·2H2O</v>
          </cell>
        </row>
        <row r="3925">
          <cell r="A3925" t="str">
            <v>Olsacherite</v>
          </cell>
          <cell r="B3925" t="str">
            <v>Pb2(Se6+O4)(SO4)</v>
          </cell>
        </row>
        <row r="3926">
          <cell r="A3926" t="str">
            <v>Olsenite</v>
          </cell>
          <cell r="B3926" t="str">
            <v>KFe4(PO4)3</v>
          </cell>
        </row>
        <row r="3927">
          <cell r="A3927" t="str">
            <v>Olshanskyite</v>
          </cell>
          <cell r="B3927" t="str">
            <v>Ca2[B3O3(OH)6]OH·3H2O</v>
          </cell>
        </row>
        <row r="3928">
          <cell r="A3928" t="str">
            <v>Olympite</v>
          </cell>
          <cell r="B3928" t="str">
            <v>LiNa5(PO4)2</v>
          </cell>
        </row>
        <row r="3929">
          <cell r="A3929" t="str">
            <v>Omariniite</v>
          </cell>
          <cell r="B3929" t="str">
            <v>Cu8Fe2ZnGe2S12</v>
          </cell>
        </row>
        <row r="3930">
          <cell r="A3930" t="str">
            <v>Omeiite</v>
          </cell>
          <cell r="B3930" t="str">
            <v>OsAs2</v>
          </cell>
        </row>
        <row r="3931">
          <cell r="A3931" t="str">
            <v>Ominelite</v>
          </cell>
          <cell r="B3931" t="str">
            <v>Fe2+Al3O2(BO3)(SiO4)</v>
          </cell>
        </row>
        <row r="3932">
          <cell r="A3932" t="str">
            <v>Omongwaite</v>
          </cell>
          <cell r="B3932" t="str">
            <v>Na2Ca5(SO4)6·3H2O</v>
          </cell>
        </row>
        <row r="3933">
          <cell r="A3933" t="str">
            <v>Omphacite</v>
          </cell>
          <cell r="B3933" t="str">
            <v>(Ca,Na)(Mg,Fe,Al)Si2O6</v>
          </cell>
        </row>
        <row r="3934">
          <cell r="A3934" t="str">
            <v>Omsite</v>
          </cell>
          <cell r="B3934" t="str">
            <v>Ni2Fe3+(OH)6[Sb(OH)6]</v>
          </cell>
        </row>
        <row r="3935">
          <cell r="A3935" t="str">
            <v>Ondrušite</v>
          </cell>
          <cell r="B3935" t="str">
            <v>CaCu4(AsO4)2(AsO3OH)2·10H2O</v>
          </cell>
        </row>
        <row r="3936">
          <cell r="A3936" t="str">
            <v>Oneillite</v>
          </cell>
          <cell r="B3936" t="str">
            <v>Na15Ca3Mn3Fe3Zr3Nb(Si25O73)(O,OH,H2O)3(OH,Cl)2</v>
          </cell>
        </row>
        <row r="3937">
          <cell r="A3937" t="str">
            <v>Onoratoite</v>
          </cell>
          <cell r="B3937" t="str">
            <v>Sb8O11Cl2</v>
          </cell>
        </row>
        <row r="3938">
          <cell r="A3938" t="str">
            <v>Oosterboschite</v>
          </cell>
          <cell r="B3938" t="str">
            <v>(Pd,Cu)7Se5</v>
          </cell>
        </row>
        <row r="3939">
          <cell r="A3939" t="str">
            <v>Ootannite</v>
          </cell>
          <cell r="B3939" t="str">
            <v>Th4+2W6+4O16·5H2O</v>
          </cell>
        </row>
        <row r="3940">
          <cell r="A3940" t="str">
            <v>Opal</v>
          </cell>
          <cell r="B3940" t="str">
            <v>SiO2·&lt;i&gt;n&lt;/i&gt;H2O</v>
          </cell>
        </row>
        <row r="3941">
          <cell r="A3941" t="str">
            <v>Ophirite</v>
          </cell>
          <cell r="B3941" t="str">
            <v>Ca2Mg4[Zn2Mn3+2(H2O)2(Fe3+W9O34)2]·46H2O</v>
          </cell>
        </row>
        <row r="3942">
          <cell r="A3942" t="str">
            <v>Oppenheimerite</v>
          </cell>
          <cell r="B3942" t="str">
            <v>Na2(UO2)(SO4)2·3H2O</v>
          </cell>
        </row>
        <row r="3943">
          <cell r="A3943" t="str">
            <v>Orcelite</v>
          </cell>
          <cell r="B3943" t="str">
            <v>Ni5-xAs2 (x = 0.25)</v>
          </cell>
        </row>
        <row r="3944">
          <cell r="A3944" t="str">
            <v>Ordoñezite</v>
          </cell>
          <cell r="B3944" t="str">
            <v>ZnSb5+2O6</v>
          </cell>
        </row>
        <row r="3945">
          <cell r="A3945" t="str">
            <v>Örebroite</v>
          </cell>
          <cell r="B3945" t="str">
            <v>Mn2+6(Sb5+Fe3+)(SiO4)2O6</v>
          </cell>
        </row>
        <row r="3946">
          <cell r="A3946" t="str">
            <v>Oregonite</v>
          </cell>
          <cell r="B3946" t="str">
            <v>FeNi2As2</v>
          </cell>
        </row>
        <row r="3947">
          <cell r="A3947" t="str">
            <v>Oreillyite</v>
          </cell>
          <cell r="B3947" t="str">
            <v>Cr2N</v>
          </cell>
        </row>
        <row r="3948">
          <cell r="A3948" t="str">
            <v>Organovaite-Mn</v>
          </cell>
          <cell r="B3948" t="str">
            <v>K2MnNb4(Si4O12)2O4·5-7H2O</v>
          </cell>
        </row>
        <row r="3949">
          <cell r="A3949" t="str">
            <v>Organovaite-Zn</v>
          </cell>
          <cell r="B3949" t="str">
            <v>K2Zn(Nb,Ti)4(Si4O12)2(O,OH)4·6H2O</v>
          </cell>
        </row>
        <row r="3950">
          <cell r="A3950" t="str">
            <v>Orickite</v>
          </cell>
          <cell r="B3950" t="str">
            <v>CuFeS2·nH2O</v>
          </cell>
        </row>
        <row r="3951">
          <cell r="A3951" t="str">
            <v>Orientite</v>
          </cell>
          <cell r="B3951" t="str">
            <v>Ca8Mn3+10(SiO4)3(Si3O10)3(OH)10·4H2O</v>
          </cell>
        </row>
        <row r="3952">
          <cell r="A3952" t="str">
            <v>Orishchinite</v>
          </cell>
          <cell r="B3952" t="str">
            <v>Ni2P</v>
          </cell>
        </row>
        <row r="3953">
          <cell r="A3953" t="str">
            <v>Orlandiite</v>
          </cell>
          <cell r="B3953" t="str">
            <v>Pb3Cl4(Se4+O3)·H2O</v>
          </cell>
        </row>
        <row r="3954">
          <cell r="A3954" t="str">
            <v>Orlovite</v>
          </cell>
          <cell r="B3954" t="str">
            <v>KLi2Ti(Si4O10)(OF)</v>
          </cell>
        </row>
        <row r="3955">
          <cell r="A3955" t="str">
            <v>Orlymanite</v>
          </cell>
          <cell r="B3955" t="str">
            <v>Ca4Mn2+3Si8O20(OH)6·2H2O</v>
          </cell>
        </row>
        <row r="3956">
          <cell r="A3956" t="str">
            <v>Orpiment</v>
          </cell>
          <cell r="B3956" t="str">
            <v>As2S3</v>
          </cell>
        </row>
        <row r="3957">
          <cell r="A3957" t="str">
            <v>Orschallite</v>
          </cell>
          <cell r="B3957" t="str">
            <v>Ca3(S4+O3)2(SO4)·12H2O</v>
          </cell>
        </row>
        <row r="3958">
          <cell r="A3958" t="str">
            <v>Orthobrannerite</v>
          </cell>
          <cell r="B3958" t="str">
            <v>U4+U6+Ti4O12(OH)2</v>
          </cell>
        </row>
        <row r="3959">
          <cell r="A3959" t="str">
            <v>Orthoclase</v>
          </cell>
          <cell r="B3959" t="str">
            <v>K(AlSi3O8)</v>
          </cell>
        </row>
        <row r="3960">
          <cell r="A3960" t="str">
            <v>Orthocuproplatinum</v>
          </cell>
          <cell r="B3960" t="str">
            <v>Pt3Cu</v>
          </cell>
        </row>
        <row r="3961">
          <cell r="A3961" t="str">
            <v>Orthogersdorffite</v>
          </cell>
          <cell r="B3961" t="str">
            <v>NiAsS</v>
          </cell>
        </row>
        <row r="3962">
          <cell r="A3962" t="str">
            <v>Orthojoaquinite-(Ce)</v>
          </cell>
          <cell r="B3962" t="str">
            <v>NaBa2Fe2+Ce2Ti2(SiO3)8O2(O,OH)·H2O</v>
          </cell>
        </row>
        <row r="3963">
          <cell r="A3963" t="str">
            <v>Orthojoaquinite-(La)</v>
          </cell>
          <cell r="B3963" t="str">
            <v>NaBa2Fe2+La2Ti2(SiO3)8O2(OH,O,F)·H2O</v>
          </cell>
        </row>
        <row r="3964">
          <cell r="A3964" t="str">
            <v>Orthominasragrite</v>
          </cell>
          <cell r="B3964" t="str">
            <v>V4+O(SO4)·5H2O</v>
          </cell>
        </row>
        <row r="3965">
          <cell r="A3965" t="str">
            <v>Orthopinakiolite</v>
          </cell>
          <cell r="B3965" t="str">
            <v>Mg2Mn3+O2(BO3)</v>
          </cell>
        </row>
        <row r="3966">
          <cell r="A3966" t="str">
            <v>Orthoserpierite</v>
          </cell>
          <cell r="B3966" t="str">
            <v>CaCu4(SO4)2(OH)6·3H2O</v>
          </cell>
        </row>
        <row r="3967">
          <cell r="A3967" t="str">
            <v>Orthowalpurgite</v>
          </cell>
          <cell r="B3967" t="str">
            <v>(UO2)Bi4O4(AsO4)2·2H2O</v>
          </cell>
        </row>
        <row r="3968">
          <cell r="A3968" t="str">
            <v>Osakaite</v>
          </cell>
          <cell r="B3968" t="str">
            <v>Zn4(SO4)(OH)6·5H2O</v>
          </cell>
        </row>
        <row r="3969">
          <cell r="A3969" t="str">
            <v>Osarizawaite</v>
          </cell>
          <cell r="B3969" t="str">
            <v>Pb(Al2Cu2+)(SO4)2(OH)6</v>
          </cell>
        </row>
        <row r="3970">
          <cell r="A3970" t="str">
            <v>Osarsite</v>
          </cell>
          <cell r="B3970" t="str">
            <v>OsAsS</v>
          </cell>
        </row>
        <row r="3971">
          <cell r="A3971" t="str">
            <v>Osbornite</v>
          </cell>
          <cell r="B3971" t="str">
            <v>TiN</v>
          </cell>
        </row>
        <row r="3972">
          <cell r="A3972" t="str">
            <v>Oscarkempffite</v>
          </cell>
          <cell r="B3972" t="str">
            <v>Ag10Pb4(Sb17Bi9)S48</v>
          </cell>
        </row>
        <row r="3973">
          <cell r="A3973" t="str">
            <v>Oskarssonite</v>
          </cell>
          <cell r="B3973" t="str">
            <v>AlF3</v>
          </cell>
        </row>
        <row r="3974">
          <cell r="A3974" t="str">
            <v>Osmium</v>
          </cell>
          <cell r="B3974" t="str">
            <v>Os</v>
          </cell>
        </row>
        <row r="3975">
          <cell r="A3975" t="str">
            <v>Osumilite</v>
          </cell>
          <cell r="B3975" t="str">
            <v>KFe2(Al5Si10)O30</v>
          </cell>
        </row>
        <row r="3976">
          <cell r="A3976" t="str">
            <v>Osumilite-(Mg)</v>
          </cell>
          <cell r="B3976" t="str">
            <v>KMg2Al3(Al2Si10)O30</v>
          </cell>
        </row>
        <row r="3977">
          <cell r="A3977" t="str">
            <v>Oswaldpeetersite</v>
          </cell>
          <cell r="B3977" t="str">
            <v>(UO2)2(CO3)(OH)2·4H2O</v>
          </cell>
        </row>
        <row r="3978">
          <cell r="A3978" t="str">
            <v>Otavite</v>
          </cell>
          <cell r="B3978" t="str">
            <v>Cd(CO3)</v>
          </cell>
        </row>
        <row r="3979">
          <cell r="A3979" t="str">
            <v>Otjisumeite</v>
          </cell>
          <cell r="B3979" t="str">
            <v>PbGe4O9</v>
          </cell>
        </row>
        <row r="3980">
          <cell r="A3980" t="str">
            <v>Ottemannite</v>
          </cell>
          <cell r="B3980" t="str">
            <v>Sn2S3</v>
          </cell>
        </row>
        <row r="3981">
          <cell r="A3981" t="str">
            <v>Ottensite</v>
          </cell>
          <cell r="B3981" t="str">
            <v>Na3(Sb2O3)3(SbS3)·3H2O</v>
          </cell>
        </row>
        <row r="3982">
          <cell r="A3982" t="str">
            <v>Ottohahnite</v>
          </cell>
          <cell r="B3982" t="str">
            <v>Na6(UO2)2(SO4)5(H2O)7·1.5H2O</v>
          </cell>
        </row>
        <row r="3983">
          <cell r="A3983" t="str">
            <v>Ottoite</v>
          </cell>
          <cell r="B3983" t="str">
            <v>Pb2TeO5</v>
          </cell>
        </row>
        <row r="3984">
          <cell r="A3984" t="str">
            <v>Ottrélite</v>
          </cell>
          <cell r="B3984" t="str">
            <v>Mn2+Al2O(SiO4)(OH)2</v>
          </cell>
        </row>
        <row r="3985">
          <cell r="A3985" t="str">
            <v>Otwayite</v>
          </cell>
          <cell r="B3985" t="str">
            <v>Ni2(CO3)(OH)2·H2O</v>
          </cell>
        </row>
        <row r="3986">
          <cell r="A3986" t="str">
            <v>Oulankaite</v>
          </cell>
          <cell r="B3986" t="str">
            <v>Pd5Cu4SnTe2S2</v>
          </cell>
        </row>
        <row r="3987">
          <cell r="A3987" t="str">
            <v>Ourayite</v>
          </cell>
          <cell r="B3987" t="str">
            <v>Ag3Pb4Bi5S13</v>
          </cell>
        </row>
        <row r="3988">
          <cell r="A3988" t="str">
            <v>Oursinite</v>
          </cell>
          <cell r="B3988" t="str">
            <v>Co(UO2)2(SiO3OH)2·6H2O</v>
          </cell>
        </row>
        <row r="3989">
          <cell r="A3989" t="str">
            <v>Ovamboite</v>
          </cell>
          <cell r="B3989" t="str">
            <v>Cu10Fe3WGe3S16</v>
          </cell>
        </row>
        <row r="3990">
          <cell r="A3990" t="str">
            <v>Overite</v>
          </cell>
          <cell r="B3990" t="str">
            <v>CaMgAl(PO4)2(OH)·4H2O</v>
          </cell>
        </row>
        <row r="3991">
          <cell r="A3991" t="str">
            <v>Owensite</v>
          </cell>
          <cell r="B3991" t="str">
            <v>(Ba,Pb)6(Cu1+,Fe,Ni)25S27</v>
          </cell>
        </row>
        <row r="3992">
          <cell r="A3992" t="str">
            <v>Owyheeite</v>
          </cell>
          <cell r="B3992" t="str">
            <v>Ag3Pb10Sb11S28</v>
          </cell>
        </row>
        <row r="3993">
          <cell r="A3993" t="str">
            <v>Oxammite</v>
          </cell>
          <cell r="B3993" t="str">
            <v>(NH4)2(C2O4)·H2O</v>
          </cell>
        </row>
        <row r="3994">
          <cell r="A3994" t="str">
            <v>Oxo-magnesio-hastingsite</v>
          </cell>
          <cell r="B3994" t="str">
            <v>NaCa2(Mg2Fe3+3)(Si6Al2)O22O2</v>
          </cell>
        </row>
        <row r="3995">
          <cell r="A3995" t="str">
            <v>Oxo-mangani-leakeite</v>
          </cell>
          <cell r="B3995" t="str">
            <v>NaNa2(Mn3+4Li)Si8O22O2</v>
          </cell>
        </row>
        <row r="3996">
          <cell r="A3996" t="str">
            <v>Oxybismutomicrolite</v>
          </cell>
          <cell r="B3996" t="str">
            <v>(Bi1.33[box]0.67)Ta2O6O</v>
          </cell>
        </row>
        <row r="3997">
          <cell r="A3997" t="str">
            <v>Oxycalciomicrolite</v>
          </cell>
          <cell r="B3997" t="str">
            <v>Ca2Ta2O7</v>
          </cell>
        </row>
        <row r="3998">
          <cell r="A3998" t="str">
            <v>Oxycalciopyrochlore</v>
          </cell>
          <cell r="B3998" t="str">
            <v>Ca2Nb2O6O</v>
          </cell>
        </row>
        <row r="3999">
          <cell r="A3999" t="str">
            <v>Oxycalcioroméite</v>
          </cell>
          <cell r="B3999" t="str">
            <v>Ca2Sb5+2O7</v>
          </cell>
        </row>
        <row r="4000">
          <cell r="A4000" t="str">
            <v>Oxy-chromium-dravite</v>
          </cell>
          <cell r="B4000" t="str">
            <v>NaCr3(Cr4Mg2)(Si6O18)(BO3)3(OH)3O</v>
          </cell>
        </row>
        <row r="4001">
          <cell r="A4001" t="str">
            <v>Oxy-dravite</v>
          </cell>
          <cell r="B4001" t="str">
            <v>Na(Al2Mg)(Al5Mg)(Si6O18)(BO3)3(OH)3O</v>
          </cell>
        </row>
        <row r="4002">
          <cell r="A4002" t="str">
            <v>Oxy-foitite</v>
          </cell>
          <cell r="B4002" t="str">
            <v>[box](Fe2+Al2)Al6(Si6O18)(BO3)3(OH)3O</v>
          </cell>
        </row>
        <row r="4003">
          <cell r="A4003" t="str">
            <v>Oxykinoshitalite</v>
          </cell>
          <cell r="B4003" t="str">
            <v>BaMg2Ti4+O2(Si2Al2)O10</v>
          </cell>
        </row>
        <row r="4004">
          <cell r="A4004" t="str">
            <v>Oxynatromicrolite</v>
          </cell>
          <cell r="B4004" t="str">
            <v>(Na,Ca,U)2(Ta,Nb)2O6(O,F)</v>
          </cell>
        </row>
        <row r="4005">
          <cell r="A4005" t="str">
            <v>Oxyphlogopite</v>
          </cell>
          <cell r="B4005" t="str">
            <v>K(Mg,Ti,Fe)3[(Si,Al)4O10](O,F)2</v>
          </cell>
        </row>
        <row r="4006">
          <cell r="A4006" t="str">
            <v>Oxyplumboroméite</v>
          </cell>
          <cell r="B4006" t="str">
            <v>Pb2Sb2O7</v>
          </cell>
        </row>
        <row r="4007">
          <cell r="A4007" t="str">
            <v>Oxy-schorl</v>
          </cell>
          <cell r="B4007" t="str">
            <v>Na(Fe2+2Al)Al6(Si6O18)(BO3)3(OH)3O</v>
          </cell>
        </row>
        <row r="4008">
          <cell r="A4008" t="str">
            <v>Oxystannomicrolite</v>
          </cell>
          <cell r="B4008" t="str">
            <v>Sn2Ta2O6O</v>
          </cell>
        </row>
        <row r="4009">
          <cell r="A4009" t="str">
            <v>Oxystibiomicrolite</v>
          </cell>
          <cell r="B4009" t="str">
            <v>(Sb3+,Ca)2Ta2O6O</v>
          </cell>
        </row>
        <row r="4010">
          <cell r="A4010" t="str">
            <v>Oxy-vanadium-dravite</v>
          </cell>
          <cell r="B4010" t="str">
            <v>NaV3(V4Mg2)(Si6O18)(BO3)3(OH)3O</v>
          </cell>
        </row>
        <row r="4011">
          <cell r="A4011" t="str">
            <v>Oxyvanite</v>
          </cell>
          <cell r="B4011" t="str">
            <v>V3+2V4+O5</v>
          </cell>
        </row>
        <row r="4012">
          <cell r="A4012" t="str">
            <v>Oxyyttrobetafite-(Y)</v>
          </cell>
          <cell r="B4012" t="str">
            <v>Y2Ti2O6O</v>
          </cell>
        </row>
        <row r="4013">
          <cell r="A4013" t="str">
            <v>Oyelite</v>
          </cell>
          <cell r="B4013" t="str">
            <v>Ca5BSi4O13(OH)3·4H2O</v>
          </cell>
        </row>
        <row r="4014">
          <cell r="A4014" t="str">
            <v>Oyonite</v>
          </cell>
          <cell r="B4014" t="str">
            <v>Ag3Mn2Pb4Sb7As4S24</v>
          </cell>
        </row>
        <row r="4015">
          <cell r="A4015" t="str">
            <v>Ozernovskite</v>
          </cell>
          <cell r="B4015" t="str">
            <v>Fe3+4(Te4+O4)(Te4+O3)4·7H2O</v>
          </cell>
        </row>
        <row r="4016">
          <cell r="A4016" t="str">
            <v>Ozerovaite</v>
          </cell>
          <cell r="B4016" t="str">
            <v>Na2KAl3(AsO4)4</v>
          </cell>
        </row>
        <row r="4017">
          <cell r="A4017" t="str">
            <v>Pääkkönenite</v>
          </cell>
          <cell r="B4017" t="str">
            <v>Sb2AsS2</v>
          </cell>
        </row>
        <row r="4018">
          <cell r="A4018" t="str">
            <v>Paarite</v>
          </cell>
          <cell r="B4018" t="str">
            <v>Cu1.7Pb1.7Bi6.3S12</v>
          </cell>
        </row>
        <row r="4019">
          <cell r="A4019" t="str">
            <v>Pabstite</v>
          </cell>
          <cell r="B4019" t="str">
            <v>BaSnSi3O9</v>
          </cell>
        </row>
        <row r="4020">
          <cell r="A4020" t="str">
            <v>Paceite</v>
          </cell>
          <cell r="B4020" t="str">
            <v>CaCu(CH3COO)4·6H2O</v>
          </cell>
        </row>
        <row r="4021">
          <cell r="A4021" t="str">
            <v>Pachnolite</v>
          </cell>
          <cell r="B4021" t="str">
            <v>NaCaAlF6·H2O</v>
          </cell>
        </row>
        <row r="4022">
          <cell r="A4022" t="str">
            <v>Packratite</v>
          </cell>
          <cell r="B4022" t="str">
            <v>Ca11(As3+V5+10V4+2As5+6O51)2·83H2O</v>
          </cell>
        </row>
        <row r="4023">
          <cell r="A4023" t="str">
            <v>Paddlewheelite</v>
          </cell>
          <cell r="B4023" t="str">
            <v>MgCa5Cu2(UO2)4(CO3)12(H2O)33</v>
          </cell>
        </row>
        <row r="4024">
          <cell r="A4024" t="str">
            <v>Padĕraite</v>
          </cell>
          <cell r="B4024" t="str">
            <v>Cu7[(Cu,Ag)0.33Pb1.33Bi11.33]S22</v>
          </cell>
        </row>
        <row r="4025">
          <cell r="A4025" t="str">
            <v>Padmaite</v>
          </cell>
          <cell r="B4025" t="str">
            <v>PdBiSe</v>
          </cell>
        </row>
        <row r="4026">
          <cell r="A4026" t="str">
            <v>Paganoite</v>
          </cell>
          <cell r="B4026" t="str">
            <v>NiBi3+O(AsO4)</v>
          </cell>
        </row>
        <row r="4027">
          <cell r="A4027" t="str">
            <v>Pahasapaite</v>
          </cell>
          <cell r="B4027" t="str">
            <v>Li8(Ca,Li,K)10Be24(PO4)24·38H2O</v>
          </cell>
        </row>
        <row r="4028">
          <cell r="A4028" t="str">
            <v>Painite</v>
          </cell>
          <cell r="B4028" t="str">
            <v>CaZrAl9O15(BO3)</v>
          </cell>
        </row>
        <row r="4029">
          <cell r="A4029" t="str">
            <v>Pakhomovskyite</v>
          </cell>
          <cell r="B4029" t="str">
            <v>Co3(PO4)2·8H2O</v>
          </cell>
        </row>
        <row r="4030">
          <cell r="A4030" t="str">
            <v>Palarstanide</v>
          </cell>
          <cell r="B4030" t="str">
            <v>Pd5(Sn,As)2</v>
          </cell>
        </row>
        <row r="4031">
          <cell r="A4031" t="str">
            <v>Palenzonaite</v>
          </cell>
          <cell r="B4031" t="str">
            <v>(NaCa2)Mn2+2(VO4)3</v>
          </cell>
        </row>
        <row r="4032">
          <cell r="A4032" t="str">
            <v>Palermoite</v>
          </cell>
          <cell r="B4032" t="str">
            <v>Li2SrAl4(PO4)4(OH)4</v>
          </cell>
        </row>
        <row r="4033">
          <cell r="A4033" t="str">
            <v>Palladinite</v>
          </cell>
          <cell r="B4033" t="str">
            <v>PdO</v>
          </cell>
        </row>
        <row r="4034">
          <cell r="A4034" t="str">
            <v>Palladium</v>
          </cell>
          <cell r="B4034" t="str">
            <v>Pd</v>
          </cell>
        </row>
        <row r="4035">
          <cell r="A4035" t="str">
            <v>Palladoarsenide</v>
          </cell>
          <cell r="B4035" t="str">
            <v>Pd2As</v>
          </cell>
        </row>
        <row r="4036">
          <cell r="A4036" t="str">
            <v>Palladobismutharsenide</v>
          </cell>
          <cell r="B4036" t="str">
            <v>Pd2(As,Bi)</v>
          </cell>
        </row>
        <row r="4037">
          <cell r="A4037" t="str">
            <v>Palladodymite</v>
          </cell>
          <cell r="B4037" t="str">
            <v>Pd2As</v>
          </cell>
        </row>
        <row r="4038">
          <cell r="A4038" t="str">
            <v>Palladogermanide</v>
          </cell>
          <cell r="B4038" t="str">
            <v>Pd2Ge</v>
          </cell>
        </row>
        <row r="4039">
          <cell r="A4039" t="str">
            <v>Palladosilicide</v>
          </cell>
          <cell r="B4039" t="str">
            <v>Pd2Si</v>
          </cell>
        </row>
        <row r="4040">
          <cell r="A4040" t="str">
            <v>Palladothallite</v>
          </cell>
          <cell r="B4040" t="str">
            <v>Pd3Tl</v>
          </cell>
        </row>
        <row r="4041">
          <cell r="A4041" t="str">
            <v>Palladseite</v>
          </cell>
          <cell r="B4041" t="str">
            <v>Pd17Se15</v>
          </cell>
        </row>
        <row r="4042">
          <cell r="A4042" t="str">
            <v>Palmierite</v>
          </cell>
          <cell r="B4042" t="str">
            <v>K2Pb(SO4)2</v>
          </cell>
        </row>
        <row r="4043">
          <cell r="A4043" t="str">
            <v>Palygorskite</v>
          </cell>
          <cell r="B4043" t="str">
            <v>(Mg,Al)2Si4O10(OH)·4H2O</v>
          </cell>
        </row>
        <row r="4044">
          <cell r="A4044" t="str">
            <v>Pampaloite</v>
          </cell>
          <cell r="B4044" t="str">
            <v>AuSbTe</v>
          </cell>
        </row>
        <row r="4045">
          <cell r="A4045" t="str">
            <v>Panasqueiraite</v>
          </cell>
          <cell r="B4045" t="str">
            <v>CaMg(PO4)(OH)</v>
          </cell>
        </row>
        <row r="4046">
          <cell r="A4046" t="str">
            <v>Pandoraite-Ba</v>
          </cell>
          <cell r="B4046" t="str">
            <v>BaV4+5V5+2O16·3H2O</v>
          </cell>
        </row>
        <row r="4047">
          <cell r="A4047" t="str">
            <v>Pandoraite-Ca</v>
          </cell>
          <cell r="B4047" t="str">
            <v>CaV4+5V5+2O16·3H2O</v>
          </cell>
        </row>
        <row r="4048">
          <cell r="A4048" t="str">
            <v>Panethite</v>
          </cell>
          <cell r="B4048" t="str">
            <v>(Na,Ca,K)1-x(Mg,Fe2+,Mn)PO4</v>
          </cell>
        </row>
        <row r="4049">
          <cell r="A4049" t="str">
            <v>Panguite</v>
          </cell>
          <cell r="B4049" t="str">
            <v>(Ti,Al,Sc,Mg,Zr,Ca)1.8O3</v>
          </cell>
        </row>
        <row r="4050">
          <cell r="A4050" t="str">
            <v>Panichiite</v>
          </cell>
          <cell r="B4050" t="str">
            <v>(NH4)2SnCl6</v>
          </cell>
        </row>
        <row r="4051">
          <cell r="A4051" t="str">
            <v>Panskyite</v>
          </cell>
          <cell r="B4051" t="str">
            <v>Pd9Ag2Pb2S4</v>
          </cell>
        </row>
        <row r="4052">
          <cell r="A4052" t="str">
            <v>Pansnerite</v>
          </cell>
          <cell r="B4052" t="str">
            <v>K3Na3Fe3+6(AsO4)8</v>
          </cell>
        </row>
        <row r="4053">
          <cell r="A4053" t="str">
            <v>Panunzite</v>
          </cell>
          <cell r="B4053" t="str">
            <v>K3Na(AlSiO4)4</v>
          </cell>
        </row>
        <row r="4054">
          <cell r="A4054" t="str">
            <v>Paolovite</v>
          </cell>
          <cell r="B4054" t="str">
            <v>Pd2Sn</v>
          </cell>
        </row>
        <row r="4055">
          <cell r="A4055" t="str">
            <v>Papagoite</v>
          </cell>
          <cell r="B4055" t="str">
            <v>CaCuAlSi2O6(OH)3</v>
          </cell>
        </row>
        <row r="4056">
          <cell r="A4056" t="str">
            <v>Papikeite</v>
          </cell>
          <cell r="B4056" t="str">
            <v>NaFe2+2(Mg3Al2)(Si5Al3)O22(OH)2</v>
          </cell>
        </row>
        <row r="4057">
          <cell r="A4057" t="str">
            <v>Paqueite</v>
          </cell>
          <cell r="B4057" t="str">
            <v>Ca3TiSi2(Al,Ti,Si)3O14</v>
          </cell>
        </row>
        <row r="4058">
          <cell r="A4058" t="str">
            <v>Para-alumohydrocalcite</v>
          </cell>
          <cell r="B4058" t="str">
            <v>CaAl2(CO3)2(OH)4·6H2O</v>
          </cell>
        </row>
        <row r="4059">
          <cell r="A4059" t="str">
            <v>Paraberzeliite</v>
          </cell>
          <cell r="B4059" t="str">
            <v>NaCaCaMg2(AsO4)3</v>
          </cell>
        </row>
        <row r="4060">
          <cell r="A4060" t="str">
            <v>Parabrandtite</v>
          </cell>
          <cell r="B4060" t="str">
            <v>Ca2Mn2+(AsO4)2·2H2O</v>
          </cell>
        </row>
        <row r="4061">
          <cell r="A4061" t="str">
            <v>Parabutlerite</v>
          </cell>
          <cell r="B4061" t="str">
            <v>Fe3+(SO4)(OH)·2H2O</v>
          </cell>
        </row>
        <row r="4062">
          <cell r="A4062" t="str">
            <v>Paracelsian</v>
          </cell>
          <cell r="B4062" t="str">
            <v>Ba(Al2Si2O8)</v>
          </cell>
        </row>
        <row r="4063">
          <cell r="A4063" t="str">
            <v>Paracoquimbite</v>
          </cell>
          <cell r="B4063" t="str">
            <v>Fe3+4(SO4)6(H2O)12·6H2O</v>
          </cell>
        </row>
        <row r="4064">
          <cell r="A4064" t="str">
            <v>Paracostibite</v>
          </cell>
          <cell r="B4064" t="str">
            <v>CoSbS</v>
          </cell>
        </row>
        <row r="4065">
          <cell r="A4065" t="str">
            <v>Paradamite</v>
          </cell>
          <cell r="B4065" t="str">
            <v>Zn2(AsO4)(OH)</v>
          </cell>
        </row>
        <row r="4066">
          <cell r="A4066" t="str">
            <v>Paradimorphite</v>
          </cell>
          <cell r="B4066" t="str">
            <v>As4S3</v>
          </cell>
        </row>
        <row r="4067">
          <cell r="A4067" t="str">
            <v>Paradocrasite</v>
          </cell>
          <cell r="B4067" t="str">
            <v>Sb2(Sb,As)2</v>
          </cell>
        </row>
        <row r="4068">
          <cell r="A4068" t="str">
            <v>Parádsasvárite</v>
          </cell>
          <cell r="B4068" t="str">
            <v>Zn2(CO3)(OH)2</v>
          </cell>
        </row>
        <row r="4069">
          <cell r="A4069" t="str">
            <v>Paraershovite</v>
          </cell>
          <cell r="B4069" t="str">
            <v>Na3K3Fe3+2(Si4O10OH)2(OH)2(H2O)4</v>
          </cell>
        </row>
        <row r="4070">
          <cell r="A4070" t="str">
            <v>Parafiniukite</v>
          </cell>
          <cell r="B4070" t="str">
            <v>Ca2Mn3(PO4)3Cl</v>
          </cell>
        </row>
        <row r="4071">
          <cell r="A4071" t="str">
            <v>Parafransoletite</v>
          </cell>
          <cell r="B4071" t="str">
            <v>Ca3Be2(PO4)2(PO3OH)2·4H2O</v>
          </cell>
        </row>
        <row r="4072">
          <cell r="A4072" t="str">
            <v>Parageorgbokiite</v>
          </cell>
          <cell r="B4072" t="str">
            <v>Cu5O2(SeO3)2Cl2</v>
          </cell>
        </row>
        <row r="4073">
          <cell r="A4073" t="str">
            <v>Paragersdorffite</v>
          </cell>
          <cell r="B4073" t="str">
            <v>NiAsS</v>
          </cell>
        </row>
        <row r="4074">
          <cell r="A4074" t="str">
            <v>Paragonite</v>
          </cell>
          <cell r="B4074" t="str">
            <v>NaAl2(Si3Al)O10(OH)2</v>
          </cell>
        </row>
        <row r="4075">
          <cell r="A4075" t="str">
            <v>Paraguanajuatite</v>
          </cell>
          <cell r="B4075" t="str">
            <v>Bi2Se3</v>
          </cell>
        </row>
        <row r="4076">
          <cell r="A4076" t="str">
            <v>Parahibbingite</v>
          </cell>
          <cell r="B4076" t="str">
            <v>Fe2+2(OH)3Cl</v>
          </cell>
        </row>
        <row r="4077">
          <cell r="A4077" t="str">
            <v>Parahopeite</v>
          </cell>
          <cell r="B4077" t="str">
            <v>Zn3(PO4)2·4H2O</v>
          </cell>
        </row>
        <row r="4078">
          <cell r="A4078" t="str">
            <v>Parakeldyshite</v>
          </cell>
          <cell r="B4078" t="str">
            <v>Na2ZrSi2O7</v>
          </cell>
        </row>
        <row r="4079">
          <cell r="A4079" t="str">
            <v>Parakuzmenkoite-Fe</v>
          </cell>
          <cell r="B4079" t="str">
            <v>(K,Ba)8Fe4Ti16(Si4O12)8(OH,O)16·20-28H2O</v>
          </cell>
        </row>
        <row r="4080">
          <cell r="A4080" t="str">
            <v>Paralabuntsovite-Mg</v>
          </cell>
          <cell r="B4080" t="str">
            <v>Na8K8Mg4Ti16(Si4O12)8(OH,O)16·20-24H2O</v>
          </cell>
        </row>
        <row r="4081">
          <cell r="A4081" t="str">
            <v>Paralammerite</v>
          </cell>
          <cell r="B4081" t="str">
            <v>Cu3(AsO4)2</v>
          </cell>
        </row>
        <row r="4082">
          <cell r="A4082" t="str">
            <v>Paralaurionite</v>
          </cell>
          <cell r="B4082" t="str">
            <v>PbCl(OH)</v>
          </cell>
        </row>
        <row r="4083">
          <cell r="A4083" t="str">
            <v>Paralomonosovite</v>
          </cell>
          <cell r="B4083" t="str">
            <v>Na5+xTi4(Si2O7)2[PO3(OH)]2-y[PO2(OH)2]yO2[(OH,F)2-xOz], [0&lt;x&lt;2, 0&lt;y&lt;1, 0&lt;z&lt;1]</v>
          </cell>
        </row>
        <row r="4084">
          <cell r="A4084" t="str">
            <v>Paralstonite</v>
          </cell>
          <cell r="B4084" t="str">
            <v>BaCa(CO3)2</v>
          </cell>
        </row>
        <row r="4085">
          <cell r="A4085" t="str">
            <v>Paramarkeyite</v>
          </cell>
          <cell r="B4085" t="str">
            <v>Ca2(UO2)(CO3)3·5H2O</v>
          </cell>
        </row>
        <row r="4086">
          <cell r="A4086" t="str">
            <v>Paramelaconite</v>
          </cell>
          <cell r="B4086" t="str">
            <v>Cu1+2Cu2+2O3</v>
          </cell>
        </row>
        <row r="4087">
          <cell r="A4087" t="str">
            <v>Paramendozavilite</v>
          </cell>
          <cell r="B4087" t="str">
            <v>NaAl4Fe7(PO4)5(PMo12O40)(OH)16·56H2O</v>
          </cell>
        </row>
        <row r="4088">
          <cell r="A4088" t="str">
            <v>Paramolybdomenite</v>
          </cell>
          <cell r="B4088" t="str">
            <v>PbSeO3</v>
          </cell>
        </row>
        <row r="4089">
          <cell r="A4089" t="str">
            <v>Paramontroseite</v>
          </cell>
          <cell r="B4089" t="str">
            <v>VO2</v>
          </cell>
        </row>
        <row r="4090">
          <cell r="A4090" t="str">
            <v>Paranatisite</v>
          </cell>
          <cell r="B4090" t="str">
            <v>Na2TiO(SiO4)</v>
          </cell>
        </row>
        <row r="4091">
          <cell r="A4091" t="str">
            <v>Paranatrolite</v>
          </cell>
          <cell r="B4091" t="str">
            <v>Na2(Si3Al2)O10·3H2O</v>
          </cell>
        </row>
        <row r="4092">
          <cell r="A4092" t="str">
            <v>Paraniite-(Y)</v>
          </cell>
          <cell r="B4092" t="str">
            <v>(Ca,Y,Dy)2Y(WO4)2(AsO4)</v>
          </cell>
        </row>
        <row r="4093">
          <cell r="A4093" t="str">
            <v>Paraotwayite</v>
          </cell>
          <cell r="B4093" t="str">
            <v>Ni(OH)2-x(SO4,CO3)0.5x</v>
          </cell>
        </row>
        <row r="4094">
          <cell r="A4094" t="str">
            <v>Parapierrotite</v>
          </cell>
          <cell r="B4094" t="str">
            <v>TlSb5S8</v>
          </cell>
        </row>
        <row r="4095">
          <cell r="A4095" t="str">
            <v>Pararaisaite</v>
          </cell>
          <cell r="B4095" t="str">
            <v>CuMg[Te6+O4(OH)2]·6H2O</v>
          </cell>
        </row>
        <row r="4096">
          <cell r="A4096" t="str">
            <v>Pararammelsbergite</v>
          </cell>
          <cell r="B4096" t="str">
            <v>NiAs2</v>
          </cell>
        </row>
        <row r="4097">
          <cell r="A4097" t="str">
            <v>Pararealgar</v>
          </cell>
          <cell r="B4097" t="str">
            <v>As4S4</v>
          </cell>
        </row>
        <row r="4098">
          <cell r="A4098" t="str">
            <v>Pararobertsite</v>
          </cell>
          <cell r="B4098" t="str">
            <v>Ca2Mn3+3(PO4)3O2·3H2O</v>
          </cell>
        </row>
        <row r="4099">
          <cell r="A4099" t="str">
            <v>Pararsenolamprite</v>
          </cell>
          <cell r="B4099" t="str">
            <v>As</v>
          </cell>
        </row>
        <row r="4100">
          <cell r="A4100" t="str">
            <v>Parascandolaite</v>
          </cell>
          <cell r="B4100" t="str">
            <v>KMgF3</v>
          </cell>
        </row>
        <row r="4101">
          <cell r="A4101" t="str">
            <v>Paraschachnerite</v>
          </cell>
          <cell r="B4101" t="str">
            <v>Ag3Hg2</v>
          </cell>
        </row>
        <row r="4102">
          <cell r="A4102" t="str">
            <v>Paraschoepite</v>
          </cell>
          <cell r="B4102" t="str">
            <v>UO3·(2-x)H2O</v>
          </cell>
        </row>
        <row r="4103">
          <cell r="A4103" t="str">
            <v>Parascholzite</v>
          </cell>
          <cell r="B4103" t="str">
            <v>CaZn2(PO4)2·2H2O</v>
          </cell>
        </row>
        <row r="4104">
          <cell r="A4104" t="str">
            <v>Parascorodite</v>
          </cell>
          <cell r="B4104" t="str">
            <v>Fe3+(AsO4)·2H2O</v>
          </cell>
        </row>
        <row r="4105">
          <cell r="A4105" t="str">
            <v>Parasibirskite</v>
          </cell>
          <cell r="B4105" t="str">
            <v>Ca2B2O5·H2O</v>
          </cell>
        </row>
        <row r="4106">
          <cell r="A4106" t="str">
            <v>Parasterryite</v>
          </cell>
          <cell r="B4106" t="str">
            <v>Ag4Pb20(Sb,As)24S58</v>
          </cell>
        </row>
        <row r="4107">
          <cell r="A4107" t="str">
            <v>Parasymplesite</v>
          </cell>
          <cell r="B4107" t="str">
            <v>Fe2+3(AsO4)2·8H2O</v>
          </cell>
        </row>
        <row r="4108">
          <cell r="A4108" t="str">
            <v>Paratacamite</v>
          </cell>
          <cell r="B4108" t="str">
            <v>Cu3(Cu,Zn)Cl2(OH)6</v>
          </cell>
        </row>
        <row r="4109">
          <cell r="A4109" t="str">
            <v>Paratacamite-(Mg)</v>
          </cell>
          <cell r="B4109" t="str">
            <v>Cu3(Mg,Cu)Cl2(OH)6</v>
          </cell>
        </row>
        <row r="4110">
          <cell r="A4110" t="str">
            <v>Paratacamite-(Ni)</v>
          </cell>
          <cell r="B4110" t="str">
            <v>Cu3(Ni,Cu)Cl2(OH)6</v>
          </cell>
        </row>
        <row r="4111">
          <cell r="A4111" t="str">
            <v>Paratellurite</v>
          </cell>
          <cell r="B4111" t="str">
            <v>TeO2</v>
          </cell>
        </row>
        <row r="4112">
          <cell r="A4112" t="str">
            <v>Paratimroseite</v>
          </cell>
          <cell r="B4112" t="str">
            <v>Pb2Cu4(TeO6)2(H2O)2</v>
          </cell>
        </row>
        <row r="4113">
          <cell r="A4113" t="str">
            <v>Paratobermorite</v>
          </cell>
          <cell r="B4113" t="str">
            <v>Ca4(Al0.5Si0.5)2Si4O16(OH)(H2O)2·(Ca·3H2O)</v>
          </cell>
        </row>
        <row r="4114">
          <cell r="A4114" t="str">
            <v>Paratooite-(La)</v>
          </cell>
          <cell r="B4114" t="str">
            <v>(La,Ca,Na,Sr)6Cu(CO3)8</v>
          </cell>
        </row>
        <row r="4115">
          <cell r="A4115" t="str">
            <v>Paratsepinite-Ba</v>
          </cell>
          <cell r="B4115" t="str">
            <v>(Ba,Na,K)2-x(Ti,Nb)2(Si4O12)(OH,O)2·4H2O</v>
          </cell>
        </row>
        <row r="4116">
          <cell r="A4116" t="str">
            <v>Paratsepinite-Na</v>
          </cell>
          <cell r="B4116" t="str">
            <v>(Na,Sr,K,Ca)2(Ti,Nb)2(Si4O12)(O,OH)2·4H2O</v>
          </cell>
        </row>
        <row r="4117">
          <cell r="A4117" t="str">
            <v>Paraumbite</v>
          </cell>
          <cell r="B4117" t="str">
            <v>K3Zr2H(Si3O9)2·3H2O</v>
          </cell>
        </row>
        <row r="4118">
          <cell r="A4118" t="str">
            <v>Parauranophane</v>
          </cell>
          <cell r="B4118" t="str">
            <v>Ca(UO2)2(SiO3OH)2·5H2O</v>
          </cell>
        </row>
        <row r="4119">
          <cell r="A4119" t="str">
            <v>Paravauxite</v>
          </cell>
          <cell r="B4119" t="str">
            <v>Fe2+Al2(PO4)2(OH)2·8H2O</v>
          </cell>
        </row>
        <row r="4120">
          <cell r="A4120" t="str">
            <v>Paravinogradovite</v>
          </cell>
          <cell r="B4120" t="str">
            <v>(Na,[box])2(Ti4+,Fe3+)4(Si2O6)2(Si3AlO10)(OH)4·H2O</v>
          </cell>
        </row>
        <row r="4121">
          <cell r="A4121" t="str">
            <v>Parawulffite</v>
          </cell>
          <cell r="B4121" t="str">
            <v>K5Na3Cu8O4(SO4)8</v>
          </cell>
        </row>
        <row r="4122">
          <cell r="A4122" t="str">
            <v>Pargasite</v>
          </cell>
          <cell r="B4122" t="str">
            <v>NaCa2(Mg4Al)(Si6Al2)O22(OH)2</v>
          </cell>
        </row>
        <row r="4123">
          <cell r="A4123" t="str">
            <v>Parisite-(Ce)</v>
          </cell>
          <cell r="B4123" t="str">
            <v>CaCe2(CO3)3F2</v>
          </cell>
        </row>
        <row r="4124">
          <cell r="A4124" t="str">
            <v>Parisite-(La)</v>
          </cell>
          <cell r="B4124" t="str">
            <v>CaLa2(CO3)3F2</v>
          </cell>
        </row>
        <row r="4125">
          <cell r="A4125" t="str">
            <v>Parkerite</v>
          </cell>
          <cell r="B4125" t="str">
            <v>Ni3(Bi,Pb)2S2</v>
          </cell>
        </row>
        <row r="4126">
          <cell r="A4126" t="str">
            <v>Parkinsonite</v>
          </cell>
          <cell r="B4126" t="str">
            <v>Pb7MoO9Cl2</v>
          </cell>
        </row>
        <row r="4127">
          <cell r="A4127" t="str">
            <v>Parnauite</v>
          </cell>
          <cell r="B4127" t="str">
            <v>Cu9(AsO4)2(SO4)(OH)10·7H2O</v>
          </cell>
        </row>
        <row r="4128">
          <cell r="A4128" t="str">
            <v>Parsettensite</v>
          </cell>
          <cell r="B4128" t="str">
            <v>(K,Na,Ca)7.5(Mn,Mg)49Si72O168(OH)50·nH2O</v>
          </cell>
        </row>
        <row r="4129">
          <cell r="A4129" t="str">
            <v>Parsonsite</v>
          </cell>
          <cell r="B4129" t="str">
            <v>Pb2(UO2)(PO4)2</v>
          </cell>
        </row>
        <row r="4130">
          <cell r="A4130" t="str">
            <v>Parthéite</v>
          </cell>
          <cell r="B4130" t="str">
            <v>Ca2(Si4Al4)O15(OH)2·4H2O</v>
          </cell>
        </row>
        <row r="4131">
          <cell r="A4131" t="str">
            <v>Parwanite</v>
          </cell>
          <cell r="B4131" t="str">
            <v>NaMg4Al8(PO4)8(CO3)(OH)7·30H2O</v>
          </cell>
        </row>
        <row r="4132">
          <cell r="A4132" t="str">
            <v>Parwelite</v>
          </cell>
          <cell r="B4132" t="str">
            <v>Mn2+10Sb5+2As5+2Si2O24</v>
          </cell>
        </row>
        <row r="4133">
          <cell r="A4133" t="str">
            <v>Pašavaite</v>
          </cell>
          <cell r="B4133" t="str">
            <v>Pd3Pb2Te2</v>
          </cell>
        </row>
        <row r="4134">
          <cell r="A4134" t="str">
            <v>Pascoite</v>
          </cell>
          <cell r="B4134" t="str">
            <v>Ca3V5+10O28·17H2O</v>
          </cell>
        </row>
        <row r="4135">
          <cell r="A4135" t="str">
            <v>Paseroite</v>
          </cell>
          <cell r="B4135" t="str">
            <v>Pb(Mn2+,[box])(Fe3+,[box])2(V5+,Ti4+,[box])18O38</v>
          </cell>
        </row>
        <row r="4136">
          <cell r="A4136" t="str">
            <v>Patrónite</v>
          </cell>
          <cell r="B4136" t="str">
            <v>VS4</v>
          </cell>
        </row>
        <row r="4137">
          <cell r="A4137" t="str">
            <v>Pattersonite</v>
          </cell>
          <cell r="B4137" t="str">
            <v>PbFe3(PO4)2(OH)5·H2O</v>
          </cell>
        </row>
        <row r="4138">
          <cell r="A4138" t="str">
            <v>Patynite</v>
          </cell>
          <cell r="B4138" t="str">
            <v>NaKCa4[Si9O23]</v>
          </cell>
        </row>
        <row r="4139">
          <cell r="A4139" t="str">
            <v>Pauflerite</v>
          </cell>
          <cell r="B4139" t="str">
            <v>VO(SO4)</v>
          </cell>
        </row>
        <row r="4140">
          <cell r="A4140" t="str">
            <v>Pauladamsite</v>
          </cell>
          <cell r="B4140" t="str">
            <v>Cu4(SeO3)(SO4)(OH)4·2H2O</v>
          </cell>
        </row>
        <row r="4141">
          <cell r="A4141" t="str">
            <v>Paulgrothite</v>
          </cell>
          <cell r="B4141" t="str">
            <v>Cu9Fe3+O4(PO4)4Cl</v>
          </cell>
        </row>
        <row r="4142">
          <cell r="A4142" t="str">
            <v>Paulingite-Ca</v>
          </cell>
          <cell r="B4142" t="str">
            <v>(Ca,K,Na,Ba,[box])10(Si,Al)42O84·34H2O</v>
          </cell>
        </row>
        <row r="4143">
          <cell r="A4143" t="str">
            <v>Paulingite-K</v>
          </cell>
          <cell r="B4143" t="str">
            <v>(K,Ca,Na,Ba,[box])10(Si,Al)42O84·34H2O</v>
          </cell>
        </row>
        <row r="4144">
          <cell r="A4144" t="str">
            <v>PaulišÂ¡ite</v>
          </cell>
          <cell r="B4144" t="str">
            <v>Ca2Zn(CO3)3·2H2O</v>
          </cell>
        </row>
        <row r="4145">
          <cell r="A4145" t="str">
            <v>Paulkellerite</v>
          </cell>
          <cell r="B4145" t="str">
            <v>Bi3+2Fe3+O2(PO4)(OH)2</v>
          </cell>
        </row>
        <row r="4146">
          <cell r="A4146" t="str">
            <v>Paulkerrite</v>
          </cell>
          <cell r="B4146" t="str">
            <v>KMg2TiFe3+2(PO4)4(OH)3·15H2O</v>
          </cell>
        </row>
        <row r="4147">
          <cell r="A4147" t="str">
            <v>Paulmooreite</v>
          </cell>
          <cell r="B4147" t="str">
            <v>Pb2As3+2O5</v>
          </cell>
        </row>
        <row r="4148">
          <cell r="A4148" t="str">
            <v>Pauloabibite</v>
          </cell>
          <cell r="B4148" t="str">
            <v>NaNbO3</v>
          </cell>
        </row>
        <row r="4149">
          <cell r="A4149" t="str">
            <v>Paulrobinsonite</v>
          </cell>
          <cell r="B4149" t="str">
            <v>Ti8Fe4O2</v>
          </cell>
        </row>
        <row r="4150">
          <cell r="A4150" t="str">
            <v>Paulscherrerite</v>
          </cell>
          <cell r="B4150" t="str">
            <v>(UO2)(OH)2</v>
          </cell>
        </row>
        <row r="4151">
          <cell r="A4151" t="str">
            <v>Pautovite</v>
          </cell>
          <cell r="B4151" t="str">
            <v>CsFe2S3</v>
          </cell>
        </row>
        <row r="4152">
          <cell r="A4152" t="str">
            <v>Pavlovskyite</v>
          </cell>
          <cell r="B4152" t="str">
            <v>Ca8(SiO4)2(Si3O10)</v>
          </cell>
        </row>
        <row r="4153">
          <cell r="A4153" t="str">
            <v>Pavonite</v>
          </cell>
          <cell r="B4153" t="str">
            <v>AgBi3S5</v>
          </cell>
        </row>
        <row r="4154">
          <cell r="A4154" t="str">
            <v>Paxite</v>
          </cell>
          <cell r="B4154" t="str">
            <v>CuAs2</v>
          </cell>
        </row>
        <row r="4155">
          <cell r="A4155" t="str">
            <v>Pearceite</v>
          </cell>
          <cell r="B4155" t="str">
            <v>[Ag9CuS4][(Ag,Cu)6(As,Sb)2S7]</v>
          </cell>
        </row>
        <row r="4156">
          <cell r="A4156" t="str">
            <v>Peatite-(Y)</v>
          </cell>
          <cell r="B4156" t="str">
            <v>Li4Na12(Y,Na,Ca,REE)12(PO4)12(CO3)4(F,OH)8</v>
          </cell>
        </row>
        <row r="4157">
          <cell r="A4157" t="str">
            <v>Pecoraite</v>
          </cell>
          <cell r="B4157" t="str">
            <v>Ni3Si2O5(OH)4</v>
          </cell>
        </row>
        <row r="4158">
          <cell r="A4158" t="str">
            <v>Pectolite</v>
          </cell>
          <cell r="B4158" t="str">
            <v>NaCa2Si3O8(OH)</v>
          </cell>
        </row>
        <row r="4159">
          <cell r="A4159" t="str">
            <v>Peisleyite</v>
          </cell>
          <cell r="B4159" t="str">
            <v>Na3Al16(PO4)10(SO4)2(OH)17·20H2O</v>
          </cell>
        </row>
        <row r="4160">
          <cell r="A4160" t="str">
            <v>Pekoite</v>
          </cell>
          <cell r="B4160" t="str">
            <v>CuPbBi11S18</v>
          </cell>
        </row>
        <row r="4161">
          <cell r="A4161" t="str">
            <v>Pekovite</v>
          </cell>
          <cell r="B4161" t="str">
            <v>SrB2Si2O8</v>
          </cell>
        </row>
        <row r="4162">
          <cell r="A4162" t="str">
            <v>Péligotite</v>
          </cell>
          <cell r="B4162" t="str">
            <v>Na6(UO2)(SO4)4(H2O)4</v>
          </cell>
        </row>
        <row r="4163">
          <cell r="A4163" t="str">
            <v>Pellouxite</v>
          </cell>
          <cell r="B4163" t="str">
            <v>(Cu,Ag)2Pb21Sb23S55ClO</v>
          </cell>
        </row>
        <row r="4164">
          <cell r="A4164" t="str">
            <v>Pellyite</v>
          </cell>
          <cell r="B4164" t="str">
            <v>Ba2CaFe2+2Si6O17</v>
          </cell>
        </row>
        <row r="4165">
          <cell r="A4165" t="str">
            <v>Penberthycroftite</v>
          </cell>
          <cell r="B4165" t="str">
            <v>[Al6(AsO4)3(OH)9(H2O)5]·8H2O</v>
          </cell>
        </row>
        <row r="4166">
          <cell r="A4166" t="str">
            <v>Pendevilleite-(Y)</v>
          </cell>
          <cell r="B4166" t="str">
            <v>Mg2Y3Al(UO2)2(CO3)7(OH)6(H2O)16</v>
          </cell>
        </row>
        <row r="4167">
          <cell r="A4167" t="str">
            <v>Penfieldite</v>
          </cell>
          <cell r="B4167" t="str">
            <v>Pb2Cl3(OH)</v>
          </cell>
        </row>
        <row r="4168">
          <cell r="A4168" t="str">
            <v>Pengite</v>
          </cell>
          <cell r="B4168" t="str">
            <v>(Pb8Sb3+3)Sb5+9O35</v>
          </cell>
        </row>
        <row r="4169">
          <cell r="A4169" t="str">
            <v>Penikisite</v>
          </cell>
          <cell r="B4169" t="str">
            <v>BaMg2Al2(PO4)3(OH)3</v>
          </cell>
        </row>
        <row r="4170">
          <cell r="A4170" t="str">
            <v>Penkvilksite</v>
          </cell>
          <cell r="B4170" t="str">
            <v>Na2TiSi4O11·2H2O</v>
          </cell>
        </row>
        <row r="4171">
          <cell r="A4171" t="str">
            <v>Pennantite</v>
          </cell>
          <cell r="B4171" t="str">
            <v>Mn2+5Al(Si3Al)O10(OH)8</v>
          </cell>
        </row>
        <row r="4172">
          <cell r="A4172" t="str">
            <v>Penobsquisite</v>
          </cell>
          <cell r="B4172" t="str">
            <v>Ca2Fe2+[B9O13(OH)6]Cl·4H2O</v>
          </cell>
        </row>
        <row r="4173">
          <cell r="A4173" t="str">
            <v>Penriceite</v>
          </cell>
          <cell r="B4173" t="str">
            <v>[Mg(H2O)6][Na(H2O)2Al3(PO4)2F6]·H2O</v>
          </cell>
        </row>
        <row r="4174">
          <cell r="A4174" t="str">
            <v>Penroseite</v>
          </cell>
          <cell r="B4174" t="str">
            <v>(Ni,Co,Cu)Se2</v>
          </cell>
        </row>
        <row r="4175">
          <cell r="A4175" t="str">
            <v>Pentagonite</v>
          </cell>
          <cell r="B4175" t="str">
            <v>CaV4+OSi4O10·4H2O</v>
          </cell>
        </row>
        <row r="4176">
          <cell r="A4176" t="str">
            <v>Pentahydrite</v>
          </cell>
          <cell r="B4176" t="str">
            <v>Mg(SO4)·5H2O</v>
          </cell>
        </row>
        <row r="4177">
          <cell r="A4177" t="str">
            <v>Pentahydroborite</v>
          </cell>
          <cell r="B4177" t="str">
            <v>CaB2O(OH)6·2H2O</v>
          </cell>
        </row>
        <row r="4178">
          <cell r="A4178" t="str">
            <v>Pentlandite</v>
          </cell>
          <cell r="B4178" t="str">
            <v>(Ni,Fe)9S8</v>
          </cell>
        </row>
        <row r="4179">
          <cell r="A4179" t="str">
            <v>Penzhinite</v>
          </cell>
          <cell r="B4179" t="str">
            <v>(Ag,Cu)4Au(S,Se)4</v>
          </cell>
        </row>
        <row r="4180">
          <cell r="A4180" t="str">
            <v>Peprossiite-(Ce)</v>
          </cell>
          <cell r="B4180" t="str">
            <v>(Ce,La)(Al3O)2/3B4O10</v>
          </cell>
        </row>
        <row r="4181">
          <cell r="A4181" t="str">
            <v>Perbøeite-(Ce)</v>
          </cell>
          <cell r="B4181" t="str">
            <v>(CaCe3)(Al3Fe2+)(Si2O7)(SiO4)3O(OH)2</v>
          </cell>
        </row>
        <row r="4182">
          <cell r="A4182" t="str">
            <v>Perbøeite-(La)</v>
          </cell>
          <cell r="B4182" t="str">
            <v>(CaLa3)(Al3Fe2+)[Si2O7][SiO4]3O(OH)2</v>
          </cell>
        </row>
        <row r="4183">
          <cell r="A4183" t="str">
            <v>Perchiazziite</v>
          </cell>
          <cell r="B4183" t="str">
            <v>Co2(CO3)(OH)2</v>
          </cell>
        </row>
        <row r="4184">
          <cell r="A4184" t="str">
            <v>Percleveite-(Ce)</v>
          </cell>
          <cell r="B4184" t="str">
            <v>Ce2Si2O7</v>
          </cell>
        </row>
        <row r="4185">
          <cell r="A4185" t="str">
            <v>Percleveite-(La)</v>
          </cell>
          <cell r="B4185" t="str">
            <v>La2Si2O7</v>
          </cell>
        </row>
        <row r="4186">
          <cell r="A4186" t="str">
            <v>Peretaite</v>
          </cell>
          <cell r="B4186" t="str">
            <v>CaSb3+4O4(SO4)2(OH)2·2H2O</v>
          </cell>
        </row>
        <row r="4187">
          <cell r="A4187" t="str">
            <v>Perettiite-(Y)</v>
          </cell>
          <cell r="B4187" t="str">
            <v>Y2Mn2+4Fe2+Si2B8O24</v>
          </cell>
        </row>
        <row r="4188">
          <cell r="A4188" t="str">
            <v>Perhamite</v>
          </cell>
          <cell r="B4188" t="str">
            <v>Ca3Al7.7Si3P4O23.5(OH)14.1·8H2O</v>
          </cell>
        </row>
        <row r="4189">
          <cell r="A4189" t="str">
            <v>Periclase</v>
          </cell>
          <cell r="B4189" t="str">
            <v>MgO</v>
          </cell>
        </row>
        <row r="4190">
          <cell r="A4190" t="str">
            <v>Perite</v>
          </cell>
          <cell r="B4190" t="str">
            <v>PbBiO2Cl</v>
          </cell>
        </row>
        <row r="4191">
          <cell r="A4191" t="str">
            <v>Perlialite</v>
          </cell>
          <cell r="B4191" t="str">
            <v>K9NaCa(Si24Al12)O72·15H2O</v>
          </cell>
        </row>
        <row r="4192">
          <cell r="A4192" t="str">
            <v>Perloffite</v>
          </cell>
          <cell r="B4192" t="str">
            <v>BaMn2+2Fe3+2(PO4)3(OH)3</v>
          </cell>
        </row>
        <row r="4193">
          <cell r="A4193" t="str">
            <v>Permingeatite</v>
          </cell>
          <cell r="B4193" t="str">
            <v>Cu3SbSe4</v>
          </cell>
        </row>
        <row r="4194">
          <cell r="A4194" t="str">
            <v>Perovskite</v>
          </cell>
          <cell r="B4194" t="str">
            <v>CaTiO3</v>
          </cell>
        </row>
        <row r="4195">
          <cell r="A4195" t="str">
            <v>Perraultite</v>
          </cell>
          <cell r="B4195" t="str">
            <v>BaNaMn4Ti2(Si2O7)2O2(OH)2F</v>
          </cell>
        </row>
        <row r="4196">
          <cell r="A4196" t="str">
            <v>Perrierite-(Ce)</v>
          </cell>
          <cell r="B4196" t="str">
            <v>Ce4MgFe3+2Ti2O8(Si2O7)2</v>
          </cell>
        </row>
        <row r="4197">
          <cell r="A4197" t="str">
            <v>Perrierite-(La)</v>
          </cell>
          <cell r="B4197" t="str">
            <v>(La,Ce,Ca)4(Fe2+,Mn)(Ti,Fe3+,Al)4[(Si2O7)O4]2</v>
          </cell>
        </row>
        <row r="4198">
          <cell r="A4198" t="str">
            <v>Perroudite</v>
          </cell>
          <cell r="B4198" t="str">
            <v>Ag4Hg5S5(I,Br)2Cl2</v>
          </cell>
        </row>
        <row r="4199">
          <cell r="A4199" t="str">
            <v>Perryite</v>
          </cell>
          <cell r="B4199" t="str">
            <v>(Ni,Fe)8(Si,P)3</v>
          </cell>
        </row>
        <row r="4200">
          <cell r="A4200" t="str">
            <v>Pertlikite</v>
          </cell>
          <cell r="B4200" t="str">
            <v>K2(Fe2+,Mg)2(Mg,Fe3+)4Fe3+2Al(SO4)12·18H2O</v>
          </cell>
        </row>
        <row r="4201">
          <cell r="A4201" t="str">
            <v>Pertoldite</v>
          </cell>
          <cell r="B4201" t="str">
            <v>GeO2</v>
          </cell>
        </row>
        <row r="4202">
          <cell r="A4202" t="str">
            <v>Pertsevite-(F)</v>
          </cell>
          <cell r="B4202" t="str">
            <v>Mg2(BO3)F</v>
          </cell>
        </row>
        <row r="4203">
          <cell r="A4203" t="str">
            <v>Pertsevite-(OH)</v>
          </cell>
          <cell r="B4203" t="str">
            <v>Mg2(BO3)(OH)</v>
          </cell>
        </row>
        <row r="4204">
          <cell r="A4204" t="str">
            <v>Petalite</v>
          </cell>
          <cell r="B4204" t="str">
            <v>LiAlSi4O10</v>
          </cell>
        </row>
        <row r="4205">
          <cell r="A4205" t="str">
            <v>Petarasite</v>
          </cell>
          <cell r="B4205" t="str">
            <v>Na5Zr2Si6O18(Cl,OH)·2H2O</v>
          </cell>
        </row>
        <row r="4206">
          <cell r="A4206" t="str">
            <v>Petedunnite</v>
          </cell>
          <cell r="B4206" t="str">
            <v>CaZnSi2O6</v>
          </cell>
        </row>
        <row r="4207">
          <cell r="A4207" t="str">
            <v>Peterandresenite</v>
          </cell>
          <cell r="B4207" t="str">
            <v>Mn4Nb6O19·14H2O</v>
          </cell>
        </row>
        <row r="4208">
          <cell r="A4208" t="str">
            <v>Peterbaylissite</v>
          </cell>
          <cell r="B4208" t="str">
            <v>Hg3(CO3)(OH)·2H2O</v>
          </cell>
        </row>
        <row r="4209">
          <cell r="A4209" t="str">
            <v>Peterchinite</v>
          </cell>
          <cell r="B4209" t="str">
            <v>Zn3Zn2(OH)6As[O3(OH)3]</v>
          </cell>
        </row>
        <row r="4210">
          <cell r="A4210" t="str">
            <v>Petermegawite</v>
          </cell>
          <cell r="B4210" t="str">
            <v>Al6(Se4+O3)3[SiO3(OH)](OH)9·10H2O</v>
          </cell>
        </row>
        <row r="4211">
          <cell r="A4211" t="str">
            <v>Petersenite-(Ce)</v>
          </cell>
          <cell r="B4211" t="str">
            <v>Na4Ce2(CO3)5</v>
          </cell>
        </row>
        <row r="4212">
          <cell r="A4212" t="str">
            <v>Petersite-(Ce)</v>
          </cell>
          <cell r="B4212" t="str">
            <v>Cu6Ce(PO4)3(OH)6·3H2O</v>
          </cell>
        </row>
        <row r="4213">
          <cell r="A4213" t="str">
            <v>Petersite-(La)</v>
          </cell>
          <cell r="B4213" t="str">
            <v>Cu6La(PO4)3(OH)6·3H2O</v>
          </cell>
        </row>
        <row r="4214">
          <cell r="A4214" t="str">
            <v>Petersite-(Y)</v>
          </cell>
          <cell r="B4214" t="str">
            <v>Cu6Y(PO4)3(OH)6·3H2O</v>
          </cell>
        </row>
        <row r="4215">
          <cell r="A4215" t="str">
            <v>Petewilliamsite</v>
          </cell>
          <cell r="B4215" t="str">
            <v>(Ni,Co)30(As2O7)15</v>
          </cell>
        </row>
        <row r="4216">
          <cell r="A4216" t="str">
            <v>Petitjeanite</v>
          </cell>
          <cell r="B4216" t="str">
            <v>Bi3O(PO4)2(OH)</v>
          </cell>
        </row>
        <row r="4217">
          <cell r="A4217" t="str">
            <v>Petříčekite</v>
          </cell>
          <cell r="B4217" t="str">
            <v>CuSe2</v>
          </cell>
        </row>
        <row r="4218">
          <cell r="A4218" t="str">
            <v>Petrovicite</v>
          </cell>
          <cell r="B4218" t="str">
            <v>Cu3HgPbBiSe5</v>
          </cell>
        </row>
        <row r="4219">
          <cell r="A4219" t="str">
            <v>Petrovite</v>
          </cell>
          <cell r="B4219" t="str">
            <v>Na12Cu2(SO4)8</v>
          </cell>
        </row>
        <row r="4220">
          <cell r="A4220" t="str">
            <v>Petrovskaite</v>
          </cell>
          <cell r="B4220" t="str">
            <v>AuAgS</v>
          </cell>
        </row>
        <row r="4221">
          <cell r="A4221" t="str">
            <v>Petrukite</v>
          </cell>
          <cell r="B4221" t="str">
            <v>(Cu,Ag)2(Fe,Zn)(Sn,In)S4</v>
          </cell>
        </row>
        <row r="4222">
          <cell r="A4222" t="str">
            <v>Petscheckite</v>
          </cell>
          <cell r="B4222" t="str">
            <v>U4+Fe2+Nb2O8</v>
          </cell>
        </row>
        <row r="4223">
          <cell r="A4223" t="str">
            <v>Petterdite</v>
          </cell>
          <cell r="B4223" t="str">
            <v>PbCr2(CO3)2(OH)4·H2O</v>
          </cell>
        </row>
        <row r="4224">
          <cell r="A4224" t="str">
            <v>Petzite</v>
          </cell>
          <cell r="B4224" t="str">
            <v>Ag3AuTe2</v>
          </cell>
        </row>
        <row r="4225">
          <cell r="A4225" t="str">
            <v>Pezzottaite</v>
          </cell>
          <cell r="B4225" t="str">
            <v>CsLiBe2Al2Si6O18</v>
          </cell>
        </row>
        <row r="4226">
          <cell r="A4226" t="str">
            <v>Pharmacoalumite</v>
          </cell>
          <cell r="B4226" t="str">
            <v>KAl4(AsO4)3(OH)4·6.5H2O</v>
          </cell>
        </row>
        <row r="4227">
          <cell r="A4227" t="str">
            <v>Pharmacolite</v>
          </cell>
          <cell r="B4227" t="str">
            <v>Ca(AsO3OH)·2H2O</v>
          </cell>
        </row>
        <row r="4228">
          <cell r="A4228" t="str">
            <v>Pharmacosiderite</v>
          </cell>
          <cell r="B4228" t="str">
            <v>KFe3+4(AsO4)3(OH)4·6-7H2O</v>
          </cell>
        </row>
        <row r="4229">
          <cell r="A4229" t="str">
            <v>Pharmazincite</v>
          </cell>
          <cell r="B4229" t="str">
            <v>KZn(AsO4)</v>
          </cell>
        </row>
        <row r="4230">
          <cell r="A4230" t="str">
            <v>Phaunouxite</v>
          </cell>
          <cell r="B4230" t="str">
            <v>Ca3(AsO4)2·11H2O</v>
          </cell>
        </row>
        <row r="4231">
          <cell r="A4231" t="str">
            <v>Phenakite</v>
          </cell>
          <cell r="B4231" t="str">
            <v>Be2(SiO4)</v>
          </cell>
        </row>
        <row r="4232">
          <cell r="A4232" t="str">
            <v>Philipsbornite</v>
          </cell>
          <cell r="B4232" t="str">
            <v>PbAl3(AsO4)(AsO3OH)(OH)6</v>
          </cell>
        </row>
        <row r="4233">
          <cell r="A4233" t="str">
            <v>Philipsburgite</v>
          </cell>
          <cell r="B4233" t="str">
            <v>Cu5Zn(AsO4)(PO4)(OH)6·H2O</v>
          </cell>
        </row>
        <row r="4234">
          <cell r="A4234" t="str">
            <v>Phillipsite-Ca</v>
          </cell>
          <cell r="B4234" t="str">
            <v>Ca3(Si10Al6)O32·12H2O</v>
          </cell>
        </row>
        <row r="4235">
          <cell r="A4235" t="str">
            <v>Phillipsite-K</v>
          </cell>
          <cell r="B4235" t="str">
            <v>K6(Si10Al6)O32·12H2O</v>
          </cell>
        </row>
        <row r="4236">
          <cell r="A4236" t="str">
            <v>Phillipsite-Na</v>
          </cell>
          <cell r="B4236" t="str">
            <v>Na6(Si10Al6)O32·12H2O</v>
          </cell>
        </row>
        <row r="4237">
          <cell r="A4237" t="str">
            <v>Philolithite</v>
          </cell>
          <cell r="B4237" t="str">
            <v>Pb12O6Mn7(SO4)(CO3)4Cl4(OH)12</v>
          </cell>
        </row>
        <row r="4238">
          <cell r="A4238" t="str">
            <v>Philoxenite</v>
          </cell>
          <cell r="B4238" t="str">
            <v>(K,Na,Pb)4(Na,Ca)2(Mg,Cu)3(Fe3+0.5Al0.5)(SO4)8</v>
          </cell>
        </row>
        <row r="4239">
          <cell r="A4239" t="str">
            <v>Philrothite</v>
          </cell>
          <cell r="B4239" t="str">
            <v>TlAs3S5</v>
          </cell>
        </row>
        <row r="4240">
          <cell r="A4240" t="str">
            <v>Phlogopite</v>
          </cell>
          <cell r="B4240" t="str">
            <v>KMg3(AlSi3O10)(OH)2</v>
          </cell>
        </row>
        <row r="4241">
          <cell r="A4241" t="str">
            <v>Phoenicochroite</v>
          </cell>
          <cell r="B4241" t="str">
            <v>Pb2O(CrO4)</v>
          </cell>
        </row>
        <row r="4242">
          <cell r="A4242" t="str">
            <v>Phosgenite</v>
          </cell>
          <cell r="B4242" t="str">
            <v>Pb2(CO3)Cl2</v>
          </cell>
        </row>
        <row r="4243">
          <cell r="A4243" t="str">
            <v>Phosinaite-(Ce)</v>
          </cell>
          <cell r="B4243" t="str">
            <v>Na13Ca2Ce(SiO3)4(PO4)4</v>
          </cell>
        </row>
        <row r="4244">
          <cell r="A4244" t="str">
            <v>Phosphammite</v>
          </cell>
          <cell r="B4244" t="str">
            <v>(NH4)2(PO3OH)</v>
          </cell>
        </row>
        <row r="4245">
          <cell r="A4245" t="str">
            <v>Phosphocyclite-(Fe)</v>
          </cell>
          <cell r="B4245" t="str">
            <v>Fe2+2(P4O12)</v>
          </cell>
        </row>
        <row r="4246">
          <cell r="A4246" t="str">
            <v>Phosphocyclite-(Ni)</v>
          </cell>
          <cell r="B4246" t="str">
            <v>Ni2(P4O12)</v>
          </cell>
        </row>
        <row r="4247">
          <cell r="A4247" t="str">
            <v>Phosphoellenbergerite</v>
          </cell>
          <cell r="B4247" t="str">
            <v>(Mg,[box])2Mg12(PO4,PO3OH)6(PO3OH,CO3)2(OH)6</v>
          </cell>
        </row>
        <row r="4248">
          <cell r="A4248" t="str">
            <v>Phosphoferrite</v>
          </cell>
          <cell r="B4248" t="str">
            <v>Fe2+3(PO4)2·3H2O</v>
          </cell>
        </row>
        <row r="4249">
          <cell r="A4249" t="str">
            <v>Phosphofibrite</v>
          </cell>
          <cell r="B4249" t="str">
            <v>(H2O,K)3.5Fe3+8(PO4)6(OH)7·5H2O</v>
          </cell>
        </row>
        <row r="4250">
          <cell r="A4250" t="str">
            <v>Phosphogartrellite</v>
          </cell>
          <cell r="B4250" t="str">
            <v>PbCuFe3+(PO4)2(OH,H2O)2</v>
          </cell>
        </row>
        <row r="4251">
          <cell r="A4251" t="str">
            <v>Phosphohedyphane</v>
          </cell>
          <cell r="B4251" t="str">
            <v>Ca2Pb3(PO4)3Cl</v>
          </cell>
        </row>
        <row r="4252">
          <cell r="A4252" t="str">
            <v>Phosphoinnelite</v>
          </cell>
          <cell r="B4252" t="str">
            <v>Na3Ba4Ti3Si4O14(PO4)2O2F</v>
          </cell>
        </row>
        <row r="4253">
          <cell r="A4253" t="str">
            <v>Phosphophyllite</v>
          </cell>
          <cell r="B4253" t="str">
            <v>Zn2Fe2+(PO4)2·4H2O</v>
          </cell>
        </row>
        <row r="4254">
          <cell r="A4254" t="str">
            <v>Phosphorrösslerite</v>
          </cell>
          <cell r="B4254" t="str">
            <v>Mg(PO3OH)·7H2O</v>
          </cell>
        </row>
        <row r="4255">
          <cell r="A4255" t="str">
            <v>Phosphosiderite</v>
          </cell>
          <cell r="B4255" t="str">
            <v>Fe3+(PO4)·2H2O</v>
          </cell>
        </row>
        <row r="4256">
          <cell r="A4256" t="str">
            <v>Phosphovanadylite-Ba</v>
          </cell>
          <cell r="B4256" t="str">
            <v>Ba[V4+4P2O12(OH)4]·12H2O</v>
          </cell>
        </row>
        <row r="4257">
          <cell r="A4257" t="str">
            <v>Phosphovanadylite-Ca</v>
          </cell>
          <cell r="B4257" t="str">
            <v>Ca[V4+4P2O12(OH)4]·12H2O</v>
          </cell>
        </row>
        <row r="4258">
          <cell r="A4258" t="str">
            <v>Phosphowalpurgite</v>
          </cell>
          <cell r="B4258" t="str">
            <v>(UO2)Bi4O4(PO4)2·2H2O</v>
          </cell>
        </row>
        <row r="4259">
          <cell r="A4259" t="str">
            <v>Phosphuranylite</v>
          </cell>
          <cell r="B4259" t="str">
            <v>KCa(H3O)3(UO2)7(PO4)4O4·8H2O</v>
          </cell>
        </row>
        <row r="4260">
          <cell r="A4260" t="str">
            <v>Phoxite</v>
          </cell>
          <cell r="B4260" t="str">
            <v>(NH4)2Mg2(C2O4)(PO3OH)2(H2O)4</v>
          </cell>
        </row>
        <row r="4261">
          <cell r="A4261" t="str">
            <v>Phuralumite</v>
          </cell>
          <cell r="B4261" t="str">
            <v>Al2[(UO2)3(PO4)2O(OH)](OH)3(H2O)9</v>
          </cell>
        </row>
        <row r="4262">
          <cell r="A4262" t="str">
            <v>Phurcalite</v>
          </cell>
          <cell r="B4262" t="str">
            <v>Ca2(UO2)3O2(PO4)2·7H2O</v>
          </cell>
        </row>
        <row r="4263">
          <cell r="A4263" t="str">
            <v>Phylloretine</v>
          </cell>
          <cell r="B4263" t="str">
            <v>C18H18</v>
          </cell>
        </row>
        <row r="4264">
          <cell r="A4264" t="str">
            <v>Phyllotungstite</v>
          </cell>
          <cell r="B4264" t="str">
            <v>HCaFe3+3(WO4)6·10H2O</v>
          </cell>
        </row>
        <row r="4265">
          <cell r="A4265" t="str">
            <v>Picaite</v>
          </cell>
          <cell r="B4265" t="str">
            <v>NaCa[AsO3OH][AsO2(OH)2]</v>
          </cell>
        </row>
        <row r="4266">
          <cell r="A4266" t="str">
            <v>Piccoliite</v>
          </cell>
          <cell r="B4266" t="str">
            <v>NaCaMn3+2(AsO4)2O(OH)</v>
          </cell>
        </row>
        <row r="4267">
          <cell r="A4267" t="str">
            <v>Pickeringite</v>
          </cell>
          <cell r="B4267" t="str">
            <v>MgAl2(SO4)4·22H2O</v>
          </cell>
        </row>
        <row r="4268">
          <cell r="A4268" t="str">
            <v>Picotpaulite</v>
          </cell>
          <cell r="B4268" t="str">
            <v>TlFe2S3</v>
          </cell>
        </row>
        <row r="4269">
          <cell r="A4269" t="str">
            <v>Picromerite</v>
          </cell>
          <cell r="B4269" t="str">
            <v>K2Mg(SO4)2·6H2O</v>
          </cell>
        </row>
        <row r="4270">
          <cell r="A4270" t="str">
            <v>Picropharmacolite</v>
          </cell>
          <cell r="B4270" t="str">
            <v>Ca4Mg(AsO3OH)2(AsO4)2·11H2O</v>
          </cell>
        </row>
        <row r="4271">
          <cell r="A4271" t="str">
            <v>Pieczkaite</v>
          </cell>
          <cell r="B4271" t="str">
            <v>Mn5(PO4)3Cl</v>
          </cell>
        </row>
        <row r="4272">
          <cell r="A4272" t="str">
            <v>Piemontite</v>
          </cell>
          <cell r="B4272" t="str">
            <v>Ca2(Al2Mn3+)[Si2O7][SiO4]O(OH)</v>
          </cell>
        </row>
        <row r="4273">
          <cell r="A4273" t="str">
            <v>Piemontite-(Pb)</v>
          </cell>
          <cell r="B4273" t="str">
            <v>CaPb(Al2Mn3+)[Si2O7][SiO4]O(OH)</v>
          </cell>
        </row>
        <row r="4274">
          <cell r="A4274" t="str">
            <v>Piemontite-(Sr)</v>
          </cell>
          <cell r="B4274" t="str">
            <v>CaSr(Al2Mn3+)[Si2O7][SiO4]O(OH)</v>
          </cell>
        </row>
        <row r="4275">
          <cell r="A4275" t="str">
            <v>Piergorite-(Ce)</v>
          </cell>
          <cell r="B4275" t="str">
            <v>Ca8Ce2AlLiSi6B8O36(OH)2</v>
          </cell>
        </row>
        <row r="4276">
          <cell r="A4276" t="str">
            <v>Pierrotite</v>
          </cell>
          <cell r="B4276" t="str">
            <v>Tl2(Sb,As)10S16</v>
          </cell>
        </row>
        <row r="4277">
          <cell r="A4277" t="str">
            <v>Pigeonite</v>
          </cell>
          <cell r="B4277" t="str">
            <v>(Mg,Fe,Ca)2Si2O6</v>
          </cell>
        </row>
        <row r="4278">
          <cell r="A4278" t="str">
            <v>Pigotite</v>
          </cell>
          <cell r="B4278" t="str">
            <v>Al4C6H5O10·13H2O (?)</v>
          </cell>
        </row>
        <row r="4279">
          <cell r="A4279" t="str">
            <v>Pilanesbergite</v>
          </cell>
          <cell r="B4279" t="str">
            <v>Na2Ca2Fe2Ti2(Si2O7)2O2F2</v>
          </cell>
        </row>
        <row r="4280">
          <cell r="A4280" t="str">
            <v>Pilawite-(Y)</v>
          </cell>
          <cell r="B4280" t="str">
            <v>Ca2Y2Al4(SiO4)4O2(OH)2</v>
          </cell>
        </row>
        <row r="4281">
          <cell r="A4281" t="str">
            <v>Pilipenkoite</v>
          </cell>
          <cell r="B4281" t="str">
            <v>KCu(AsO4)·H2O</v>
          </cell>
        </row>
        <row r="4282">
          <cell r="A4282" t="str">
            <v>Pillaite</v>
          </cell>
          <cell r="B4282" t="str">
            <v>Pb9Sb10S23ClO0.5</v>
          </cell>
        </row>
        <row r="4283">
          <cell r="A4283" t="str">
            <v>Pilsenite</v>
          </cell>
          <cell r="B4283" t="str">
            <v>Bi4Te3</v>
          </cell>
        </row>
        <row r="4284">
          <cell r="A4284" t="str">
            <v>Pinakiolite</v>
          </cell>
          <cell r="B4284" t="str">
            <v>(Mg,Mn)2(Mn3+,Sb5+)O2(BO3)</v>
          </cell>
        </row>
        <row r="4285">
          <cell r="A4285" t="str">
            <v>Pinalite</v>
          </cell>
          <cell r="B4285" t="str">
            <v>Pb3(WO4)OCl2</v>
          </cell>
        </row>
        <row r="4286">
          <cell r="A4286" t="str">
            <v>Pinchite</v>
          </cell>
          <cell r="B4286" t="str">
            <v>Hg5O4Cl2</v>
          </cell>
        </row>
        <row r="4287">
          <cell r="A4287" t="str">
            <v>Pingguite</v>
          </cell>
          <cell r="B4287" t="str">
            <v>Bi6Te6+2O15</v>
          </cell>
        </row>
        <row r="4288">
          <cell r="A4288" t="str">
            <v>Pinnoite</v>
          </cell>
          <cell r="B4288" t="str">
            <v>MgB2O(OH)6</v>
          </cell>
        </row>
        <row r="4289">
          <cell r="A4289" t="str">
            <v>Pintadoite</v>
          </cell>
          <cell r="B4289" t="str">
            <v>Ca2V5+2O7·9H2O</v>
          </cell>
        </row>
        <row r="4290">
          <cell r="A4290" t="str">
            <v>Piretite</v>
          </cell>
          <cell r="B4290" t="str">
            <v>Ca(UO2)3(Se4+O3)2(OH)4·4H2O</v>
          </cell>
        </row>
        <row r="4291">
          <cell r="A4291" t="str">
            <v>Pirquitasite</v>
          </cell>
          <cell r="B4291" t="str">
            <v>Ag2ZnSnS4</v>
          </cell>
        </row>
        <row r="4292">
          <cell r="A4292" t="str">
            <v>Pirssonite</v>
          </cell>
          <cell r="B4292" t="str">
            <v>Na2Ca(CO3)2·2H2O</v>
          </cell>
        </row>
        <row r="4293">
          <cell r="A4293" t="str">
            <v>Písekite-(Y)</v>
          </cell>
          <cell r="B4293" t="str">
            <v>(Y,As,Ca,Fe,U)(Nb,Ti,Ta)O4</v>
          </cell>
        </row>
        <row r="4294">
          <cell r="A4294" t="str">
            <v>Pitiglianoite</v>
          </cell>
          <cell r="B4294" t="str">
            <v>K2Na6(Si6Al6)O24(SO4)·2H2O</v>
          </cell>
        </row>
        <row r="4295">
          <cell r="A4295" t="str">
            <v>Pitticite</v>
          </cell>
          <cell r="B4295" t="str">
            <v>[Fe,AsO4,SO4,H2O] (?)</v>
          </cell>
        </row>
        <row r="4296">
          <cell r="A4296" t="str">
            <v>Pittongite</v>
          </cell>
          <cell r="B4296" t="str">
            <v>(Na,H2O)0.7(W,Fe3+)(O,OH)3</v>
          </cell>
        </row>
        <row r="4297">
          <cell r="A4297" t="str">
            <v>Piypite</v>
          </cell>
          <cell r="B4297" t="str">
            <v>K4Cu4O2(SO4)4·(Na,Cu)Cl</v>
          </cell>
        </row>
        <row r="4298">
          <cell r="A4298" t="str">
            <v>Pizgrischite</v>
          </cell>
          <cell r="B4298" t="str">
            <v>(Cu,Fe)Cu14PbBi17S34</v>
          </cell>
        </row>
        <row r="4299">
          <cell r="A4299" t="str">
            <v>Plagionite</v>
          </cell>
          <cell r="B4299" t="str">
            <v>Pb5Sb8S17</v>
          </cell>
        </row>
        <row r="4300">
          <cell r="A4300" t="str">
            <v>Plancheite</v>
          </cell>
          <cell r="B4300" t="str">
            <v>Cu8(Si4O11)2(OH)4·H2O</v>
          </cell>
        </row>
        <row r="4301">
          <cell r="A4301" t="str">
            <v>Planerite</v>
          </cell>
          <cell r="B4301" t="str">
            <v>Al6(PO4)2(PO3OH)2(OH)8·4H2O</v>
          </cell>
        </row>
        <row r="4302">
          <cell r="A4302" t="str">
            <v>Plášilite</v>
          </cell>
          <cell r="B4302" t="str">
            <v>Na(UO2)(SO4)(OH)·2H2O</v>
          </cell>
        </row>
        <row r="4303">
          <cell r="A4303" t="str">
            <v>Platinum</v>
          </cell>
          <cell r="B4303" t="str">
            <v>Pt</v>
          </cell>
        </row>
        <row r="4304">
          <cell r="A4304" t="str">
            <v>Plattnerite</v>
          </cell>
          <cell r="B4304" t="str">
            <v>PbO2</v>
          </cell>
        </row>
        <row r="4305">
          <cell r="A4305" t="str">
            <v>Plavnoite</v>
          </cell>
          <cell r="B4305" t="str">
            <v>K0.8Mn0.6[(UO2)2O2(SO4)]·3.5H2O</v>
          </cell>
        </row>
        <row r="4306">
          <cell r="A4306" t="str">
            <v>Playfairite</v>
          </cell>
          <cell r="B4306" t="str">
            <v>Pb16(Sb,As)19S44Cl</v>
          </cell>
        </row>
        <row r="4307">
          <cell r="A4307" t="str">
            <v>Pleysteinite</v>
          </cell>
          <cell r="B4307" t="str">
            <v>[(H2O)0.5K0.5]2Mn2Al3(PO4)4F2·4H2O</v>
          </cell>
        </row>
        <row r="4308">
          <cell r="A4308" t="str">
            <v>Plimerite</v>
          </cell>
          <cell r="B4308" t="str">
            <v>Zn2Fe3+3(PO4)3(OH)4(H2O)</v>
          </cell>
        </row>
        <row r="4309">
          <cell r="A4309" t="str">
            <v>Pliniusite</v>
          </cell>
          <cell r="B4309" t="str">
            <v>Ca5(VO4)3F</v>
          </cell>
        </row>
        <row r="4310">
          <cell r="A4310" t="str">
            <v>Plombièrite</v>
          </cell>
          <cell r="B4310" t="str">
            <v>Ca4Si6O16(OH)2(H2O)2·(Ca·5H2O)</v>
          </cell>
        </row>
        <row r="4311">
          <cell r="A4311" t="str">
            <v>Plumboagardite</v>
          </cell>
          <cell r="B4311" t="str">
            <v>(Pb,REE,Ca)Cu6(AsO4)3(OH)6·3H2O</v>
          </cell>
        </row>
        <row r="4312">
          <cell r="A4312" t="str">
            <v>Plumboferrite</v>
          </cell>
          <cell r="B4312" t="str">
            <v>Pb[Fe3+10.67Mn2+0.33Pb]O18.33</v>
          </cell>
        </row>
        <row r="4313">
          <cell r="A4313" t="str">
            <v>Plumbogaidonnayite</v>
          </cell>
          <cell r="B4313" t="str">
            <v>PbZrSi3O9·2H2O</v>
          </cell>
        </row>
        <row r="4314">
          <cell r="A4314" t="str">
            <v>Plumbogummite</v>
          </cell>
          <cell r="B4314" t="str">
            <v>PbAl3(PO4)(PO3OH)(OH)6</v>
          </cell>
        </row>
        <row r="4315">
          <cell r="A4315" t="str">
            <v>Plumbojarosite</v>
          </cell>
          <cell r="B4315" t="str">
            <v>Pb0.5Fe3+3(SO4)2(OH)6</v>
          </cell>
        </row>
        <row r="4316">
          <cell r="A4316" t="str">
            <v>Plumbonacrite</v>
          </cell>
          <cell r="B4316" t="str">
            <v>Pb5(CO3)3O(OH)2</v>
          </cell>
        </row>
        <row r="4317">
          <cell r="A4317" t="str">
            <v>Plumbopalladinite</v>
          </cell>
          <cell r="B4317" t="str">
            <v>Pd3Pb2</v>
          </cell>
        </row>
        <row r="4318">
          <cell r="A4318" t="str">
            <v>Plumboperloffite</v>
          </cell>
          <cell r="B4318" t="str">
            <v>PbMn2+2Fe3+2(PO4)3(OH)3</v>
          </cell>
        </row>
        <row r="4319">
          <cell r="A4319" t="str">
            <v>Plumbopharmacosiderite</v>
          </cell>
          <cell r="B4319" t="str">
            <v>Pb0.5Fe3+4(AsO4)3(OH)4·5H2O</v>
          </cell>
        </row>
        <row r="4320">
          <cell r="A4320" t="str">
            <v>Plumbophyllite</v>
          </cell>
          <cell r="B4320" t="str">
            <v>Pb2Si4O10·H2O</v>
          </cell>
        </row>
        <row r="4321">
          <cell r="A4321" t="str">
            <v>Plumboselite</v>
          </cell>
          <cell r="B4321" t="str">
            <v>Pb3O2(SeO3)</v>
          </cell>
        </row>
        <row r="4322">
          <cell r="A4322" t="str">
            <v>Plumbotellurite</v>
          </cell>
          <cell r="B4322" t="str">
            <v>Pb(Te4+O3)</v>
          </cell>
        </row>
        <row r="4323">
          <cell r="A4323" t="str">
            <v>Plumbotsumite</v>
          </cell>
          <cell r="B4323" t="str">
            <v>Pb5Si4O8(OH)10</v>
          </cell>
        </row>
        <row r="4324">
          <cell r="A4324" t="str">
            <v>Plumosite</v>
          </cell>
          <cell r="B4324" t="str">
            <v>Pb2Sb2S5</v>
          </cell>
        </row>
        <row r="4325">
          <cell r="A4325" t="str">
            <v>Podlesnoite</v>
          </cell>
          <cell r="B4325" t="str">
            <v>Ca2Ba(CO3)2F2</v>
          </cell>
        </row>
        <row r="4326">
          <cell r="A4326" t="str">
            <v>Poellmannite</v>
          </cell>
          <cell r="B4326" t="str">
            <v>Ca6Al3(OH)18[Na(H2O)6](SO4)2·6H2O</v>
          </cell>
        </row>
        <row r="4327">
          <cell r="A4327" t="str">
            <v>Pohlite</v>
          </cell>
          <cell r="B4327" t="str">
            <v>Pb7(IO3)(OH)4Cl9</v>
          </cell>
        </row>
        <row r="4328">
          <cell r="A4328" t="str">
            <v>Poirierite</v>
          </cell>
          <cell r="B4328" t="str">
            <v>Mg2SiO4</v>
          </cell>
        </row>
        <row r="4329">
          <cell r="A4329" t="str">
            <v>Poitevinite</v>
          </cell>
          <cell r="B4329" t="str">
            <v>Cu(SO4)·H2O</v>
          </cell>
        </row>
        <row r="4330">
          <cell r="A4330" t="str">
            <v>Pokhodyashinite</v>
          </cell>
          <cell r="B4330" t="str">
            <v>CuTlSb2(Sb1-xTlx)AsS7-x (0.2 &lt; x &lt; 0.5)</v>
          </cell>
        </row>
        <row r="4331">
          <cell r="A4331" t="str">
            <v>Pokrovskite</v>
          </cell>
          <cell r="B4331" t="str">
            <v>Mg2(CO3)(OH)2</v>
          </cell>
        </row>
        <row r="4332">
          <cell r="A4332" t="str">
            <v>Polarite</v>
          </cell>
          <cell r="B4332" t="str">
            <v>Pd(Bi,Pb)</v>
          </cell>
        </row>
        <row r="4333">
          <cell r="A4333" t="str">
            <v>Poldervaartite</v>
          </cell>
          <cell r="B4333" t="str">
            <v>Ca(Ca,Mn)(SiO3OH)(OH)</v>
          </cell>
        </row>
        <row r="4334">
          <cell r="A4334" t="str">
            <v>Polekhovskyite</v>
          </cell>
          <cell r="B4334" t="str">
            <v>MoNiP2</v>
          </cell>
        </row>
        <row r="4335">
          <cell r="A4335" t="str">
            <v>Polezhaevaite-(Ce)</v>
          </cell>
          <cell r="B4335" t="str">
            <v>NaSrCeF6</v>
          </cell>
        </row>
        <row r="4336">
          <cell r="A4336" t="str">
            <v>Polhemusite</v>
          </cell>
          <cell r="B4336" t="str">
            <v>(Zn,Hg)S</v>
          </cell>
        </row>
        <row r="4337">
          <cell r="A4337" t="str">
            <v>Polkanovite</v>
          </cell>
          <cell r="B4337" t="str">
            <v>Rh12As7</v>
          </cell>
        </row>
        <row r="4338">
          <cell r="A4338" t="str">
            <v>Polkovicite</v>
          </cell>
          <cell r="B4338" t="str">
            <v>(Fe,Pb)3(Ge,Fe)1-xS4</v>
          </cell>
        </row>
        <row r="4339">
          <cell r="A4339" t="str">
            <v>Polloneite</v>
          </cell>
          <cell r="B4339" t="str">
            <v>AgPb46As26Sb23S120</v>
          </cell>
        </row>
        <row r="4340">
          <cell r="A4340" t="str">
            <v>Pollucite</v>
          </cell>
          <cell r="B4340" t="str">
            <v>Cs(Si2Al)O6·nH2O</v>
          </cell>
        </row>
        <row r="4341">
          <cell r="A4341" t="str">
            <v>Polyakovite-(Ce)</v>
          </cell>
          <cell r="B4341" t="str">
            <v>(Ce,Ca)4MgCr2(Ti,Nb)2Si4O22</v>
          </cell>
        </row>
        <row r="4342">
          <cell r="A4342" t="str">
            <v>Polyarsite</v>
          </cell>
          <cell r="B4342" t="str">
            <v>Na7CaMgCu2(AsO4)4F2Cl</v>
          </cell>
        </row>
        <row r="4343">
          <cell r="A4343" t="str">
            <v>Polybasite</v>
          </cell>
          <cell r="B4343" t="str">
            <v>[Ag9CuS4][(Ag,Cu)6(Sb,As)2S7]</v>
          </cell>
        </row>
        <row r="4344">
          <cell r="A4344" t="str">
            <v>Polydymite</v>
          </cell>
          <cell r="B4344" t="str">
            <v>Ni2+Ni3+2S4</v>
          </cell>
        </row>
        <row r="4345">
          <cell r="A4345" t="str">
            <v>Polyhalite</v>
          </cell>
          <cell r="B4345" t="str">
            <v>K2Ca2Mg(SO4)4·2H2O</v>
          </cell>
        </row>
        <row r="4346">
          <cell r="A4346" t="str">
            <v>Polylithionite</v>
          </cell>
          <cell r="B4346" t="str">
            <v>KLi2AlSi4O10F2</v>
          </cell>
        </row>
        <row r="4347">
          <cell r="A4347" t="str">
            <v>Polyphite</v>
          </cell>
          <cell r="B4347" t="str">
            <v>Na6(Na4Ca2)2Na2Ti2Na2Ti2(Si2O7)2(PO4)6O4F4</v>
          </cell>
        </row>
        <row r="4348">
          <cell r="A4348" t="str">
            <v>Pomite</v>
          </cell>
          <cell r="B4348" t="str">
            <v>Ca3[V4+5V5+10O37(CO3)]·37H2O</v>
          </cell>
        </row>
        <row r="4349">
          <cell r="A4349" t="str">
            <v>Ponomarevite</v>
          </cell>
          <cell r="B4349" t="str">
            <v>K4Cu4OCl10</v>
          </cell>
        </row>
        <row r="4350">
          <cell r="A4350" t="str">
            <v>Popovite</v>
          </cell>
          <cell r="B4350" t="str">
            <v>Cu5O2(AsO4)2</v>
          </cell>
        </row>
        <row r="4351">
          <cell r="A4351" t="str">
            <v>Poppiite</v>
          </cell>
          <cell r="B4351" t="str">
            <v>Ca2V3+V3+2(Si2O7)(SiO4)(OH,O)2·H2O</v>
          </cell>
        </row>
        <row r="4352">
          <cell r="A4352" t="str">
            <v>Popugaevaite</v>
          </cell>
          <cell r="B4352" t="str">
            <v>Ca3[B5O6(OH)6]FCl2·8H2O</v>
          </cell>
        </row>
        <row r="4353">
          <cell r="A4353" t="str">
            <v>Portlandite</v>
          </cell>
          <cell r="B4353" t="str">
            <v>Ca(OH)2</v>
          </cell>
        </row>
        <row r="4354">
          <cell r="A4354" t="str">
            <v>Pošepnýite</v>
          </cell>
          <cell r="B4354" t="str">
            <v>(Cu+3+x[box]3-x)Σ6(Hg2+4-xCu+2+x)Σ6Sb4(Se12.5[box]0.5)Σ13 (0 ≤ x &lt;&lt; 2)</v>
          </cell>
        </row>
        <row r="4355">
          <cell r="A4355" t="str">
            <v>Posnjakite</v>
          </cell>
          <cell r="B4355" t="str">
            <v>Cu4(SO4)(OH)6·H2O</v>
          </cell>
        </row>
        <row r="4356">
          <cell r="A4356" t="str">
            <v>Postite</v>
          </cell>
          <cell r="B4356" t="str">
            <v>Mg(H2O)6Al2(OH)2(H2O)8(V10O28)·13H2O</v>
          </cell>
        </row>
        <row r="4357">
          <cell r="A4357" t="str">
            <v>Potarite</v>
          </cell>
          <cell r="B4357" t="str">
            <v>PdHg</v>
          </cell>
        </row>
        <row r="4358">
          <cell r="A4358" t="str">
            <v>Potassic-arfvedsonite</v>
          </cell>
          <cell r="B4358" t="str">
            <v>KNa2(Fe2+4Fe3+)Si8O22(OH)2</v>
          </cell>
        </row>
        <row r="4359">
          <cell r="A4359" t="str">
            <v>Potassiccarpholite</v>
          </cell>
          <cell r="B4359" t="str">
            <v>K(Mn2+,Li)2Al4Si4O12(OH,F)8</v>
          </cell>
        </row>
        <row r="4360">
          <cell r="A4360" t="str">
            <v>Potassic-chloro-hastingsite</v>
          </cell>
          <cell r="B4360" t="str">
            <v>KCa2(Fe2+4Fe3+)(Si6Al2)O22Cl2</v>
          </cell>
        </row>
        <row r="4361">
          <cell r="A4361" t="str">
            <v>Potassic-chloro-pargasite</v>
          </cell>
          <cell r="B4361" t="str">
            <v>KCa2(Mg4Al)(Si6Al2)O22Cl2</v>
          </cell>
        </row>
        <row r="4362">
          <cell r="A4362" t="str">
            <v>Potassic-ferri-leakeite</v>
          </cell>
          <cell r="B4362" t="str">
            <v>KNa2(Mg2Fe3+2Li)Si8O22(OH)2</v>
          </cell>
        </row>
        <row r="4363">
          <cell r="A4363" t="str">
            <v>Potassic-ferro-ferri-sadanagaite</v>
          </cell>
          <cell r="B4363" t="str">
            <v>KCa2(Fe2+3Fe3+2)(Si5Al3)O22(OH)2</v>
          </cell>
        </row>
        <row r="4364">
          <cell r="A4364" t="str">
            <v>Potassic-ferro-ferri-taramite</v>
          </cell>
          <cell r="B4364" t="str">
            <v>K(NaCa)(Fe2+3Fe3+2)(Si6Al2)O22(OH)2</v>
          </cell>
        </row>
        <row r="4365">
          <cell r="A4365" t="str">
            <v>Potassic-ferro-pargasite</v>
          </cell>
          <cell r="B4365" t="str">
            <v>KCa2(Fe2+4Al)(Si6Al2)O22(OH)2</v>
          </cell>
        </row>
        <row r="4366">
          <cell r="A4366" t="str">
            <v>Potassic-ferro-sadanagaite</v>
          </cell>
          <cell r="B4366" t="str">
            <v>KCa2(Fe2+3Al2)(Si5Al3)O22(OH)2</v>
          </cell>
        </row>
        <row r="4367">
          <cell r="A4367" t="str">
            <v>Potassic-ferro-taramite</v>
          </cell>
          <cell r="B4367" t="str">
            <v>K(NaCa)(Fe2+3Al2)(Si6Al2)O22(OH)2</v>
          </cell>
        </row>
        <row r="4368">
          <cell r="A4368" t="str">
            <v>Potassic-fluoro-hastingsite</v>
          </cell>
          <cell r="B4368" t="str">
            <v>KCa2(Fe2+4Fe3+)(Si6Al2)O22F2</v>
          </cell>
        </row>
        <row r="4369">
          <cell r="A4369" t="str">
            <v>Potassic-fluoro-pargasite</v>
          </cell>
          <cell r="B4369" t="str">
            <v>KCa2(Mg4Al)Si6Al2O22F2</v>
          </cell>
        </row>
        <row r="4370">
          <cell r="A4370" t="str">
            <v>Potassic-fluoro-richterite</v>
          </cell>
          <cell r="B4370" t="str">
            <v>K(NaCa)Mg5Si8O22F2</v>
          </cell>
        </row>
        <row r="4371">
          <cell r="A4371" t="str">
            <v>Potassic-hastingsite</v>
          </cell>
          <cell r="B4371" t="str">
            <v>KCa2(Fe2+4Fe3+)(Si6Al2)O22(OH)2</v>
          </cell>
        </row>
        <row r="4372">
          <cell r="A4372" t="str">
            <v>Potassic-jeanlouisite</v>
          </cell>
          <cell r="B4372" t="str">
            <v>K(NaCa)(Mg4Ti)Si8O22O2</v>
          </cell>
        </row>
        <row r="4373">
          <cell r="A4373" t="str">
            <v>Potassic-magnesio-arfvedsonite</v>
          </cell>
          <cell r="B4373" t="str">
            <v>KNa2(Mg4Fe3+)Si8O22(OH)2</v>
          </cell>
        </row>
        <row r="4374">
          <cell r="A4374" t="str">
            <v>Potassic-magnesio-fluoro-arfvedsonite</v>
          </cell>
          <cell r="B4374" t="str">
            <v>KNa2(Mg4Fe3+)Si8O22F2</v>
          </cell>
        </row>
        <row r="4375">
          <cell r="A4375" t="str">
            <v>Potassic-magnesio-hastingsite</v>
          </cell>
          <cell r="B4375" t="str">
            <v>KCa2(Mg4Fe3+)(Si6Al2)O22(OH)2</v>
          </cell>
        </row>
        <row r="4376">
          <cell r="A4376" t="str">
            <v>Potassic-mangani-leakeite</v>
          </cell>
          <cell r="B4376" t="str">
            <v>KNa2(Mg2Mn3+2Li)Si8O22(OH)2</v>
          </cell>
        </row>
        <row r="4377">
          <cell r="A4377" t="str">
            <v>Potassic-pargasite</v>
          </cell>
          <cell r="B4377" t="str">
            <v>KCa2(Mg4Al)(Si6Al2)O22(OH)2</v>
          </cell>
        </row>
        <row r="4378">
          <cell r="A4378" t="str">
            <v>Potassic-richterite</v>
          </cell>
          <cell r="B4378" t="str">
            <v>K(NaCa)Mg5Si8O22(OH)2</v>
          </cell>
        </row>
        <row r="4379">
          <cell r="A4379" t="str">
            <v>Potassic-sadanagaite</v>
          </cell>
          <cell r="B4379" t="str">
            <v>KCa2(Mg3Al2)(Si5Al3)O22(OH)2</v>
          </cell>
        </row>
        <row r="4380">
          <cell r="A4380" t="str">
            <v>Pottsite</v>
          </cell>
          <cell r="B4380" t="str">
            <v>(Pb3Bi)Bi(VO4)4·H2O</v>
          </cell>
        </row>
        <row r="4381">
          <cell r="A4381" t="str">
            <v>Poubaite</v>
          </cell>
          <cell r="B4381" t="str">
            <v>PbBi2(Se,Te,S)4</v>
          </cell>
        </row>
        <row r="4382">
          <cell r="A4382" t="str">
            <v>Poudretteite</v>
          </cell>
          <cell r="B4382" t="str">
            <v>KNa2(B3Si12)O30</v>
          </cell>
        </row>
        <row r="4383">
          <cell r="A4383" t="str">
            <v>Poughite</v>
          </cell>
          <cell r="B4383" t="str">
            <v>Fe3+2(Te4+O3)2(SO4)·3H2O</v>
          </cell>
        </row>
        <row r="4384">
          <cell r="A4384" t="str">
            <v>Povondraite</v>
          </cell>
          <cell r="B4384" t="str">
            <v>NaFe3+3(Fe3+4Mg2)(Si6O18)(BO3)3(OH)3O</v>
          </cell>
        </row>
        <row r="4385">
          <cell r="A4385" t="str">
            <v>Powellite</v>
          </cell>
          <cell r="B4385" t="str">
            <v>Ca(MoO4)</v>
          </cell>
        </row>
        <row r="4386">
          <cell r="A4386" t="str">
            <v>Poyarkovite</v>
          </cell>
          <cell r="B4386" t="str">
            <v>Hg3OCl</v>
          </cell>
        </row>
        <row r="4387">
          <cell r="A4387" t="str">
            <v>Prachařite</v>
          </cell>
          <cell r="B4387" t="str">
            <v>CaSb5+2(As3+2O5)2O2·10H2O</v>
          </cell>
        </row>
        <row r="4388">
          <cell r="A4388" t="str">
            <v>Pradetite</v>
          </cell>
          <cell r="B4388" t="str">
            <v>CoCu4(AsO4)2(AsO3OH)2·9H2O</v>
          </cell>
        </row>
        <row r="4389">
          <cell r="A4389" t="str">
            <v>Prehnite</v>
          </cell>
          <cell r="B4389" t="str">
            <v>Ca2Al(Si3Al)O10(OH)2</v>
          </cell>
        </row>
        <row r="4390">
          <cell r="A4390" t="str">
            <v>Preisingerite</v>
          </cell>
          <cell r="B4390" t="str">
            <v>Bi3O(AsO4)2(OH)</v>
          </cell>
        </row>
        <row r="4391">
          <cell r="A4391" t="str">
            <v>Preiswerkite</v>
          </cell>
          <cell r="B4391" t="str">
            <v>NaAlMg2(Si2Al2)O10(OH)2</v>
          </cell>
        </row>
        <row r="4392">
          <cell r="A4392" t="str">
            <v>Preobrazhenskite</v>
          </cell>
          <cell r="B4392" t="str">
            <v>Mg3B11O15(OH)9</v>
          </cell>
        </row>
        <row r="4393">
          <cell r="A4393" t="str">
            <v>Pretulite</v>
          </cell>
          <cell r="B4393" t="str">
            <v>Sc(PO4)</v>
          </cell>
        </row>
        <row r="4394">
          <cell r="A4394" t="str">
            <v>Prewittite</v>
          </cell>
          <cell r="B4394" t="str">
            <v>KPb1.5ZnCu6O2(SeO3)2Cl10</v>
          </cell>
        </row>
        <row r="4395">
          <cell r="A4395" t="str">
            <v>Příbramite</v>
          </cell>
          <cell r="B4395" t="str">
            <v>CuSbSe2</v>
          </cell>
        </row>
        <row r="4396">
          <cell r="A4396" t="str">
            <v>Priceite</v>
          </cell>
          <cell r="B4396" t="str">
            <v>Ca2B5O7(OH)5·H2O</v>
          </cell>
        </row>
        <row r="4397">
          <cell r="A4397" t="str">
            <v>Priderite</v>
          </cell>
          <cell r="B4397" t="str">
            <v>K(Ti7Fe3+)O16</v>
          </cell>
        </row>
        <row r="4398">
          <cell r="A4398" t="str">
            <v>Princivalleite</v>
          </cell>
          <cell r="B4398" t="str">
            <v>Na(Mn2Al)Al6(Si6O18)(BO3)3(OH)3O</v>
          </cell>
        </row>
        <row r="4399">
          <cell r="A4399" t="str">
            <v>Pringleite</v>
          </cell>
          <cell r="B4399" t="str">
            <v>Ca9B26O34(OH)24Cl4·13H2O</v>
          </cell>
        </row>
        <row r="4400">
          <cell r="A4400" t="str">
            <v>Priscillagrewite-(Y)</v>
          </cell>
          <cell r="B4400" t="str">
            <v>YCa2Zr2Al3O12</v>
          </cell>
        </row>
        <row r="4401">
          <cell r="A4401" t="str">
            <v>Prismatine</v>
          </cell>
          <cell r="B4401" t="str">
            <v>(Mg,Al,Fe)6Al4(Si,Al)4(B,Si,Al)(O,OH,F)22</v>
          </cell>
        </row>
        <row r="4402">
          <cell r="A4402" t="str">
            <v>Probertite</v>
          </cell>
          <cell r="B4402" t="str">
            <v>NaCaB5O7(OH)4·3H2O</v>
          </cell>
        </row>
        <row r="4403">
          <cell r="A4403" t="str">
            <v>Proshchenkoite-(Y)</v>
          </cell>
          <cell r="B4403" t="str">
            <v>(Y,REE,Ca,Na,Mn)15Fe2+Ca(P,Si)Si6B3(O,F)48</v>
          </cell>
        </row>
        <row r="4404">
          <cell r="A4404" t="str">
            <v>Prosopite</v>
          </cell>
          <cell r="B4404" t="str">
            <v>CaAl2F4(OH)4</v>
          </cell>
        </row>
        <row r="4405">
          <cell r="A4405" t="str">
            <v>Prosperite</v>
          </cell>
          <cell r="B4405" t="str">
            <v>Ca2Zn4(AsO4)4·H2O</v>
          </cell>
        </row>
        <row r="4406">
          <cell r="A4406" t="str">
            <v>Protasite</v>
          </cell>
          <cell r="B4406" t="str">
            <v>Ba(UO2)3O3(OH)2·3H2O</v>
          </cell>
        </row>
        <row r="4407">
          <cell r="A4407" t="str">
            <v>Proto-anthophyllite</v>
          </cell>
          <cell r="B4407" t="str">
            <v>[box]Mg2Mg5Si8O22(OH)2</v>
          </cell>
        </row>
        <row r="4408">
          <cell r="A4408" t="str">
            <v>Protocaseyite</v>
          </cell>
          <cell r="B4408" t="str">
            <v>[Al4(OH)6(H2O)12][V10O28]·8H2O</v>
          </cell>
        </row>
        <row r="4409">
          <cell r="A4409" t="str">
            <v>Protochabournéite</v>
          </cell>
          <cell r="B4409" t="str">
            <v>Tl4-xPb2+2xSb20-x-yAsyS34 (with 0.02 ≤ x ≤ 0.34, 5.71 ≤ y ≤ 6.69)</v>
          </cell>
        </row>
        <row r="4410">
          <cell r="A4410" t="str">
            <v>Protoenstatite</v>
          </cell>
          <cell r="B4410" t="str">
            <v>Mg2Si2O6</v>
          </cell>
        </row>
        <row r="4411">
          <cell r="A4411" t="str">
            <v>Proto-ferro-anthophyllite</v>
          </cell>
          <cell r="B4411" t="str">
            <v>[box]Fe2+2Fe2+5Si8O22(OH)2</v>
          </cell>
        </row>
        <row r="4412">
          <cell r="A4412" t="str">
            <v>Proto-ferro-suenoite</v>
          </cell>
          <cell r="B4412" t="str">
            <v>[box]Mn2+2Fe2+5Si8O22(OH)2</v>
          </cell>
        </row>
        <row r="4413">
          <cell r="A4413" t="str">
            <v>Proudite</v>
          </cell>
          <cell r="B4413" t="str">
            <v>Cu2Pb16Bi20(S,Se)47</v>
          </cell>
        </row>
        <row r="4414">
          <cell r="A4414" t="str">
            <v>Proustite</v>
          </cell>
          <cell r="B4414" t="str">
            <v>Ag3AsS3</v>
          </cell>
        </row>
        <row r="4415">
          <cell r="A4415" t="str">
            <v>Proxidecagonite</v>
          </cell>
          <cell r="B4415" t="str">
            <v>Al34Ni9Fe2</v>
          </cell>
        </row>
        <row r="4416">
          <cell r="A4416" t="str">
            <v>Przhevalskite</v>
          </cell>
          <cell r="B4416" t="str">
            <v>Pb(UO2)2(PO4)2·4H2O</v>
          </cell>
        </row>
        <row r="4417">
          <cell r="A4417" t="str">
            <v>Pseudoboleite</v>
          </cell>
          <cell r="B4417" t="str">
            <v>Pb31Cu24Cl62(OH)48</v>
          </cell>
        </row>
        <row r="4418">
          <cell r="A4418" t="str">
            <v>Pseudobrookite</v>
          </cell>
          <cell r="B4418" t="str">
            <v>(Fe3+2Ti)O5</v>
          </cell>
        </row>
        <row r="4419">
          <cell r="A4419" t="str">
            <v>Pseudocotunnite</v>
          </cell>
          <cell r="B4419" t="str">
            <v>K2PbCl4 (?)</v>
          </cell>
        </row>
        <row r="4420">
          <cell r="A4420" t="str">
            <v>Pseudodickthomssenite</v>
          </cell>
          <cell r="B4420" t="str">
            <v>Mg(VO3)2·8H2O</v>
          </cell>
        </row>
        <row r="4421">
          <cell r="A4421" t="str">
            <v>Pseudograndreefite</v>
          </cell>
          <cell r="B4421" t="str">
            <v>Pb6(SO4)F10</v>
          </cell>
        </row>
        <row r="4422">
          <cell r="A4422" t="str">
            <v>Pseudojohannite</v>
          </cell>
          <cell r="B4422" t="str">
            <v>Cu3(OH)2[(UO2)4O4(SO4)2]·12H2O</v>
          </cell>
        </row>
        <row r="4423">
          <cell r="A4423" t="str">
            <v>Pseudolaueite</v>
          </cell>
          <cell r="B4423" t="str">
            <v>Mn2+Fe3+2(PO4)2(OH)2·8H2O</v>
          </cell>
        </row>
        <row r="4424">
          <cell r="A4424" t="str">
            <v>Pseudolyonsite</v>
          </cell>
          <cell r="B4424" t="str">
            <v>Cu3(VO4)2</v>
          </cell>
        </row>
        <row r="4425">
          <cell r="A4425" t="str">
            <v>Pseudomalachite</v>
          </cell>
          <cell r="B4425" t="str">
            <v>Cu5(PO4)2(OH)4</v>
          </cell>
        </row>
        <row r="4426">
          <cell r="A4426" t="str">
            <v>Pseudomarkeyite</v>
          </cell>
          <cell r="B4426" t="str">
            <v>Ca8(UO2)4(CO3)12(H2O)18·3H2O</v>
          </cell>
        </row>
        <row r="4427">
          <cell r="A4427" t="str">
            <v>Pseudomeisserite-(NH&lt;sub&gt;4&lt;/sub&gt;)</v>
          </cell>
          <cell r="B4427" t="str">
            <v>(NH4)2Na4[(UO2)2(SO4)5]·4H2O</v>
          </cell>
        </row>
        <row r="4428">
          <cell r="A4428" t="str">
            <v>Pseudomertieite</v>
          </cell>
          <cell r="B4428" t="str">
            <v>Pd5+x(Sb,As)2-x (x = 0.1-0.2)</v>
          </cell>
        </row>
        <row r="4429">
          <cell r="A4429" t="str">
            <v>Pseudopomite</v>
          </cell>
          <cell r="B4429" t="str">
            <v>Ca3.5[V4+6V5+9O37(CO3)]·32H2O</v>
          </cell>
        </row>
        <row r="4430">
          <cell r="A4430" t="str">
            <v>Pseudorutile</v>
          </cell>
          <cell r="B4430" t="str">
            <v>Fe3+2Ti4+3O9</v>
          </cell>
        </row>
        <row r="4431">
          <cell r="A4431" t="str">
            <v>Pseudosinhalite</v>
          </cell>
          <cell r="B4431" t="str">
            <v>Mg2Al3B2O9(OH)</v>
          </cell>
        </row>
        <row r="4432">
          <cell r="A4432" t="str">
            <v>Pseudowollastonite</v>
          </cell>
          <cell r="B4432" t="str">
            <v>CaSiO3</v>
          </cell>
        </row>
        <row r="4433">
          <cell r="A4433" t="str">
            <v>Pucherite</v>
          </cell>
          <cell r="B4433" t="str">
            <v>Bi(VO4)</v>
          </cell>
        </row>
        <row r="4434">
          <cell r="A4434" t="str">
            <v>Pumpellyite-(Al)</v>
          </cell>
          <cell r="B4434" t="str">
            <v>Ca2Al3(Si2O7)(SiO4)(OH,O)2·H2O</v>
          </cell>
        </row>
        <row r="4435">
          <cell r="A4435" t="str">
            <v>Pumpellyite-(Fe&lt;sup&gt;2+&lt;/sup&gt;)</v>
          </cell>
          <cell r="B4435" t="str">
            <v>Ca2Fe2+Al2(Si2O7)(SiO4)(OH,O)2·H2O</v>
          </cell>
        </row>
        <row r="4436">
          <cell r="A4436" t="str">
            <v>Pumpellyite-(Fe&lt;sup&gt;3+&lt;/sup&gt;)</v>
          </cell>
          <cell r="B4436" t="str">
            <v>Ca2Fe3+Al2(Si2O7)(SiO4)(OH,O)2·H2O</v>
          </cell>
        </row>
        <row r="4437">
          <cell r="A4437" t="str">
            <v>Pumpellyite-(Mg)</v>
          </cell>
          <cell r="B4437" t="str">
            <v>Ca2MgAl2(Si2O7)(SiO4)(OH)2·H2O</v>
          </cell>
        </row>
        <row r="4438">
          <cell r="A4438" t="str">
            <v>Pumpellyite-(Mn&lt;sup&gt;2+&lt;/sup&gt;)</v>
          </cell>
          <cell r="B4438" t="str">
            <v>Ca2Mn2+Al2(Si2O7)(SiO4)(OH)2·H2O</v>
          </cell>
        </row>
        <row r="4439">
          <cell r="A4439" t="str">
            <v>Puninite</v>
          </cell>
          <cell r="B4439" t="str">
            <v>Na2Cu3O(SO4)3</v>
          </cell>
        </row>
        <row r="4440">
          <cell r="A4440" t="str">
            <v>Punkaruaivite</v>
          </cell>
          <cell r="B4440" t="str">
            <v>Li{Ti2(OH)2[Si4O11(OH)]}·H2O</v>
          </cell>
        </row>
        <row r="4441">
          <cell r="A4441" t="str">
            <v>Purpurite</v>
          </cell>
          <cell r="B4441" t="str">
            <v>Mn3+(PO4)</v>
          </cell>
        </row>
        <row r="4442">
          <cell r="A4442" t="str">
            <v>Pushcharovskite</v>
          </cell>
          <cell r="B4442" t="str">
            <v>K0.6Cu18[AsO2(OH)2]4[AsO3OH]10(AsO4)(OH)9.6·18.6H2O</v>
          </cell>
        </row>
        <row r="4443">
          <cell r="A4443" t="str">
            <v>Putnisite</v>
          </cell>
          <cell r="B4443" t="str">
            <v>SrCa4Cr3+8(CO3)8(SO4)(OH)16·25H2O</v>
          </cell>
        </row>
        <row r="4444">
          <cell r="A4444" t="str">
            <v>Putoranite</v>
          </cell>
          <cell r="B4444" t="str">
            <v>Cu1.1Fe1.2S2</v>
          </cell>
        </row>
        <row r="4445">
          <cell r="A4445" t="str">
            <v>Puttapaite</v>
          </cell>
          <cell r="B4445" t="str">
            <v>Pb2Mn2+2ZnCr3+4O2(AsO4)4(OH)6·12H2O</v>
          </cell>
        </row>
        <row r="4446">
          <cell r="A4446" t="str">
            <v>Putzite</v>
          </cell>
          <cell r="B4446" t="str">
            <v>(Cu,Ag)8GeS6</v>
          </cell>
        </row>
        <row r="4447">
          <cell r="A4447" t="str">
            <v>Pyatenkoite-(Y)</v>
          </cell>
          <cell r="B4447" t="str">
            <v>Na5YTiSi6O18·6H2O</v>
          </cell>
        </row>
        <row r="4448">
          <cell r="A4448" t="str">
            <v>Pyracmonite</v>
          </cell>
          <cell r="B4448" t="str">
            <v>(NH4)3Fe(SO4)3</v>
          </cell>
        </row>
        <row r="4449">
          <cell r="A4449" t="str">
            <v>Pyradoketosite</v>
          </cell>
          <cell r="B4449" t="str">
            <v>Ag3SbS3</v>
          </cell>
        </row>
        <row r="4450">
          <cell r="A4450" t="str">
            <v>Pyrargyrite</v>
          </cell>
          <cell r="B4450" t="str">
            <v>Ag3SbS3</v>
          </cell>
        </row>
        <row r="4451">
          <cell r="A4451" t="str">
            <v>Pyrite</v>
          </cell>
          <cell r="B4451" t="str">
            <v>FeS2</v>
          </cell>
        </row>
        <row r="4452">
          <cell r="A4452" t="str">
            <v>Pyroaurite</v>
          </cell>
          <cell r="B4452" t="str">
            <v>Mg6Fe3+2(CO3)(OH)16·4H2O</v>
          </cell>
        </row>
        <row r="4453">
          <cell r="A4453" t="str">
            <v>Pyrobelonite</v>
          </cell>
          <cell r="B4453" t="str">
            <v>PbMn2+VO4(OH)</v>
          </cell>
        </row>
        <row r="4454">
          <cell r="A4454" t="str">
            <v>Pyrochroite</v>
          </cell>
          <cell r="B4454" t="str">
            <v>Mn2+(OH)2</v>
          </cell>
        </row>
        <row r="4455">
          <cell r="A4455" t="str">
            <v>Pyrolusite</v>
          </cell>
          <cell r="B4455" t="str">
            <v>MnO2</v>
          </cell>
        </row>
        <row r="4456">
          <cell r="A4456" t="str">
            <v>Pyromorphite</v>
          </cell>
          <cell r="B4456" t="str">
            <v>Pb5(PO4)3Cl</v>
          </cell>
        </row>
        <row r="4457">
          <cell r="A4457" t="str">
            <v>Pyrope</v>
          </cell>
          <cell r="B4457" t="str">
            <v>Mg3Al2(SiO4)3</v>
          </cell>
        </row>
        <row r="4458">
          <cell r="A4458" t="str">
            <v>Pyrophanite</v>
          </cell>
          <cell r="B4458" t="str">
            <v>Mn2+TiO3</v>
          </cell>
        </row>
        <row r="4459">
          <cell r="A4459" t="str">
            <v>Pyrophyllite</v>
          </cell>
          <cell r="B4459" t="str">
            <v>Al2Si4O10(OH)2</v>
          </cell>
        </row>
        <row r="4460">
          <cell r="A4460" t="str">
            <v>Pyrosmalite-(Fe)</v>
          </cell>
          <cell r="B4460" t="str">
            <v>Fe2+8Si6O15(OH)10</v>
          </cell>
        </row>
        <row r="4461">
          <cell r="A4461" t="str">
            <v>Pyrosmalite-(Mn)</v>
          </cell>
          <cell r="B4461" t="str">
            <v>Mn2+8Si6O15(OH,Cl)10</v>
          </cell>
        </row>
        <row r="4462">
          <cell r="A4462" t="str">
            <v>Pyrostilpnite</v>
          </cell>
          <cell r="B4462" t="str">
            <v>Ag3SbS3</v>
          </cell>
        </row>
        <row r="4463">
          <cell r="A4463" t="str">
            <v>Pyroxferroite</v>
          </cell>
          <cell r="B4463" t="str">
            <v>Fe2+SiO3</v>
          </cell>
        </row>
        <row r="4464">
          <cell r="A4464" t="str">
            <v>Pyroxmangite</v>
          </cell>
          <cell r="B4464" t="str">
            <v>Mn2+SiO3</v>
          </cell>
        </row>
        <row r="4465">
          <cell r="A4465" t="str">
            <v>Pyrrhotite</v>
          </cell>
          <cell r="B4465" t="str">
            <v>Fe7S8</v>
          </cell>
        </row>
        <row r="4466">
          <cell r="A4466" t="str">
            <v>Qandilite</v>
          </cell>
          <cell r="B4466" t="str">
            <v>(Mg,Fe3+)2(Ti,Fe3+,Al)O4</v>
          </cell>
        </row>
        <row r="4467">
          <cell r="A4467" t="str">
            <v>Qaqarssukite-(Ce)</v>
          </cell>
          <cell r="B4467" t="str">
            <v>BaCe(CO3)2F</v>
          </cell>
        </row>
        <row r="4468">
          <cell r="A4468" t="str">
            <v>Qatranaite</v>
          </cell>
          <cell r="B4468" t="str">
            <v>CaZn2(OH)6(H2O)2</v>
          </cell>
        </row>
        <row r="4469">
          <cell r="A4469" t="str">
            <v>Qeltite</v>
          </cell>
          <cell r="B4469" t="str">
            <v>Ca3TiSi2(Fe3+2Si)O14</v>
          </cell>
        </row>
        <row r="4470">
          <cell r="A4470" t="str">
            <v>Qilianshanite</v>
          </cell>
          <cell r="B4470" t="str">
            <v>NaH4(CO3)(BO3)·2H2O</v>
          </cell>
        </row>
        <row r="4471">
          <cell r="A4471" t="str">
            <v>Qingheiite</v>
          </cell>
          <cell r="B4471" t="str">
            <v>NaNaMn(MgAl)(PO4)3</v>
          </cell>
        </row>
        <row r="4472">
          <cell r="A4472" t="str">
            <v>Qingsongite</v>
          </cell>
          <cell r="B4472" t="str">
            <v>BN</v>
          </cell>
        </row>
        <row r="4473">
          <cell r="A4473" t="str">
            <v>Qitianlingite</v>
          </cell>
          <cell r="B4473" t="str">
            <v>Fe2+2Nb2W6+O10</v>
          </cell>
        </row>
        <row r="4474">
          <cell r="A4474" t="str">
            <v>Quadratite</v>
          </cell>
          <cell r="B4474" t="str">
            <v>AgCdAsS3</v>
          </cell>
        </row>
        <row r="4475">
          <cell r="A4475" t="str">
            <v>Quadridavyne</v>
          </cell>
          <cell r="B4475" t="str">
            <v>[(Na,K)6Cl2][Ca2Cl2][(Si6Al6O24)]</v>
          </cell>
        </row>
        <row r="4476">
          <cell r="A4476" t="str">
            <v>Quadruphite</v>
          </cell>
          <cell r="B4476" t="str">
            <v>Na6Na2(CaNa)2Na2Ti2Na2Ti2(Si2O7)2(PO4)4O4F2</v>
          </cell>
        </row>
        <row r="4477">
          <cell r="A4477" t="str">
            <v>Quartz</v>
          </cell>
          <cell r="B4477" t="str">
            <v>SiO2</v>
          </cell>
        </row>
        <row r="4478">
          <cell r="A4478" t="str">
            <v>Quatrandorite</v>
          </cell>
          <cell r="B4478" t="str">
            <v>AgPbSb3S6</v>
          </cell>
        </row>
        <row r="4479">
          <cell r="A4479" t="str">
            <v>Queitite</v>
          </cell>
          <cell r="B4479" t="str">
            <v>Zn2Pb4(Si2O7)(SiO4)(SO4)</v>
          </cell>
        </row>
        <row r="4480">
          <cell r="A4480" t="str">
            <v>Quenselite</v>
          </cell>
          <cell r="B4480" t="str">
            <v>PbMn3+O2(OH)</v>
          </cell>
        </row>
        <row r="4481">
          <cell r="A4481" t="str">
            <v>Quenstedtite</v>
          </cell>
          <cell r="B4481" t="str">
            <v>Fe3+2(SO4)3·11H2O</v>
          </cell>
        </row>
        <row r="4482">
          <cell r="A4482" t="str">
            <v>Quetzalcoatlite</v>
          </cell>
          <cell r="B4482" t="str">
            <v>Cu2+3Zn6Te6+2O12(OH)6·(Ag,Pb,[box])Cl</v>
          </cell>
        </row>
        <row r="4483">
          <cell r="A4483" t="str">
            <v>Quijarroite</v>
          </cell>
          <cell r="B4483" t="str">
            <v>Cu6HgPb2Bi4Se12</v>
          </cell>
        </row>
        <row r="4484">
          <cell r="A4484" t="str">
            <v>Quintinite</v>
          </cell>
          <cell r="B4484" t="str">
            <v>Mg4Al2(OH)12(CO3)·3H2O</v>
          </cell>
        </row>
        <row r="4485">
          <cell r="A4485" t="str">
            <v>Qusongite</v>
          </cell>
          <cell r="B4485" t="str">
            <v>WC</v>
          </cell>
        </row>
        <row r="4486">
          <cell r="A4486" t="str">
            <v>Raadeite</v>
          </cell>
          <cell r="B4486" t="str">
            <v>Mg7(PO4)2(OH)8</v>
          </cell>
        </row>
        <row r="4487">
          <cell r="A4487" t="str">
            <v>Rabbittite</v>
          </cell>
          <cell r="B4487" t="str">
            <v>Ca3Mg3(UO2)2(CO3)6(OH)4·18H2O</v>
          </cell>
        </row>
        <row r="4488">
          <cell r="A4488" t="str">
            <v>Rabejacite</v>
          </cell>
          <cell r="B4488" t="str">
            <v>Ca2[(UO2)4O4(SO4)2](H2O)8</v>
          </cell>
        </row>
        <row r="4489">
          <cell r="A4489" t="str">
            <v>Raberite</v>
          </cell>
          <cell r="B4489" t="str">
            <v>Tl5Ag4As6SbS15</v>
          </cell>
        </row>
        <row r="4490">
          <cell r="A4490" t="str">
            <v>Radekškodaite-(Ce)</v>
          </cell>
          <cell r="B4490" t="str">
            <v>(CaCe5)(Al4Fe2+)[Si2O7][SiO4]5O(OH)3</v>
          </cell>
        </row>
        <row r="4491">
          <cell r="A4491" t="str">
            <v>Radekškodaite-(La)</v>
          </cell>
          <cell r="B4491" t="str">
            <v>(CaLa5)(Al4Fe2+)[Si2O7][SiO4]5O(OH)3</v>
          </cell>
        </row>
        <row r="4492">
          <cell r="A4492" t="str">
            <v>Radhakrishnaite</v>
          </cell>
          <cell r="B4492" t="str">
            <v>PbTe3(Cl,S)2</v>
          </cell>
        </row>
        <row r="4493">
          <cell r="A4493" t="str">
            <v>Radovanite</v>
          </cell>
          <cell r="B4493" t="str">
            <v>Cu2Fe3+[As5+O4][As3+O2(OH)]2·H2O</v>
          </cell>
        </row>
        <row r="4494">
          <cell r="A4494" t="str">
            <v>Radtkeite</v>
          </cell>
          <cell r="B4494" t="str">
            <v>Hg3S2ClI</v>
          </cell>
        </row>
        <row r="4495">
          <cell r="A4495" t="str">
            <v>Radvaniceite</v>
          </cell>
          <cell r="B4495" t="str">
            <v>GeS2</v>
          </cell>
        </row>
        <row r="4496">
          <cell r="A4496" t="str">
            <v>Raguinite</v>
          </cell>
          <cell r="B4496" t="str">
            <v>TlFeS2</v>
          </cell>
        </row>
        <row r="4497">
          <cell r="A4497" t="str">
            <v>Raisaite</v>
          </cell>
          <cell r="B4497" t="str">
            <v>CuMg[Te6+O4(OH)2]·6H2O</v>
          </cell>
        </row>
        <row r="4498">
          <cell r="A4498" t="str">
            <v>Raite</v>
          </cell>
          <cell r="B4498" t="str">
            <v>Na3Mn2+3Ti0.25(Si8O20)(OH)2·10H2O</v>
          </cell>
        </row>
        <row r="4499">
          <cell r="A4499" t="str">
            <v>Rajite</v>
          </cell>
          <cell r="B4499" t="str">
            <v>CuTe4+2O5</v>
          </cell>
        </row>
        <row r="4500">
          <cell r="A4500" t="str">
            <v>Rakovanite</v>
          </cell>
          <cell r="B4500" t="str">
            <v>(NH4)3Na3[V10O28]·12H2O</v>
          </cell>
        </row>
        <row r="4501">
          <cell r="A4501" t="str">
            <v>Ralphcannonite</v>
          </cell>
          <cell r="B4501" t="str">
            <v>AgZn2TlAs2S6</v>
          </cell>
        </row>
        <row r="4502">
          <cell r="A4502" t="str">
            <v>Ramaccioniite</v>
          </cell>
          <cell r="B4502" t="str">
            <v>Cu4[SeO4](OH)6</v>
          </cell>
        </row>
        <row r="4503">
          <cell r="A4503" t="str">
            <v>Ramanite-(Cs)</v>
          </cell>
          <cell r="B4503" t="str">
            <v>CsB5O6(OH)4·2H2O</v>
          </cell>
        </row>
        <row r="4504">
          <cell r="A4504" t="str">
            <v>Ramanite-(Rb)</v>
          </cell>
          <cell r="B4504" t="str">
            <v>RbB5O6(OH)4·2H2O</v>
          </cell>
        </row>
        <row r="4505">
          <cell r="A4505" t="str">
            <v>Ramazzoite</v>
          </cell>
          <cell r="B4505" t="str">
            <v>[Mg8Cu12(PO4)(CO3)4(OH)24(H2O)20][(H0.33SO4)3(H2O)36]</v>
          </cell>
        </row>
        <row r="4506">
          <cell r="A4506" t="str">
            <v>Rambergite</v>
          </cell>
          <cell r="B4506" t="str">
            <v>MnS</v>
          </cell>
        </row>
        <row r="4507">
          <cell r="A4507" t="str">
            <v>Ramdohrite</v>
          </cell>
          <cell r="B4507" t="str">
            <v>Pb5.9Fe0.1Mn0.1In0.1Cd0.2Ag2.8Sb10.8S24</v>
          </cell>
        </row>
        <row r="4508">
          <cell r="A4508" t="str">
            <v>Rameauite</v>
          </cell>
          <cell r="B4508" t="str">
            <v>K2Ca(UO2)6O6(OH)4·6H2O</v>
          </cell>
        </row>
        <row r="4509">
          <cell r="A4509" t="str">
            <v>Ramikite-(Y)</v>
          </cell>
          <cell r="B4509" t="str">
            <v>Li4(Na,Ca)12(Y,Ca,REE)6Zr6(PO4)12(CO3)4O4[(OH),F]4</v>
          </cell>
        </row>
        <row r="4510">
          <cell r="A4510" t="str">
            <v>Rammelsbergite</v>
          </cell>
          <cell r="B4510" t="str">
            <v>NiAs2</v>
          </cell>
        </row>
        <row r="4511">
          <cell r="A4511" t="str">
            <v>Ramosite</v>
          </cell>
          <cell r="B4511" t="str">
            <v>Pb25.7Sn8.3Mn3.4Sb6.4S56.2</v>
          </cell>
        </row>
        <row r="4512">
          <cell r="A4512" t="str">
            <v>Ramsbeckite</v>
          </cell>
          <cell r="B4512" t="str">
            <v>Cu15(SO4)4(OH)22·6H2O</v>
          </cell>
        </row>
        <row r="4513">
          <cell r="A4513" t="str">
            <v>Ramsdellite</v>
          </cell>
          <cell r="B4513" t="str">
            <v>MnO2</v>
          </cell>
        </row>
        <row r="4514">
          <cell r="A4514" t="str">
            <v>Ranciéite</v>
          </cell>
          <cell r="B4514" t="str">
            <v>(Ca,Mn2+)0.2(Mn4+,Mn3+)O2·0.6H2O</v>
          </cell>
        </row>
        <row r="4515">
          <cell r="A4515" t="str">
            <v>Rankachite</v>
          </cell>
          <cell r="B4515" t="str">
            <v>Ca0.5(V4+,V5+)(W6+,Fe3+)2O8(OH)·2H2O</v>
          </cell>
        </row>
        <row r="4516">
          <cell r="A4516" t="str">
            <v>Rankamaite</v>
          </cell>
          <cell r="B4516" t="str">
            <v>(Na,K)3(Ta,Nb,Al)11(O,OH)31</v>
          </cell>
        </row>
        <row r="4517">
          <cell r="A4517" t="str">
            <v>Rankinite</v>
          </cell>
          <cell r="B4517" t="str">
            <v>Ca3Si2O7</v>
          </cell>
        </row>
        <row r="4518">
          <cell r="A4518" t="str">
            <v>Ransomite</v>
          </cell>
          <cell r="B4518" t="str">
            <v>CuFe3+2(SO4)4·6H2O</v>
          </cell>
        </row>
        <row r="4519">
          <cell r="A4519" t="str">
            <v>Ranunculite</v>
          </cell>
          <cell r="B4519" t="str">
            <v>Al(UO2)(PO3OH)(OH)3·4H2O</v>
          </cell>
        </row>
        <row r="4520">
          <cell r="A4520" t="str">
            <v>Rapidcreekite</v>
          </cell>
          <cell r="B4520" t="str">
            <v>Ca2(SO4)(CO3)·4H2O</v>
          </cell>
        </row>
        <row r="4521">
          <cell r="A4521" t="str">
            <v>Rappoldite</v>
          </cell>
          <cell r="B4521" t="str">
            <v>PbCo2(AsO4)2·2H2O</v>
          </cell>
        </row>
        <row r="4522">
          <cell r="A4522" t="str">
            <v>Raslakite</v>
          </cell>
          <cell r="B4522" t="str">
            <v>Na15Ca3Fe3(Na,Zr)3Zr3(Si,Nb)Si25O73(OH,H2O)3(Cl,OH)</v>
          </cell>
        </row>
        <row r="4523">
          <cell r="A4523" t="str">
            <v>Raspite</v>
          </cell>
          <cell r="B4523" t="str">
            <v>Pb(WO4)</v>
          </cell>
        </row>
        <row r="4524">
          <cell r="A4524" t="str">
            <v>Rastsvetaevite</v>
          </cell>
          <cell r="B4524" t="str">
            <v>Na27K8Ca12Fe3Zr6Si52O144(OH,O)6Cl2</v>
          </cell>
        </row>
        <row r="4525">
          <cell r="A4525" t="str">
            <v>Rasvumite</v>
          </cell>
          <cell r="B4525" t="str">
            <v>KFe2S3</v>
          </cell>
        </row>
        <row r="4526">
          <cell r="A4526" t="str">
            <v>Rathite</v>
          </cell>
          <cell r="B4526" t="str">
            <v>Ag2Pb12-xTlx/2As18+x/2S40</v>
          </cell>
        </row>
        <row r="4527">
          <cell r="A4527" t="str">
            <v>Rathite-IV</v>
          </cell>
          <cell r="B4527" t="str">
            <v>Pb3As5S10</v>
          </cell>
        </row>
        <row r="4528">
          <cell r="A4528" t="str">
            <v>Rauchite</v>
          </cell>
          <cell r="B4528" t="str">
            <v>Ni(UO2)2(AsO4)2·10H2O</v>
          </cell>
        </row>
        <row r="4529">
          <cell r="A4529" t="str">
            <v>Rauenthalite</v>
          </cell>
          <cell r="B4529" t="str">
            <v>Ca3(AsO4)2·10H2O</v>
          </cell>
        </row>
        <row r="4530">
          <cell r="A4530" t="str">
            <v>Rauvite</v>
          </cell>
          <cell r="B4530" t="str">
            <v>Ca(UO2)2V10O28·16H2O</v>
          </cell>
        </row>
        <row r="4531">
          <cell r="A4531" t="str">
            <v>Ravatite</v>
          </cell>
          <cell r="B4531" t="str">
            <v>C14H10</v>
          </cell>
        </row>
        <row r="4532">
          <cell r="A4532" t="str">
            <v>Raydemarkite</v>
          </cell>
          <cell r="B4532" t="str">
            <v>MoO3·H2O</v>
          </cell>
        </row>
        <row r="4533">
          <cell r="A4533" t="str">
            <v>Raygrantite</v>
          </cell>
          <cell r="B4533" t="str">
            <v>Pb10Zn(SO4)6(SiO4)2(OH)2</v>
          </cell>
        </row>
        <row r="4534">
          <cell r="A4534" t="str">
            <v>Rayite</v>
          </cell>
          <cell r="B4534" t="str">
            <v>(Ag,Tl)2Pb8Sb8S21</v>
          </cell>
        </row>
        <row r="4535">
          <cell r="A4535" t="str">
            <v>Realgar</v>
          </cell>
          <cell r="B4535" t="str">
            <v>AsS</v>
          </cell>
        </row>
        <row r="4536">
          <cell r="A4536" t="str">
            <v>Reaphookhillite</v>
          </cell>
          <cell r="B4536" t="str">
            <v>MgZn2(PO4)2·4H2O</v>
          </cell>
        </row>
        <row r="4537">
          <cell r="A4537" t="str">
            <v>Rebulite</v>
          </cell>
          <cell r="B4537" t="str">
            <v>Tl5Sb5As8S22</v>
          </cell>
        </row>
        <row r="4538">
          <cell r="A4538" t="str">
            <v>Rectorite</v>
          </cell>
          <cell r="B4538" t="str">
            <v>(Na,Ca)Al4(Si,Al)8O20(OH)4·2H2O</v>
          </cell>
        </row>
        <row r="4539">
          <cell r="A4539" t="str">
            <v>Redcanyonite</v>
          </cell>
          <cell r="B4539" t="str">
            <v>(NH4)2Mn[(UO2)4O4(SO4)2](H2O)4</v>
          </cell>
        </row>
        <row r="4540">
          <cell r="A4540" t="str">
            <v>Reddingite</v>
          </cell>
          <cell r="B4540" t="str">
            <v>Mn2+3(PO4)2·3H2O</v>
          </cell>
        </row>
        <row r="4541">
          <cell r="A4541" t="str">
            <v>Redgillite</v>
          </cell>
          <cell r="B4541" t="str">
            <v>Cu6(SO4)(OH)10·H2O</v>
          </cell>
        </row>
        <row r="4542">
          <cell r="A4542" t="str">
            <v>Redingtonite</v>
          </cell>
          <cell r="B4542" t="str">
            <v>Fe2+Cr2(SO4)4·22H2O</v>
          </cell>
        </row>
        <row r="4543">
          <cell r="A4543" t="str">
            <v>Redledgeite</v>
          </cell>
          <cell r="B4543" t="str">
            <v>Ba(Ti6Cr3+2)O16</v>
          </cell>
        </row>
        <row r="4544">
          <cell r="A4544" t="str">
            <v>Redmondite</v>
          </cell>
          <cell r="B4544" t="str">
            <v>[Pb8O2Zn(OH)6](S2O3)4</v>
          </cell>
        </row>
        <row r="4545">
          <cell r="A4545" t="str">
            <v>Redondite</v>
          </cell>
          <cell r="B4545" t="str">
            <v>Al(PO4)·2H2O</v>
          </cell>
        </row>
        <row r="4546">
          <cell r="A4546" t="str">
            <v>Reederite-(Y)</v>
          </cell>
          <cell r="B4546" t="str">
            <v>(Na,Mn)15Y2(CO3)9(SO3F)Cl</v>
          </cell>
        </row>
        <row r="4547">
          <cell r="A4547" t="str">
            <v>Reedmergnerite</v>
          </cell>
          <cell r="B4547" t="str">
            <v>NaBSi3O8</v>
          </cell>
        </row>
        <row r="4548">
          <cell r="A4548" t="str">
            <v>Reevesite</v>
          </cell>
          <cell r="B4548" t="str">
            <v>Ni6Fe3+2(CO3)(OH)16·4H2O</v>
          </cell>
        </row>
        <row r="4549">
          <cell r="A4549" t="str">
            <v>Refikite</v>
          </cell>
          <cell r="B4549" t="str">
            <v>C20H34O2</v>
          </cell>
        </row>
        <row r="4550">
          <cell r="A4550" t="str">
            <v>Regerite</v>
          </cell>
          <cell r="B4550" t="str">
            <v>KFe6(PO4)4(OH)7(H2O)6·4H2O</v>
          </cell>
        </row>
        <row r="4551">
          <cell r="A4551" t="str">
            <v>Reichenbachite</v>
          </cell>
          <cell r="B4551" t="str">
            <v>Cu5(PO4)2(OH)4</v>
          </cell>
        </row>
        <row r="4552">
          <cell r="A4552" t="str">
            <v>Reidite</v>
          </cell>
          <cell r="B4552" t="str">
            <v>Zr(SiO4)</v>
          </cell>
        </row>
        <row r="4553">
          <cell r="A4553" t="str">
            <v>Reinerite</v>
          </cell>
          <cell r="B4553" t="str">
            <v>Zn3(AsO3)2</v>
          </cell>
        </row>
        <row r="4554">
          <cell r="A4554" t="str">
            <v>Reinhardbraunsite</v>
          </cell>
          <cell r="B4554" t="str">
            <v>Ca5(SiO4)2(OH)2</v>
          </cell>
        </row>
        <row r="4555">
          <cell r="A4555" t="str">
            <v>Relianceite-(K)</v>
          </cell>
          <cell r="B4555" t="str">
            <v>K4Mg(V4+O)2(C2O4)(PO3OH)4(H2O)10</v>
          </cell>
        </row>
        <row r="4556">
          <cell r="A4556" t="str">
            <v>Rémondite-(Ce)</v>
          </cell>
          <cell r="B4556" t="str">
            <v>Na3(Ce,Ca,Na)3(CO3)5</v>
          </cell>
        </row>
        <row r="4557">
          <cell r="A4557" t="str">
            <v>Rémondite-(La)</v>
          </cell>
          <cell r="B4557" t="str">
            <v>Na3(La,Ca,Na)3(CO3)5</v>
          </cell>
        </row>
        <row r="4558">
          <cell r="A4558" t="str">
            <v>Renardite</v>
          </cell>
          <cell r="B4558" t="str">
            <v>Pb(UO2)4(PO4)2(OH)4·7H2O</v>
          </cell>
        </row>
        <row r="4559">
          <cell r="A4559" t="str">
            <v>Rengeite</v>
          </cell>
          <cell r="B4559" t="str">
            <v>Sr4Ti4ZrO8(Si2O7)2</v>
          </cell>
        </row>
        <row r="4560">
          <cell r="A4560" t="str">
            <v>Renierite</v>
          </cell>
          <cell r="B4560" t="str">
            <v>(Cu1+,Zn)11Fe4(Ge4+,As5+)2S16</v>
          </cell>
        </row>
        <row r="4561">
          <cell r="A4561" t="str">
            <v>Reppiaite</v>
          </cell>
          <cell r="B4561" t="str">
            <v>Mn2+5(VO4)2(OH)4</v>
          </cell>
        </row>
        <row r="4562">
          <cell r="A4562" t="str">
            <v>Retgersite</v>
          </cell>
          <cell r="B4562" t="str">
            <v>Ni(SO4)·6H2O</v>
          </cell>
        </row>
        <row r="4563">
          <cell r="A4563" t="str">
            <v>Retzian-(Ce)</v>
          </cell>
          <cell r="B4563" t="str">
            <v>Mn2+2Ce(AsO4)(OH)4</v>
          </cell>
        </row>
        <row r="4564">
          <cell r="A4564" t="str">
            <v>Retzian-(La)</v>
          </cell>
          <cell r="B4564" t="str">
            <v>Mn2+2La(AsO4)(OH)4</v>
          </cell>
        </row>
        <row r="4565">
          <cell r="A4565" t="str">
            <v>Retzian-(Nd)</v>
          </cell>
          <cell r="B4565" t="str">
            <v>Mn2+2Nd(AsO4)(OH)4</v>
          </cell>
        </row>
        <row r="4566">
          <cell r="A4566" t="str">
            <v>Revdite</v>
          </cell>
          <cell r="B4566" t="str">
            <v>Na16Si16O27(OH)26·28H2O</v>
          </cell>
        </row>
        <row r="4567">
          <cell r="A4567" t="str">
            <v>Rewitzerite</v>
          </cell>
          <cell r="B4567" t="str">
            <v>[K(H2O)]Mn2Al3(PO4)4(OH)2·14H2O</v>
          </cell>
        </row>
        <row r="4568">
          <cell r="A4568" t="str">
            <v>Reyerite</v>
          </cell>
          <cell r="B4568" t="str">
            <v>Na2Ca14Al2Si22O58(OH)8·6H2O</v>
          </cell>
        </row>
        <row r="4569">
          <cell r="A4569" t="str">
            <v>Reynoldsite</v>
          </cell>
          <cell r="B4569" t="str">
            <v>Pb2Mn4+2O5(CrO4)</v>
          </cell>
        </row>
        <row r="4570">
          <cell r="A4570" t="str">
            <v>Reznitskyite</v>
          </cell>
          <cell r="B4570" t="str">
            <v>CaMg(VO4)F</v>
          </cell>
        </row>
        <row r="4571">
          <cell r="A4571" t="str">
            <v>Rhabdoborite-(Mo)</v>
          </cell>
          <cell r="B4571" t="str">
            <v>Mg12Mo6+1.33O6(BO3)6F2</v>
          </cell>
        </row>
        <row r="4572">
          <cell r="A4572" t="str">
            <v>Rhabdoborite-(V)</v>
          </cell>
          <cell r="B4572" t="str">
            <v>Mg12(V5+,Mo6+,W6+)1.5O6{[BO3]6-x[(P,As)O4]xF2-x} (x &lt; 1)</v>
          </cell>
        </row>
        <row r="4573">
          <cell r="A4573" t="str">
            <v>Rhabdoborite-(W)</v>
          </cell>
          <cell r="B4573" t="str">
            <v>Mg12(W6+,V5+)1.5O6{[BO3]6-x[(P,As)O4]xF2-x} (x &lt; 1)</v>
          </cell>
        </row>
        <row r="4574">
          <cell r="A4574" t="str">
            <v>Rhabdophane-(Ce)</v>
          </cell>
          <cell r="B4574" t="str">
            <v>Ce(PO4)·H2O</v>
          </cell>
        </row>
        <row r="4575">
          <cell r="A4575" t="str">
            <v>Rhabdophane-(La)</v>
          </cell>
          <cell r="B4575" t="str">
            <v>La(PO4)·H2O</v>
          </cell>
        </row>
        <row r="4576">
          <cell r="A4576" t="str">
            <v>Rhabdophane-(Nd)</v>
          </cell>
          <cell r="B4576" t="str">
            <v>Nd(PO4)·H2O</v>
          </cell>
        </row>
        <row r="4577">
          <cell r="A4577" t="str">
            <v>Rhabdophane-(Y)</v>
          </cell>
          <cell r="B4577" t="str">
            <v>Y(PO4)·H2O</v>
          </cell>
        </row>
        <row r="4578">
          <cell r="A4578" t="str">
            <v>Rheniite</v>
          </cell>
          <cell r="B4578" t="str">
            <v>ReS2</v>
          </cell>
        </row>
        <row r="4579">
          <cell r="A4579" t="str">
            <v>Rhodarsenide</v>
          </cell>
          <cell r="B4579" t="str">
            <v>Rh2As</v>
          </cell>
        </row>
        <row r="4580">
          <cell r="A4580" t="str">
            <v>Rhodesite</v>
          </cell>
          <cell r="B4580" t="str">
            <v>KHCa2Si8O19·5H2O</v>
          </cell>
        </row>
        <row r="4581">
          <cell r="A4581" t="str">
            <v>Rhodium</v>
          </cell>
          <cell r="B4581" t="str">
            <v>Rh</v>
          </cell>
        </row>
        <row r="4582">
          <cell r="A4582" t="str">
            <v>Rhodizite</v>
          </cell>
          <cell r="B4582" t="str">
            <v>KBe4Al4(B11Be)O28</v>
          </cell>
        </row>
        <row r="4583">
          <cell r="A4583" t="str">
            <v>Rhodochrosite</v>
          </cell>
          <cell r="B4583" t="str">
            <v>Mn(CO3)</v>
          </cell>
        </row>
        <row r="4584">
          <cell r="A4584" t="str">
            <v>Rhodonite</v>
          </cell>
          <cell r="B4584" t="str">
            <v>CaMn3Mn(Si5O15)</v>
          </cell>
        </row>
        <row r="4585">
          <cell r="A4585" t="str">
            <v>Rhodostannite</v>
          </cell>
          <cell r="B4585" t="str">
            <v>Cu1+(Fe2+0.5Sn4+1.5)S4</v>
          </cell>
        </row>
        <row r="4586">
          <cell r="A4586" t="str">
            <v>Rhodplumsite</v>
          </cell>
          <cell r="B4586" t="str">
            <v>Rh3Pb2S2</v>
          </cell>
        </row>
        <row r="4587">
          <cell r="A4587" t="str">
            <v>Rhomboclase</v>
          </cell>
          <cell r="B4587" t="str">
            <v>(H5O2)Fe3+(SO4)2·2H2O</v>
          </cell>
        </row>
        <row r="4588">
          <cell r="A4588" t="str">
            <v>Rhönite</v>
          </cell>
          <cell r="B4588" t="str">
            <v>Ca4[Mg8Fe3+2Ti2]O4[Si6Al6O36]</v>
          </cell>
        </row>
        <row r="4589">
          <cell r="A4589" t="str">
            <v>Ribbeite</v>
          </cell>
          <cell r="B4589" t="str">
            <v>Mn2+5(SiO4)2(OH)2</v>
          </cell>
        </row>
        <row r="4590">
          <cell r="A4590" t="str">
            <v>Richardsite</v>
          </cell>
          <cell r="B4590" t="str">
            <v>Zn2CuGaS4</v>
          </cell>
        </row>
        <row r="4591">
          <cell r="A4591" t="str">
            <v>Richardsollyite</v>
          </cell>
          <cell r="B4591" t="str">
            <v>TlPbAsS3</v>
          </cell>
        </row>
        <row r="4592">
          <cell r="A4592" t="str">
            <v>Richellite</v>
          </cell>
          <cell r="B4592" t="str">
            <v>CaFe3+2(PO4)2(OH,F)2</v>
          </cell>
        </row>
        <row r="4593">
          <cell r="A4593" t="str">
            <v>Richelsdorfite</v>
          </cell>
          <cell r="B4593" t="str">
            <v>Ca2Cu5Sb5+(AsO4)4(OH)6Cl·6H2O</v>
          </cell>
        </row>
        <row r="4594">
          <cell r="A4594" t="str">
            <v>Richetite</v>
          </cell>
          <cell r="B4594" t="str">
            <v>(Fe3+,Mg)xPb2+8.6(UO2)36O36(OH)24·41H2O</v>
          </cell>
        </row>
        <row r="4595">
          <cell r="A4595" t="str">
            <v>Richterite</v>
          </cell>
          <cell r="B4595" t="str">
            <v>Na(NaCa)Mg5Si8O22(OH)2</v>
          </cell>
        </row>
        <row r="4596">
          <cell r="A4596" t="str">
            <v>Rickardite</v>
          </cell>
          <cell r="B4596" t="str">
            <v>Cu3-xTe2</v>
          </cell>
        </row>
        <row r="4597">
          <cell r="A4597" t="str">
            <v>Rickturnerite</v>
          </cell>
          <cell r="B4597" t="str">
            <v>Pb7O4[Mg(OH)4](OH)Cl3</v>
          </cell>
        </row>
        <row r="4598">
          <cell r="A4598" t="str">
            <v>Riebeckite</v>
          </cell>
          <cell r="B4598" t="str">
            <v>[box]Na2(Fe2+3Fe3+2)Si8O22(OH)2</v>
          </cell>
        </row>
        <row r="4599">
          <cell r="A4599" t="str">
            <v>Riesite</v>
          </cell>
          <cell r="B4599" t="str">
            <v>TiO2</v>
          </cell>
        </row>
        <row r="4600">
          <cell r="A4600" t="str">
            <v>Rietveldite</v>
          </cell>
          <cell r="B4600" t="str">
            <v>Fe(UO2)(SO4)2(H2O)5</v>
          </cell>
        </row>
        <row r="4601">
          <cell r="A4601" t="str">
            <v>Rilandite</v>
          </cell>
          <cell r="B4601" t="str">
            <v>Cr6SiO11·5H2O (?)</v>
          </cell>
        </row>
        <row r="4602">
          <cell r="A4602" t="str">
            <v>Rimkorolgite</v>
          </cell>
          <cell r="B4602" t="str">
            <v>BaMg5(PO4)4·8H2O</v>
          </cell>
        </row>
        <row r="4603">
          <cell r="A4603" t="str">
            <v>Ringwoodite</v>
          </cell>
          <cell r="B4603" t="str">
            <v>SiMg2O4</v>
          </cell>
        </row>
        <row r="4604">
          <cell r="A4604" t="str">
            <v>Rinkite-(Ce)</v>
          </cell>
          <cell r="B4604" t="str">
            <v>(Ca3REE)Na(NaCa)Ti(Si2O7)2(OF)F2</v>
          </cell>
        </row>
        <row r="4605">
          <cell r="A4605" t="str">
            <v>Rinkite-(Y)</v>
          </cell>
          <cell r="B4605" t="str">
            <v>Na2Ca4YTi(Si2O7)2OF3</v>
          </cell>
        </row>
        <row r="4606">
          <cell r="A4606" t="str">
            <v>Rinmanite</v>
          </cell>
          <cell r="B4606" t="str">
            <v>Mg2Fe4Zn2Sb2O14(OH)2</v>
          </cell>
        </row>
        <row r="4607">
          <cell r="A4607" t="str">
            <v>Rinneite</v>
          </cell>
          <cell r="B4607" t="str">
            <v>K3NaFe2+Cl6</v>
          </cell>
        </row>
        <row r="4608">
          <cell r="A4608" t="str">
            <v>Riomarinaite</v>
          </cell>
          <cell r="B4608" t="str">
            <v>Bi(SO4)(OH)·H2O</v>
          </cell>
        </row>
        <row r="4609">
          <cell r="A4609" t="str">
            <v>Ríosecoite</v>
          </cell>
          <cell r="B4609" t="str">
            <v>Ca2Mg(AsO3OH)3(H2O)2</v>
          </cell>
        </row>
        <row r="4610">
          <cell r="A4610" t="str">
            <v>Riotintoite</v>
          </cell>
          <cell r="B4610" t="str">
            <v>Al(SO4)(OH)·3H2O</v>
          </cell>
        </row>
        <row r="4611">
          <cell r="A4611" t="str">
            <v>Rippite</v>
          </cell>
          <cell r="B4611" t="str">
            <v>K2(Nb,Ti)2(Si4O12)O(O,F)</v>
          </cell>
        </row>
        <row r="4612">
          <cell r="A4612" t="str">
            <v>Rittmannite</v>
          </cell>
          <cell r="B4612" t="str">
            <v>(Mn2+,Ca)Mn2+(Fe2+,Mn2+,Mg)2(Al,Fe3+)2(PO4)4(OH)2·8H2O</v>
          </cell>
        </row>
        <row r="4613">
          <cell r="A4613" t="str">
            <v>Rivadavite</v>
          </cell>
          <cell r="B4613" t="str">
            <v>Na6Mg[B6O7(OH)6]4·10H2O</v>
          </cell>
        </row>
        <row r="4614">
          <cell r="A4614" t="str">
            <v>Riversideite</v>
          </cell>
          <cell r="B4614" t="str">
            <v>Ca5Si6O16(OH)2·2H2O</v>
          </cell>
        </row>
        <row r="4615">
          <cell r="A4615" t="str">
            <v>Roaldite</v>
          </cell>
          <cell r="B4615" t="str">
            <v>(Fe,Ni)4N</v>
          </cell>
        </row>
        <row r="4616">
          <cell r="A4616" t="str">
            <v>Robertsite</v>
          </cell>
          <cell r="B4616" t="str">
            <v>Ca2Mn3+3O2(PO4)3·3H2O</v>
          </cell>
        </row>
        <row r="4617">
          <cell r="A4617" t="str">
            <v>Robinsonite</v>
          </cell>
          <cell r="B4617" t="str">
            <v>Pb4Sb6S13</v>
          </cell>
        </row>
        <row r="4618">
          <cell r="A4618" t="str">
            <v>Rockbridgeite</v>
          </cell>
          <cell r="B4618" t="str">
            <v>(Fe2+0.5Fe3+0.5)2Fe3+3(PO4)3(OH)5</v>
          </cell>
        </row>
        <row r="4619">
          <cell r="A4619" t="str">
            <v>Rodalquilarite</v>
          </cell>
          <cell r="B4619" t="str">
            <v>H3Fe3+2(Te4+O3)4Cl</v>
          </cell>
        </row>
        <row r="4620">
          <cell r="A4620" t="str">
            <v>Rodolicoite</v>
          </cell>
          <cell r="B4620" t="str">
            <v>Fe3+(PO4)</v>
          </cell>
        </row>
        <row r="4621">
          <cell r="A4621" t="str">
            <v>Roeblingite</v>
          </cell>
          <cell r="B4621" t="str">
            <v>Ca6Mn2+Pb2(Si3O9)2(SO4)2(OH)2·4H2O</v>
          </cell>
        </row>
        <row r="4622">
          <cell r="A4622" t="str">
            <v>Roedderite</v>
          </cell>
          <cell r="B4622" t="str">
            <v>KNaMg2(Mg3Si12)O30</v>
          </cell>
        </row>
        <row r="4623">
          <cell r="A4623" t="str">
            <v>Rogermitchellite</v>
          </cell>
          <cell r="B4623" t="str">
            <v>Na6Sr12Ba2Zr13Si39B6O123(OH)14·10H2O</v>
          </cell>
        </row>
        <row r="4624">
          <cell r="A4624" t="str">
            <v>Roggianite</v>
          </cell>
          <cell r="B4624" t="str">
            <v>Ca2BeAl2Si4O13(OH)2·nH2O (n &lt; 2.5)</v>
          </cell>
        </row>
        <row r="4625">
          <cell r="A4625" t="str">
            <v>Rohaite</v>
          </cell>
          <cell r="B4625" t="str">
            <v>(Tl,Pb,K)2Cu8.7Sb2S4</v>
          </cell>
        </row>
        <row r="4626">
          <cell r="A4626" t="str">
            <v>Rokühnite</v>
          </cell>
          <cell r="B4626" t="str">
            <v>FeCl2·2H2O</v>
          </cell>
        </row>
        <row r="4627">
          <cell r="A4627" t="str">
            <v>Rollandite</v>
          </cell>
          <cell r="B4627" t="str">
            <v>Cu3(AsO4)2·4H2O</v>
          </cell>
        </row>
        <row r="4628">
          <cell r="A4628" t="str">
            <v>Romanèchite</v>
          </cell>
          <cell r="B4628" t="str">
            <v>(Ba,H2O)2(Mn4+,Mn3+)5O10</v>
          </cell>
        </row>
        <row r="4629">
          <cell r="A4629" t="str">
            <v>Romanorlovite</v>
          </cell>
          <cell r="B4629" t="str">
            <v>K11Cu9Cl25(OH)4·2H2O</v>
          </cell>
        </row>
        <row r="4630">
          <cell r="A4630" t="str">
            <v>Romarchite</v>
          </cell>
          <cell r="B4630" t="str">
            <v>SnO</v>
          </cell>
        </row>
        <row r="4631">
          <cell r="A4631" t="str">
            <v>Römerite</v>
          </cell>
          <cell r="B4631" t="str">
            <v>Fe2+Fe3+2(SO4)4·14H2O</v>
          </cell>
        </row>
        <row r="4632">
          <cell r="A4632" t="str">
            <v>Rondorfite</v>
          </cell>
          <cell r="B4632" t="str">
            <v>Ca8Mg(SiO4)4Cl2</v>
          </cell>
        </row>
        <row r="4633">
          <cell r="A4633" t="str">
            <v>Rongibbsite</v>
          </cell>
          <cell r="B4633" t="str">
            <v>Pb2(Si4Al)O11(OH)</v>
          </cell>
        </row>
        <row r="4634">
          <cell r="A4634" t="str">
            <v>Ronneburgite</v>
          </cell>
          <cell r="B4634" t="str">
            <v>K2MnV4O12</v>
          </cell>
        </row>
        <row r="4635">
          <cell r="A4635" t="str">
            <v>Ronpetersonite</v>
          </cell>
          <cell r="B4635" t="str">
            <v>BaWO4</v>
          </cell>
        </row>
        <row r="4636">
          <cell r="A4636" t="str">
            <v>Röntgenite-(Ce)</v>
          </cell>
          <cell r="B4636" t="str">
            <v>Ca2Ce3(CO3)5F3</v>
          </cell>
        </row>
        <row r="4637">
          <cell r="A4637" t="str">
            <v>Rooseveltite</v>
          </cell>
          <cell r="B4637" t="str">
            <v>Bi(AsO4)</v>
          </cell>
        </row>
        <row r="4638">
          <cell r="A4638" t="str">
            <v>Roquesite</v>
          </cell>
          <cell r="B4638" t="str">
            <v>CuInS2</v>
          </cell>
        </row>
        <row r="4639">
          <cell r="A4639" t="str">
            <v>Rorisite</v>
          </cell>
          <cell r="B4639" t="str">
            <v>CaClF</v>
          </cell>
        </row>
        <row r="4640">
          <cell r="A4640" t="str">
            <v>Rosasite</v>
          </cell>
          <cell r="B4640" t="str">
            <v>CuZn(CO3)(OH)2</v>
          </cell>
        </row>
        <row r="4641">
          <cell r="A4641" t="str">
            <v>Roscherite</v>
          </cell>
          <cell r="B4641" t="str">
            <v>Ca2Mn2+5Be4(PO4)6(OH)4·6H2O</v>
          </cell>
        </row>
        <row r="4642">
          <cell r="A4642" t="str">
            <v>Roscoelite</v>
          </cell>
          <cell r="B4642" t="str">
            <v>KV3+2(Si3Al)O10(OH)2</v>
          </cell>
        </row>
        <row r="4643">
          <cell r="A4643" t="str">
            <v>Roselite</v>
          </cell>
          <cell r="B4643" t="str">
            <v>Ca2Co(AsO4)2·2H2O</v>
          </cell>
        </row>
        <row r="4644">
          <cell r="A4644" t="str">
            <v>Rosemaryite</v>
          </cell>
          <cell r="B4644" t="str">
            <v>[box]NaMn2+(Fe3+Al)(PO4)3</v>
          </cell>
        </row>
        <row r="4645">
          <cell r="A4645" t="str">
            <v>Rosenbergite</v>
          </cell>
          <cell r="B4645" t="str">
            <v>AlF[F0.5(H2O)0.5]4·H2O</v>
          </cell>
        </row>
        <row r="4646">
          <cell r="A4646" t="str">
            <v>Rosenbuschite</v>
          </cell>
          <cell r="B4646" t="str">
            <v>Ca6Zr2Na6ZrTi(Si2O7)4(OF)2F4</v>
          </cell>
        </row>
        <row r="4647">
          <cell r="A4647" t="str">
            <v>Rosenhahnite</v>
          </cell>
          <cell r="B4647" t="str">
            <v>Ca3Si3O8(OH)2</v>
          </cell>
        </row>
        <row r="4648">
          <cell r="A4648" t="str">
            <v>Roshchinite</v>
          </cell>
          <cell r="B4648" t="str">
            <v>(Ag,Cu)19Pb10Sb51S96</v>
          </cell>
        </row>
        <row r="4649">
          <cell r="A4649" t="str">
            <v>Rosiaite</v>
          </cell>
          <cell r="B4649" t="str">
            <v>PbSb2O6</v>
          </cell>
        </row>
        <row r="4650">
          <cell r="A4650" t="str">
            <v>Rosickýite</v>
          </cell>
          <cell r="B4650" t="str">
            <v>S</v>
          </cell>
        </row>
        <row r="4651">
          <cell r="A4651" t="str">
            <v>Rosièresite</v>
          </cell>
          <cell r="B4651" t="str">
            <v>[Pb,Cu,Al,PO4,H2O] (?)</v>
          </cell>
        </row>
        <row r="4652">
          <cell r="A4652" t="str">
            <v>Rossiantonite</v>
          </cell>
          <cell r="B4652" t="str">
            <v>Al3(PO4)(SO4)2(OH)2(H2O)10·4H2O</v>
          </cell>
        </row>
        <row r="4653">
          <cell r="A4653" t="str">
            <v>Rossite</v>
          </cell>
          <cell r="B4653" t="str">
            <v>Ca(VO3)2·4H2O</v>
          </cell>
        </row>
        <row r="4654">
          <cell r="A4654" t="str">
            <v>Rösslerite</v>
          </cell>
          <cell r="B4654" t="str">
            <v>Mg(AsO3OH)·7H2O</v>
          </cell>
        </row>
        <row r="4655">
          <cell r="A4655" t="str">
            <v>Rossmanite</v>
          </cell>
          <cell r="B4655" t="str">
            <v>[box](Al2Li)Al6(Si6O18)(BO3)3(OH)3(OH)</v>
          </cell>
        </row>
        <row r="4656">
          <cell r="A4656" t="str">
            <v>Rossovskyite</v>
          </cell>
          <cell r="B4656" t="str">
            <v>Fe3+NbO4</v>
          </cell>
        </row>
        <row r="4657">
          <cell r="A4657" t="str">
            <v>Rostite</v>
          </cell>
          <cell r="B4657" t="str">
            <v>Al(SO4)(OH)·5H2O</v>
          </cell>
        </row>
        <row r="4658">
          <cell r="A4658" t="str">
            <v>Roterbärite</v>
          </cell>
          <cell r="B4658" t="str">
            <v>PdCuBiSe3</v>
          </cell>
        </row>
        <row r="4659">
          <cell r="A4659" t="str">
            <v>Rouaite</v>
          </cell>
          <cell r="B4659" t="str">
            <v>Cu2(NO3)(OH)3</v>
          </cell>
        </row>
        <row r="4660">
          <cell r="A4660" t="str">
            <v>Roubaultite</v>
          </cell>
          <cell r="B4660" t="str">
            <v>Cu2O2(UO2)3(CO3)2(OH)2·4H2O</v>
          </cell>
        </row>
        <row r="4661">
          <cell r="A4661" t="str">
            <v>Roumaite</v>
          </cell>
          <cell r="B4661" t="str">
            <v>(Nb,Ti)(Ca,Na,[box])3(Ca,REE)4(Si2O7)2(OH)F3</v>
          </cell>
        </row>
        <row r="4662">
          <cell r="A4662" t="str">
            <v>Rouseite</v>
          </cell>
          <cell r="B4662" t="str">
            <v>Pb2Mn2+(AsO3)2·2H2O</v>
          </cell>
        </row>
        <row r="4663">
          <cell r="A4663" t="str">
            <v>Routhierite</v>
          </cell>
          <cell r="B4663" t="str">
            <v>TlCuHg2As2S6</v>
          </cell>
        </row>
        <row r="4664">
          <cell r="A4664" t="str">
            <v>Rouvilleite</v>
          </cell>
          <cell r="B4664" t="str">
            <v>Na3Ca2(CO3)3F</v>
          </cell>
        </row>
        <row r="4665">
          <cell r="A4665" t="str">
            <v>Rouxelite</v>
          </cell>
          <cell r="B4665" t="str">
            <v>Cu2HgPb22Sb28S64(O,S)2</v>
          </cell>
        </row>
        <row r="4666">
          <cell r="A4666" t="str">
            <v>Roweite</v>
          </cell>
          <cell r="B4666" t="str">
            <v>Ca2Mn2+2B4O7(OH)6</v>
          </cell>
        </row>
        <row r="4667">
          <cell r="A4667" t="str">
            <v>Rowlandite-(Y)</v>
          </cell>
          <cell r="B4667" t="str">
            <v>Fe2+Y4(Si2O7)2F2</v>
          </cell>
        </row>
        <row r="4668">
          <cell r="A4668" t="str">
            <v>Rowleyite</v>
          </cell>
          <cell r="B4668" t="str">
            <v>[Na(NH4,K)9Cl4][V5+,4+2(P,As)O8]6·n[H2O,Na,NH4,K,Cl]</v>
          </cell>
        </row>
        <row r="4669">
          <cell r="A4669" t="str">
            <v>Roxbyite</v>
          </cell>
          <cell r="B4669" t="str">
            <v>Cu9S5</v>
          </cell>
        </row>
        <row r="4670">
          <cell r="A4670" t="str">
            <v>Roymillerite</v>
          </cell>
          <cell r="B4670" t="str">
            <v>Pb24Mg9(Si10O28)(CO3)10(BO3)(SiO4)(OH)13O5</v>
          </cell>
        </row>
        <row r="4671">
          <cell r="A4671" t="str">
            <v>Rozenite</v>
          </cell>
          <cell r="B4671" t="str">
            <v>Fe2+(SO4)·4H2O</v>
          </cell>
        </row>
        <row r="4672">
          <cell r="A4672" t="str">
            <v>Rozhdestvenskayaite-(Zn)</v>
          </cell>
          <cell r="B4672" t="str">
            <v>Ag6(Ag4Zn2)Sb4S13</v>
          </cell>
        </row>
        <row r="4673">
          <cell r="A4673" t="str">
            <v>Rruffite</v>
          </cell>
          <cell r="B4673" t="str">
            <v>Ca2Cu(AsO4)2·2H2O</v>
          </cell>
        </row>
        <row r="4674">
          <cell r="A4674" t="str">
            <v>Ruarsite</v>
          </cell>
          <cell r="B4674" t="str">
            <v>RuAsS</v>
          </cell>
        </row>
        <row r="4675">
          <cell r="A4675" t="str">
            <v>Rubicline</v>
          </cell>
          <cell r="B4675" t="str">
            <v>Rb(AlSi3O8)</v>
          </cell>
        </row>
        <row r="4676">
          <cell r="A4676" t="str">
            <v>Rubinite</v>
          </cell>
          <cell r="B4676" t="str">
            <v>Ca3Ti3+2Si3O12</v>
          </cell>
        </row>
        <row r="4677">
          <cell r="A4677" t="str">
            <v>Rucklidgeite</v>
          </cell>
          <cell r="B4677" t="str">
            <v>PbBi2Te4</v>
          </cell>
        </row>
        <row r="4678">
          <cell r="A4678" t="str">
            <v>Rudabányaite</v>
          </cell>
          <cell r="B4678" t="str">
            <v>(Ag2Hg2)(AsO4)Cl</v>
          </cell>
        </row>
        <row r="4679">
          <cell r="A4679" t="str">
            <v>Rudashevskyite</v>
          </cell>
          <cell r="B4679" t="str">
            <v>(Fe,Zn)S</v>
          </cell>
        </row>
        <row r="4680">
          <cell r="A4680" t="str">
            <v>Rudenkoite</v>
          </cell>
          <cell r="B4680" t="str">
            <v>Sr3Al3.5Si3.5O10(OH,O)8Cl2·H2O</v>
          </cell>
        </row>
        <row r="4681">
          <cell r="A4681" t="str">
            <v>Rüdlingerite</v>
          </cell>
          <cell r="B4681" t="str">
            <v>Mn2+2V5+As5+O7·2H2O</v>
          </cell>
        </row>
        <row r="4682">
          <cell r="A4682" t="str">
            <v>Rudolfhermannite</v>
          </cell>
          <cell r="B4682" t="str">
            <v>Fe3+2(Te4+O3)3·H2O</v>
          </cell>
        </row>
        <row r="4683">
          <cell r="A4683" t="str">
            <v>Ruifrancoite</v>
          </cell>
          <cell r="B4683" t="str">
            <v>Ca2([box],Mn)2(Fe3+,Mn,Mg)4Be4(PO4)6(OH)6·4H2O</v>
          </cell>
        </row>
        <row r="4684">
          <cell r="A4684" t="str">
            <v>Ruitenbergite</v>
          </cell>
          <cell r="B4684" t="str">
            <v>Ca9B26O34(OH)24Cl4·13H2O</v>
          </cell>
        </row>
        <row r="4685">
          <cell r="A4685" t="str">
            <v>Ruizhongite</v>
          </cell>
          <cell r="B4685" t="str">
            <v>(Ag2[box])Pb3Ge2S8</v>
          </cell>
        </row>
        <row r="4686">
          <cell r="A4686" t="str">
            <v>Ruizite</v>
          </cell>
          <cell r="B4686" t="str">
            <v>Ca2Mn3+2Si4O11(OH)4·2H2O</v>
          </cell>
        </row>
        <row r="4687">
          <cell r="A4687" t="str">
            <v>Rumoiite</v>
          </cell>
          <cell r="B4687" t="str">
            <v>AuSn2</v>
          </cell>
        </row>
        <row r="4688">
          <cell r="A4688" t="str">
            <v>Rumseyite</v>
          </cell>
          <cell r="B4688" t="str">
            <v>[Pb2OF]Cl</v>
          </cell>
        </row>
        <row r="4689">
          <cell r="A4689" t="str">
            <v>Rusakovite</v>
          </cell>
          <cell r="B4689" t="str">
            <v>(Fe,Al)5(VO4)2(OH)9·3H2O</v>
          </cell>
        </row>
        <row r="4690">
          <cell r="A4690" t="str">
            <v>Rusinovite</v>
          </cell>
          <cell r="B4690" t="str">
            <v>Ca10(Si2O7)3Cl2</v>
          </cell>
        </row>
        <row r="4691">
          <cell r="A4691" t="str">
            <v>Russellite</v>
          </cell>
          <cell r="B4691" t="str">
            <v>Bi2WO6</v>
          </cell>
        </row>
        <row r="4692">
          <cell r="A4692" t="str">
            <v>Russoite</v>
          </cell>
          <cell r="B4692" t="str">
            <v>(NH4)ClAs2O3(H2O)0.5</v>
          </cell>
        </row>
        <row r="4693">
          <cell r="A4693" t="str">
            <v>Rustenburgite</v>
          </cell>
          <cell r="B4693" t="str">
            <v>Pt3Sn</v>
          </cell>
        </row>
        <row r="4694">
          <cell r="A4694" t="str">
            <v>Rustumite</v>
          </cell>
          <cell r="B4694" t="str">
            <v>Ca10(Si2O7)2(SiO4)(OH)2Cl2</v>
          </cell>
        </row>
        <row r="4695">
          <cell r="A4695" t="str">
            <v>Ruthenarsenite</v>
          </cell>
          <cell r="B4695" t="str">
            <v>(Ru,Ni)As</v>
          </cell>
        </row>
        <row r="4696">
          <cell r="A4696" t="str">
            <v>Rutheniridosmine</v>
          </cell>
          <cell r="B4696" t="str">
            <v>(Ir,Os,Ru)</v>
          </cell>
        </row>
        <row r="4697">
          <cell r="A4697" t="str">
            <v>Ruthenium</v>
          </cell>
          <cell r="B4697" t="str">
            <v>Ru</v>
          </cell>
        </row>
        <row r="4698">
          <cell r="A4698" t="str">
            <v>Rutherfordine</v>
          </cell>
          <cell r="B4698" t="str">
            <v>(UO2)(CO3)</v>
          </cell>
        </row>
        <row r="4699">
          <cell r="A4699" t="str">
            <v>Rutile</v>
          </cell>
          <cell r="B4699" t="str">
            <v>TiO2</v>
          </cell>
        </row>
        <row r="4700">
          <cell r="A4700" t="str">
            <v>Ryabchikovite</v>
          </cell>
          <cell r="B4700" t="str">
            <v>CuMgSi2O6</v>
          </cell>
        </row>
        <row r="4701">
          <cell r="A4701" t="str">
            <v>Rynersonite</v>
          </cell>
          <cell r="B4701" t="str">
            <v>CaTa2O6</v>
          </cell>
        </row>
        <row r="4702">
          <cell r="A4702" t="str">
            <v>Saamite</v>
          </cell>
          <cell r="B4702" t="str">
            <v>Ba[box]TiNbNa3Ti(Si2O7)2O2(OH)2(H2O)2</v>
          </cell>
        </row>
        <row r="4703">
          <cell r="A4703" t="str">
            <v>Sabatierite</v>
          </cell>
          <cell r="B4703" t="str">
            <v>Cu6TlSe4</v>
          </cell>
        </row>
        <row r="4704">
          <cell r="A4704" t="str">
            <v>Sabelliite</v>
          </cell>
          <cell r="B4704" t="str">
            <v>Cu2Zn(AsO4)(OH)3</v>
          </cell>
        </row>
        <row r="4705">
          <cell r="A4705" t="str">
            <v>Sabieite</v>
          </cell>
          <cell r="B4705" t="str">
            <v>(NH4)Fe3+(SO4)2</v>
          </cell>
        </row>
        <row r="4706">
          <cell r="A4706" t="str">
            <v>Sabinaite</v>
          </cell>
          <cell r="B4706" t="str">
            <v>Na4TiZr2O4(CO3)4</v>
          </cell>
        </row>
        <row r="4707">
          <cell r="A4707" t="str">
            <v>Sabugalite</v>
          </cell>
          <cell r="B4707" t="str">
            <v>HAl(UO2)4(PO4)4·16H2O</v>
          </cell>
        </row>
        <row r="4708">
          <cell r="A4708" t="str">
            <v>Saccoite</v>
          </cell>
          <cell r="B4708" t="str">
            <v>Ca2Mn3+2F(OH)8·0.5(SO4)</v>
          </cell>
        </row>
        <row r="4709">
          <cell r="A4709" t="str">
            <v>Sacrofanite</v>
          </cell>
          <cell r="B4709" t="str">
            <v>(Na61K19Ca32)Σ=112(Si84Al84O336)(SO4)26Cl2F6·2H2O</v>
          </cell>
        </row>
        <row r="4710">
          <cell r="A4710" t="str">
            <v>Sadanagaite</v>
          </cell>
          <cell r="B4710" t="str">
            <v>NaCa2(Mg3Al2)(Si5Al3)O22(OH)2</v>
          </cell>
        </row>
        <row r="4711">
          <cell r="A4711" t="str">
            <v>Saddlebackite</v>
          </cell>
          <cell r="B4711" t="str">
            <v>Pb2Bi2Te2S3</v>
          </cell>
        </row>
        <row r="4712">
          <cell r="A4712" t="str">
            <v>Safflorite</v>
          </cell>
          <cell r="B4712" t="str">
            <v>CoAs2</v>
          </cell>
        </row>
        <row r="4713">
          <cell r="A4713" t="str">
            <v>Sahamalite-(Ce)</v>
          </cell>
          <cell r="B4713" t="str">
            <v>Ce2Mg(CO3)4</v>
          </cell>
        </row>
        <row r="4714">
          <cell r="A4714" t="str">
            <v>Sahlinite</v>
          </cell>
          <cell r="B4714" t="str">
            <v>Pb14O9(AsO4)2Cl4</v>
          </cell>
        </row>
        <row r="4715">
          <cell r="A4715" t="str">
            <v>Sailaufite</v>
          </cell>
          <cell r="B4715" t="str">
            <v>(Ca,Na,[box])2Mn3+3O2(AsO4)2(CO3)·3H2O</v>
          </cell>
        </row>
        <row r="4716">
          <cell r="A4716" t="str">
            <v>Sainfeldite</v>
          </cell>
          <cell r="B4716" t="str">
            <v>Ca5(AsO4)2(AsO3OH)2·4H2O</v>
          </cell>
        </row>
        <row r="4717">
          <cell r="A4717" t="str">
            <v>Sakhaite</v>
          </cell>
          <cell r="B4717" t="str">
            <v>Ca48Mg16(BO3)32(CO3)16·2(H2O,HCl)</v>
          </cell>
        </row>
        <row r="4718">
          <cell r="A4718" t="str">
            <v>Sakuraiite</v>
          </cell>
          <cell r="B4718" t="str">
            <v>(Cu,Zn,Fe)3(In,Sn)S4</v>
          </cell>
        </row>
        <row r="4719">
          <cell r="A4719" t="str">
            <v>Salammoniac</v>
          </cell>
          <cell r="B4719" t="str">
            <v>(NH4)Cl</v>
          </cell>
        </row>
        <row r="4720">
          <cell r="A4720" t="str">
            <v>Saléeite</v>
          </cell>
          <cell r="B4720" t="str">
            <v>Mg(UO2)2(PO4)2(H2O)10</v>
          </cell>
        </row>
        <row r="4721">
          <cell r="A4721" t="str">
            <v>Salesite</v>
          </cell>
          <cell r="B4721" t="str">
            <v>Cu(IO3)(OH)</v>
          </cell>
        </row>
        <row r="4722">
          <cell r="A4722" t="str">
            <v>Saliotite</v>
          </cell>
          <cell r="B4722" t="str">
            <v>(Li,Na)Al3(Si3Al)O10(OH)5</v>
          </cell>
        </row>
        <row r="4723">
          <cell r="A4723" t="str">
            <v>Saltonseaite</v>
          </cell>
          <cell r="B4723" t="str">
            <v>K3NaMnCl6</v>
          </cell>
        </row>
        <row r="4724">
          <cell r="A4724" t="str">
            <v>Salzburgite</v>
          </cell>
          <cell r="B4724" t="str">
            <v>Cu1.6Pb1.6Bi6.4S12</v>
          </cell>
        </row>
        <row r="4725">
          <cell r="A4725" t="str">
            <v>Samaniite</v>
          </cell>
          <cell r="B4725" t="str">
            <v>Cu2Fe5Ni2S8</v>
          </cell>
        </row>
        <row r="4726">
          <cell r="A4726" t="str">
            <v>Samarskite-(Y)</v>
          </cell>
          <cell r="B4726" t="str">
            <v>YFe3+Nb2O8</v>
          </cell>
        </row>
        <row r="4727">
          <cell r="A4727" t="str">
            <v>Samarskite-(Yb)</v>
          </cell>
          <cell r="B4727" t="str">
            <v>YbNbO4</v>
          </cell>
        </row>
        <row r="4728">
          <cell r="A4728" t="str">
            <v>Samfowlerite</v>
          </cell>
          <cell r="B4728" t="str">
            <v>Ca14Mn2+3Zn2Be2Be6Si14O52(OH)6</v>
          </cell>
        </row>
        <row r="4729">
          <cell r="A4729" t="str">
            <v>Sampleite</v>
          </cell>
          <cell r="B4729" t="str">
            <v>NaCaCu5(PO4)4Cl·5H2O</v>
          </cell>
        </row>
        <row r="4730">
          <cell r="A4730" t="str">
            <v>Samraite</v>
          </cell>
          <cell r="B4730" t="str">
            <v>Ni2P2O7</v>
          </cell>
        </row>
        <row r="4731">
          <cell r="A4731" t="str">
            <v>Samsonite</v>
          </cell>
          <cell r="B4731" t="str">
            <v>Ag4MnSb2S6</v>
          </cell>
        </row>
        <row r="4732">
          <cell r="A4732" t="str">
            <v>Samuelsonite</v>
          </cell>
          <cell r="B4732" t="str">
            <v>Ca9Mn2+4Al2(PO4)10(OH)2</v>
          </cell>
        </row>
        <row r="4733">
          <cell r="A4733" t="str">
            <v>Sanbornite</v>
          </cell>
          <cell r="B4733" t="str">
            <v>BaSi2O5</v>
          </cell>
        </row>
        <row r="4734">
          <cell r="A4734" t="str">
            <v>Sanderite</v>
          </cell>
          <cell r="B4734" t="str">
            <v>Mg(SO4)·2H2O</v>
          </cell>
        </row>
        <row r="4735">
          <cell r="A4735" t="str">
            <v>Saneroite</v>
          </cell>
          <cell r="B4735" t="str">
            <v>NaMn2+5[Si5O14(OH)](VO3)(OH)</v>
          </cell>
        </row>
        <row r="4736">
          <cell r="A4736" t="str">
            <v>Sangenaroite</v>
          </cell>
          <cell r="B4736" t="str">
            <v>Ag8(Sb8-xAsx)S16 (0 &lt; x &lt; 2)</v>
          </cell>
        </row>
        <row r="4737">
          <cell r="A4737" t="str">
            <v>Sanguite</v>
          </cell>
          <cell r="B4737" t="str">
            <v>KCuCl3</v>
          </cell>
        </row>
        <row r="4738">
          <cell r="A4738" t="str">
            <v>Sanidine</v>
          </cell>
          <cell r="B4738" t="str">
            <v>K(AlSi3O8)</v>
          </cell>
        </row>
        <row r="4739">
          <cell r="A4739" t="str">
            <v>Sanjuanite</v>
          </cell>
          <cell r="B4739" t="str">
            <v>Al2(PO4)(SO4)(OH)·9H2O</v>
          </cell>
        </row>
        <row r="4740">
          <cell r="A4740" t="str">
            <v>Sanmartinite</v>
          </cell>
          <cell r="B4740" t="str">
            <v>Zn(WO4)</v>
          </cell>
        </row>
        <row r="4741">
          <cell r="A4741" t="str">
            <v>Sanrománite</v>
          </cell>
          <cell r="B4741" t="str">
            <v>Na2CaPb3(CO3)5</v>
          </cell>
        </row>
        <row r="4742">
          <cell r="A4742" t="str">
            <v>Santabarbaraite</v>
          </cell>
          <cell r="B4742" t="str">
            <v>Fe3+3(PO4)2(OH)3·5H2O</v>
          </cell>
        </row>
        <row r="4743">
          <cell r="A4743" t="str">
            <v>Santaclaraite</v>
          </cell>
          <cell r="B4743" t="str">
            <v>CaMn2+4Si5O14(OH)2·H2O</v>
          </cell>
        </row>
        <row r="4744">
          <cell r="A4744" t="str">
            <v>Santafeite</v>
          </cell>
          <cell r="B4744" t="str">
            <v>(Ca,Sr,Na)3(Mn2+,Fe3+)2Mn4+2(VO4)4(OH,O)5·2H2O</v>
          </cell>
        </row>
        <row r="4745">
          <cell r="A4745" t="str">
            <v>Santanaite</v>
          </cell>
          <cell r="B4745" t="str">
            <v>Pb11CrO16</v>
          </cell>
        </row>
        <row r="4746">
          <cell r="A4746" t="str">
            <v>Santarosaite</v>
          </cell>
          <cell r="B4746" t="str">
            <v>CuB2O4</v>
          </cell>
        </row>
        <row r="4747">
          <cell r="A4747" t="str">
            <v>Santite</v>
          </cell>
          <cell r="B4747" t="str">
            <v>KB5O6(OH)4·2H2O</v>
          </cell>
        </row>
        <row r="4748">
          <cell r="A4748" t="str">
            <v>Saponite</v>
          </cell>
          <cell r="B4748" t="str">
            <v>(Ca,Na)0.3(Mg,Fe)3(Si,Al)4O10(OH)2·4H2O</v>
          </cell>
        </row>
        <row r="4749">
          <cell r="A4749" t="str">
            <v>Sapozhnikovite</v>
          </cell>
          <cell r="B4749" t="str">
            <v>Na8(Al6Si6O24)(HS)2</v>
          </cell>
        </row>
        <row r="4750">
          <cell r="A4750" t="str">
            <v>Sapphirine</v>
          </cell>
          <cell r="B4750" t="str">
            <v>Mg4(Mg3Al9)O4[Si3Al9O36]</v>
          </cell>
        </row>
        <row r="4751">
          <cell r="A4751" t="str">
            <v>Sarabauite</v>
          </cell>
          <cell r="B4751" t="str">
            <v>Sb4S6·CaSb6O10</v>
          </cell>
        </row>
        <row r="4752">
          <cell r="A4752" t="str">
            <v>Saranchinaite</v>
          </cell>
          <cell r="B4752" t="str">
            <v>Na2Cu(SO4)2</v>
          </cell>
        </row>
        <row r="4753">
          <cell r="A4753" t="str">
            <v>Saranovskite</v>
          </cell>
          <cell r="B4753" t="str">
            <v>SrCaFe2+ 2(Cr4Ti2)Ti12O38</v>
          </cell>
        </row>
        <row r="4754">
          <cell r="A4754" t="str">
            <v>Sarcolite</v>
          </cell>
          <cell r="B4754" t="str">
            <v>Na4Ca12Al8Si12O46(SiO4,PO4)(OH,H2O)4(CO3,Cl)</v>
          </cell>
        </row>
        <row r="4755">
          <cell r="A4755" t="str">
            <v>Sarcopside</v>
          </cell>
          <cell r="B4755" t="str">
            <v>Fe2+3(PO4)2</v>
          </cell>
        </row>
        <row r="4756">
          <cell r="A4756" t="str">
            <v>Sardashtite</v>
          </cell>
          <cell r="B4756" t="str">
            <v>Ag9Cu2.5Pb41Sb36.5As7S112</v>
          </cell>
        </row>
        <row r="4757">
          <cell r="A4757" t="str">
            <v>Sardignaite</v>
          </cell>
          <cell r="B4757" t="str">
            <v>BiMo2O7(OH)·2H2O</v>
          </cell>
        </row>
        <row r="4758">
          <cell r="A4758" t="str">
            <v>Sarkinite</v>
          </cell>
          <cell r="B4758" t="str">
            <v>Mn2+2(AsO4)(OH)</v>
          </cell>
        </row>
        <row r="4759">
          <cell r="A4759" t="str">
            <v>Sarmientite</v>
          </cell>
          <cell r="B4759" t="str">
            <v>Fe3+2(AsO4)(SO4)(OH)·5H2O</v>
          </cell>
        </row>
        <row r="4760">
          <cell r="A4760" t="str">
            <v>Sarrabusite</v>
          </cell>
          <cell r="B4760" t="str">
            <v>Pb5CuCl4(SeO3)4</v>
          </cell>
        </row>
        <row r="4761">
          <cell r="A4761" t="str">
            <v>Sarrochite</v>
          </cell>
          <cell r="B4761" t="str">
            <v>[Ca4(H2O)38][Mo8P2Fe3+3O37(OH)]</v>
          </cell>
        </row>
        <row r="4762">
          <cell r="A4762" t="str">
            <v>Sartorite</v>
          </cell>
          <cell r="B4762" t="str">
            <v>PbAs2S4</v>
          </cell>
        </row>
        <row r="4763">
          <cell r="A4763" t="str">
            <v>Sarvodaite</v>
          </cell>
          <cell r="B4763" t="str">
            <v>Al2(SO4)3·5H2O</v>
          </cell>
        </row>
        <row r="4764">
          <cell r="A4764" t="str">
            <v>Saryarkite-(Y)</v>
          </cell>
          <cell r="B4764" t="str">
            <v>Ca(Y,Th)Al5(SiO4)2(PO4)2(OH)7·6H2O</v>
          </cell>
        </row>
        <row r="4765">
          <cell r="A4765" t="str">
            <v>Sasaite</v>
          </cell>
          <cell r="B4765" t="str">
            <v>Al6(PO4)5(OH)3·36H2O</v>
          </cell>
        </row>
        <row r="4766">
          <cell r="A4766" t="str">
            <v>Sassite</v>
          </cell>
          <cell r="B4766" t="str">
            <v>Ti3+2Ti4+O5</v>
          </cell>
        </row>
        <row r="4767">
          <cell r="A4767" t="str">
            <v>Sassolite</v>
          </cell>
          <cell r="B4767" t="str">
            <v>B(OH)3</v>
          </cell>
        </row>
        <row r="4768">
          <cell r="A4768" t="str">
            <v>Satimolite</v>
          </cell>
          <cell r="B4768" t="str">
            <v>KNa2(Al5Mg2)[B12O18(OH)12](OH)6Cl4·4H2O</v>
          </cell>
        </row>
        <row r="4769">
          <cell r="A4769" t="str">
            <v>Satpaevite</v>
          </cell>
          <cell r="B4769" t="str">
            <v>Al12(V4+,V5+)8O37·30H2O (?)</v>
          </cell>
        </row>
        <row r="4770">
          <cell r="A4770" t="str">
            <v>Satterlyite</v>
          </cell>
          <cell r="B4770" t="str">
            <v>(Fe2+,Mg,Fe3+)12(PO3OH)(PO4)5(OH,O)6</v>
          </cell>
        </row>
        <row r="4771">
          <cell r="A4771" t="str">
            <v>Sauconite</v>
          </cell>
          <cell r="B4771" t="str">
            <v>Na0.3Zn3(Si,Al)4O10(OH)2·4H2O</v>
          </cell>
        </row>
        <row r="4772">
          <cell r="A4772" t="str">
            <v>Savelievaite</v>
          </cell>
          <cell r="B4772" t="str">
            <v>Mg2Cr3+O2(BO3)</v>
          </cell>
        </row>
        <row r="4773">
          <cell r="A4773" t="str">
            <v>Sayrite</v>
          </cell>
          <cell r="B4773" t="str">
            <v>Pb2(UO2)5O6(OH)2·4H2O</v>
          </cell>
        </row>
        <row r="4774">
          <cell r="A4774" t="str">
            <v>Sazhinite-(Ce)</v>
          </cell>
          <cell r="B4774" t="str">
            <v>Na3CeSi6O15·2H2O</v>
          </cell>
        </row>
        <row r="4775">
          <cell r="A4775" t="str">
            <v>Sazhinite-(La)</v>
          </cell>
          <cell r="B4775" t="str">
            <v>Na3LaSi6O15·2H2O</v>
          </cell>
        </row>
        <row r="4776">
          <cell r="A4776" t="str">
            <v>Sazykinaite-(Y)</v>
          </cell>
          <cell r="B4776" t="str">
            <v>Na5YZrSi6O18·6H2O</v>
          </cell>
        </row>
        <row r="4777">
          <cell r="A4777" t="str">
            <v>Sbacchiite</v>
          </cell>
          <cell r="B4777" t="str">
            <v>Ca2AlF7</v>
          </cell>
        </row>
        <row r="4778">
          <cell r="A4778" t="str">
            <v>Sborgite</v>
          </cell>
          <cell r="B4778" t="str">
            <v>NaB5O6(OH)4·3H2O</v>
          </cell>
        </row>
        <row r="4779">
          <cell r="A4779" t="str">
            <v>Scacchite</v>
          </cell>
          <cell r="B4779" t="str">
            <v>MnCl2</v>
          </cell>
        </row>
        <row r="4780">
          <cell r="A4780" t="str">
            <v>Scainiite</v>
          </cell>
          <cell r="B4780" t="str">
            <v>Pb14Sb30S54O5</v>
          </cell>
        </row>
        <row r="4781">
          <cell r="A4781" t="str">
            <v>Scandiobabingtonite</v>
          </cell>
          <cell r="B4781" t="str">
            <v>(Ca,Na)2(Fe2+,Mn)(Sc,Fe3+)Si5O14(OH)</v>
          </cell>
        </row>
        <row r="4782">
          <cell r="A4782" t="str">
            <v>Scandio-winchite</v>
          </cell>
          <cell r="B4782" t="str">
            <v>[box](NaCa)(Mg4Sc)(Si8O22)(OH)2</v>
          </cell>
        </row>
        <row r="4783">
          <cell r="A4783" t="str">
            <v>Scarbroite</v>
          </cell>
          <cell r="B4783" t="str">
            <v>Al5(CO3)(OH)13·5H2O</v>
          </cell>
        </row>
        <row r="4784">
          <cell r="A4784" t="str">
            <v>Scawtite</v>
          </cell>
          <cell r="B4784" t="str">
            <v>Ca7(Si3O9)2(CO3)·2H2O</v>
          </cell>
        </row>
        <row r="4785">
          <cell r="A4785" t="str">
            <v>Scenicite</v>
          </cell>
          <cell r="B4785" t="str">
            <v>[(UO2)(H2O)2(SO4)]2·3H2O</v>
          </cell>
        </row>
        <row r="4786">
          <cell r="A4786" t="str">
            <v>Schachnerite</v>
          </cell>
          <cell r="B4786" t="str">
            <v>Ag1.1Hg0.9</v>
          </cell>
        </row>
        <row r="4787">
          <cell r="A4787" t="str">
            <v>Schafarzikite</v>
          </cell>
          <cell r="B4787" t="str">
            <v>Fe2+(Sb3+)2O4</v>
          </cell>
        </row>
        <row r="4788">
          <cell r="A4788" t="str">
            <v>Schäferite</v>
          </cell>
          <cell r="B4788" t="str">
            <v>(NaCa2)Mg2(VO4)3</v>
          </cell>
        </row>
        <row r="4789">
          <cell r="A4789" t="str">
            <v>Schairerite</v>
          </cell>
          <cell r="B4789" t="str">
            <v>Na21(SO4)7ClF6</v>
          </cell>
        </row>
        <row r="4790">
          <cell r="A4790" t="str">
            <v>Schallerite</v>
          </cell>
          <cell r="B4790" t="str">
            <v>Mn2+16As3+3Si12O36(OH)17</v>
          </cell>
        </row>
        <row r="4791">
          <cell r="A4791" t="str">
            <v>Schapbachite</v>
          </cell>
          <cell r="B4791" t="str">
            <v>Ag0.4Pb0.2Bi0.4S</v>
          </cell>
        </row>
        <row r="4792">
          <cell r="A4792" t="str">
            <v>Schaurteite</v>
          </cell>
          <cell r="B4792" t="str">
            <v>Ca3Ge(SO4)2(OH)6·3H2O</v>
          </cell>
        </row>
        <row r="4793">
          <cell r="A4793" t="str">
            <v>Scheelite</v>
          </cell>
          <cell r="B4793" t="str">
            <v>Ca(WO4)</v>
          </cell>
        </row>
        <row r="4794">
          <cell r="A4794" t="str">
            <v>Schertelite</v>
          </cell>
          <cell r="B4794" t="str">
            <v>(NH4)2Mg(PO3OH)2·4H2O</v>
          </cell>
        </row>
        <row r="4795">
          <cell r="A4795" t="str">
            <v>Scheuchzerite</v>
          </cell>
          <cell r="B4795" t="str">
            <v>NaMn2+9Si9V5+O28(OH)4</v>
          </cell>
        </row>
        <row r="4796">
          <cell r="A4796" t="str">
            <v>Schiavinatoite</v>
          </cell>
          <cell r="B4796" t="str">
            <v>Nb(BO4)</v>
          </cell>
        </row>
        <row r="4797">
          <cell r="A4797" t="str">
            <v>Schieffelinite</v>
          </cell>
          <cell r="B4797" t="str">
            <v>Pb10Te6+6O20(OH)14(SO4)(H2O)5</v>
          </cell>
        </row>
        <row r="4798">
          <cell r="A4798" t="str">
            <v>Schindlerite</v>
          </cell>
          <cell r="B4798" t="str">
            <v>{(NH4)4Na2(H2O)10}{V10O28}</v>
          </cell>
        </row>
        <row r="4799">
          <cell r="A4799" t="str">
            <v>Schizolite</v>
          </cell>
          <cell r="B4799" t="str">
            <v>NaCaMnSi3O8(OH)</v>
          </cell>
        </row>
        <row r="4800">
          <cell r="A4800" t="str">
            <v>Schlegelite</v>
          </cell>
          <cell r="B4800" t="str">
            <v>Bi7O4(MoO4)2(AsO4)3</v>
          </cell>
        </row>
        <row r="4801">
          <cell r="A4801" t="str">
            <v>Schlemaite</v>
          </cell>
          <cell r="B4801" t="str">
            <v>(Cu,[box])6(Pb,Bi)Se4</v>
          </cell>
        </row>
        <row r="4802">
          <cell r="A4802" t="str">
            <v>Schlossmacherite</v>
          </cell>
          <cell r="B4802" t="str">
            <v>(H3O)Al3(SO4)2(OH)6</v>
          </cell>
        </row>
        <row r="4803">
          <cell r="A4803" t="str">
            <v>Schlüterite-(Y)</v>
          </cell>
          <cell r="B4803" t="str">
            <v>(Y,REE)2AlSi2O7(OH)2F</v>
          </cell>
        </row>
        <row r="4804">
          <cell r="A4804" t="str">
            <v>Schmidite</v>
          </cell>
          <cell r="B4804" t="str">
            <v>Zn(Fe3+0.5Mn2+0.5)2ZnFe3+(PO4)3(OH)3(H2O)8</v>
          </cell>
        </row>
        <row r="4805">
          <cell r="A4805" t="str">
            <v>Schmiederite</v>
          </cell>
          <cell r="B4805" t="str">
            <v>Cu2Pb2(Se4+O3)(Se6+O4)(OH)4</v>
          </cell>
        </row>
        <row r="4806">
          <cell r="A4806" t="str">
            <v>Schmitterite</v>
          </cell>
          <cell r="B4806" t="str">
            <v>(UO2)(Te4+O3)</v>
          </cell>
        </row>
        <row r="4807">
          <cell r="A4807" t="str">
            <v>Schneebergite</v>
          </cell>
          <cell r="B4807" t="str">
            <v>BiCo2(AsO4)2(OH)·H2O</v>
          </cell>
        </row>
        <row r="4808">
          <cell r="A4808" t="str">
            <v>Schneiderhöhnite</v>
          </cell>
          <cell r="B4808" t="str">
            <v>Fe2+Fe3+3As3+5O13</v>
          </cell>
        </row>
        <row r="4809">
          <cell r="A4809" t="str">
            <v>Schoderite</v>
          </cell>
          <cell r="B4809" t="str">
            <v>Al2(PO4)(VO4)·8H2O</v>
          </cell>
        </row>
        <row r="4810">
          <cell r="A4810" t="str">
            <v>Schoenfliesite</v>
          </cell>
          <cell r="B4810" t="str">
            <v>MgSn(OH)6</v>
          </cell>
        </row>
        <row r="4811">
          <cell r="A4811" t="str">
            <v>Schoepite</v>
          </cell>
          <cell r="B4811" t="str">
            <v>(UO2)4O(OH)6(H2O)6</v>
          </cell>
        </row>
        <row r="4812">
          <cell r="A4812" t="str">
            <v>Schöllhornite</v>
          </cell>
          <cell r="B4812" t="str">
            <v>Na0.3CrS2·H2O</v>
          </cell>
        </row>
        <row r="4813">
          <cell r="A4813" t="str">
            <v>Scholzite</v>
          </cell>
          <cell r="B4813" t="str">
            <v>CaZn2(PO4)2·2H2O</v>
          </cell>
        </row>
        <row r="4814">
          <cell r="A4814" t="str">
            <v>Schoonerite</v>
          </cell>
          <cell r="B4814" t="str">
            <v>ZnMn2+Fe2+2Fe3+(PO4)3(OH)2(H2O)7·2H2O</v>
          </cell>
        </row>
        <row r="4815">
          <cell r="A4815" t="str">
            <v>Schorl</v>
          </cell>
          <cell r="B4815" t="str">
            <v>NaFe2+3Al6(Si6O18)(BO3)3(OH)3(OH)</v>
          </cell>
        </row>
        <row r="4816">
          <cell r="A4816" t="str">
            <v>Schorlomite</v>
          </cell>
          <cell r="B4816" t="str">
            <v>Ca3Ti2(SiFe3+2)O12</v>
          </cell>
        </row>
        <row r="4817">
          <cell r="A4817" t="str">
            <v>Schreibersite</v>
          </cell>
          <cell r="B4817" t="str">
            <v>(Fe,Ni)3P</v>
          </cell>
        </row>
        <row r="4818">
          <cell r="A4818" t="str">
            <v>Schreyerite</v>
          </cell>
          <cell r="B4818" t="str">
            <v>V3+2Ti4+3O9</v>
          </cell>
        </row>
        <row r="4819">
          <cell r="A4819" t="str">
            <v>Schröckingerite</v>
          </cell>
          <cell r="B4819" t="str">
            <v>NaCa3(UO2)(SO4)(CO3)3F·10H2O</v>
          </cell>
        </row>
        <row r="4820">
          <cell r="A4820" t="str">
            <v>Schubnelite</v>
          </cell>
          <cell r="B4820" t="str">
            <v>Fe3+(V5+O4)·H2O</v>
          </cell>
        </row>
        <row r="4821">
          <cell r="A4821" t="str">
            <v>Schuetteite</v>
          </cell>
          <cell r="B4821" t="str">
            <v>Hg3O2(SO4)</v>
          </cell>
        </row>
        <row r="4822">
          <cell r="A4822" t="str">
            <v>Schuilingite-(Nd)</v>
          </cell>
          <cell r="B4822" t="str">
            <v>CuPbNd(CO3)3(OH)·1.5H2O</v>
          </cell>
        </row>
        <row r="4823">
          <cell r="A4823" t="str">
            <v>Schulenbergite</v>
          </cell>
          <cell r="B4823" t="str">
            <v>(Cu,Zn)7(SO4)2(OH)10·3H2O</v>
          </cell>
        </row>
        <row r="4824">
          <cell r="A4824" t="str">
            <v>Schüllerite</v>
          </cell>
          <cell r="B4824" t="str">
            <v>Ba2Ti2Na2Mg2(Si2O7)2O2F2</v>
          </cell>
        </row>
        <row r="4825">
          <cell r="A4825" t="str">
            <v>Schultenite</v>
          </cell>
          <cell r="B4825" t="str">
            <v>Pb(AsO3OH)</v>
          </cell>
        </row>
        <row r="4826">
          <cell r="A4826" t="str">
            <v>Schumacherite</v>
          </cell>
          <cell r="B4826" t="str">
            <v>Bi3O(VO4)2(OH)</v>
          </cell>
        </row>
        <row r="4827">
          <cell r="A4827" t="str">
            <v>Schwartzembergite</v>
          </cell>
          <cell r="B4827" t="str">
            <v>Pb2+5H2I3+O6Cl3</v>
          </cell>
        </row>
        <row r="4828">
          <cell r="A4828" t="str">
            <v>Schwertmannite</v>
          </cell>
          <cell r="B4828" t="str">
            <v>Fe3+16O16(OH)9.6(SO4)3.2·10H2O</v>
          </cell>
        </row>
        <row r="4829">
          <cell r="A4829" t="str">
            <v>Sclarite</v>
          </cell>
          <cell r="B4829" t="str">
            <v>Zn7(CO3)2(OH)10</v>
          </cell>
        </row>
        <row r="4830">
          <cell r="A4830" t="str">
            <v>Scolecite</v>
          </cell>
          <cell r="B4830" t="str">
            <v>Ca(Si3Al2)O10·3H2O</v>
          </cell>
        </row>
        <row r="4831">
          <cell r="A4831" t="str">
            <v>Scordariite</v>
          </cell>
          <cell r="B4831" t="str">
            <v>K8(Fe3+0.67[box]0.33)[Fe3+3O(SO4)6(H2O)3]2(H2O)11</v>
          </cell>
        </row>
        <row r="4832">
          <cell r="A4832" t="str">
            <v>Scorodite</v>
          </cell>
          <cell r="B4832" t="str">
            <v>Fe3+(AsO4)·2H2O</v>
          </cell>
        </row>
        <row r="4833">
          <cell r="A4833" t="str">
            <v>Scorticoite</v>
          </cell>
          <cell r="B4833" t="str">
            <v>Mn6(Sb[box])(SiO4)2O3(OH)3</v>
          </cell>
        </row>
        <row r="4834">
          <cell r="A4834" t="str">
            <v>Scorzalite</v>
          </cell>
          <cell r="B4834" t="str">
            <v>Fe2+Al2(PO4)2(OH)2</v>
          </cell>
        </row>
        <row r="4835">
          <cell r="A4835" t="str">
            <v>Scotlandite</v>
          </cell>
          <cell r="B4835" t="str">
            <v>Pb(S4+O3)</v>
          </cell>
        </row>
        <row r="4836">
          <cell r="A4836" t="str">
            <v>Scottyite</v>
          </cell>
          <cell r="B4836" t="str">
            <v>BaCu2Si2O7</v>
          </cell>
        </row>
        <row r="4837">
          <cell r="A4837" t="str">
            <v>Scrutinyite</v>
          </cell>
          <cell r="B4837" t="str">
            <v>PbO2</v>
          </cell>
        </row>
        <row r="4838">
          <cell r="A4838" t="str">
            <v>Seaborgite</v>
          </cell>
          <cell r="B4838" t="str">
            <v>LiK2Na6(UO2)(SO4)5(SO3OH)(H2O)</v>
          </cell>
        </row>
        <row r="4839">
          <cell r="A4839" t="str">
            <v>Seamanite</v>
          </cell>
          <cell r="B4839" t="str">
            <v>Mn2+3B(OH)4(PO4)(OH)2</v>
          </cell>
        </row>
        <row r="4840">
          <cell r="A4840" t="str">
            <v>Searlesite</v>
          </cell>
          <cell r="B4840" t="str">
            <v>NaBSi2O5(OH)2</v>
          </cell>
        </row>
        <row r="4841">
          <cell r="A4841" t="str">
            <v>Sederholmite</v>
          </cell>
          <cell r="B4841" t="str">
            <v>NiSe</v>
          </cell>
        </row>
        <row r="4842">
          <cell r="A4842" t="str">
            <v>Sedovite</v>
          </cell>
          <cell r="B4842" t="str">
            <v>U4+(MoO4)2</v>
          </cell>
        </row>
        <row r="4843">
          <cell r="A4843" t="str">
            <v>Seeligerite</v>
          </cell>
          <cell r="B4843" t="str">
            <v>Pb3(IO4)Cl3</v>
          </cell>
        </row>
        <row r="4844">
          <cell r="A4844" t="str">
            <v>Seelite</v>
          </cell>
          <cell r="B4844" t="str">
            <v>Mg(UO2)2(AsO3,AsO4)2·7H2O</v>
          </cell>
        </row>
        <row r="4845">
          <cell r="A4845" t="str">
            <v>Segelerite</v>
          </cell>
          <cell r="B4845" t="str">
            <v>CaMgFe3+(PO4)2(OH)·4H2O</v>
          </cell>
        </row>
        <row r="4846">
          <cell r="A4846" t="str">
            <v>Segerstromite</v>
          </cell>
          <cell r="B4846" t="str">
            <v>Ca3(As5+O4)2[As3+(OH)3]2</v>
          </cell>
        </row>
        <row r="4847">
          <cell r="A4847" t="str">
            <v>Segnitite</v>
          </cell>
          <cell r="B4847" t="str">
            <v>PbFe3+3(AsO4)(AsO3OH)(OH)6</v>
          </cell>
        </row>
        <row r="4848">
          <cell r="A4848" t="str">
            <v>Seidite-(Ce)</v>
          </cell>
          <cell r="B4848" t="str">
            <v>Na4(Ce,Sr)2TiSi8O18(O,OH,F)6·5H2O</v>
          </cell>
        </row>
        <row r="4849">
          <cell r="A4849" t="str">
            <v>Seidozerite</v>
          </cell>
          <cell r="B4849" t="str">
            <v>Na2Zr2Na2MnTi(Si2O7)2O2F2</v>
          </cell>
        </row>
        <row r="4850">
          <cell r="A4850" t="str">
            <v>Seifertite</v>
          </cell>
          <cell r="B4850" t="str">
            <v>SiO2</v>
          </cell>
        </row>
        <row r="4851">
          <cell r="A4851" t="str">
            <v>Seinäjokite</v>
          </cell>
          <cell r="B4851" t="str">
            <v>FeSb2</v>
          </cell>
        </row>
        <row r="4852">
          <cell r="A4852" t="str">
            <v>Sejkoraite-(Y)</v>
          </cell>
          <cell r="B4852" t="str">
            <v>Y2[(UO2)8O6(SO4)4(OH)2]·26H2O</v>
          </cell>
        </row>
        <row r="4853">
          <cell r="A4853" t="str">
            <v>Sekaninaite</v>
          </cell>
          <cell r="B4853" t="str">
            <v>Fe2+2Al4Si5O18</v>
          </cell>
        </row>
        <row r="4854">
          <cell r="A4854" t="str">
            <v>Selenium</v>
          </cell>
          <cell r="B4854" t="str">
            <v>Se</v>
          </cell>
        </row>
        <row r="4855">
          <cell r="A4855" t="str">
            <v>Selenojalpaite</v>
          </cell>
          <cell r="B4855" t="str">
            <v>Ag3CuSe2</v>
          </cell>
        </row>
        <row r="4856">
          <cell r="A4856" t="str">
            <v>Selenojunoite</v>
          </cell>
          <cell r="B4856" t="str">
            <v>Cu2Pb3Bi8Se16</v>
          </cell>
        </row>
        <row r="4857">
          <cell r="A4857" t="str">
            <v>Selenolaurite</v>
          </cell>
          <cell r="B4857" t="str">
            <v>RuSe2</v>
          </cell>
        </row>
        <row r="4858">
          <cell r="A4858" t="str">
            <v>Selenopolybasite</v>
          </cell>
          <cell r="B4858" t="str">
            <v>Cu(Ag,Cu)6Ag9Sb2(S,Se)9Se2</v>
          </cell>
        </row>
        <row r="4859">
          <cell r="A4859" t="str">
            <v>Selenostephanite</v>
          </cell>
          <cell r="B4859" t="str">
            <v>Ag5SbSe4</v>
          </cell>
        </row>
        <row r="4860">
          <cell r="A4860" t="str">
            <v>Seligmannite</v>
          </cell>
          <cell r="B4860" t="str">
            <v>CuPbAsS3</v>
          </cell>
        </row>
        <row r="4861">
          <cell r="A4861" t="str">
            <v>Selivanovaite</v>
          </cell>
          <cell r="B4861" t="str">
            <v>NaFe3+Ti4(Si2O7)2O4(H2O)4</v>
          </cell>
        </row>
        <row r="4862">
          <cell r="A4862" t="str">
            <v>Sellaite</v>
          </cell>
          <cell r="B4862" t="str">
            <v>MgF2</v>
          </cell>
        </row>
        <row r="4863">
          <cell r="A4863" t="str">
            <v>Selsurtite</v>
          </cell>
          <cell r="B4863" t="str">
            <v>(H3O)12Na3(Ca3Mn3)(Na2Fe)Zr3[box]Si[Si24O69(OH)3](OH)Cl·H2O</v>
          </cell>
        </row>
        <row r="4864">
          <cell r="A4864" t="str">
            <v>Selwynite</v>
          </cell>
          <cell r="B4864" t="str">
            <v>NaKBeZr2(PO4)4·2H2O</v>
          </cell>
        </row>
        <row r="4865">
          <cell r="A4865" t="str">
            <v>Semenovite-(Ce)</v>
          </cell>
          <cell r="B4865" t="str">
            <v>(Na,Ca)9Fe2+Ce2(Si,Be)20(O,OH,F)48</v>
          </cell>
        </row>
        <row r="4866">
          <cell r="A4866" t="str">
            <v>Semseyite</v>
          </cell>
          <cell r="B4866" t="str">
            <v>Pb9Sb8S21</v>
          </cell>
        </row>
        <row r="4867">
          <cell r="A4867" t="str">
            <v>Senaite</v>
          </cell>
          <cell r="B4867" t="str">
            <v>Pb(Mn,Y,U)(Fe,Zn)2(Ti,Fe,Cr,V)18(O,OH)38</v>
          </cell>
        </row>
        <row r="4868">
          <cell r="A4868" t="str">
            <v>Senandorite</v>
          </cell>
          <cell r="B4868" t="str">
            <v>AgPbSb3S6</v>
          </cell>
        </row>
        <row r="4869">
          <cell r="A4869" t="str">
            <v>Senarmontite</v>
          </cell>
          <cell r="B4869" t="str">
            <v>Sb2O3</v>
          </cell>
        </row>
        <row r="4870">
          <cell r="A4870" t="str">
            <v>Senegalite</v>
          </cell>
          <cell r="B4870" t="str">
            <v>Al2(PO4)(OH)3·H2O</v>
          </cell>
        </row>
        <row r="4871">
          <cell r="A4871" t="str">
            <v>Sengierite</v>
          </cell>
          <cell r="B4871" t="str">
            <v>Cu2(UO2)2(VO4)2(OH)2·6H2O</v>
          </cell>
        </row>
        <row r="4872">
          <cell r="A4872" t="str">
            <v>Senkevichite</v>
          </cell>
          <cell r="B4872" t="str">
            <v>CsNaKCa2TiOSi7O18(OH)</v>
          </cell>
        </row>
        <row r="4873">
          <cell r="A4873" t="str">
            <v>Sepiolite</v>
          </cell>
          <cell r="B4873" t="str">
            <v>Mg4Si6O15(OH)2·6H2O</v>
          </cell>
        </row>
        <row r="4874">
          <cell r="A4874" t="str">
            <v>Serandite</v>
          </cell>
          <cell r="B4874" t="str">
            <v>NaMn2+2Si3O8(OH)</v>
          </cell>
        </row>
        <row r="4875">
          <cell r="A4875" t="str">
            <v>Serendibite</v>
          </cell>
          <cell r="B4875" t="str">
            <v>Ca4[Mg6Al6]O4[Si6B3Al3O36]</v>
          </cell>
        </row>
        <row r="4876">
          <cell r="A4876" t="str">
            <v>Sergeevite</v>
          </cell>
          <cell r="B4876" t="str">
            <v>Ca2Mg11(CO3)9(HCO3)4(OH)4·6H2O</v>
          </cell>
        </row>
        <row r="4877">
          <cell r="A4877" t="str">
            <v>Sergevanite</v>
          </cell>
          <cell r="B4877" t="str">
            <v>Na15(Ca3Mn3)(Na2Fe)Zr3Si26O72(OH)3·H2O</v>
          </cell>
        </row>
        <row r="4878">
          <cell r="A4878" t="str">
            <v>Sergeysmirnovite</v>
          </cell>
          <cell r="B4878" t="str">
            <v>MgZn2(PO4)2·4H2O</v>
          </cell>
        </row>
        <row r="4879">
          <cell r="A4879" t="str">
            <v>Serpierite</v>
          </cell>
          <cell r="B4879" t="str">
            <v>Ca(Cu,Zn)4(SO4)2(OH)6·3H2O</v>
          </cell>
        </row>
        <row r="4880">
          <cell r="A4880" t="str">
            <v>Serrabrancaite</v>
          </cell>
          <cell r="B4880" t="str">
            <v>Mn(PO4)·H2O</v>
          </cell>
        </row>
        <row r="4881">
          <cell r="A4881" t="str">
            <v>Sewardite</v>
          </cell>
          <cell r="B4881" t="str">
            <v>CaFe3+2(AsO4)2(OH)2</v>
          </cell>
        </row>
        <row r="4882">
          <cell r="A4882" t="str">
            <v>Shabaite-(Nd)</v>
          </cell>
          <cell r="B4882" t="str">
            <v>CaNd2(UO2)(CO3)4(OH)2·6H2O</v>
          </cell>
        </row>
        <row r="4883">
          <cell r="A4883" t="str">
            <v>Shabynite</v>
          </cell>
          <cell r="B4883" t="str">
            <v>Mg5(BO3)(OH)5Cl2·4H2O</v>
          </cell>
        </row>
        <row r="4884">
          <cell r="A4884" t="str">
            <v>Shadlunite</v>
          </cell>
          <cell r="B4884" t="str">
            <v>(Fe,Cu)8(Pb,Cd)S8</v>
          </cell>
        </row>
        <row r="4885">
          <cell r="A4885" t="str">
            <v>Shafranovskite</v>
          </cell>
          <cell r="B4885" t="str">
            <v>Na3K2(Mn,Fe,Na)4[Si9(O,OH)27](OH)2·nH2O</v>
          </cell>
        </row>
        <row r="4886">
          <cell r="A4886" t="str">
            <v>Shagamite</v>
          </cell>
          <cell r="B4886" t="str">
            <v>KFe11O17</v>
          </cell>
        </row>
        <row r="4887">
          <cell r="A4887" t="str">
            <v>Shakhdaraite-(Y)</v>
          </cell>
          <cell r="B4887" t="str">
            <v>ScYNb2O8</v>
          </cell>
        </row>
        <row r="4888">
          <cell r="A4888" t="str">
            <v>Shakhovite</v>
          </cell>
          <cell r="B4888" t="str">
            <v>Hg1+4Sb5+O3(OH)3</v>
          </cell>
        </row>
        <row r="4889">
          <cell r="A4889" t="str">
            <v>Shandite</v>
          </cell>
          <cell r="B4889" t="str">
            <v>Ni3Pb2S2</v>
          </cell>
        </row>
        <row r="4890">
          <cell r="A4890" t="str">
            <v>Shannonite</v>
          </cell>
          <cell r="B4890" t="str">
            <v>Pb2O(CO3)</v>
          </cell>
        </row>
        <row r="4891">
          <cell r="A4891" t="str">
            <v>Sharpite</v>
          </cell>
          <cell r="B4891" t="str">
            <v>Ca(UO2)3(CO3)4·3H2O</v>
          </cell>
        </row>
        <row r="4892">
          <cell r="A4892" t="str">
            <v>Sharyginite</v>
          </cell>
          <cell r="B4892" t="str">
            <v>Ca3TiFe2O8</v>
          </cell>
        </row>
        <row r="4893">
          <cell r="A4893" t="str">
            <v>Shasuite</v>
          </cell>
          <cell r="B4893" t="str">
            <v>CaNi3(P2O7)2</v>
          </cell>
        </row>
        <row r="4894">
          <cell r="A4894" t="str">
            <v>Shattuckite</v>
          </cell>
          <cell r="B4894" t="str">
            <v>Cu5(SiO3)4(OH)2</v>
          </cell>
        </row>
        <row r="4895">
          <cell r="A4895" t="str">
            <v>Shcherbakovite</v>
          </cell>
          <cell r="B4895" t="str">
            <v>K2NaTi2O(OH)Si4O12</v>
          </cell>
        </row>
        <row r="4896">
          <cell r="A4896" t="str">
            <v>Shcherbinaite</v>
          </cell>
          <cell r="B4896" t="str">
            <v>V2O5</v>
          </cell>
        </row>
        <row r="4897">
          <cell r="A4897" t="str">
            <v>Shchurovskyite</v>
          </cell>
          <cell r="B4897" t="str">
            <v>K2CaCu6O2(AsO4)4</v>
          </cell>
        </row>
        <row r="4898">
          <cell r="A4898" t="str">
            <v>Sheldrickite</v>
          </cell>
          <cell r="B4898" t="str">
            <v>NaCa3(CO3)2F3·H2O</v>
          </cell>
        </row>
        <row r="4899">
          <cell r="A4899" t="str">
            <v>Shenzhuangite</v>
          </cell>
          <cell r="B4899" t="str">
            <v>NiFeS2</v>
          </cell>
        </row>
        <row r="4900">
          <cell r="A4900" t="str">
            <v>Sherwoodite</v>
          </cell>
          <cell r="B4900" t="str">
            <v>Ca5.5(AlV4+V5+12O39)·28H2O</v>
          </cell>
        </row>
        <row r="4901">
          <cell r="A4901" t="str">
            <v>Shibkovite</v>
          </cell>
          <cell r="B4901" t="str">
            <v>K2Ca2(Zn3Si12)O30</v>
          </cell>
        </row>
        <row r="4902">
          <cell r="A4902" t="str">
            <v>Shigaite</v>
          </cell>
          <cell r="B4902" t="str">
            <v>Mn6Al3(OH)18[Na(H2O)6](SO4)2·6H2O</v>
          </cell>
        </row>
        <row r="4903">
          <cell r="A4903" t="str">
            <v>Shijiangshanite</v>
          </cell>
          <cell r="B4903" t="str">
            <v>Pb3CaAl(Si5O14)(OH)3·3H2O</v>
          </cell>
        </row>
        <row r="4904">
          <cell r="A4904" t="str">
            <v>Shilovite</v>
          </cell>
          <cell r="B4904" t="str">
            <v>Cu(NH3)4(NO3)2</v>
          </cell>
        </row>
        <row r="4905">
          <cell r="A4905" t="str">
            <v>Shimazakiite</v>
          </cell>
          <cell r="B4905" t="str">
            <v>Ca2B2O5</v>
          </cell>
        </row>
        <row r="4906">
          <cell r="A4906" t="str">
            <v>Shimenite</v>
          </cell>
          <cell r="B4906" t="str">
            <v>Tl5Sb21-yAsyS34 (9 ≤ y ≤ 10)</v>
          </cell>
        </row>
        <row r="4907">
          <cell r="A4907" t="str">
            <v>Shinarumpite</v>
          </cell>
          <cell r="B4907" t="str">
            <v>[Co(H2O)6][(UO2)(SO4)2(H2O)]·4H2O</v>
          </cell>
        </row>
        <row r="4908">
          <cell r="A4908" t="str">
            <v>Shinichengite</v>
          </cell>
          <cell r="B4908" t="str">
            <v>Ca5[BSi2O7(OH)2]2·6H2O</v>
          </cell>
        </row>
        <row r="4909">
          <cell r="A4909" t="str">
            <v>Shinkolobweite</v>
          </cell>
          <cell r="B4909" t="str">
            <v>Pb1.33[U5+O(OH)(U6+O2)5O4.67(OH)5.33](H2O)5</v>
          </cell>
        </row>
        <row r="4910">
          <cell r="A4910" t="str">
            <v>Shirokshinite</v>
          </cell>
          <cell r="B4910" t="str">
            <v>K(Mg2Na)Si4O10F2</v>
          </cell>
        </row>
        <row r="4911">
          <cell r="A4911" t="str">
            <v>Shirozulite</v>
          </cell>
          <cell r="B4911" t="str">
            <v>KMn2+3(Si3Al)O10(OH)2</v>
          </cell>
        </row>
        <row r="4912">
          <cell r="A4912" t="str">
            <v>Shkatulkalite</v>
          </cell>
          <cell r="B4912" t="str">
            <v>Na2Nb2Na3Ti(Si2O7)2O2(FO)(H2O)4(H2O)3</v>
          </cell>
        </row>
        <row r="4913">
          <cell r="A4913" t="str">
            <v>Shlykovite</v>
          </cell>
          <cell r="B4913" t="str">
            <v>KCa[Si4O9(OH)]·3H2O</v>
          </cell>
        </row>
        <row r="4914">
          <cell r="A4914" t="str">
            <v>Shomiokite-(Y)</v>
          </cell>
          <cell r="B4914" t="str">
            <v>Na3Y(CO3)3·3H2O</v>
          </cell>
        </row>
        <row r="4915">
          <cell r="A4915" t="str">
            <v>Shortite</v>
          </cell>
          <cell r="B4915" t="str">
            <v>Na2Ca2(CO3)3</v>
          </cell>
        </row>
        <row r="4916">
          <cell r="A4916" t="str">
            <v>Shosanbetsuite</v>
          </cell>
          <cell r="B4916" t="str">
            <v>Ag3Sn</v>
          </cell>
        </row>
        <row r="4917">
          <cell r="A4917" t="str">
            <v>Shuangfengite</v>
          </cell>
          <cell r="B4917" t="str">
            <v>IrTe2</v>
          </cell>
        </row>
        <row r="4918">
          <cell r="A4918" t="str">
            <v>Shubnikovite</v>
          </cell>
          <cell r="B4918" t="str">
            <v>Ca2Cu8(AsO4)6Cl(OH)·7H2O (?)</v>
          </cell>
        </row>
        <row r="4919">
          <cell r="A4919" t="str">
            <v>Shuiskite-(Cr)</v>
          </cell>
          <cell r="B4919" t="str">
            <v>Ca2CrCr2[SiO4][Si2O6(OH)](OH)2O</v>
          </cell>
        </row>
        <row r="4920">
          <cell r="A4920" t="str">
            <v>Shuiskite-(Mg)</v>
          </cell>
          <cell r="B4920" t="str">
            <v>Ca2MgCr2(Si2O7)(SiO4)(OH)2·H2O</v>
          </cell>
        </row>
        <row r="4921">
          <cell r="A4921" t="str">
            <v>Shulamitite</v>
          </cell>
          <cell r="B4921" t="str">
            <v>Ca3TiFe3+AlO8</v>
          </cell>
        </row>
        <row r="4922">
          <cell r="A4922" t="str">
            <v>Shumwayite</v>
          </cell>
          <cell r="B4922" t="str">
            <v>[(UO2)(SO4)(H2O)2]2·H2O</v>
          </cell>
        </row>
        <row r="4923">
          <cell r="A4923" t="str">
            <v>Shuvalovite</v>
          </cell>
          <cell r="B4923" t="str">
            <v>K2(Ca2Na)(SO4)3F</v>
          </cell>
        </row>
        <row r="4924">
          <cell r="A4924" t="str">
            <v>Sibirskite</v>
          </cell>
          <cell r="B4924" t="str">
            <v>CaH(BO3)</v>
          </cell>
        </row>
        <row r="4925">
          <cell r="A4925" t="str">
            <v>Sicherite</v>
          </cell>
          <cell r="B4925" t="str">
            <v>TlAg2(As,Sb)3S6</v>
          </cell>
        </row>
        <row r="4926">
          <cell r="A4926" t="str">
            <v>Siderazot</v>
          </cell>
          <cell r="B4926" t="str">
            <v>Fe3N1.33</v>
          </cell>
        </row>
        <row r="4927">
          <cell r="A4927" t="str">
            <v>Siderite</v>
          </cell>
          <cell r="B4927" t="str">
            <v>Fe(CO3)</v>
          </cell>
        </row>
        <row r="4928">
          <cell r="A4928" t="str">
            <v>Sideronatrite</v>
          </cell>
          <cell r="B4928" t="str">
            <v>Na2Fe3+(SO4)2(OH)·3H2O</v>
          </cell>
        </row>
        <row r="4929">
          <cell r="A4929" t="str">
            <v>Siderophyllite</v>
          </cell>
          <cell r="B4929" t="str">
            <v>KFe2+2Al(Si2Al2)O10(OH)2</v>
          </cell>
        </row>
        <row r="4930">
          <cell r="A4930" t="str">
            <v>Siderotil</v>
          </cell>
          <cell r="B4930" t="str">
            <v>Fe(SO4)·5H2O</v>
          </cell>
        </row>
        <row r="4931">
          <cell r="A4931" t="str">
            <v>Sidorenkite</v>
          </cell>
          <cell r="B4931" t="str">
            <v>Na3Mn(PO4)(CO3)</v>
          </cell>
        </row>
        <row r="4932">
          <cell r="A4932" t="str">
            <v>Sidorovite</v>
          </cell>
          <cell r="B4932" t="str">
            <v>PtFe3</v>
          </cell>
        </row>
        <row r="4933">
          <cell r="A4933" t="str">
            <v>Sidpietersite</v>
          </cell>
          <cell r="B4933" t="str">
            <v>Pb2+4(S2O3)O2(OH)2</v>
          </cell>
        </row>
        <row r="4934">
          <cell r="A4934" t="str">
            <v>Sidwillite</v>
          </cell>
          <cell r="B4934" t="str">
            <v>MoO3·2H2O</v>
          </cell>
        </row>
        <row r="4935">
          <cell r="A4935" t="str">
            <v>Siegenite</v>
          </cell>
          <cell r="B4935" t="str">
            <v>CoNi2S4</v>
          </cell>
        </row>
        <row r="4936">
          <cell r="A4936" t="str">
            <v>Sieleckiite</v>
          </cell>
          <cell r="B4936" t="str">
            <v>Cu3Al4(PO4)2(OH)12·2H2O</v>
          </cell>
        </row>
        <row r="4937">
          <cell r="A4937" t="str">
            <v>Sigismundite</v>
          </cell>
          <cell r="B4937" t="str">
            <v>BaFe2+(CaNa2)Fe2+13Al(PO4)11(PO3OH)(OH)2</v>
          </cell>
        </row>
        <row r="4938">
          <cell r="A4938" t="str">
            <v>Sigloite</v>
          </cell>
          <cell r="B4938" t="str">
            <v>Fe3+Al2(PO4)2(OH)3·7H2O</v>
          </cell>
        </row>
        <row r="4939">
          <cell r="A4939" t="str">
            <v>Siidraite</v>
          </cell>
          <cell r="B4939" t="str">
            <v>Pb2Cu(OH)2I3</v>
          </cell>
        </row>
        <row r="4940">
          <cell r="A4940" t="str">
            <v>Silesiaite</v>
          </cell>
          <cell r="B4940" t="str">
            <v>Ca4Fe3+2Sn2(Si2O7)2(Si2O6OH)2</v>
          </cell>
        </row>
        <row r="4941">
          <cell r="A4941" t="str">
            <v>Silhydrite</v>
          </cell>
          <cell r="B4941" t="str">
            <v>Si3O6·H2O</v>
          </cell>
        </row>
        <row r="4942">
          <cell r="A4942" t="str">
            <v>Silicocarnotite</v>
          </cell>
          <cell r="B4942" t="str">
            <v>Ca5[(PO4)(SiO4)](PO4)</v>
          </cell>
        </row>
        <row r="4943">
          <cell r="A4943" t="str">
            <v>Silicon</v>
          </cell>
          <cell r="B4943" t="str">
            <v>Si</v>
          </cell>
        </row>
        <row r="4944">
          <cell r="A4944" t="str">
            <v>Silinaite</v>
          </cell>
          <cell r="B4944" t="str">
            <v>NaLiSi2O5·2H2O</v>
          </cell>
        </row>
        <row r="4945">
          <cell r="A4945" t="str">
            <v>Sillénite</v>
          </cell>
          <cell r="B4945" t="str">
            <v>Bi12SiO20</v>
          </cell>
        </row>
        <row r="4946">
          <cell r="A4946" t="str">
            <v>Sillimanite</v>
          </cell>
          <cell r="B4946" t="str">
            <v>Al2SiO5</v>
          </cell>
        </row>
        <row r="4947">
          <cell r="A4947" t="str">
            <v>Silver</v>
          </cell>
          <cell r="B4947" t="str">
            <v>Ag</v>
          </cell>
        </row>
        <row r="4948">
          <cell r="A4948" t="str">
            <v>Silvialite</v>
          </cell>
          <cell r="B4948" t="str">
            <v>Ca4Al6Si6O24(SO4)</v>
          </cell>
        </row>
        <row r="4949">
          <cell r="A4949" t="str">
            <v>Simferite</v>
          </cell>
          <cell r="B4949" t="str">
            <v>LiMg(PO4)</v>
          </cell>
        </row>
        <row r="4950">
          <cell r="A4950" t="str">
            <v>Simmonsite</v>
          </cell>
          <cell r="B4950" t="str">
            <v>Na2LiAlF6</v>
          </cell>
        </row>
        <row r="4951">
          <cell r="A4951" t="str">
            <v>Simonellite</v>
          </cell>
          <cell r="B4951" t="str">
            <v>C19H24</v>
          </cell>
        </row>
        <row r="4952">
          <cell r="A4952" t="str">
            <v>Simonite</v>
          </cell>
          <cell r="B4952" t="str">
            <v>TlHgAs3S6</v>
          </cell>
        </row>
        <row r="4953">
          <cell r="A4953" t="str">
            <v>Simonkolleite</v>
          </cell>
          <cell r="B4953" t="str">
            <v>Zn5(OH)8Cl2·H2O</v>
          </cell>
        </row>
        <row r="4954">
          <cell r="A4954" t="str">
            <v>Simplotite</v>
          </cell>
          <cell r="B4954" t="str">
            <v>CaV4+4O9·5H2O</v>
          </cell>
        </row>
        <row r="4955">
          <cell r="A4955" t="str">
            <v>Simpsonite</v>
          </cell>
          <cell r="B4955" t="str">
            <v>Al4Ta3O13(OH)</v>
          </cell>
        </row>
        <row r="4956">
          <cell r="A4956" t="str">
            <v>Sincosite</v>
          </cell>
          <cell r="B4956" t="str">
            <v>Ca(VO)2(PO4)2·4H2O</v>
          </cell>
        </row>
        <row r="4957">
          <cell r="A4957" t="str">
            <v>Sinhalite</v>
          </cell>
          <cell r="B4957" t="str">
            <v>MgAl(BO4)</v>
          </cell>
        </row>
        <row r="4958">
          <cell r="A4958" t="str">
            <v>Sinjarite</v>
          </cell>
          <cell r="B4958" t="str">
            <v>CaCl2·2H2O</v>
          </cell>
        </row>
        <row r="4959">
          <cell r="A4959" t="str">
            <v>Sinkankasite</v>
          </cell>
          <cell r="B4959" t="str">
            <v>Mn2+Al(PO3OH)2(OH)·6H2O</v>
          </cell>
        </row>
        <row r="4960">
          <cell r="A4960" t="str">
            <v>Sinnerite</v>
          </cell>
          <cell r="B4960" t="str">
            <v>Cu6As4S9</v>
          </cell>
        </row>
        <row r="4961">
          <cell r="A4961" t="str">
            <v>Sinoite</v>
          </cell>
          <cell r="B4961" t="str">
            <v>Si2N2O</v>
          </cell>
        </row>
        <row r="4962">
          <cell r="A4962" t="str">
            <v>Sitinakite</v>
          </cell>
          <cell r="B4962" t="str">
            <v>KNa2Ti4Si2O13(OH)·4H2O</v>
          </cell>
        </row>
        <row r="4963">
          <cell r="A4963" t="str">
            <v>Siudaite</v>
          </cell>
          <cell r="B4963" t="str">
            <v>Na8(Mn2+2Na)Ca6Fe3+3Zr3NbSi25O74(OH)2Cl·5H2O</v>
          </cell>
        </row>
        <row r="4964">
          <cell r="A4964" t="str">
            <v>Siwaqaite</v>
          </cell>
          <cell r="B4964" t="str">
            <v>Ca6Al2(CrO4)3(OH)12·26H2O</v>
          </cell>
        </row>
        <row r="4965">
          <cell r="A4965" t="str">
            <v>Škáchaite</v>
          </cell>
          <cell r="B4965" t="str">
            <v>CaCo(CO3)2</v>
          </cell>
        </row>
        <row r="4966">
          <cell r="A4966" t="str">
            <v>Skaergaardite</v>
          </cell>
          <cell r="B4966" t="str">
            <v>PdCu</v>
          </cell>
        </row>
        <row r="4967">
          <cell r="A4967" t="str">
            <v>Skinnerite</v>
          </cell>
          <cell r="B4967" t="str">
            <v>Cu3SbS3</v>
          </cell>
        </row>
        <row r="4968">
          <cell r="A4968" t="str">
            <v>Skippenite</v>
          </cell>
          <cell r="B4968" t="str">
            <v>Bi2Se2Te</v>
          </cell>
        </row>
        <row r="4969">
          <cell r="A4969" t="str">
            <v>Sklodowskite</v>
          </cell>
          <cell r="B4969" t="str">
            <v>Mg(UO2)2(SiO3OH)2·6H2O</v>
          </cell>
        </row>
        <row r="4970">
          <cell r="A4970" t="str">
            <v>Skorpionite</v>
          </cell>
          <cell r="B4970" t="str">
            <v>Ca3Zn2(PO4)2(CO3)(OH)2·H2O</v>
          </cell>
        </row>
        <row r="4971">
          <cell r="A4971" t="str">
            <v>Skutterudite</v>
          </cell>
          <cell r="B4971" t="str">
            <v>CoAs3</v>
          </cell>
        </row>
        <row r="4972">
          <cell r="A4972" t="str">
            <v>Slavíkite</v>
          </cell>
          <cell r="B4972" t="str">
            <v>(H3O)3Mg6Fe15(SO4)21(OH)18·98H2O</v>
          </cell>
        </row>
        <row r="4973">
          <cell r="A4973" t="str">
            <v>Slavkovite</v>
          </cell>
          <cell r="B4973" t="str">
            <v>Cu13(AsO4)6(AsO3OH)4·23H2O</v>
          </cell>
        </row>
        <row r="4974">
          <cell r="A4974" t="str">
            <v>Slawsonite</v>
          </cell>
          <cell r="B4974" t="str">
            <v>Sr(Al2Si2O8)</v>
          </cell>
        </row>
        <row r="4975">
          <cell r="A4975" t="str">
            <v>Šlikite</v>
          </cell>
          <cell r="B4975" t="str">
            <v>Zn2Mg(CO3)2(OH)2·4H2O</v>
          </cell>
        </row>
        <row r="4976">
          <cell r="A4976" t="str">
            <v>Sluzhenikinite</v>
          </cell>
          <cell r="B4976" t="str">
            <v>Pd15(Sb7-xSnx); 3 ≤ x ≤ 4</v>
          </cell>
        </row>
        <row r="4977">
          <cell r="A4977" t="str">
            <v>Slyudyankaite</v>
          </cell>
          <cell r="B4977" t="str">
            <v>Na28Ca4(Si24Al24O96)(SO4)6(S6)1/3(CO2)·2H2O</v>
          </cell>
        </row>
        <row r="4978">
          <cell r="A4978" t="str">
            <v>Smamite</v>
          </cell>
          <cell r="B4978" t="str">
            <v>Ca2Sb(OH)4[H(AsO4)2]·6H2O</v>
          </cell>
        </row>
        <row r="4979">
          <cell r="A4979" t="str">
            <v>Smirnite</v>
          </cell>
          <cell r="B4979" t="str">
            <v>Bi3+2Te4+O5</v>
          </cell>
        </row>
        <row r="4980">
          <cell r="A4980" t="str">
            <v>Smirnovskite</v>
          </cell>
          <cell r="B4980" t="str">
            <v>(Th,Ca)(PO4)·nH2O</v>
          </cell>
        </row>
        <row r="4981">
          <cell r="A4981" t="str">
            <v>Smithite</v>
          </cell>
          <cell r="B4981" t="str">
            <v>AgAsS2</v>
          </cell>
        </row>
        <row r="4982">
          <cell r="A4982" t="str">
            <v>Smithsonite</v>
          </cell>
          <cell r="B4982" t="str">
            <v>Zn(CO3)</v>
          </cell>
        </row>
        <row r="4983">
          <cell r="A4983" t="str">
            <v>Smolyaninovite</v>
          </cell>
          <cell r="B4983" t="str">
            <v>Co3Fe3+2(AsO4)4·11H2O</v>
          </cell>
        </row>
        <row r="4984">
          <cell r="A4984" t="str">
            <v>Smrkovecite</v>
          </cell>
          <cell r="B4984" t="str">
            <v>Bi2O(OH)(PO4)</v>
          </cell>
        </row>
        <row r="4985">
          <cell r="A4985" t="str">
            <v>Smythite</v>
          </cell>
          <cell r="B4985" t="str">
            <v>(Fe,Ni)3+xS4 (x ≈ 0-0.3)</v>
          </cell>
        </row>
        <row r="4986">
          <cell r="A4986" t="str">
            <v>Sobolevite</v>
          </cell>
          <cell r="B4986" t="str">
            <v>Na6(Na2Ca)(NaCaMn)Na2Ti2Na2(TiMn)(Si2O7)2(PO4)4O2(OF)F2</v>
          </cell>
        </row>
        <row r="4987">
          <cell r="A4987" t="str">
            <v>Sobolevskite</v>
          </cell>
          <cell r="B4987" t="str">
            <v>PdBi</v>
          </cell>
        </row>
        <row r="4988">
          <cell r="A4988" t="str">
            <v>Sodalite</v>
          </cell>
          <cell r="B4988" t="str">
            <v>Na4(Si3Al3)O12Cl</v>
          </cell>
        </row>
        <row r="4989">
          <cell r="A4989" t="str">
            <v>Soddyite</v>
          </cell>
          <cell r="B4989" t="str">
            <v>(UO2)2(SiO4)(H2O)2</v>
          </cell>
        </row>
        <row r="4990">
          <cell r="A4990" t="str">
            <v>Sofiite</v>
          </cell>
          <cell r="B4990" t="str">
            <v>Zn2(Se4+O3)Cl2</v>
          </cell>
        </row>
        <row r="4991">
          <cell r="A4991" t="str">
            <v>Sogdianite</v>
          </cell>
          <cell r="B4991" t="str">
            <v>KZr2Li3Si12O30</v>
          </cell>
        </row>
        <row r="4992">
          <cell r="A4992" t="str">
            <v>Söhngeite</v>
          </cell>
          <cell r="B4992" t="str">
            <v>Ga(OH)3</v>
          </cell>
        </row>
        <row r="4993">
          <cell r="A4993" t="str">
            <v>Sokolovaite</v>
          </cell>
          <cell r="B4993" t="str">
            <v>CsLi2AlSi4O10F2</v>
          </cell>
        </row>
        <row r="4994">
          <cell r="A4994" t="str">
            <v>Solongoite</v>
          </cell>
          <cell r="B4994" t="str">
            <v>Ca2B3O4(OH)4Cl</v>
          </cell>
        </row>
        <row r="4995">
          <cell r="A4995" t="str">
            <v>Somersetite</v>
          </cell>
          <cell r="B4995" t="str">
            <v>Pb8O(OH)4(CO3)5</v>
          </cell>
        </row>
        <row r="4996">
          <cell r="A4996" t="str">
            <v>Sonolite</v>
          </cell>
          <cell r="B4996" t="str">
            <v>Mn2+9(SiO4)4(OH)2</v>
          </cell>
        </row>
        <row r="4997">
          <cell r="A4997" t="str">
            <v>Sonoraite</v>
          </cell>
          <cell r="B4997" t="str">
            <v>Fe3+(Te4+O3)(OH)·H2O</v>
          </cell>
        </row>
        <row r="4998">
          <cell r="A4998" t="str">
            <v>Sopcheite</v>
          </cell>
          <cell r="B4998" t="str">
            <v>Ag4Pd3Te4</v>
          </cell>
        </row>
        <row r="4999">
          <cell r="A4999" t="str">
            <v>Sorbyite</v>
          </cell>
          <cell r="B4999" t="str">
            <v>Pb9Cu(Sb,As)11S26</v>
          </cell>
        </row>
        <row r="5000">
          <cell r="A5000" t="str">
            <v>Sørensenite</v>
          </cell>
          <cell r="B5000" t="str">
            <v>Na4Be2Sn(Si3O9)2·2H2O</v>
          </cell>
        </row>
        <row r="5001">
          <cell r="A5001" t="str">
            <v>Sorosite</v>
          </cell>
          <cell r="B5001" t="str">
            <v>Cu1+x(Sn,Sb)</v>
          </cell>
        </row>
        <row r="5002">
          <cell r="A5002" t="str">
            <v>Sosedkoite</v>
          </cell>
          <cell r="B5002" t="str">
            <v>K5Al2Ta22O60</v>
          </cell>
        </row>
        <row r="5003">
          <cell r="A5003" t="str">
            <v>Součekite</v>
          </cell>
          <cell r="B5003" t="str">
            <v>CuPbBi(S,Se)3</v>
          </cell>
        </row>
        <row r="5004">
          <cell r="A5004" t="str">
            <v>Souzalite</v>
          </cell>
          <cell r="B5004" t="str">
            <v>Mg3Al4(PO4)4(OH)6·2H2O</v>
          </cell>
        </row>
        <row r="5005">
          <cell r="A5005" t="str">
            <v>Spadaite</v>
          </cell>
          <cell r="B5005" t="str">
            <v>MgSiO2(OH)2·H2O (?)</v>
          </cell>
        </row>
        <row r="5006">
          <cell r="A5006" t="str">
            <v>Spaltiite</v>
          </cell>
          <cell r="B5006" t="str">
            <v>Tl2Cu2As2S5</v>
          </cell>
        </row>
        <row r="5007">
          <cell r="A5007" t="str">
            <v>Spangolite</v>
          </cell>
          <cell r="B5007" t="str">
            <v>Cu6Al(SO4)(OH)12Cl·3H2O</v>
          </cell>
        </row>
        <row r="5008">
          <cell r="A5008" t="str">
            <v>Spencerite</v>
          </cell>
          <cell r="B5008" t="str">
            <v>Zn4(PO4)2(OH)2·3H2O</v>
          </cell>
        </row>
        <row r="5009">
          <cell r="A5009" t="str">
            <v>Sperrylite</v>
          </cell>
          <cell r="B5009" t="str">
            <v>PtAs2</v>
          </cell>
        </row>
        <row r="5010">
          <cell r="A5010" t="str">
            <v>Spertiniite</v>
          </cell>
          <cell r="B5010" t="str">
            <v>Cu(OH)2</v>
          </cell>
        </row>
        <row r="5011">
          <cell r="A5011" t="str">
            <v>Spessartine</v>
          </cell>
          <cell r="B5011" t="str">
            <v>Mn2+3Al2(SiO4)3</v>
          </cell>
        </row>
        <row r="5012">
          <cell r="A5012" t="str">
            <v>Sphaerobertrandite</v>
          </cell>
          <cell r="B5012" t="str">
            <v>Be3(SiO4)(OH)2</v>
          </cell>
        </row>
        <row r="5013">
          <cell r="A5013" t="str">
            <v>Sphaerobismoite</v>
          </cell>
          <cell r="B5013" t="str">
            <v>Bi2O3</v>
          </cell>
        </row>
        <row r="5014">
          <cell r="A5014" t="str">
            <v>Sphalerite</v>
          </cell>
          <cell r="B5014" t="str">
            <v>ZnS</v>
          </cell>
        </row>
        <row r="5015">
          <cell r="A5015" t="str">
            <v>Spheniscidite</v>
          </cell>
          <cell r="B5015" t="str">
            <v>(NH4)Fe3+2(PO4)2(OH)·2H2O</v>
          </cell>
        </row>
        <row r="5016">
          <cell r="A5016" t="str">
            <v>Spherocobaltite</v>
          </cell>
          <cell r="B5016" t="str">
            <v>Co(CO3)</v>
          </cell>
        </row>
        <row r="5017">
          <cell r="A5017" t="str">
            <v>Spinel</v>
          </cell>
          <cell r="B5017" t="str">
            <v>MgAl2O4</v>
          </cell>
        </row>
        <row r="5018">
          <cell r="A5018" t="str">
            <v>Spionkopite</v>
          </cell>
          <cell r="B5018" t="str">
            <v>Cu39S28</v>
          </cell>
        </row>
        <row r="5019">
          <cell r="A5019" t="str">
            <v>Spiridonovite</v>
          </cell>
          <cell r="B5019" t="str">
            <v>(Cu1-xAgx)2Te, (x≈0.4)</v>
          </cell>
        </row>
        <row r="5020">
          <cell r="A5020" t="str">
            <v>Spiroffite</v>
          </cell>
          <cell r="B5020" t="str">
            <v>Mn2+2Te4+3O8</v>
          </cell>
        </row>
        <row r="5021">
          <cell r="A5021" t="str">
            <v>Spodumene</v>
          </cell>
          <cell r="B5021" t="str">
            <v>LiAlSi2O6</v>
          </cell>
        </row>
        <row r="5022">
          <cell r="A5022" t="str">
            <v>Spriggite</v>
          </cell>
          <cell r="B5022" t="str">
            <v>Pb3(UO2)6O8(OH)2·3H2O</v>
          </cell>
        </row>
        <row r="5023">
          <cell r="A5023" t="str">
            <v>Springcreekite</v>
          </cell>
          <cell r="B5023" t="str">
            <v>BaV3+3(PO4)(PO3OH)(OH)6</v>
          </cell>
        </row>
        <row r="5024">
          <cell r="A5024" t="str">
            <v>Spryite</v>
          </cell>
          <cell r="B5024" t="str">
            <v>Ag8(As3+0.5As5+0.5)S6</v>
          </cell>
        </row>
        <row r="5025">
          <cell r="A5025" t="str">
            <v>Spurrite</v>
          </cell>
          <cell r="B5025" t="str">
            <v>Ca5(SiO4)2(CO3)</v>
          </cell>
        </row>
        <row r="5026">
          <cell r="A5026" t="str">
            <v>Srebrodolskite</v>
          </cell>
          <cell r="B5026" t="str">
            <v>Ca2Fe3+2O5</v>
          </cell>
        </row>
        <row r="5027">
          <cell r="A5027" t="str">
            <v>Šreinite</v>
          </cell>
          <cell r="B5027" t="str">
            <v>Pb(UO2)4(BiO)3(PO4)2(OH)7·4H2O</v>
          </cell>
        </row>
        <row r="5028">
          <cell r="A5028" t="str">
            <v>Srilankite</v>
          </cell>
          <cell r="B5028" t="str">
            <v>TiO2</v>
          </cell>
        </row>
        <row r="5029">
          <cell r="A5029" t="str">
            <v>Stalderite</v>
          </cell>
          <cell r="B5029" t="str">
            <v>TlCu(Zn,Fe,Hg)2As2S6</v>
          </cell>
        </row>
        <row r="5030">
          <cell r="A5030" t="str">
            <v>Staněkite</v>
          </cell>
          <cell r="B5030" t="str">
            <v>Fe3+Mn2+O(PO4)</v>
          </cell>
        </row>
        <row r="5031">
          <cell r="A5031" t="str">
            <v>Stanevansite</v>
          </cell>
          <cell r="B5031" t="str">
            <v>Mg(C2H3O3)2·2H2O</v>
          </cell>
        </row>
        <row r="5032">
          <cell r="A5032" t="str">
            <v>Stanfieldite</v>
          </cell>
          <cell r="B5032" t="str">
            <v>Ca4Mg5(PO4)6</v>
          </cell>
        </row>
        <row r="5033">
          <cell r="A5033" t="str">
            <v>Stangersite</v>
          </cell>
          <cell r="B5033" t="str">
            <v>SnGeS3</v>
          </cell>
        </row>
        <row r="5034">
          <cell r="A5034" t="str">
            <v>Stanleyite</v>
          </cell>
          <cell r="B5034" t="str">
            <v>V4+O(SO4)·6H2O</v>
          </cell>
        </row>
        <row r="5035">
          <cell r="A5035" t="str">
            <v>Stannite</v>
          </cell>
          <cell r="B5035" t="str">
            <v>Cu2FeSnS4</v>
          </cell>
        </row>
        <row r="5036">
          <cell r="A5036" t="str">
            <v>Stannoidite</v>
          </cell>
          <cell r="B5036" t="str">
            <v>Cu8(Fe,Zn)3Sn2S12</v>
          </cell>
        </row>
        <row r="5037">
          <cell r="A5037" t="str">
            <v>Stannopalladinite</v>
          </cell>
          <cell r="B5037" t="str">
            <v>(Pd,Cu)3Sn</v>
          </cell>
        </row>
        <row r="5038">
          <cell r="A5038" t="str">
            <v>Starkeyite</v>
          </cell>
          <cell r="B5038" t="str">
            <v>Mg(SO4)·4H2O</v>
          </cell>
        </row>
        <row r="5039">
          <cell r="A5039" t="str">
            <v>Staročeskéite</v>
          </cell>
          <cell r="B5039" t="str">
            <v>Ag0.70Pb1.60(Bi1.35Sb1.35)Σ2.70S6</v>
          </cell>
        </row>
        <row r="5040">
          <cell r="A5040" t="str">
            <v>Starovaite</v>
          </cell>
          <cell r="B5040" t="str">
            <v>KCu5O(VO4)3</v>
          </cell>
        </row>
        <row r="5041">
          <cell r="A5041" t="str">
            <v>Staurolite</v>
          </cell>
          <cell r="B5041" t="str">
            <v>Fe2+2Al9Si4O23(OH)</v>
          </cell>
        </row>
        <row r="5042">
          <cell r="A5042" t="str">
            <v>Stavelotite-(La)</v>
          </cell>
          <cell r="B5042" t="str">
            <v>La3Mn2+3Cu2+(Mn3+,Fe3+,Mn4+)26(Si2O7)6O30</v>
          </cell>
        </row>
        <row r="5043">
          <cell r="A5043" t="str">
            <v>Steacyite</v>
          </cell>
          <cell r="B5043" t="str">
            <v>K0.3(Na,Ca)2ThSi8O20</v>
          </cell>
        </row>
        <row r="5044">
          <cell r="A5044" t="str">
            <v>Steedeite</v>
          </cell>
          <cell r="B5044" t="str">
            <v>NaMn2[Si3BO9](OH)2</v>
          </cell>
        </row>
        <row r="5045">
          <cell r="A5045" t="str">
            <v>Steenstrupine-(Ce)</v>
          </cell>
          <cell r="B5045" t="str">
            <v>Na14Ce6Mn2+2Fe3+2Zr(PO4)7Si12O36(OH)2·3H2O</v>
          </cell>
        </row>
        <row r="5046">
          <cell r="A5046" t="str">
            <v>Stefanweissite</v>
          </cell>
          <cell r="B5046" t="str">
            <v>(Ca,REE)2Zr2(Nb,Ti)(Ti,Nb)2Fe2+O14</v>
          </cell>
        </row>
        <row r="5047">
          <cell r="A5047" t="str">
            <v>Steigerite</v>
          </cell>
          <cell r="B5047" t="str">
            <v>Al(VO4)·3H2O</v>
          </cell>
        </row>
        <row r="5048">
          <cell r="A5048" t="str">
            <v>Steinhardtite</v>
          </cell>
          <cell r="B5048" t="str">
            <v>Al</v>
          </cell>
        </row>
        <row r="5049">
          <cell r="A5049" t="str">
            <v>Steinmetzite</v>
          </cell>
          <cell r="B5049" t="str">
            <v>Zn2Fe3+(PO4)2(OH)·3H2O</v>
          </cell>
        </row>
        <row r="5050">
          <cell r="A5050" t="str">
            <v>Steklite</v>
          </cell>
          <cell r="B5050" t="str">
            <v>KAl(SO4)2</v>
          </cell>
        </row>
        <row r="5051">
          <cell r="A5051" t="str">
            <v>Stellerite</v>
          </cell>
          <cell r="B5051" t="str">
            <v>Ca4(Si28Al8)O72·28H2O</v>
          </cell>
        </row>
        <row r="5052">
          <cell r="A5052" t="str">
            <v>Stenhuggarite</v>
          </cell>
          <cell r="B5052" t="str">
            <v>CaFe3+Sb3+As3+2O7</v>
          </cell>
        </row>
        <row r="5053">
          <cell r="A5053" t="str">
            <v>Stenonite</v>
          </cell>
          <cell r="B5053" t="str">
            <v>Sr2Al(CO3)F5</v>
          </cell>
        </row>
        <row r="5054">
          <cell r="A5054" t="str">
            <v>Stepanovite</v>
          </cell>
          <cell r="B5054" t="str">
            <v>NaMgFe3+(C2O4)3·9H2O</v>
          </cell>
        </row>
        <row r="5055">
          <cell r="A5055" t="str">
            <v>Stephanite</v>
          </cell>
          <cell r="B5055" t="str">
            <v>Ag5SbS4</v>
          </cell>
        </row>
        <row r="5056">
          <cell r="A5056" t="str">
            <v>Štěpite</v>
          </cell>
          <cell r="B5056" t="str">
            <v>U(AsO3OH)2·4H2O</v>
          </cell>
        </row>
        <row r="5057">
          <cell r="A5057" t="str">
            <v>Stercorite</v>
          </cell>
          <cell r="B5057" t="str">
            <v>(NH4)Na(PO3OH)·4H2O</v>
          </cell>
        </row>
        <row r="5058">
          <cell r="A5058" t="str">
            <v>Stergiouite</v>
          </cell>
          <cell r="B5058" t="str">
            <v>CaZn2(AsO4)2·4H2O</v>
          </cell>
        </row>
        <row r="5059">
          <cell r="A5059" t="str">
            <v>Sterlinghillite</v>
          </cell>
          <cell r="B5059" t="str">
            <v>Mn2+3(AsO4)2·3H2O</v>
          </cell>
        </row>
        <row r="5060">
          <cell r="A5060" t="str">
            <v>Sternbergite</v>
          </cell>
          <cell r="B5060" t="str">
            <v>AgFe2S3</v>
          </cell>
        </row>
        <row r="5061">
          <cell r="A5061" t="str">
            <v>Steropesite</v>
          </cell>
          <cell r="B5061" t="str">
            <v>Tl3BiCl6</v>
          </cell>
        </row>
        <row r="5062">
          <cell r="A5062" t="str">
            <v>Sterryite</v>
          </cell>
          <cell r="B5062" t="str">
            <v>Cu(Ag,Cu)3Pb19(Sb,As)22(As)2S56</v>
          </cell>
        </row>
        <row r="5063">
          <cell r="A5063" t="str">
            <v>Stetefeldtite</v>
          </cell>
          <cell r="B5063" t="str">
            <v>Ag2Sb2(O,OH)7</v>
          </cell>
        </row>
        <row r="5064">
          <cell r="A5064" t="str">
            <v>Stetindite-(Ce)</v>
          </cell>
          <cell r="B5064" t="str">
            <v>Ce(SiO4)</v>
          </cell>
        </row>
        <row r="5065">
          <cell r="A5065" t="str">
            <v>Steudelite</v>
          </cell>
          <cell r="B5065" t="str">
            <v>Na3[box](K17Ca7)Ca4(Al24Si24O96)(SO3)6F6·4H2O</v>
          </cell>
        </row>
        <row r="5066">
          <cell r="A5066" t="str">
            <v>Stevensite</v>
          </cell>
          <cell r="B5066" t="str">
            <v>(Ca,Na)xMg3-ySi4O10(OH)2</v>
          </cell>
        </row>
        <row r="5067">
          <cell r="A5067" t="str">
            <v>Steverustite</v>
          </cell>
          <cell r="B5067" t="str">
            <v>Pb2+5(OH)5[Cu1+(S6+O3S2-)3](H2O)2</v>
          </cell>
        </row>
        <row r="5068">
          <cell r="A5068" t="str">
            <v>Stewartite</v>
          </cell>
          <cell r="B5068" t="str">
            <v>Mn2+Fe3+2(PO4)2(OH)2·8H2O</v>
          </cell>
        </row>
        <row r="5069">
          <cell r="A5069" t="str">
            <v>Stibarsen</v>
          </cell>
          <cell r="B5069" t="str">
            <v>SbAs</v>
          </cell>
        </row>
        <row r="5070">
          <cell r="A5070" t="str">
            <v>Stibiconite</v>
          </cell>
          <cell r="B5070" t="str">
            <v>Sb3+Sb5+2O6(OH)</v>
          </cell>
        </row>
        <row r="5071">
          <cell r="A5071" t="str">
            <v>Stibioclaudetite</v>
          </cell>
          <cell r="B5071" t="str">
            <v>AsSbO3</v>
          </cell>
        </row>
        <row r="5072">
          <cell r="A5072" t="str">
            <v>Stibiocolumbite</v>
          </cell>
          <cell r="B5072" t="str">
            <v>SbNbO4</v>
          </cell>
        </row>
        <row r="5073">
          <cell r="A5073" t="str">
            <v>Stibiocolusite</v>
          </cell>
          <cell r="B5073" t="str">
            <v>Cu13V(Sb,Sn,As)3S16</v>
          </cell>
        </row>
        <row r="5074">
          <cell r="A5074" t="str">
            <v>Stibiogoldfieldite</v>
          </cell>
          <cell r="B5074" t="str">
            <v>Cu6Cu6(Sb2Te2)S13</v>
          </cell>
        </row>
        <row r="5075">
          <cell r="A5075" t="str">
            <v>Stibiopalladinite</v>
          </cell>
          <cell r="B5075" t="str">
            <v>Pd5Sb2</v>
          </cell>
        </row>
        <row r="5076">
          <cell r="A5076" t="str">
            <v>Stibiotantalite</v>
          </cell>
          <cell r="B5076" t="str">
            <v>Sb3+TaO4</v>
          </cell>
        </row>
        <row r="5077">
          <cell r="A5077" t="str">
            <v>Stibioústalečite</v>
          </cell>
          <cell r="B5077" t="str">
            <v>Cu6Cu6(Sb2Te2)Se13</v>
          </cell>
        </row>
        <row r="5078">
          <cell r="A5078" t="str">
            <v>Stibivanite</v>
          </cell>
          <cell r="B5078" t="str">
            <v>Sb3+2V4+O5</v>
          </cell>
        </row>
        <row r="5079">
          <cell r="A5079" t="str">
            <v>Stibnite</v>
          </cell>
          <cell r="B5079" t="str">
            <v>Sb2S3</v>
          </cell>
        </row>
        <row r="5080">
          <cell r="A5080" t="str">
            <v>Stichtite</v>
          </cell>
          <cell r="B5080" t="str">
            <v>Mg6Cr2(CO3)(OH)16·4H2O</v>
          </cell>
        </row>
        <row r="5081">
          <cell r="A5081" t="str">
            <v>Stilbite-Ca</v>
          </cell>
          <cell r="B5081" t="str">
            <v>NaCa4(Si27Al9)O72·28H2O</v>
          </cell>
        </row>
        <row r="5082">
          <cell r="A5082" t="str">
            <v>Stilbite-Na</v>
          </cell>
          <cell r="B5082" t="str">
            <v>Na9(Si27Al9)O72·28H2O</v>
          </cell>
        </row>
        <row r="5083">
          <cell r="A5083" t="str">
            <v>Stilleite</v>
          </cell>
          <cell r="B5083" t="str">
            <v>ZnSe</v>
          </cell>
        </row>
        <row r="5084">
          <cell r="A5084" t="str">
            <v>Stillwaterite</v>
          </cell>
          <cell r="B5084" t="str">
            <v>Pd8As3</v>
          </cell>
        </row>
        <row r="5085">
          <cell r="A5085" t="str">
            <v>Stillwellite-(Ce)</v>
          </cell>
          <cell r="B5085" t="str">
            <v>CeBSiO5</v>
          </cell>
        </row>
        <row r="5086">
          <cell r="A5086" t="str">
            <v>Stilpnomelane</v>
          </cell>
          <cell r="B5086" t="str">
            <v>(K,Ca,Na)(Fe,Mg,Al)8(Si,Al)12(O,OH)36·nH2O</v>
          </cell>
        </row>
        <row r="5087">
          <cell r="A5087" t="str">
            <v>Stishovite</v>
          </cell>
          <cell r="B5087" t="str">
            <v>SiO2</v>
          </cell>
        </row>
        <row r="5088">
          <cell r="A5088" t="str">
            <v>Stistaite</v>
          </cell>
          <cell r="B5088" t="str">
            <v>SnSb</v>
          </cell>
        </row>
        <row r="5089">
          <cell r="A5089" t="str">
            <v>Stöfflerite</v>
          </cell>
          <cell r="B5089" t="str">
            <v>CaAl2Si2O8</v>
          </cell>
        </row>
        <row r="5090">
          <cell r="A5090" t="str">
            <v>Stoiberite</v>
          </cell>
          <cell r="B5090" t="str">
            <v>Cu5O2(VO4)2</v>
          </cell>
        </row>
        <row r="5091">
          <cell r="A5091" t="str">
            <v>Stokesite</v>
          </cell>
          <cell r="B5091" t="str">
            <v>CaSnSi3O9·2H2O</v>
          </cell>
        </row>
        <row r="5092">
          <cell r="A5092" t="str">
            <v>Stolperite</v>
          </cell>
          <cell r="B5092" t="str">
            <v>AlCu</v>
          </cell>
        </row>
        <row r="5093">
          <cell r="A5093" t="str">
            <v>Stolzite</v>
          </cell>
          <cell r="B5093" t="str">
            <v>Pb(WO4)</v>
          </cell>
        </row>
        <row r="5094">
          <cell r="A5094" t="str">
            <v>Stoppaniite</v>
          </cell>
          <cell r="B5094" t="str">
            <v>Fe3+2Be3Si6O18·H2O</v>
          </cell>
        </row>
        <row r="5095">
          <cell r="A5095" t="str">
            <v>Stottite</v>
          </cell>
          <cell r="B5095" t="str">
            <v>Fe2+Ge(OH)6</v>
          </cell>
        </row>
        <row r="5096">
          <cell r="A5096" t="str">
            <v>Stracherite</v>
          </cell>
          <cell r="B5096" t="str">
            <v>BaCa6(SiO4)2[(PO4)(CO3)]F</v>
          </cell>
        </row>
        <row r="5097">
          <cell r="A5097" t="str">
            <v>Straczekite</v>
          </cell>
          <cell r="B5097" t="str">
            <v>(Ca,K,Ba)(V5+,V4+)8O20·3H2O</v>
          </cell>
        </row>
        <row r="5098">
          <cell r="A5098" t="str">
            <v>Strakhovite</v>
          </cell>
          <cell r="B5098" t="str">
            <v>NaBa3(Mn2+,Mn3+)4[Si4O10(OH)2][Si2O7]O2·(F,OH)·H2O</v>
          </cell>
        </row>
        <row r="5099">
          <cell r="A5099" t="str">
            <v>Stranskiite</v>
          </cell>
          <cell r="B5099" t="str">
            <v>CuZn2(AsO4)2</v>
          </cell>
        </row>
        <row r="5100">
          <cell r="A5100" t="str">
            <v>Strashimirite</v>
          </cell>
          <cell r="B5100" t="str">
            <v>Cu4(AsO4)2(OH)2·2.5H2O</v>
          </cell>
        </row>
        <row r="5101">
          <cell r="A5101" t="str">
            <v>Straßmannite</v>
          </cell>
          <cell r="B5101" t="str">
            <v>Al(UO2)(SO4)2F·16H2O</v>
          </cell>
        </row>
        <row r="5102">
          <cell r="A5102" t="str">
            <v>Strätlingite</v>
          </cell>
          <cell r="B5102" t="str">
            <v>Ca2Al(Si,Al)2O2(OH)10·2.25H2O</v>
          </cell>
        </row>
        <row r="5103">
          <cell r="A5103" t="str">
            <v>Strelkinite</v>
          </cell>
          <cell r="B5103" t="str">
            <v>Na2(UO2)2(VO4)2·6H2O</v>
          </cell>
        </row>
        <row r="5104">
          <cell r="A5104" t="str">
            <v>Strengite</v>
          </cell>
          <cell r="B5104" t="str">
            <v>Fe3+(PO4)·2H2O</v>
          </cell>
        </row>
        <row r="5105">
          <cell r="A5105" t="str">
            <v>Stringhamite</v>
          </cell>
          <cell r="B5105" t="str">
            <v>CaCu(SiO4)·H2O</v>
          </cell>
        </row>
        <row r="5106">
          <cell r="A5106" t="str">
            <v>Stromeyerite</v>
          </cell>
          <cell r="B5106" t="str">
            <v>CuAgS</v>
          </cell>
        </row>
        <row r="5107">
          <cell r="A5107" t="str">
            <v>Stronadelphite</v>
          </cell>
          <cell r="B5107" t="str">
            <v>Sr5(PO4)3F</v>
          </cell>
        </row>
        <row r="5108">
          <cell r="A5108" t="str">
            <v>Stronalsite</v>
          </cell>
          <cell r="B5108" t="str">
            <v>Na2SrAl4Si4O16</v>
          </cell>
        </row>
        <row r="5109">
          <cell r="A5109" t="str">
            <v>Strontianite</v>
          </cell>
          <cell r="B5109" t="str">
            <v>Sr(CO3)</v>
          </cell>
        </row>
        <row r="5110">
          <cell r="A5110" t="str">
            <v>Strontioborite</v>
          </cell>
          <cell r="B5110" t="str">
            <v>Sr[B8O11(OH)4]</v>
          </cell>
        </row>
        <row r="5111">
          <cell r="A5111" t="str">
            <v>Strontiochevkinite</v>
          </cell>
          <cell r="B5111" t="str">
            <v>(Sr,Ce,La)4Fe2+(Ti,Zr)4O8(Si2O7)2</v>
          </cell>
        </row>
        <row r="5112">
          <cell r="A5112" t="str">
            <v>Strontiodresserite</v>
          </cell>
          <cell r="B5112" t="str">
            <v>SrAl2(CO3)2(OH)4·H2O</v>
          </cell>
        </row>
        <row r="5113">
          <cell r="A5113" t="str">
            <v>Strontiofluorite</v>
          </cell>
          <cell r="B5113" t="str">
            <v>SrF2</v>
          </cell>
        </row>
        <row r="5114">
          <cell r="A5114" t="str">
            <v>Strontioginorite</v>
          </cell>
          <cell r="B5114" t="str">
            <v>CaSrB14O20(OH)6·5H2O</v>
          </cell>
        </row>
        <row r="5115">
          <cell r="A5115" t="str">
            <v>Strontiohurlbutite</v>
          </cell>
          <cell r="B5115" t="str">
            <v>SrBe2(PO4)2</v>
          </cell>
        </row>
        <row r="5116">
          <cell r="A5116" t="str">
            <v>Strontiojoaquinite</v>
          </cell>
          <cell r="B5116" t="str">
            <v>(Na,Fe)2Ba2Sr2Ti2(SiO3)8(O,OH)2·H2O</v>
          </cell>
        </row>
        <row r="5117">
          <cell r="A5117" t="str">
            <v>Strontiomelane</v>
          </cell>
          <cell r="B5117" t="str">
            <v>Sr(Mn4+6Mn3+2)O16</v>
          </cell>
        </row>
        <row r="5118">
          <cell r="A5118" t="str">
            <v>Strontio-orthojoaquinite</v>
          </cell>
          <cell r="B5118" t="str">
            <v>NaSr4Fe3+Ti2Si8O24(OH)4</v>
          </cell>
        </row>
        <row r="5119">
          <cell r="A5119" t="str">
            <v>Strontioperloffite</v>
          </cell>
          <cell r="B5119" t="str">
            <v>SrMn2+2Fe3+2(PO4)3(OH)3</v>
          </cell>
        </row>
        <row r="5120">
          <cell r="A5120" t="str">
            <v>Strontiopharmacosiderite</v>
          </cell>
          <cell r="B5120" t="str">
            <v>Sr0.5Fe4[(AsO4)3(OH)4]·4H2O</v>
          </cell>
        </row>
        <row r="5121">
          <cell r="A5121" t="str">
            <v>Strontioruizite</v>
          </cell>
          <cell r="B5121" t="str">
            <v>Sr2Mn3+2Si4O11(OH)4·2H2O</v>
          </cell>
        </row>
        <row r="5122">
          <cell r="A5122" t="str">
            <v>Strontiowhitlockite</v>
          </cell>
          <cell r="B5122" t="str">
            <v>Sr9[box]Mg(PO3OH)(PO4)6</v>
          </cell>
        </row>
        <row r="5123">
          <cell r="A5123" t="str">
            <v>Strunzite</v>
          </cell>
          <cell r="B5123" t="str">
            <v>Mn2+Fe3+2(PO4)2(OH)2·6H2O</v>
          </cell>
        </row>
        <row r="5124">
          <cell r="A5124" t="str">
            <v>Struvite</v>
          </cell>
          <cell r="B5124" t="str">
            <v>(NH4)Mg(PO4)·6H2O</v>
          </cell>
        </row>
        <row r="5125">
          <cell r="A5125" t="str">
            <v>Struvite-(K)</v>
          </cell>
          <cell r="B5125" t="str">
            <v>KMg(PO4)·6H2O</v>
          </cell>
        </row>
        <row r="5126">
          <cell r="A5126" t="str">
            <v>Studenitsite</v>
          </cell>
          <cell r="B5126" t="str">
            <v>NaCa2B9O14(OH)4·2H2O</v>
          </cell>
        </row>
        <row r="5127">
          <cell r="A5127" t="str">
            <v>Studtite</v>
          </cell>
          <cell r="B5127" t="str">
            <v>(UO2)(O2)(H2O)2·2H2O</v>
          </cell>
        </row>
        <row r="5128">
          <cell r="A5128" t="str">
            <v>Stumpflite</v>
          </cell>
          <cell r="B5128" t="str">
            <v>PtSb</v>
          </cell>
        </row>
        <row r="5129">
          <cell r="A5129" t="str">
            <v>Sturmanite</v>
          </cell>
          <cell r="B5129" t="str">
            <v>Ca6Fe3+2(SO4)2.5[B(OH)4](OH)12·25H2O</v>
          </cell>
        </row>
        <row r="5130">
          <cell r="A5130" t="str">
            <v>Stützite</v>
          </cell>
          <cell r="B5130" t="str">
            <v>Ag5-xTe3 (x = 0.24-0.36)</v>
          </cell>
        </row>
        <row r="5131">
          <cell r="A5131" t="str">
            <v>Suanite</v>
          </cell>
          <cell r="B5131" t="str">
            <v>Mg2B2O5</v>
          </cell>
        </row>
        <row r="5132">
          <cell r="A5132" t="str">
            <v>Sudburyite</v>
          </cell>
          <cell r="B5132" t="str">
            <v>PdSb</v>
          </cell>
        </row>
        <row r="5133">
          <cell r="A5133" t="str">
            <v>Sudoite</v>
          </cell>
          <cell r="B5133" t="str">
            <v>Mg2Al3(Si3Al)O10(OH)8</v>
          </cell>
        </row>
        <row r="5134">
          <cell r="A5134" t="str">
            <v>Sudovikovite</v>
          </cell>
          <cell r="B5134" t="str">
            <v>PtSe2</v>
          </cell>
        </row>
        <row r="5135">
          <cell r="A5135" t="str">
            <v>Suenoite</v>
          </cell>
          <cell r="B5135" t="str">
            <v>[box]Mn2Mg5Si8O22(OH)2</v>
          </cell>
        </row>
        <row r="5136">
          <cell r="A5136" t="str">
            <v>Suessite</v>
          </cell>
          <cell r="B5136" t="str">
            <v>Fe3Si</v>
          </cell>
        </row>
        <row r="5137">
          <cell r="A5137" t="str">
            <v>Sugakiite</v>
          </cell>
          <cell r="B5137" t="str">
            <v>Cu(Fe,Ni)8S8</v>
          </cell>
        </row>
        <row r="5138">
          <cell r="A5138" t="str">
            <v>Sugilite</v>
          </cell>
          <cell r="B5138" t="str">
            <v>KNa2Fe3+2(Li3Si12)O30</v>
          </cell>
        </row>
        <row r="5139">
          <cell r="A5139" t="str">
            <v>Suhailite</v>
          </cell>
          <cell r="B5139" t="str">
            <v>(NH4)Fe2+3(Si3Al)O10(OH)2</v>
          </cell>
        </row>
        <row r="5140">
          <cell r="A5140" t="str">
            <v>Sulfatoredmondite</v>
          </cell>
          <cell r="B5140" t="str">
            <v>[Pb8O2Zn(OH)6](SO4)4·6H2O</v>
          </cell>
        </row>
        <row r="5141">
          <cell r="A5141" t="str">
            <v>Sulfhydrylbystrite</v>
          </cell>
          <cell r="B5141" t="str">
            <v>Na5K2Ca[Al6Si6O24](S5)2-(SH)-</v>
          </cell>
        </row>
        <row r="5142">
          <cell r="A5142" t="str">
            <v>Sulfoborite</v>
          </cell>
          <cell r="B5142" t="str">
            <v>Mg3[B(OH)4]2(SO4)(OH,F)2</v>
          </cell>
        </row>
        <row r="5143">
          <cell r="A5143" t="str">
            <v>Sulphohalite</v>
          </cell>
          <cell r="B5143" t="str">
            <v>Na6(SO4)2ClF</v>
          </cell>
        </row>
        <row r="5144">
          <cell r="A5144" t="str">
            <v>Sulphotsumoite</v>
          </cell>
          <cell r="B5144" t="str">
            <v>Bi3Te2S</v>
          </cell>
        </row>
        <row r="5145">
          <cell r="A5145" t="str">
            <v>Sulphur</v>
          </cell>
          <cell r="B5145" t="str">
            <v>S</v>
          </cell>
        </row>
        <row r="5146">
          <cell r="A5146" t="str">
            <v>Sulvanite</v>
          </cell>
          <cell r="B5146" t="str">
            <v>Cu3VS4</v>
          </cell>
        </row>
        <row r="5147">
          <cell r="A5147" t="str">
            <v>Sundiusite</v>
          </cell>
          <cell r="B5147" t="str">
            <v>Pb10(SO4)O8Cl2</v>
          </cell>
        </row>
        <row r="5148">
          <cell r="A5148" t="str">
            <v>Suolunite</v>
          </cell>
          <cell r="B5148" t="str">
            <v>Ca2Si2O5(OH)2·H2O</v>
          </cell>
        </row>
        <row r="5149">
          <cell r="A5149" t="str">
            <v>Suredaite</v>
          </cell>
          <cell r="B5149" t="str">
            <v>PbSnS3</v>
          </cell>
        </row>
        <row r="5150">
          <cell r="A5150" t="str">
            <v>Surinamite</v>
          </cell>
          <cell r="B5150" t="str">
            <v>Mg3Al3O(Si3BeAlO15)</v>
          </cell>
        </row>
        <row r="5151">
          <cell r="A5151" t="str">
            <v>Surite</v>
          </cell>
          <cell r="B5151" t="str">
            <v>(Pb,Ca)3Al2(Si,Al)4O10(CO3)2(OH)3·0.3H2O</v>
          </cell>
        </row>
        <row r="5152">
          <cell r="A5152" t="str">
            <v>Sursassite</v>
          </cell>
          <cell r="B5152" t="str">
            <v>Mn2+2Al3(SiO4)(Si2O7)(OH)3</v>
          </cell>
        </row>
        <row r="5153">
          <cell r="A5153" t="str">
            <v>Susannite</v>
          </cell>
          <cell r="B5153" t="str">
            <v>Pb4(SO4)(CO3)2(OH)2</v>
          </cell>
        </row>
        <row r="5154">
          <cell r="A5154" t="str">
            <v>Suseinargiuite</v>
          </cell>
          <cell r="B5154" t="str">
            <v>(Na0.5Bi0.5)(MoO4)</v>
          </cell>
        </row>
        <row r="5155">
          <cell r="A5155" t="str">
            <v>Sussexite</v>
          </cell>
          <cell r="B5155" t="str">
            <v>Mn2+BO2(OH)</v>
          </cell>
        </row>
        <row r="5156">
          <cell r="A5156" t="str">
            <v>Suzukiite</v>
          </cell>
          <cell r="B5156" t="str">
            <v>BaV4+Si2O7</v>
          </cell>
        </row>
        <row r="5157">
          <cell r="A5157" t="str">
            <v>Svabite</v>
          </cell>
          <cell r="B5157" t="str">
            <v>Ca5(AsO4)3F</v>
          </cell>
        </row>
        <row r="5158">
          <cell r="A5158" t="str">
            <v>Svanbergite</v>
          </cell>
          <cell r="B5158" t="str">
            <v>SrAl3(SO4)(PO4)(OH)6</v>
          </cell>
        </row>
        <row r="5159">
          <cell r="A5159" t="str">
            <v>Sveinbergeite</v>
          </cell>
          <cell r="B5159" t="str">
            <v>(H2O)2[Ca(H2O)](Fe2+6Fe3+)Ti2(Si4O12)2O2(OH)4[(OH)(H2O)]</v>
          </cell>
        </row>
        <row r="5160">
          <cell r="A5160" t="str">
            <v>Sveite</v>
          </cell>
          <cell r="B5160" t="str">
            <v>KAl7(NO3)4(OH)16Cl2·8H2O</v>
          </cell>
        </row>
        <row r="5161">
          <cell r="A5161" t="str">
            <v>Švenekite</v>
          </cell>
          <cell r="B5161" t="str">
            <v>Ca[AsO2(OH)2]2</v>
          </cell>
        </row>
        <row r="5162">
          <cell r="A5162" t="str">
            <v>Sverigeite</v>
          </cell>
          <cell r="B5162" t="str">
            <v>NaBe2Mn2+2SnSi3O12(OH)</v>
          </cell>
        </row>
        <row r="5163">
          <cell r="A5163" t="str">
            <v>Svetlanaite</v>
          </cell>
          <cell r="B5163" t="str">
            <v>SnSe</v>
          </cell>
        </row>
        <row r="5164">
          <cell r="A5164" t="str">
            <v>Svornostite</v>
          </cell>
          <cell r="B5164" t="str">
            <v>K2Mg[(UO2)(SO4)2]2·8H2O</v>
          </cell>
        </row>
        <row r="5165">
          <cell r="A5165" t="str">
            <v>Svyatoslavite</v>
          </cell>
          <cell r="B5165" t="str">
            <v>Ca(Al2Si2O8)</v>
          </cell>
        </row>
        <row r="5166">
          <cell r="A5166" t="str">
            <v>Svyazhinite</v>
          </cell>
          <cell r="B5166" t="str">
            <v>MgAl(SO4)2F·14H2O</v>
          </cell>
        </row>
        <row r="5167">
          <cell r="A5167" t="str">
            <v>Swaknoite</v>
          </cell>
          <cell r="B5167" t="str">
            <v>(NH4)2Ca(PO3OH)2·H2O</v>
          </cell>
        </row>
        <row r="5168">
          <cell r="A5168" t="str">
            <v>Swamboite-(Nd)</v>
          </cell>
          <cell r="B5168" t="str">
            <v>Nd0.333[(UO2)(SiO3OH)](H2O)~2.5</v>
          </cell>
        </row>
        <row r="5169">
          <cell r="A5169" t="str">
            <v>Swartzite</v>
          </cell>
          <cell r="B5169" t="str">
            <v>CaMg(UO2)(CO3)3·12H2O</v>
          </cell>
        </row>
        <row r="5170">
          <cell r="A5170" t="str">
            <v>Swedenborgite</v>
          </cell>
          <cell r="B5170" t="str">
            <v>NaBe4Sb5+O7</v>
          </cell>
        </row>
        <row r="5171">
          <cell r="A5171" t="str">
            <v>Sweetite</v>
          </cell>
          <cell r="B5171" t="str">
            <v>Zn(OH)2</v>
          </cell>
        </row>
        <row r="5172">
          <cell r="A5172" t="str">
            <v>Swinefordite</v>
          </cell>
          <cell r="B5172" t="str">
            <v>Ca0.2(Li,Al,Mg,Fe)3(Si,Al)4O10(OH,F)2·nH2O</v>
          </cell>
        </row>
        <row r="5173">
          <cell r="A5173" t="str">
            <v>Switzerite</v>
          </cell>
          <cell r="B5173" t="str">
            <v>Mn2+3(PO4)2·7H2O</v>
          </cell>
        </row>
        <row r="5174">
          <cell r="A5174" t="str">
            <v>Sylvanite</v>
          </cell>
          <cell r="B5174" t="str">
            <v>AgAuTe4</v>
          </cell>
        </row>
        <row r="5175">
          <cell r="A5175" t="str">
            <v>Sylvite</v>
          </cell>
          <cell r="B5175" t="str">
            <v>KCl</v>
          </cell>
        </row>
        <row r="5176">
          <cell r="A5176" t="str">
            <v>Symesite</v>
          </cell>
          <cell r="B5176" t="str">
            <v>Pb10(SO4)O7Cl4·H2O</v>
          </cell>
        </row>
        <row r="5177">
          <cell r="A5177" t="str">
            <v>Symplesite</v>
          </cell>
          <cell r="B5177" t="str">
            <v>Fe2+3(AsO4)2·8H2O</v>
          </cell>
        </row>
        <row r="5178">
          <cell r="A5178" t="str">
            <v>Synadelphite</v>
          </cell>
          <cell r="B5178" t="str">
            <v>Mn2+9(AsO4)2(AsO3)(OH)9·2H2O</v>
          </cell>
        </row>
        <row r="5179">
          <cell r="A5179" t="str">
            <v>Synchysite-(Ce)</v>
          </cell>
          <cell r="B5179" t="str">
            <v>CaCe(CO3)2F</v>
          </cell>
        </row>
        <row r="5180">
          <cell r="A5180" t="str">
            <v>Synchysite-(Nd)</v>
          </cell>
          <cell r="B5180" t="str">
            <v>CaNd(CO3)2F</v>
          </cell>
        </row>
        <row r="5181">
          <cell r="A5181" t="str">
            <v>Synchysite-(Y)</v>
          </cell>
          <cell r="B5181" t="str">
            <v>CaY(CO3)2F</v>
          </cell>
        </row>
        <row r="5182">
          <cell r="A5182" t="str">
            <v>Syngenite</v>
          </cell>
          <cell r="B5182" t="str">
            <v>K2Ca(SO4)2·H2O</v>
          </cell>
        </row>
        <row r="5183">
          <cell r="A5183" t="str">
            <v>Szaibélyite</v>
          </cell>
          <cell r="B5183" t="str">
            <v>MgBO2(OH)</v>
          </cell>
        </row>
        <row r="5184">
          <cell r="A5184" t="str">
            <v>Szenicsite</v>
          </cell>
          <cell r="B5184" t="str">
            <v>Cu3(MoO4)(OH)4</v>
          </cell>
        </row>
        <row r="5185">
          <cell r="A5185" t="str">
            <v>Szklaryite</v>
          </cell>
          <cell r="B5185" t="str">
            <v>[box]Al6BAs3+3O15</v>
          </cell>
        </row>
        <row r="5186">
          <cell r="A5186" t="str">
            <v>Szmikite</v>
          </cell>
          <cell r="B5186" t="str">
            <v>Mn(SO4)·H2O</v>
          </cell>
        </row>
        <row r="5187">
          <cell r="A5187" t="str">
            <v>Szomolnokite</v>
          </cell>
          <cell r="B5187" t="str">
            <v>Fe(SO4)·H2O</v>
          </cell>
        </row>
        <row r="5188">
          <cell r="A5188" t="str">
            <v>Szymańskiite</v>
          </cell>
          <cell r="B5188" t="str">
            <v>Hg16Ni6(CO3)12(OH)12(H3O)8·3H2O</v>
          </cell>
        </row>
        <row r="5189">
          <cell r="A5189" t="str">
            <v>Tacharanite</v>
          </cell>
          <cell r="B5189" t="str">
            <v>Ca12Al2Si18O33(OH)36</v>
          </cell>
        </row>
        <row r="5190">
          <cell r="A5190" t="str">
            <v>Tachyhydrite</v>
          </cell>
          <cell r="B5190" t="str">
            <v>CaMg2Cl6·12H2O</v>
          </cell>
        </row>
        <row r="5191">
          <cell r="A5191" t="str">
            <v>Tadzhikite-(Ce)</v>
          </cell>
          <cell r="B5191" t="str">
            <v>Ca4Ce2Ti[box](B4Si4O22)(OH)2</v>
          </cell>
        </row>
        <row r="5192">
          <cell r="A5192" t="str">
            <v>Taenite</v>
          </cell>
          <cell r="B5192" t="str">
            <v>(Ni,Fe)</v>
          </cell>
        </row>
        <row r="5193">
          <cell r="A5193" t="str">
            <v>Taikanite</v>
          </cell>
          <cell r="B5193" t="str">
            <v>BaSr2Mn3+2O2(Si4O12)</v>
          </cell>
        </row>
        <row r="5194">
          <cell r="A5194" t="str">
            <v>Taimyrite</v>
          </cell>
          <cell r="B5194" t="str">
            <v>(Pd,Pt)9Cu3Sn4</v>
          </cell>
        </row>
        <row r="5195">
          <cell r="A5195" t="str">
            <v>Tainiolite</v>
          </cell>
          <cell r="B5195" t="str">
            <v>KLiMg2Si4O10F2</v>
          </cell>
        </row>
        <row r="5196">
          <cell r="A5196" t="str">
            <v>Taipingite-(CeCa)</v>
          </cell>
          <cell r="B5196" t="str">
            <v>(Ce7Ca2)[box]Mg(SiO4)3[SiO3(OH)]4F3</v>
          </cell>
        </row>
        <row r="5197">
          <cell r="A5197" t="str">
            <v>Takanawaite-(Y)</v>
          </cell>
          <cell r="B5197" t="str">
            <v>YTaO4</v>
          </cell>
        </row>
        <row r="5198">
          <cell r="A5198" t="str">
            <v>Takanelite</v>
          </cell>
          <cell r="B5198" t="str">
            <v>(Mn2+,Ca)2x(Mn4+)1-xO2·0.7H2O</v>
          </cell>
        </row>
        <row r="5199">
          <cell r="A5199" t="str">
            <v>Takedaite</v>
          </cell>
          <cell r="B5199" t="str">
            <v>Ca3B2O6</v>
          </cell>
        </row>
        <row r="5200">
          <cell r="A5200" t="str">
            <v>Takéuchiite</v>
          </cell>
          <cell r="B5200" t="str">
            <v>Mg2Mn3+O2(BO3)</v>
          </cell>
        </row>
        <row r="5201">
          <cell r="A5201" t="str">
            <v>Takovite</v>
          </cell>
          <cell r="B5201" t="str">
            <v>Ni6Al2(CO3)(OH)16·4H2O</v>
          </cell>
        </row>
        <row r="5202">
          <cell r="A5202" t="str">
            <v>Talc</v>
          </cell>
          <cell r="B5202" t="str">
            <v>Mg3Si4O10(OH)2</v>
          </cell>
        </row>
        <row r="5203">
          <cell r="A5203" t="str">
            <v>Talmessite</v>
          </cell>
          <cell r="B5203" t="str">
            <v>Ca2Mg(AsO4)2·2H2O</v>
          </cell>
        </row>
        <row r="5204">
          <cell r="A5204" t="str">
            <v>Talnakhite</v>
          </cell>
          <cell r="B5204" t="str">
            <v>Cu9Fe8S16</v>
          </cell>
        </row>
        <row r="5205">
          <cell r="A5205" t="str">
            <v>Tamaite</v>
          </cell>
          <cell r="B5205" t="str">
            <v>(Ca,K,Na)xMn6(Si,Al)10O24(OH)4·nH2O (x = 1-2; n = 7-11)</v>
          </cell>
        </row>
        <row r="5206">
          <cell r="A5206" t="str">
            <v>Tamarugite</v>
          </cell>
          <cell r="B5206" t="str">
            <v>NaAl(SO4)2·6H2O</v>
          </cell>
        </row>
        <row r="5207">
          <cell r="A5207" t="str">
            <v>Tamboite</v>
          </cell>
          <cell r="B5207" t="str">
            <v>Fe3+3(OH)(H2O)2(SO4)(Te4+O3)3[Te4+O(OH)2](H2O)3</v>
          </cell>
        </row>
        <row r="5208">
          <cell r="A5208" t="str">
            <v>Tamuraite</v>
          </cell>
          <cell r="B5208" t="str">
            <v>Ir5Fe10S16</v>
          </cell>
        </row>
        <row r="5209">
          <cell r="A5209" t="str">
            <v>Tancaite-(Ce)</v>
          </cell>
          <cell r="B5209" t="str">
            <v>FeCe(MoO4)3·3H2O</v>
          </cell>
        </row>
        <row r="5210">
          <cell r="A5210" t="str">
            <v>Tancoite</v>
          </cell>
          <cell r="B5210" t="str">
            <v>LiNa2Al(PO4)(PO3OH)(OH)</v>
          </cell>
        </row>
        <row r="5211">
          <cell r="A5211" t="str">
            <v>Taneyamalite</v>
          </cell>
          <cell r="B5211" t="str">
            <v>(Na,Ca)Mn2+12(Si,Al)12(O,OH)44</v>
          </cell>
        </row>
        <row r="5212">
          <cell r="A5212" t="str">
            <v>Tangdanite</v>
          </cell>
          <cell r="B5212" t="str">
            <v>Ca2Cu9(AsO4)4(SO4)0.5(OH)9·9H2O</v>
          </cell>
        </row>
        <row r="5213">
          <cell r="A5213" t="str">
            <v>Tangeite</v>
          </cell>
          <cell r="B5213" t="str">
            <v>CaCu(VO4)(OH)</v>
          </cell>
        </row>
        <row r="5214">
          <cell r="A5214" t="str">
            <v>Taniajacoite</v>
          </cell>
          <cell r="B5214" t="str">
            <v>SrCaMn3+2Si4O11(OH)4·2H2O</v>
          </cell>
        </row>
        <row r="5215">
          <cell r="A5215" t="str">
            <v>Tanohataite</v>
          </cell>
          <cell r="B5215" t="str">
            <v>LiMn2Si3O8(OH)</v>
          </cell>
        </row>
        <row r="5216">
          <cell r="A5216" t="str">
            <v>Tantalaeschynite-(Y)</v>
          </cell>
          <cell r="B5216" t="str">
            <v>Y(Ta,Ti,Nb)2O6</v>
          </cell>
        </row>
        <row r="5217">
          <cell r="A5217" t="str">
            <v>Tantalcarbide</v>
          </cell>
          <cell r="B5217" t="str">
            <v>TaC</v>
          </cell>
        </row>
        <row r="5218">
          <cell r="A5218" t="str">
            <v>Tantalite-(Fe)</v>
          </cell>
          <cell r="B5218" t="str">
            <v>Fe2+Ta2O6</v>
          </cell>
        </row>
        <row r="5219">
          <cell r="A5219" t="str">
            <v>Tantalite-(Mg)</v>
          </cell>
          <cell r="B5219" t="str">
            <v>MgTa2O6</v>
          </cell>
        </row>
        <row r="5220">
          <cell r="A5220" t="str">
            <v>Tantalite-(Mn)</v>
          </cell>
          <cell r="B5220" t="str">
            <v>Mn2+Ta2O6</v>
          </cell>
        </row>
        <row r="5221">
          <cell r="A5221" t="str">
            <v>Tantalowodginite</v>
          </cell>
          <cell r="B5221" t="str">
            <v>(Mn,[box])TaTa2O8</v>
          </cell>
        </row>
        <row r="5222">
          <cell r="A5222" t="str">
            <v>Tanteuxenite-(Y)</v>
          </cell>
          <cell r="B5222" t="str">
            <v>Y(TaTi)O6</v>
          </cell>
        </row>
        <row r="5223">
          <cell r="A5223" t="str">
            <v>Tantite</v>
          </cell>
          <cell r="B5223" t="str">
            <v>Ta2O5</v>
          </cell>
        </row>
        <row r="5224">
          <cell r="A5224" t="str">
            <v>Tapiaite</v>
          </cell>
          <cell r="B5224" t="str">
            <v>Ca5Al2(AsO4)4(OH)4·12H2O</v>
          </cell>
        </row>
        <row r="5225">
          <cell r="A5225" t="str">
            <v>Tapiolite-(Fe)</v>
          </cell>
          <cell r="B5225" t="str">
            <v>Fe2+Ta2O6</v>
          </cell>
        </row>
        <row r="5226">
          <cell r="A5226" t="str">
            <v>Tapiolite-(Mn)</v>
          </cell>
          <cell r="B5226" t="str">
            <v>Mn2+Ta2O6</v>
          </cell>
        </row>
        <row r="5227">
          <cell r="A5227" t="str">
            <v>Taramellite</v>
          </cell>
          <cell r="B5227" t="str">
            <v>Ba4(Fe3+,Ti)4O2[B2Si8O27]Clx</v>
          </cell>
        </row>
        <row r="5228">
          <cell r="A5228" t="str">
            <v>Taramite</v>
          </cell>
          <cell r="B5228" t="str">
            <v>Na(NaCa)(Mg3Al2)(Si6Al2)O22(OH)2</v>
          </cell>
        </row>
        <row r="5229">
          <cell r="A5229" t="str">
            <v>Taranakite</v>
          </cell>
          <cell r="B5229" t="str">
            <v>K3Al5(PO3OH)6(PO4)2·18H2O</v>
          </cell>
        </row>
        <row r="5230">
          <cell r="A5230" t="str">
            <v>Tarapacáite</v>
          </cell>
          <cell r="B5230" t="str">
            <v>K2(CrO4)</v>
          </cell>
        </row>
        <row r="5231">
          <cell r="A5231" t="str">
            <v>Tarbagataite</v>
          </cell>
          <cell r="B5231" t="str">
            <v>(K[box])CaFe2+7Ti2(Si4O12)2O2(OH)5</v>
          </cell>
        </row>
        <row r="5232">
          <cell r="A5232" t="str">
            <v>Tarbuttite</v>
          </cell>
          <cell r="B5232" t="str">
            <v>Zn2(PO4)(OH)</v>
          </cell>
        </row>
        <row r="5233">
          <cell r="A5233" t="str">
            <v>Tarkianite</v>
          </cell>
          <cell r="B5233" t="str">
            <v>(Cu,Fe)(Re,Mo)4S8</v>
          </cell>
        </row>
        <row r="5234">
          <cell r="A5234" t="str">
            <v>Tartarosite</v>
          </cell>
          <cell r="B5234" t="str">
            <v>C</v>
          </cell>
        </row>
        <row r="5235">
          <cell r="A5235" t="str">
            <v>Taseqite</v>
          </cell>
          <cell r="B5235" t="str">
            <v>Na12Sr3Ca6Fe3Zr3NbSi25O73(O,OH,H2O)3Cl2</v>
          </cell>
        </row>
        <row r="5236">
          <cell r="A5236" t="str">
            <v>Tashelgite</v>
          </cell>
          <cell r="B5236" t="str">
            <v>CaMgFe2+Al9O16(OH)</v>
          </cell>
        </row>
        <row r="5237">
          <cell r="A5237" t="str">
            <v>Tassieite</v>
          </cell>
          <cell r="B5237" t="str">
            <v>NaCa2Mg3Fe2+2Fe3+(PO4)6·2H2O</v>
          </cell>
        </row>
        <row r="5238">
          <cell r="A5238" t="str">
            <v>Tatarinovite</v>
          </cell>
          <cell r="B5238" t="str">
            <v>Ca3Al(SO4)[B(OH)4](OH)6·12H2O</v>
          </cell>
        </row>
        <row r="5239">
          <cell r="A5239" t="str">
            <v>Tatarskite</v>
          </cell>
          <cell r="B5239" t="str">
            <v>Ca6Mg2(SO4)2(CO3)2(OH)4Cl4·7H2O</v>
          </cell>
        </row>
        <row r="5240">
          <cell r="A5240" t="str">
            <v>Tatyanaite</v>
          </cell>
          <cell r="B5240" t="str">
            <v>(Pt,Pd)9Cu3Sn4</v>
          </cell>
        </row>
        <row r="5241">
          <cell r="A5241" t="str">
            <v>Tausonite</v>
          </cell>
          <cell r="B5241" t="str">
            <v>SrTiO3</v>
          </cell>
        </row>
        <row r="5242">
          <cell r="A5242" t="str">
            <v>Tavagnascoite</v>
          </cell>
          <cell r="B5242" t="str">
            <v>Bi4O4(SO4)(OH)2</v>
          </cell>
        </row>
        <row r="5243">
          <cell r="A5243" t="str">
            <v>Tavorite</v>
          </cell>
          <cell r="B5243" t="str">
            <v>LiFe3+(PO4)(OH)</v>
          </cell>
        </row>
        <row r="5244">
          <cell r="A5244" t="str">
            <v>Tazheranite</v>
          </cell>
          <cell r="B5244" t="str">
            <v>(Zr,Ti,Ca)(O,[box])2</v>
          </cell>
        </row>
        <row r="5245">
          <cell r="A5245" t="str">
            <v>Tazieffite</v>
          </cell>
          <cell r="B5245" t="str">
            <v>Pb20Cd2(As,Bi)22S50Cl10</v>
          </cell>
        </row>
        <row r="5246">
          <cell r="A5246" t="str">
            <v>Tazzoliite</v>
          </cell>
          <cell r="B5246" t="str">
            <v>Ba2CaSr0.5Na0.5Ti2Nb3SiO17[PO2(OH)2]0.5</v>
          </cell>
        </row>
        <row r="5247">
          <cell r="A5247" t="str">
            <v>Teallite</v>
          </cell>
          <cell r="B5247" t="str">
            <v>PbSnS2</v>
          </cell>
        </row>
        <row r="5248">
          <cell r="A5248" t="str">
            <v>Tedhadleyite</v>
          </cell>
          <cell r="B5248" t="str">
            <v>Hg2+Hg1+10O4I2(Cl,Br)2</v>
          </cell>
        </row>
        <row r="5249">
          <cell r="A5249" t="str">
            <v>Teepleite</v>
          </cell>
          <cell r="B5249" t="str">
            <v>Na2B(OH)4Cl</v>
          </cell>
        </row>
        <row r="5250">
          <cell r="A5250" t="str">
            <v>Tegengrenite</v>
          </cell>
          <cell r="B5250" t="str">
            <v>(Mn3+0.5Sb5+0.5)Mg2O4</v>
          </cell>
        </row>
        <row r="5251">
          <cell r="A5251" t="str">
            <v>Teineite</v>
          </cell>
          <cell r="B5251" t="str">
            <v>Cu2+(Te4+O3)·2H2O</v>
          </cell>
        </row>
        <row r="5252">
          <cell r="A5252" t="str">
            <v>Telargpalite</v>
          </cell>
          <cell r="B5252" t="str">
            <v>(Pd,Ag)3Te</v>
          </cell>
        </row>
        <row r="5253">
          <cell r="A5253" t="str">
            <v>Tellurantimony</v>
          </cell>
          <cell r="B5253" t="str">
            <v>Sb2Te3</v>
          </cell>
        </row>
        <row r="5254">
          <cell r="A5254" t="str">
            <v>Tellurite</v>
          </cell>
          <cell r="B5254" t="str">
            <v>TeO2</v>
          </cell>
        </row>
        <row r="5255">
          <cell r="A5255" t="str">
            <v>Tellurium</v>
          </cell>
          <cell r="B5255" t="str">
            <v>Te</v>
          </cell>
        </row>
        <row r="5256">
          <cell r="A5256" t="str">
            <v>Tellurobismuthite</v>
          </cell>
          <cell r="B5256" t="str">
            <v>Bi2Te3</v>
          </cell>
        </row>
        <row r="5257">
          <cell r="A5257" t="str">
            <v>Tellurohauchecornite</v>
          </cell>
          <cell r="B5257" t="str">
            <v>Ni9BiTeS8</v>
          </cell>
        </row>
        <row r="5258">
          <cell r="A5258" t="str">
            <v>Telluromandarinoite</v>
          </cell>
          <cell r="B5258" t="str">
            <v>Fe3+2(Te4+O3)3·6H2O</v>
          </cell>
        </row>
        <row r="5259">
          <cell r="A5259" t="str">
            <v>Telluronevskite</v>
          </cell>
          <cell r="B5259" t="str">
            <v>Bi3TeSe2</v>
          </cell>
        </row>
        <row r="5260">
          <cell r="A5260" t="str">
            <v>Telluropalladinite</v>
          </cell>
          <cell r="B5260" t="str">
            <v>Pd9Te4</v>
          </cell>
        </row>
        <row r="5261">
          <cell r="A5261" t="str">
            <v>Telluroperite</v>
          </cell>
          <cell r="B5261" t="str">
            <v>Pb(Te0.5Pb0.5)O2Cl</v>
          </cell>
        </row>
        <row r="5262">
          <cell r="A5262" t="str">
            <v>Telyushenkoite</v>
          </cell>
          <cell r="B5262" t="str">
            <v>CsNa6Be2Al3Si15O39F2</v>
          </cell>
        </row>
        <row r="5263">
          <cell r="A5263" t="str">
            <v>Temagamite</v>
          </cell>
          <cell r="B5263" t="str">
            <v>Pd3HgTe3</v>
          </cell>
        </row>
        <row r="5264">
          <cell r="A5264" t="str">
            <v>Tengchongite</v>
          </cell>
          <cell r="B5264" t="str">
            <v>Ca(UO2)6(MoO4OH)2O2(OH)4·9H2O</v>
          </cell>
        </row>
        <row r="5265">
          <cell r="A5265" t="str">
            <v>Tengerite-(Y)</v>
          </cell>
          <cell r="B5265" t="str">
            <v>Y2(CO3)3·2-3H2O</v>
          </cell>
        </row>
        <row r="5266">
          <cell r="A5266" t="str">
            <v>Tennantite-(Cd)</v>
          </cell>
          <cell r="B5266" t="str">
            <v>Cu6(Cu4Cd2)As4S13</v>
          </cell>
        </row>
        <row r="5267">
          <cell r="A5267" t="str">
            <v>Tennantite-(Cu)</v>
          </cell>
          <cell r="B5267" t="str">
            <v>Cu6(Cu4Cu2)As4S13</v>
          </cell>
        </row>
        <row r="5268">
          <cell r="A5268" t="str">
            <v>Tennantite-(Fe)</v>
          </cell>
          <cell r="B5268" t="str">
            <v>Cu6(Cu4Fe2)As4S13</v>
          </cell>
        </row>
        <row r="5269">
          <cell r="A5269" t="str">
            <v>Tennantite-(Hg)</v>
          </cell>
          <cell r="B5269" t="str">
            <v>Cu6(Cu4Hg2)As4S13</v>
          </cell>
        </row>
        <row r="5270">
          <cell r="A5270" t="str">
            <v>Tennantite-(In)</v>
          </cell>
          <cell r="B5270" t="str">
            <v>Cu6(Cu5In)As4S13</v>
          </cell>
        </row>
        <row r="5271">
          <cell r="A5271" t="str">
            <v>Tennantite-(Mn)</v>
          </cell>
          <cell r="B5271" t="str">
            <v>Cu6(Cu4Mn2)As4S13</v>
          </cell>
        </row>
        <row r="5272">
          <cell r="A5272" t="str">
            <v>Tennantite-(Ni)</v>
          </cell>
          <cell r="B5272" t="str">
            <v>Cu6(Cu4Ni2)As4S13</v>
          </cell>
        </row>
        <row r="5273">
          <cell r="A5273" t="str">
            <v>Tennantite-(Zn)</v>
          </cell>
          <cell r="B5273" t="str">
            <v>Cu6(Cu4Zn2)As4S13</v>
          </cell>
        </row>
        <row r="5274">
          <cell r="A5274" t="str">
            <v>Tenorite</v>
          </cell>
          <cell r="B5274" t="str">
            <v>CuO</v>
          </cell>
        </row>
        <row r="5275">
          <cell r="A5275" t="str">
            <v>Tephroite</v>
          </cell>
          <cell r="B5275" t="str">
            <v>Mn2+2(SiO4)</v>
          </cell>
        </row>
        <row r="5276">
          <cell r="A5276" t="str">
            <v>Terlinguacreekite</v>
          </cell>
          <cell r="B5276" t="str">
            <v>Hg2+3O2Cl2</v>
          </cell>
        </row>
        <row r="5277">
          <cell r="A5277" t="str">
            <v>Terlinguaite</v>
          </cell>
          <cell r="B5277" t="str">
            <v>Hg2OCl</v>
          </cell>
        </row>
        <row r="5278">
          <cell r="A5278" t="str">
            <v>Ternesite</v>
          </cell>
          <cell r="B5278" t="str">
            <v>Ca5(SiO4)2(SO4)</v>
          </cell>
        </row>
        <row r="5279">
          <cell r="A5279" t="str">
            <v>Ternovite</v>
          </cell>
          <cell r="B5279" t="str">
            <v>MgNb4O11·8-12H2O</v>
          </cell>
        </row>
        <row r="5280">
          <cell r="A5280" t="str">
            <v>Terranovaite</v>
          </cell>
          <cell r="B5280" t="str">
            <v>NaCaAl3Si17O40·~8H2O</v>
          </cell>
        </row>
        <row r="5281">
          <cell r="A5281" t="str">
            <v>Terrywallaceite</v>
          </cell>
          <cell r="B5281" t="str">
            <v>AgPb(Sb,Bi)3S6</v>
          </cell>
        </row>
        <row r="5282">
          <cell r="A5282" t="str">
            <v>Terskite</v>
          </cell>
          <cell r="B5282" t="str">
            <v>Na4ZrSi6O16·2H2O</v>
          </cell>
        </row>
        <row r="5283">
          <cell r="A5283" t="str">
            <v>Tertschite</v>
          </cell>
          <cell r="B5283" t="str">
            <v>Ca4B10O19·20H2O</v>
          </cell>
        </row>
        <row r="5284">
          <cell r="A5284" t="str">
            <v>Teruggite</v>
          </cell>
          <cell r="B5284" t="str">
            <v>Ca4Mg[AsB6O11(OH)6]2·14H2O</v>
          </cell>
        </row>
        <row r="5285">
          <cell r="A5285" t="str">
            <v>Teschemacherite</v>
          </cell>
          <cell r="B5285" t="str">
            <v>(NH4)H(CO3)</v>
          </cell>
        </row>
        <row r="5286">
          <cell r="A5286" t="str">
            <v>Testibiopalladite</v>
          </cell>
          <cell r="B5286" t="str">
            <v>PdSbTe</v>
          </cell>
        </row>
        <row r="5287">
          <cell r="A5287" t="str">
            <v>Tetra-auricupride</v>
          </cell>
          <cell r="B5287" t="str">
            <v>CuAu</v>
          </cell>
        </row>
        <row r="5288">
          <cell r="A5288" t="str">
            <v>Tetradymite</v>
          </cell>
          <cell r="B5288" t="str">
            <v>Bi2Te2S</v>
          </cell>
        </row>
        <row r="5289">
          <cell r="A5289" t="str">
            <v>Tetraferriannite</v>
          </cell>
          <cell r="B5289" t="str">
            <v>KFe2+3(Si3Fe3+)O10(OH)2</v>
          </cell>
        </row>
        <row r="5290">
          <cell r="A5290" t="str">
            <v>Tetraferriphlogopite</v>
          </cell>
          <cell r="B5290" t="str">
            <v>KMg3(Si3Fe3+)O10(OH)2</v>
          </cell>
        </row>
        <row r="5291">
          <cell r="A5291" t="str">
            <v>Tetraferroplatinum</v>
          </cell>
          <cell r="B5291" t="str">
            <v>PtFe</v>
          </cell>
        </row>
        <row r="5292">
          <cell r="A5292" t="str">
            <v>Tetrahedrite-(Cd)</v>
          </cell>
          <cell r="B5292" t="str">
            <v>Cu6(Cu4Cd2)Sb4S13</v>
          </cell>
        </row>
        <row r="5293">
          <cell r="A5293" t="str">
            <v>Tetrahedrite-(Cu)</v>
          </cell>
          <cell r="B5293" t="str">
            <v>Cu6(Cu4Cu2)Sb4S13</v>
          </cell>
        </row>
        <row r="5294">
          <cell r="A5294" t="str">
            <v>Tetrahedrite-(Fe)</v>
          </cell>
          <cell r="B5294" t="str">
            <v>Cu6(Cu4Fe2)Sb4S13</v>
          </cell>
        </row>
        <row r="5295">
          <cell r="A5295" t="str">
            <v>Tetrahedrite-(Hg)</v>
          </cell>
          <cell r="B5295" t="str">
            <v>Cu6(Cu4Hg2)Sb4S13</v>
          </cell>
        </row>
        <row r="5296">
          <cell r="A5296" t="str">
            <v>Tetrahedrite-(Mn)</v>
          </cell>
          <cell r="B5296" t="str">
            <v>Cu6(Cu4Mn2)Sb4S13</v>
          </cell>
        </row>
        <row r="5297">
          <cell r="A5297" t="str">
            <v>Tetrahedrite-(Ni)</v>
          </cell>
          <cell r="B5297" t="str">
            <v>Cu6(Cu4Ni2)Sb4S13</v>
          </cell>
        </row>
        <row r="5298">
          <cell r="A5298" t="str">
            <v>Tetrahedrite-(Zn)</v>
          </cell>
          <cell r="B5298" t="str">
            <v>Cu6(Cu4Zn2)Sb4S13</v>
          </cell>
        </row>
        <row r="5299">
          <cell r="A5299" t="str">
            <v>Tetrarooseveltite</v>
          </cell>
          <cell r="B5299" t="str">
            <v>Bi(AsO4)</v>
          </cell>
        </row>
        <row r="5300">
          <cell r="A5300" t="str">
            <v>Tetrataenite</v>
          </cell>
          <cell r="B5300" t="str">
            <v>FeNi</v>
          </cell>
        </row>
        <row r="5301">
          <cell r="A5301" t="str">
            <v>Tetrawickmanite</v>
          </cell>
          <cell r="B5301" t="str">
            <v>Mn2+Sn4+(OH)6</v>
          </cell>
        </row>
        <row r="5302">
          <cell r="A5302" t="str">
            <v>Tewite</v>
          </cell>
          <cell r="B5302" t="str">
            <v>(K1.5[box]0.5)(Te1.25W0.25[box]0.5)2W5O19</v>
          </cell>
        </row>
        <row r="5303">
          <cell r="A5303" t="str">
            <v>Thadeuite</v>
          </cell>
          <cell r="B5303" t="str">
            <v>CaMg3(PO4)2(OH,F)2</v>
          </cell>
        </row>
        <row r="5304">
          <cell r="A5304" t="str">
            <v>Thalcusite</v>
          </cell>
          <cell r="B5304" t="str">
            <v>(Cu,Fe)4Tl2S4</v>
          </cell>
        </row>
        <row r="5305">
          <cell r="A5305" t="str">
            <v>Thalénite-(Y)</v>
          </cell>
          <cell r="B5305" t="str">
            <v>Y3Si3O10F</v>
          </cell>
        </row>
        <row r="5306">
          <cell r="A5306" t="str">
            <v>Thalfenisite</v>
          </cell>
          <cell r="B5306" t="str">
            <v>Tl6(Fe,Ni)25S26Cl</v>
          </cell>
        </row>
        <row r="5307">
          <cell r="A5307" t="str">
            <v>Thalhammerite</v>
          </cell>
          <cell r="B5307" t="str">
            <v>Pd9Ag2Bi2S4</v>
          </cell>
        </row>
        <row r="5308">
          <cell r="A5308" t="str">
            <v>Thalliomelane</v>
          </cell>
          <cell r="B5308" t="str">
            <v>TlMn4+7.5Cu2+0.5O16</v>
          </cell>
        </row>
        <row r="5309">
          <cell r="A5309" t="str">
            <v>Thalliumpharmacosiderite</v>
          </cell>
          <cell r="B5309" t="str">
            <v>TlFe4[(AsO4)3(OH)4]·4H2O</v>
          </cell>
        </row>
        <row r="5310">
          <cell r="A5310" t="str">
            <v>Thaumasite</v>
          </cell>
          <cell r="B5310" t="str">
            <v>Ca3Si(OH)6(CO3)(SO4)·12H2O</v>
          </cell>
        </row>
        <row r="5311">
          <cell r="A5311" t="str">
            <v>Thebaite-(NH&lt;sub&gt;4&lt;/sub&gt;)</v>
          </cell>
          <cell r="B5311" t="str">
            <v>(NH4)3Al(C2O4)(PO3OH)2(H2O)</v>
          </cell>
        </row>
        <row r="5312">
          <cell r="A5312" t="str">
            <v>Theisite</v>
          </cell>
          <cell r="B5312" t="str">
            <v>Cu5Zn5(AsO4)2(OH)14</v>
          </cell>
        </row>
        <row r="5313">
          <cell r="A5313" t="str">
            <v>Thénardite</v>
          </cell>
          <cell r="B5313" t="str">
            <v>Na2(SO4)</v>
          </cell>
        </row>
        <row r="5314">
          <cell r="A5314" t="str">
            <v>Theoparacelsite</v>
          </cell>
          <cell r="B5314" t="str">
            <v>Cu3(OH)2As2O7</v>
          </cell>
        </row>
        <row r="5315">
          <cell r="A5315" t="str">
            <v>Theophrastite</v>
          </cell>
          <cell r="B5315" t="str">
            <v>Ni(OH)2</v>
          </cell>
        </row>
        <row r="5316">
          <cell r="A5316" t="str">
            <v>Therasiaite</v>
          </cell>
          <cell r="B5316" t="str">
            <v>(NH4)3KNa2Fe2+Fe3+(SO4)3Cl5</v>
          </cell>
        </row>
        <row r="5317">
          <cell r="A5317" t="str">
            <v>Thérèsemagnanite</v>
          </cell>
          <cell r="B5317" t="str">
            <v>NaCo4(SO4)(OH)6Cl·6H2O</v>
          </cell>
        </row>
        <row r="5318">
          <cell r="A5318" t="str">
            <v>Thermaerogenite</v>
          </cell>
          <cell r="B5318" t="str">
            <v>CuAl2O4</v>
          </cell>
        </row>
        <row r="5319">
          <cell r="A5319" t="str">
            <v>Thermessaite</v>
          </cell>
          <cell r="B5319" t="str">
            <v>K2AlF3(SO4)</v>
          </cell>
        </row>
        <row r="5320">
          <cell r="A5320" t="str">
            <v>Thermessaite-(NH&lt;sub&gt;4&lt;/sub&gt;)</v>
          </cell>
          <cell r="B5320" t="str">
            <v>(NH4)2AlF3(SO4)</v>
          </cell>
        </row>
        <row r="5321">
          <cell r="A5321" t="str">
            <v>Thermonatrite</v>
          </cell>
          <cell r="B5321" t="str">
            <v>Na2(CO3)·H2O</v>
          </cell>
        </row>
        <row r="5322">
          <cell r="A5322" t="str">
            <v>Theuerdankite</v>
          </cell>
          <cell r="B5322" t="str">
            <v>Ag3(AsO4)</v>
          </cell>
        </row>
        <row r="5323">
          <cell r="A5323" t="str">
            <v>Thomasclarkite-(Y)</v>
          </cell>
          <cell r="B5323" t="str">
            <v>NaY(HCO3)(OH)3·4H2O</v>
          </cell>
        </row>
        <row r="5324">
          <cell r="A5324" t="str">
            <v>Thometzekite</v>
          </cell>
          <cell r="B5324" t="str">
            <v>PbCu2+2(AsO4)2·2H2O</v>
          </cell>
        </row>
        <row r="5325">
          <cell r="A5325" t="str">
            <v>Thomsenolite</v>
          </cell>
          <cell r="B5325" t="str">
            <v>NaCaAlF6·H2O</v>
          </cell>
        </row>
        <row r="5326">
          <cell r="A5326" t="str">
            <v>Thomsonite-Ca</v>
          </cell>
          <cell r="B5326" t="str">
            <v>NaCa2(Al5Si5)O20·6H2O</v>
          </cell>
        </row>
        <row r="5327">
          <cell r="A5327" t="str">
            <v>Thomsonite-Sr</v>
          </cell>
          <cell r="B5327" t="str">
            <v>NaSr2(Al5Si5)O20·6-7H2O</v>
          </cell>
        </row>
        <row r="5328">
          <cell r="A5328" t="str">
            <v>Thorasphite</v>
          </cell>
          <cell r="B5328" t="str">
            <v>Th2H(AsO4)2(PO4)·6H2O</v>
          </cell>
        </row>
        <row r="5329">
          <cell r="A5329" t="str">
            <v>Thorbastnäsite</v>
          </cell>
          <cell r="B5329" t="str">
            <v>ThCa(CO3)2F2·3H2O</v>
          </cell>
        </row>
        <row r="5330">
          <cell r="A5330" t="str">
            <v>Thoreaulite</v>
          </cell>
          <cell r="B5330" t="str">
            <v>Sn2+Ta2O6</v>
          </cell>
        </row>
        <row r="5331">
          <cell r="A5331" t="str">
            <v>Thorianite</v>
          </cell>
          <cell r="B5331" t="str">
            <v>ThO2</v>
          </cell>
        </row>
        <row r="5332">
          <cell r="A5332" t="str">
            <v>Thorikosite</v>
          </cell>
          <cell r="B5332" t="str">
            <v>Pb3O3Sb3+(OH)Cl2</v>
          </cell>
        </row>
        <row r="5333">
          <cell r="A5333" t="str">
            <v>Thorite</v>
          </cell>
          <cell r="B5333" t="str">
            <v>Th(SiO4)</v>
          </cell>
        </row>
        <row r="5334">
          <cell r="A5334" t="str">
            <v>Thornasite</v>
          </cell>
          <cell r="B5334" t="str">
            <v>Na12Th3(Si8O19)4·18H2O</v>
          </cell>
        </row>
        <row r="5335">
          <cell r="A5335" t="str">
            <v>Thorneite</v>
          </cell>
          <cell r="B5335" t="str">
            <v>Pb6(Te2O10)(CO3)Cl2(H2O)</v>
          </cell>
        </row>
        <row r="5336">
          <cell r="A5336" t="str">
            <v>Thorosteenstrupine</v>
          </cell>
          <cell r="B5336" t="str">
            <v>(Ca,Th,Mn)3Si4O11F·6H2O</v>
          </cell>
        </row>
        <row r="5337">
          <cell r="A5337" t="str">
            <v>Thortveitite</v>
          </cell>
          <cell r="B5337" t="str">
            <v>Sc2Si2O7</v>
          </cell>
        </row>
        <row r="5338">
          <cell r="A5338" t="str">
            <v>Thorutite</v>
          </cell>
          <cell r="B5338" t="str">
            <v>(Th,U,Ca)Ti2(O,OH)6</v>
          </cell>
        </row>
        <row r="5339">
          <cell r="A5339" t="str">
            <v>Threadgoldite</v>
          </cell>
          <cell r="B5339" t="str">
            <v>Al(UO2)2(PO4)2(OH)·8H2O</v>
          </cell>
        </row>
        <row r="5340">
          <cell r="A5340" t="str">
            <v>Thunderbayite</v>
          </cell>
          <cell r="B5340" t="str">
            <v>TlAg3Au3Sb7S6</v>
          </cell>
        </row>
        <row r="5341">
          <cell r="A5341" t="str">
            <v>Tianhongqiite</v>
          </cell>
          <cell r="B5341" t="str">
            <v>CrTiO3(OH)</v>
          </cell>
        </row>
        <row r="5342">
          <cell r="A5342" t="str">
            <v>Tianhuixinite</v>
          </cell>
          <cell r="B5342" t="str">
            <v>(MoO3)3·H2O</v>
          </cell>
        </row>
        <row r="5343">
          <cell r="A5343" t="str">
            <v>Tiberiobardiite</v>
          </cell>
          <cell r="B5343" t="str">
            <v>{Cu9Al[SiO3(OH)]2(OH)12(H2O)6}(SO4)1.5·10H2O</v>
          </cell>
        </row>
        <row r="5344">
          <cell r="A5344" t="str">
            <v>Tiemannite</v>
          </cell>
          <cell r="B5344" t="str">
            <v>HgSe</v>
          </cell>
        </row>
        <row r="5345">
          <cell r="A5345" t="str">
            <v>Tienshanite</v>
          </cell>
          <cell r="B5345" t="str">
            <v>K(Na,K,[box])9Ca2Ba6Mn2+6Ti6B12Si36O114(O,OH,F)11</v>
          </cell>
        </row>
        <row r="5346">
          <cell r="A5346" t="str">
            <v>Tiettaite</v>
          </cell>
          <cell r="B5346" t="str">
            <v>K4Na12Fe3+2Si16O41(OH)4·2H2O</v>
          </cell>
        </row>
        <row r="5347">
          <cell r="A5347" t="str">
            <v>Tikhonenkovite</v>
          </cell>
          <cell r="B5347" t="str">
            <v>SrAlF4(OH)·H2O</v>
          </cell>
        </row>
        <row r="5348">
          <cell r="A5348" t="str">
            <v>Tilasite</v>
          </cell>
          <cell r="B5348" t="str">
            <v>CaMg(AsO4)F</v>
          </cell>
        </row>
        <row r="5349">
          <cell r="A5349" t="str">
            <v>Tilkerodeite</v>
          </cell>
          <cell r="B5349" t="str">
            <v>Pd2HgSe3</v>
          </cell>
        </row>
        <row r="5350">
          <cell r="A5350" t="str">
            <v>Tilleyite</v>
          </cell>
          <cell r="B5350" t="str">
            <v>Ca5Si2O7(CO3)2</v>
          </cell>
        </row>
        <row r="5351">
          <cell r="A5351" t="str">
            <v>Tillmannsite</v>
          </cell>
          <cell r="B5351" t="str">
            <v>HgAg3(VO4)</v>
          </cell>
        </row>
        <row r="5352">
          <cell r="A5352" t="str">
            <v>Timroseite</v>
          </cell>
          <cell r="B5352" t="str">
            <v>Pb2Cu5(TeO6)2(OH)2</v>
          </cell>
        </row>
        <row r="5353">
          <cell r="A5353" t="str">
            <v>Tin</v>
          </cell>
          <cell r="B5353" t="str">
            <v>Sn</v>
          </cell>
        </row>
        <row r="5354">
          <cell r="A5354" t="str">
            <v>Tinaksite</v>
          </cell>
          <cell r="B5354" t="str">
            <v>K2NaCa2TiSi7O18(OH)O</v>
          </cell>
        </row>
        <row r="5355">
          <cell r="A5355" t="str">
            <v>Tincalconite</v>
          </cell>
          <cell r="B5355" t="str">
            <v>Na2B4O5(OH)4·3H2O</v>
          </cell>
        </row>
        <row r="5356">
          <cell r="A5356" t="str">
            <v>Tinnunculite</v>
          </cell>
          <cell r="B5356" t="str">
            <v>C5H4N4O3·2H2O</v>
          </cell>
        </row>
        <row r="5357">
          <cell r="A5357" t="str">
            <v>Tinsleyite</v>
          </cell>
          <cell r="B5357" t="str">
            <v>KAl2(PO4)2(OH)·2H2O</v>
          </cell>
        </row>
        <row r="5358">
          <cell r="A5358" t="str">
            <v>Tinticite</v>
          </cell>
          <cell r="B5358" t="str">
            <v>Fe3+3(PO4)2(OH)3·3H2O</v>
          </cell>
        </row>
        <row r="5359">
          <cell r="A5359" t="str">
            <v>Tintinaite</v>
          </cell>
          <cell r="B5359" t="str">
            <v>Pb10Cu2Sb16S35</v>
          </cell>
        </row>
        <row r="5360">
          <cell r="A5360" t="str">
            <v>Tinzenite</v>
          </cell>
          <cell r="B5360" t="str">
            <v>Ca2Mn2+4Al4[B2Si8O30](OH)2</v>
          </cell>
        </row>
        <row r="5361">
          <cell r="A5361" t="str">
            <v>Tiptopite</v>
          </cell>
          <cell r="B5361" t="str">
            <v>K2(Li,Na,Ca)6(Be6P6)O24(OH)2·1.3H2O</v>
          </cell>
        </row>
        <row r="5362">
          <cell r="A5362" t="str">
            <v>Tiragalloite</v>
          </cell>
          <cell r="B5362" t="str">
            <v>Mn2+4As5+Si3O12(OH)</v>
          </cell>
        </row>
        <row r="5363">
          <cell r="A5363" t="str">
            <v>Tischendorfite</v>
          </cell>
          <cell r="B5363" t="str">
            <v>Pd8Hg3Se9</v>
          </cell>
        </row>
        <row r="5364">
          <cell r="A5364" t="str">
            <v>Tisinalite</v>
          </cell>
          <cell r="B5364" t="str">
            <v>Na3Mn2+TiSi6O15(OH)3</v>
          </cell>
        </row>
        <row r="5365">
          <cell r="A5365" t="str">
            <v>Tissintite</v>
          </cell>
          <cell r="B5365" t="str">
            <v>(Ca,Na,[box])AlSi2O6</v>
          </cell>
        </row>
        <row r="5366">
          <cell r="A5366" t="str">
            <v>Tistarite</v>
          </cell>
          <cell r="B5366" t="str">
            <v>Ti2O3</v>
          </cell>
        </row>
        <row r="5367">
          <cell r="A5367" t="str">
            <v>Titanite</v>
          </cell>
          <cell r="B5367" t="str">
            <v>CaTi(SiO4)O</v>
          </cell>
        </row>
        <row r="5368">
          <cell r="A5368" t="str">
            <v>Titanium</v>
          </cell>
          <cell r="B5368" t="str">
            <v>Ti</v>
          </cell>
        </row>
        <row r="5369">
          <cell r="A5369" t="str">
            <v>Titanoholtite</v>
          </cell>
          <cell r="B5369" t="str">
            <v>(Ti0.75[box]0.25)Al6BSi3O18</v>
          </cell>
        </row>
        <row r="5370">
          <cell r="A5370" t="str">
            <v>Titanomaghemite</v>
          </cell>
          <cell r="B5370" t="str">
            <v>(Ti0.5[box]0.5)Fe3+2O4</v>
          </cell>
        </row>
        <row r="5371">
          <cell r="A5371" t="str">
            <v>Titanowodginite</v>
          </cell>
          <cell r="B5371" t="str">
            <v>Mn2+TiTa2O8</v>
          </cell>
        </row>
        <row r="5372">
          <cell r="A5372" t="str">
            <v>Titantaramellite</v>
          </cell>
          <cell r="B5372" t="str">
            <v>Ba4(Ti,Fe3+,Mg)4(O,OH)2[B2Si8O27]Clx</v>
          </cell>
        </row>
        <row r="5373">
          <cell r="A5373" t="str">
            <v>Tivanite</v>
          </cell>
          <cell r="B5373" t="str">
            <v>TiV3+O3(OH)</v>
          </cell>
        </row>
        <row r="5374">
          <cell r="A5374" t="str">
            <v>Tlalocite</v>
          </cell>
          <cell r="B5374" t="str">
            <v>Cu10Zn6(Te4+O3)(Te6+O4)2Cl(OH)25·27H2O</v>
          </cell>
        </row>
        <row r="5375">
          <cell r="A5375" t="str">
            <v>Tlapallite</v>
          </cell>
          <cell r="B5375" t="str">
            <v>(Ca,Pb)3CaCu6[Te4+3Te6+O12]2(Te4+O3)2(SO4)2·3H2O</v>
          </cell>
        </row>
        <row r="5376">
          <cell r="A5376" t="str">
            <v>Tobelite</v>
          </cell>
          <cell r="B5376" t="str">
            <v>(NH4)Al2(Si3Al)O10(OH)2</v>
          </cell>
        </row>
        <row r="5377">
          <cell r="A5377" t="str">
            <v>Tobermorite</v>
          </cell>
          <cell r="B5377" t="str">
            <v>Ca4Si6O17(H2O)2·(Ca·3H2O)</v>
          </cell>
        </row>
        <row r="5378">
          <cell r="A5378" t="str">
            <v>Tochilinite</v>
          </cell>
          <cell r="B5378" t="str">
            <v>6(Fe0.9S)·5[(Mg,Fe)(OH)2]</v>
          </cell>
        </row>
        <row r="5379">
          <cell r="A5379" t="str">
            <v>Tocornalite</v>
          </cell>
          <cell r="B5379" t="str">
            <v>(Ag,Hg)I (?)</v>
          </cell>
        </row>
        <row r="5380">
          <cell r="A5380" t="str">
            <v>Todorokite</v>
          </cell>
          <cell r="B5380" t="str">
            <v>(Na,Ca,K,Ba,Sr)1-x(Mn,Mg,Al)6O12·3-4H2O</v>
          </cell>
        </row>
        <row r="5381">
          <cell r="A5381" t="str">
            <v>Tokkoite</v>
          </cell>
          <cell r="B5381" t="str">
            <v>K2Ca4Si7O18(OH)F</v>
          </cell>
        </row>
        <row r="5382">
          <cell r="A5382" t="str">
            <v>Tokyoite</v>
          </cell>
          <cell r="B5382" t="str">
            <v>Ba2Mn3+(VO4)2OH</v>
          </cell>
        </row>
        <row r="5383">
          <cell r="A5383" t="str">
            <v>Tolbachite</v>
          </cell>
          <cell r="B5383" t="str">
            <v>CuCl2</v>
          </cell>
        </row>
        <row r="5384">
          <cell r="A5384" t="str">
            <v>Toledoite</v>
          </cell>
          <cell r="B5384" t="str">
            <v>TiFeSi</v>
          </cell>
        </row>
        <row r="5385">
          <cell r="A5385" t="str">
            <v>Tolovkite</v>
          </cell>
          <cell r="B5385" t="str">
            <v>IrSbS</v>
          </cell>
        </row>
        <row r="5386">
          <cell r="A5386" t="str">
            <v>Tolstykhite</v>
          </cell>
          <cell r="B5386" t="str">
            <v>Au3S4Te6</v>
          </cell>
        </row>
        <row r="5387">
          <cell r="A5387" t="str">
            <v>Tomamaeite</v>
          </cell>
          <cell r="B5387" t="str">
            <v>Cu3Pt</v>
          </cell>
        </row>
        <row r="5388">
          <cell r="A5388" t="str">
            <v>Tombstoneite</v>
          </cell>
          <cell r="B5388" t="str">
            <v>(Ca0.5Pb0.5)Pb3Cu2+6Te6+2O6(Te4+O3)6(Se4+O3)2(SO4)2·3H2O</v>
          </cell>
        </row>
        <row r="5389">
          <cell r="A5389" t="str">
            <v>Tomichite</v>
          </cell>
          <cell r="B5389" t="str">
            <v>V3+4Ti4+3As3+O13(OH)</v>
          </cell>
        </row>
        <row r="5390">
          <cell r="A5390" t="str">
            <v>Tomiolloite</v>
          </cell>
          <cell r="B5390" t="str">
            <v>Al12(Te4+O3)5[(SO3)0.5(SO4)0.5](OH)24</v>
          </cell>
        </row>
        <row r="5391">
          <cell r="A5391" t="str">
            <v>Tomsquarryite</v>
          </cell>
          <cell r="B5391" t="str">
            <v>NaMgAl3(PO4)2(OH)6·8H2O</v>
          </cell>
        </row>
        <row r="5392">
          <cell r="A5392" t="str">
            <v>Tondiite</v>
          </cell>
          <cell r="B5392" t="str">
            <v>Cu3MgCl2(OH)6</v>
          </cell>
        </row>
        <row r="5393">
          <cell r="A5393" t="str">
            <v>Tongbaite</v>
          </cell>
          <cell r="B5393" t="str">
            <v>Cr3C2</v>
          </cell>
        </row>
        <row r="5394">
          <cell r="A5394" t="str">
            <v>Tooeleite</v>
          </cell>
          <cell r="B5394" t="str">
            <v>Fe3+6(AsO3)4(SO4)(OH)4·4H2O</v>
          </cell>
        </row>
        <row r="5395">
          <cell r="A5395" t="str">
            <v>Topaz</v>
          </cell>
          <cell r="B5395" t="str">
            <v>Al2SiO4F2</v>
          </cell>
        </row>
        <row r="5396">
          <cell r="A5396" t="str">
            <v>Topsøeite</v>
          </cell>
          <cell r="B5396" t="str">
            <v>FeF3(H2O)3</v>
          </cell>
        </row>
        <row r="5397">
          <cell r="A5397" t="str">
            <v>Torbernite</v>
          </cell>
          <cell r="B5397" t="str">
            <v>Cu(UO2)2(PO4)2·12H2O</v>
          </cell>
        </row>
        <row r="5398">
          <cell r="A5398" t="str">
            <v>Törnebohmite-(Ce)</v>
          </cell>
          <cell r="B5398" t="str">
            <v>Ce2Al(SiO4)2(OH)</v>
          </cell>
        </row>
        <row r="5399">
          <cell r="A5399" t="str">
            <v>Törnebohmite-(La)</v>
          </cell>
          <cell r="B5399" t="str">
            <v>La2Al(SiO4)2(OH)</v>
          </cell>
        </row>
        <row r="5400">
          <cell r="A5400" t="str">
            <v>Törnroosite</v>
          </cell>
          <cell r="B5400" t="str">
            <v>Pd11As2Te2</v>
          </cell>
        </row>
        <row r="5401">
          <cell r="A5401" t="str">
            <v>Torrecillasite</v>
          </cell>
          <cell r="B5401" t="str">
            <v>Na(As,Sb)3+4O6Cl</v>
          </cell>
        </row>
        <row r="5402">
          <cell r="A5402" t="str">
            <v>Torreyite</v>
          </cell>
          <cell r="B5402" t="str">
            <v>Mg9Zn4(SO4)2(OH)22·8H2O</v>
          </cell>
        </row>
        <row r="5403">
          <cell r="A5403" t="str">
            <v>Torryweiserite</v>
          </cell>
          <cell r="B5403" t="str">
            <v>Rh5Ni10S16</v>
          </cell>
        </row>
        <row r="5404">
          <cell r="A5404" t="str">
            <v>Tosudite</v>
          </cell>
          <cell r="B5404" t="str">
            <v>Na0.5(Al,Mg)6(Si,Al)8O18(OH)12·5H2O</v>
          </cell>
        </row>
        <row r="5405">
          <cell r="A5405" t="str">
            <v>Toturite</v>
          </cell>
          <cell r="B5405" t="str">
            <v>Ca3Sn2(SiFe3+2)O12</v>
          </cell>
        </row>
        <row r="5406">
          <cell r="A5406" t="str">
            <v>Tounkite</v>
          </cell>
          <cell r="B5406" t="str">
            <v>(Na,Ca,K)8(Si6Al6)O24(SO4)2Cl·0.5H2O</v>
          </cell>
        </row>
        <row r="5407">
          <cell r="A5407" t="str">
            <v>Townendite</v>
          </cell>
          <cell r="B5407" t="str">
            <v>Na8ZrSi6O18</v>
          </cell>
        </row>
        <row r="5408">
          <cell r="A5408" t="str">
            <v>Toyohaite</v>
          </cell>
          <cell r="B5408" t="str">
            <v>Ag1+(Fe2+0.5Sn4+1.5)S4</v>
          </cell>
        </row>
        <row r="5409">
          <cell r="A5409" t="str">
            <v>Trabzonite</v>
          </cell>
          <cell r="B5409" t="str">
            <v>Ca4[Si3O9(OH)](OH)</v>
          </cell>
        </row>
        <row r="5410">
          <cell r="A5410" t="str">
            <v>Tranquillityite</v>
          </cell>
          <cell r="B5410" t="str">
            <v>Fe2+8Ti3Zr2Si3O24</v>
          </cell>
        </row>
        <row r="5411">
          <cell r="A5411" t="str">
            <v>Transjordanite</v>
          </cell>
          <cell r="B5411" t="str">
            <v>Ni2P</v>
          </cell>
        </row>
        <row r="5412">
          <cell r="A5412" t="str">
            <v>Traskite</v>
          </cell>
          <cell r="B5412" t="str">
            <v>Ba21Ca(Fe2+,Mn,Ti)4(Ti,Fe,Mg)12(Si12O36)(Si2O7)6(O,OH)30Cl6·14H2O</v>
          </cell>
        </row>
        <row r="5413">
          <cell r="A5413" t="str">
            <v>Trattnerite</v>
          </cell>
          <cell r="B5413" t="str">
            <v>Fe3+2(Mg3Si12)O30</v>
          </cell>
        </row>
        <row r="5414">
          <cell r="A5414" t="str">
            <v>Treasurite</v>
          </cell>
          <cell r="B5414" t="str">
            <v>Ag7Pb6Bi15S30</v>
          </cell>
        </row>
        <row r="5415">
          <cell r="A5415" t="str">
            <v>Trébeurdenite</v>
          </cell>
          <cell r="B5415" t="str">
            <v>Fe2+2Fe3+4O2(OH)10(CO3)·3H2O</v>
          </cell>
        </row>
        <row r="5416">
          <cell r="A5416" t="str">
            <v>Trebiskyite</v>
          </cell>
          <cell r="B5416" t="str">
            <v>Na3Mg2[TiV9O28]·22H2O</v>
          </cell>
        </row>
        <row r="5417">
          <cell r="A5417" t="str">
            <v>Trechmannite</v>
          </cell>
          <cell r="B5417" t="str">
            <v>AgAsS2</v>
          </cell>
        </row>
        <row r="5418">
          <cell r="A5418" t="str">
            <v>Tredouxite</v>
          </cell>
          <cell r="B5418" t="str">
            <v>NiSb2O6</v>
          </cell>
        </row>
        <row r="5419">
          <cell r="A5419" t="str">
            <v>Trembathite</v>
          </cell>
          <cell r="B5419" t="str">
            <v>Mg3B7O13Cl</v>
          </cell>
        </row>
        <row r="5420">
          <cell r="A5420" t="str">
            <v>Tremolite</v>
          </cell>
          <cell r="B5420" t="str">
            <v>[box]Ca2(Mg5.0-4.5Fe2+0.0-0.5)Si8O22(OH)2</v>
          </cell>
        </row>
        <row r="5421">
          <cell r="A5421" t="str">
            <v>Trevorite</v>
          </cell>
          <cell r="B5421" t="str">
            <v>NiFe3+2O4</v>
          </cell>
        </row>
        <row r="5422">
          <cell r="A5422" t="str">
            <v>Triangulite</v>
          </cell>
          <cell r="B5422" t="str">
            <v>Al3(UO2)4(PO4)4(OH)5·5H2O</v>
          </cell>
        </row>
        <row r="5423">
          <cell r="A5423" t="str">
            <v>Triazolite</v>
          </cell>
          <cell r="B5423" t="str">
            <v>NaCu2(N3C2H2)2(NH3)2Cl3·4H2O</v>
          </cell>
        </row>
        <row r="5424">
          <cell r="A5424" t="str">
            <v>Tridymite</v>
          </cell>
          <cell r="B5424" t="str">
            <v>SiO2</v>
          </cell>
        </row>
        <row r="5425">
          <cell r="A5425" t="str">
            <v>Trigodomeykite</v>
          </cell>
          <cell r="B5425" t="str">
            <v>Cu3As</v>
          </cell>
        </row>
        <row r="5426">
          <cell r="A5426" t="str">
            <v>Trigonite</v>
          </cell>
          <cell r="B5426" t="str">
            <v>Pb3Mn2+(AsO3)2(AsO2OH)</v>
          </cell>
        </row>
        <row r="5427">
          <cell r="A5427" t="str">
            <v>Trikalsilite</v>
          </cell>
          <cell r="B5427" t="str">
            <v>K2Na(AlSiO4)3</v>
          </cell>
        </row>
        <row r="5428">
          <cell r="A5428" t="str">
            <v>Trilithionite</v>
          </cell>
          <cell r="B5428" t="str">
            <v>KLi1.5Al1.5(Si3Al)O10F2</v>
          </cell>
        </row>
        <row r="5429">
          <cell r="A5429" t="str">
            <v>Trimerite</v>
          </cell>
          <cell r="B5429" t="str">
            <v>CaBe3Mn2+2(SiO4)3</v>
          </cell>
        </row>
        <row r="5430">
          <cell r="A5430" t="str">
            <v>Trimounsite-(Y)</v>
          </cell>
          <cell r="B5430" t="str">
            <v>Y2Ti2SiO9</v>
          </cell>
        </row>
        <row r="5431">
          <cell r="A5431" t="str">
            <v>Trinepheline</v>
          </cell>
          <cell r="B5431" t="str">
            <v>NaAlSiO4</v>
          </cell>
        </row>
        <row r="5432">
          <cell r="A5432" t="str">
            <v>Triphylite</v>
          </cell>
          <cell r="B5432" t="str">
            <v>LiFe2+(PO4)</v>
          </cell>
        </row>
        <row r="5433">
          <cell r="A5433" t="str">
            <v>Triplite</v>
          </cell>
          <cell r="B5433" t="str">
            <v>Mn2+2(PO4)F</v>
          </cell>
        </row>
        <row r="5434">
          <cell r="A5434" t="str">
            <v>Triploidite</v>
          </cell>
          <cell r="B5434" t="str">
            <v>Mn2+2(PO4)(OH)</v>
          </cell>
        </row>
        <row r="5435">
          <cell r="A5435" t="str">
            <v>Trippkeite</v>
          </cell>
          <cell r="B5435" t="str">
            <v>Cu2+As3+2O4</v>
          </cell>
        </row>
        <row r="5436">
          <cell r="A5436" t="str">
            <v>Tripuhyite</v>
          </cell>
          <cell r="B5436" t="str">
            <v>Fe3+Sb5+O4</v>
          </cell>
        </row>
        <row r="5437">
          <cell r="A5437" t="str">
            <v>Tristramite</v>
          </cell>
          <cell r="B5437" t="str">
            <v>(Ca,U4+,Fe3+)(PO4,SO4)·2H2O</v>
          </cell>
        </row>
        <row r="5438">
          <cell r="A5438" t="str">
            <v>Tritomite-(Ce)</v>
          </cell>
          <cell r="B5438" t="str">
            <v>Ce5(SiO4,BO4)3(OH,O)</v>
          </cell>
        </row>
        <row r="5439">
          <cell r="A5439" t="str">
            <v>Tritomite-(Y)</v>
          </cell>
          <cell r="B5439" t="str">
            <v>Y5(SiO4,BO4)3(O,OH,F)</v>
          </cell>
        </row>
        <row r="5440">
          <cell r="A5440" t="str">
            <v>Trögerite</v>
          </cell>
          <cell r="B5440" t="str">
            <v>(H3O)(UO2)(AsO4)·3H2O</v>
          </cell>
        </row>
        <row r="5441">
          <cell r="A5441" t="str">
            <v>Trogtalite</v>
          </cell>
          <cell r="B5441" t="str">
            <v>CoSe2</v>
          </cell>
        </row>
        <row r="5442">
          <cell r="A5442" t="str">
            <v>Troilite</v>
          </cell>
          <cell r="B5442" t="str">
            <v>FeS</v>
          </cell>
        </row>
        <row r="5443">
          <cell r="A5443" t="str">
            <v>Trolleite</v>
          </cell>
          <cell r="B5443" t="str">
            <v>Al4(PO4)3(OH)3</v>
          </cell>
        </row>
        <row r="5444">
          <cell r="A5444" t="str">
            <v>Trona</v>
          </cell>
          <cell r="B5444" t="str">
            <v>Na3(HCO3)(CO3)·2H2O</v>
          </cell>
        </row>
        <row r="5445">
          <cell r="A5445" t="str">
            <v>Truscottite</v>
          </cell>
          <cell r="B5445" t="str">
            <v>Ca14Si24O58(OH)8·2H2O</v>
          </cell>
        </row>
        <row r="5446">
          <cell r="A5446" t="str">
            <v>Trüstedtite</v>
          </cell>
          <cell r="B5446" t="str">
            <v>Ni2+Ni3+2Se4</v>
          </cell>
        </row>
        <row r="5447">
          <cell r="A5447" t="str">
            <v>Tsangpoite</v>
          </cell>
          <cell r="B5447" t="str">
            <v>Ca5(PO4)2(SiO4)</v>
          </cell>
        </row>
        <row r="5448">
          <cell r="A5448" t="str">
            <v>Tsaregorodtsevite</v>
          </cell>
          <cell r="B5448" t="str">
            <v>N(CH3)4Si4(SiAl)O12</v>
          </cell>
        </row>
        <row r="5449">
          <cell r="A5449" t="str">
            <v>Tschaunerite</v>
          </cell>
          <cell r="B5449" t="str">
            <v>(Fe2+)(Fe2+Ti4+)O4</v>
          </cell>
        </row>
        <row r="5450">
          <cell r="A5450" t="str">
            <v>Tschermakite</v>
          </cell>
          <cell r="B5450" t="str">
            <v>[box]Ca2(Mg3Al2)(Si6Al2)O22(OH)2</v>
          </cell>
        </row>
        <row r="5451">
          <cell r="A5451" t="str">
            <v>Tschermigite</v>
          </cell>
          <cell r="B5451" t="str">
            <v>(NH4)Al(SO4)2·12H2O</v>
          </cell>
        </row>
        <row r="5452">
          <cell r="A5452" t="str">
            <v>Tschernichite</v>
          </cell>
          <cell r="B5452" t="str">
            <v>CaAl2Si6O16·8H2O</v>
          </cell>
        </row>
        <row r="5453">
          <cell r="A5453" t="str">
            <v>Tschörtnerite</v>
          </cell>
          <cell r="B5453" t="str">
            <v>Ca4(K,Ca,Sr,Ba)3Cu3Al12Si12O48(OH)8·20H2O</v>
          </cell>
        </row>
        <row r="5454">
          <cell r="A5454" t="str">
            <v>Tsepinite-Ca</v>
          </cell>
          <cell r="B5454" t="str">
            <v>(Ca,K,Na)2-x(Ti,Nb)2(Si4O12)(OH,O)2·4H2O</v>
          </cell>
        </row>
        <row r="5455">
          <cell r="A5455" t="str">
            <v>Tsepinite-K</v>
          </cell>
          <cell r="B5455" t="str">
            <v>(K,Ba,Na)2(Ti,Nb)2(Si4O12)(OH,O)2·3H2O</v>
          </cell>
        </row>
        <row r="5456">
          <cell r="A5456" t="str">
            <v>Tsepinite-Na</v>
          </cell>
          <cell r="B5456" t="str">
            <v>(Na,H3O,K,Sr,Ba,[box])2(Ti,Nb)2(Si4O12)(OH,O)2·3H2O</v>
          </cell>
        </row>
        <row r="5457">
          <cell r="A5457" t="str">
            <v>Tsepinite-Sr</v>
          </cell>
          <cell r="B5457" t="str">
            <v>(Sr,Ba,K)(Ti,Nb)2(Si4O12)(OH,O)2·3H2O</v>
          </cell>
        </row>
        <row r="5458">
          <cell r="A5458" t="str">
            <v>Tsikourasite</v>
          </cell>
          <cell r="B5458" t="str">
            <v>Mo3Ni2P1+x (x &lt; 0.25)</v>
          </cell>
        </row>
        <row r="5459">
          <cell r="A5459" t="str">
            <v>Tsilaisite</v>
          </cell>
          <cell r="B5459" t="str">
            <v>NaMn2+3Al6(Si6O18)(BO3)3(OH)3(OH)</v>
          </cell>
        </row>
        <row r="5460">
          <cell r="A5460" t="str">
            <v>Tsnigriite</v>
          </cell>
          <cell r="B5460" t="str">
            <v>Ag9SbTe3S3</v>
          </cell>
        </row>
        <row r="5461">
          <cell r="A5461" t="str">
            <v>Tsugaruite</v>
          </cell>
          <cell r="B5461" t="str">
            <v>Pb28As15S50Cl</v>
          </cell>
        </row>
        <row r="5462">
          <cell r="A5462" t="str">
            <v>Tsumcorite</v>
          </cell>
          <cell r="B5462" t="str">
            <v>PbZn2(AsO4)2·2H2O</v>
          </cell>
        </row>
        <row r="5463">
          <cell r="A5463" t="str">
            <v>Tsumebite</v>
          </cell>
          <cell r="B5463" t="str">
            <v>Pb2Cu(PO4)(SO4)(OH)</v>
          </cell>
        </row>
        <row r="5464">
          <cell r="A5464" t="str">
            <v>Tsumgallite</v>
          </cell>
          <cell r="B5464" t="str">
            <v>GaO(OH)</v>
          </cell>
        </row>
        <row r="5465">
          <cell r="A5465" t="str">
            <v>Tsumoite</v>
          </cell>
          <cell r="B5465" t="str">
            <v>BiTe</v>
          </cell>
        </row>
        <row r="5466">
          <cell r="A5466" t="str">
            <v>Tsygankoite</v>
          </cell>
          <cell r="B5466" t="str">
            <v>Mn8Tl8Hg2(Sb21Pb2Tl)S48</v>
          </cell>
        </row>
        <row r="5467">
          <cell r="A5467" t="str">
            <v>Tubulite</v>
          </cell>
          <cell r="B5467" t="str">
            <v>Ag2Pb22Sb20S53</v>
          </cell>
        </row>
        <row r="5468">
          <cell r="A5468" t="str">
            <v>Tučekite</v>
          </cell>
          <cell r="B5468" t="str">
            <v>Ni9Sb2S8</v>
          </cell>
        </row>
        <row r="5469">
          <cell r="A5469" t="str">
            <v>Tugarinovite</v>
          </cell>
          <cell r="B5469" t="str">
            <v>MoO2</v>
          </cell>
        </row>
        <row r="5470">
          <cell r="A5470" t="str">
            <v>Tugtupite</v>
          </cell>
          <cell r="B5470" t="str">
            <v>Na4BeAlSi4O12Cl</v>
          </cell>
        </row>
        <row r="5471">
          <cell r="A5471" t="str">
            <v>Tuhualite</v>
          </cell>
          <cell r="B5471" t="str">
            <v>NaFe2+Fe3+Si6O15</v>
          </cell>
        </row>
        <row r="5472">
          <cell r="A5472" t="str">
            <v>Tuite</v>
          </cell>
          <cell r="B5472" t="str">
            <v>Ca3(PO4)2</v>
          </cell>
        </row>
        <row r="5473">
          <cell r="A5473" t="str">
            <v>Tulameenite</v>
          </cell>
          <cell r="B5473" t="str">
            <v>Pt2CuFe</v>
          </cell>
        </row>
        <row r="5474">
          <cell r="A5474" t="str">
            <v>Tuliokite</v>
          </cell>
          <cell r="B5474" t="str">
            <v>Na6BaTh(CO3)6·6H2O</v>
          </cell>
        </row>
        <row r="5475">
          <cell r="A5475" t="str">
            <v>Tululite</v>
          </cell>
          <cell r="B5475" t="str">
            <v>Ca14(Fe3+,Al)(Al,Zn,Fe3+,Si,P,Mn,Mg)15O36</v>
          </cell>
        </row>
        <row r="5476">
          <cell r="A5476" t="str">
            <v>Tumchaite</v>
          </cell>
          <cell r="B5476" t="str">
            <v>Na2ZrSi4O11·2H2O</v>
          </cell>
        </row>
        <row r="5477">
          <cell r="A5477" t="str">
            <v>Tundrite-(Ce)</v>
          </cell>
          <cell r="B5477" t="str">
            <v>Na2Ce2TiO2(SiO4)(CO3)2</v>
          </cell>
        </row>
        <row r="5478">
          <cell r="A5478" t="str">
            <v>Tundrite-(Nd)</v>
          </cell>
          <cell r="B5478" t="str">
            <v>Na2Nd2TiO2(SiO4)(CO3)2</v>
          </cell>
        </row>
        <row r="5479">
          <cell r="A5479" t="str">
            <v>Tunellite</v>
          </cell>
          <cell r="B5479" t="str">
            <v>SrB6O9(OH)2·3H2O</v>
          </cell>
        </row>
        <row r="5480">
          <cell r="A5480" t="str">
            <v>Tungsten</v>
          </cell>
          <cell r="B5480" t="str">
            <v>W</v>
          </cell>
        </row>
        <row r="5481">
          <cell r="A5481" t="str">
            <v>Tungstenite</v>
          </cell>
          <cell r="B5481" t="str">
            <v>WS2</v>
          </cell>
        </row>
        <row r="5482">
          <cell r="A5482" t="str">
            <v>Tungstibite</v>
          </cell>
          <cell r="B5482" t="str">
            <v>Sb2WO6</v>
          </cell>
        </row>
        <row r="5483">
          <cell r="A5483" t="str">
            <v>Tungstite</v>
          </cell>
          <cell r="B5483" t="str">
            <v>WO3·H2O</v>
          </cell>
        </row>
        <row r="5484">
          <cell r="A5484" t="str">
            <v>Tungusite</v>
          </cell>
          <cell r="B5484" t="str">
            <v>Ca14Fe2+9Si24O60(OH)22</v>
          </cell>
        </row>
        <row r="5485">
          <cell r="A5485" t="str">
            <v>Tunisite</v>
          </cell>
          <cell r="B5485" t="str">
            <v>NaCa2Al4(CO3)4(OH)8Cl</v>
          </cell>
        </row>
        <row r="5486">
          <cell r="A5486" t="str">
            <v>Tuperssuatsiaite</v>
          </cell>
          <cell r="B5486" t="str">
            <v>Na2(Fe3+,Mn2+)3Si8O20(OH)2·4H2O</v>
          </cell>
        </row>
        <row r="5487">
          <cell r="A5487" t="str">
            <v>Turanite</v>
          </cell>
          <cell r="B5487" t="str">
            <v>Cu2+5(VO4)2(OH)4</v>
          </cell>
        </row>
        <row r="5488">
          <cell r="A5488" t="str">
            <v>Turkestanite</v>
          </cell>
          <cell r="B5488" t="str">
            <v>(K,[box])(Ca,Na)2ThSi8O20·nH2O</v>
          </cell>
        </row>
        <row r="5489">
          <cell r="A5489" t="str">
            <v>Turneaureite</v>
          </cell>
          <cell r="B5489" t="str">
            <v>Ca5(AsO4)3Cl</v>
          </cell>
        </row>
        <row r="5490">
          <cell r="A5490" t="str">
            <v>Turquoise</v>
          </cell>
          <cell r="B5490" t="str">
            <v>CuAl6(PO4)4(OH)8·4H2O</v>
          </cell>
        </row>
        <row r="5491">
          <cell r="A5491" t="str">
            <v>Turtmannite</v>
          </cell>
          <cell r="B5491" t="str">
            <v>Mn25O5(VO4)3(SiO4)3(OH)20</v>
          </cell>
        </row>
        <row r="5492">
          <cell r="A5492" t="str">
            <v>Tuscanite</v>
          </cell>
          <cell r="B5492" t="str">
            <v>KCa6(Si,Al)10O22(SO4,CO3)2(OH)·H2O</v>
          </cell>
        </row>
        <row r="5493">
          <cell r="A5493" t="str">
            <v>Tusionite</v>
          </cell>
          <cell r="B5493" t="str">
            <v>Mn2+Sn(BO3)2</v>
          </cell>
        </row>
        <row r="5494">
          <cell r="A5494" t="str">
            <v>Tuzlaite</v>
          </cell>
          <cell r="B5494" t="str">
            <v>NaCaB5O8(OH)2·3H2O</v>
          </cell>
        </row>
        <row r="5495">
          <cell r="A5495" t="str">
            <v>Tvalchrelidzeite</v>
          </cell>
          <cell r="B5495" t="str">
            <v>Hg3SbAsS3</v>
          </cell>
        </row>
        <row r="5496">
          <cell r="A5496" t="str">
            <v>Tvedalite</v>
          </cell>
          <cell r="B5496" t="str">
            <v>Ca4Be3Si6O17(OH)4·3H2O</v>
          </cell>
        </row>
        <row r="5497">
          <cell r="A5497" t="str">
            <v>Tveitite-(Y)</v>
          </cell>
          <cell r="B5497" t="str">
            <v>(Y,Na)6(Ca,Na,REE)12(Ca,Na)F42</v>
          </cell>
        </row>
        <row r="5498">
          <cell r="A5498" t="str">
            <v>Tvrdýite</v>
          </cell>
          <cell r="B5498" t="str">
            <v>Fe2+Fe3+2Al3(PO4)4(OH)5(H2O)4·2H2O</v>
          </cell>
        </row>
        <row r="5499">
          <cell r="A5499" t="str">
            <v>Tweddillite</v>
          </cell>
          <cell r="B5499" t="str">
            <v>CaSrMn3+2Al(Si2O7)(SiO4)O(OH)</v>
          </cell>
        </row>
        <row r="5500">
          <cell r="A5500" t="str">
            <v>Twinnite</v>
          </cell>
          <cell r="B5500" t="str">
            <v>PbSbAsS4</v>
          </cell>
        </row>
        <row r="5501">
          <cell r="A5501" t="str">
            <v>Tychite</v>
          </cell>
          <cell r="B5501" t="str">
            <v>Na6Mg2(CO3)4(SO4)</v>
          </cell>
        </row>
        <row r="5502">
          <cell r="A5502" t="str">
            <v>Tyretskite</v>
          </cell>
          <cell r="B5502" t="str">
            <v>Ca2B5O9(OH)·H2O</v>
          </cell>
        </row>
        <row r="5503">
          <cell r="A5503" t="str">
            <v>Tyrolite</v>
          </cell>
          <cell r="B5503" t="str">
            <v>Ca2Cu9(AsO4)4(CO3)(OH)8·11H2O</v>
          </cell>
        </row>
        <row r="5504">
          <cell r="A5504" t="str">
            <v>Tyrrellite</v>
          </cell>
          <cell r="B5504" t="str">
            <v>Cu(Co,Ni)2Se4</v>
          </cell>
        </row>
        <row r="5505">
          <cell r="A5505" t="str">
            <v>Tyuyamunite</v>
          </cell>
          <cell r="B5505" t="str">
            <v>Ca(UO2)2(VO4)2·5-8H2O</v>
          </cell>
        </row>
        <row r="5506">
          <cell r="A5506" t="str">
            <v>Tzeferisite</v>
          </cell>
          <cell r="B5506" t="str">
            <v>CaZn8(SO4)2(OH)12Cl2(H2O)9</v>
          </cell>
        </row>
        <row r="5507">
          <cell r="A5507" t="str">
            <v>Uakitite</v>
          </cell>
          <cell r="B5507" t="str">
            <v>VN</v>
          </cell>
        </row>
        <row r="5508">
          <cell r="A5508" t="str">
            <v>Uchucchacuaite</v>
          </cell>
          <cell r="B5508" t="str">
            <v>AgMnPb3Sb5S12</v>
          </cell>
        </row>
        <row r="5509">
          <cell r="A5509" t="str">
            <v>Udinaite</v>
          </cell>
          <cell r="B5509" t="str">
            <v>NaMg4(VO4)3</v>
          </cell>
        </row>
        <row r="5510">
          <cell r="A5510" t="str">
            <v>Uduminelite</v>
          </cell>
          <cell r="B5510" t="str">
            <v>Ca3Al8(PO4)2O12·2H2O</v>
          </cell>
        </row>
        <row r="5511">
          <cell r="A5511" t="str">
            <v>Uedaite-(Ce)</v>
          </cell>
          <cell r="B5511" t="str">
            <v>Mn2+CeAl2Fe2+(Si2O7)(SiO4)O(OH)</v>
          </cell>
        </row>
        <row r="5512">
          <cell r="A5512" t="str">
            <v>Uklonskovite</v>
          </cell>
          <cell r="B5512" t="str">
            <v>NaMg(SO4)F·2H2O</v>
          </cell>
        </row>
        <row r="5513">
          <cell r="A5513" t="str">
            <v>Ulexite</v>
          </cell>
          <cell r="B5513" t="str">
            <v>NaCaB5O6(OH)6·5H2O</v>
          </cell>
        </row>
        <row r="5514">
          <cell r="A5514" t="str">
            <v>Ulfanderssonite-(Ce)</v>
          </cell>
          <cell r="B5514" t="str">
            <v>(Ce15Ca)Σ16Mg2(SiO4)10(SiO3OH)(OH,F)5Cl3</v>
          </cell>
        </row>
        <row r="5515">
          <cell r="A5515" t="str">
            <v>Ullmannite</v>
          </cell>
          <cell r="B5515" t="str">
            <v>NiSbS</v>
          </cell>
        </row>
        <row r="5516">
          <cell r="A5516" t="str">
            <v>Ulrichite</v>
          </cell>
          <cell r="B5516" t="str">
            <v>CaCu(UO2)(PO4)2·4H2O</v>
          </cell>
        </row>
        <row r="5517">
          <cell r="A5517" t="str">
            <v>Ulvöspinel</v>
          </cell>
          <cell r="B5517" t="str">
            <v>Fe2+2TiO4</v>
          </cell>
        </row>
        <row r="5518">
          <cell r="A5518" t="str">
            <v>Umangite</v>
          </cell>
          <cell r="B5518" t="str">
            <v>Cu3Se2</v>
          </cell>
        </row>
        <row r="5519">
          <cell r="A5519" t="str">
            <v>Umbite</v>
          </cell>
          <cell r="B5519" t="str">
            <v>K2ZrSi3O9·H2O</v>
          </cell>
        </row>
        <row r="5520">
          <cell r="A5520" t="str">
            <v>Umbozerite</v>
          </cell>
          <cell r="B5520" t="str">
            <v>Na3Sr4ThSi8(O,OH)24</v>
          </cell>
        </row>
        <row r="5521">
          <cell r="A5521" t="str">
            <v>Umbrianite</v>
          </cell>
          <cell r="B5521" t="str">
            <v>K7Na2Ca2[Al3Si10O29]F2Cl2</v>
          </cell>
        </row>
        <row r="5522">
          <cell r="A5522" t="str">
            <v>Umohoite</v>
          </cell>
          <cell r="B5522" t="str">
            <v>(UO2)(MoO4)·2H2O</v>
          </cell>
        </row>
        <row r="5523">
          <cell r="A5523" t="str">
            <v>Ungavaite</v>
          </cell>
          <cell r="B5523" t="str">
            <v>Pd4Sb3</v>
          </cell>
        </row>
        <row r="5524">
          <cell r="A5524" t="str">
            <v>Ungemachite</v>
          </cell>
          <cell r="B5524" t="str">
            <v>K3Na8Fe3+(SO4)6(NO3)2·6H2O</v>
          </cell>
        </row>
        <row r="5525">
          <cell r="A5525" t="str">
            <v>Upalite</v>
          </cell>
          <cell r="B5525" t="str">
            <v>Al(UO2)3(PO4)2O(OH)·7H2O</v>
          </cell>
        </row>
        <row r="5526">
          <cell r="A5526" t="str">
            <v>Uralborite</v>
          </cell>
          <cell r="B5526" t="str">
            <v>CaB2O2(OH)4</v>
          </cell>
        </row>
        <row r="5527">
          <cell r="A5527" t="str">
            <v>Uralolite</v>
          </cell>
          <cell r="B5527" t="str">
            <v>Ca2Be4(PO4)3(OH)3·5H2O</v>
          </cell>
        </row>
        <row r="5528">
          <cell r="A5528" t="str">
            <v>Uramarsite</v>
          </cell>
          <cell r="B5528" t="str">
            <v>(NH4)(UO2)(AsO4)·3H2O</v>
          </cell>
        </row>
        <row r="5529">
          <cell r="A5529" t="str">
            <v>Uramphite</v>
          </cell>
          <cell r="B5529" t="str">
            <v>(NH4)(UO2)(PO4)·3H2O</v>
          </cell>
        </row>
        <row r="5530">
          <cell r="A5530" t="str">
            <v>Urancalcarite</v>
          </cell>
          <cell r="B5530" t="str">
            <v>Ca(UO2)3(CO3)(OH)6·3H2O</v>
          </cell>
        </row>
        <row r="5531">
          <cell r="A5531" t="str">
            <v>Uraninite</v>
          </cell>
          <cell r="B5531" t="str">
            <v>UO2</v>
          </cell>
        </row>
        <row r="5532">
          <cell r="A5532" t="str">
            <v>Uranocircite</v>
          </cell>
          <cell r="B5532" t="str">
            <v>Ba(UO2)2(PO4)2·10H2O</v>
          </cell>
        </row>
        <row r="5533">
          <cell r="A5533" t="str">
            <v>Uranoclite</v>
          </cell>
          <cell r="B5533" t="str">
            <v>(UO2)2(OH)2Cl2(H2O)4</v>
          </cell>
        </row>
        <row r="5534">
          <cell r="A5534" t="str">
            <v>Uranophane</v>
          </cell>
          <cell r="B5534" t="str">
            <v>Ca(UO2)2(SiO3OH)2·5H2O</v>
          </cell>
        </row>
        <row r="5535">
          <cell r="A5535" t="str">
            <v>Uranopilite</v>
          </cell>
          <cell r="B5535" t="str">
            <v>(UO2)6(SO4)O2(OH)6·14H2O</v>
          </cell>
        </row>
        <row r="5536">
          <cell r="A5536" t="str">
            <v>Uranopolycrase</v>
          </cell>
          <cell r="B5536" t="str">
            <v>UTi2O6</v>
          </cell>
        </row>
        <row r="5537">
          <cell r="A5537" t="str">
            <v>Uranosilite</v>
          </cell>
          <cell r="B5537" t="str">
            <v>(UO2)Si7O15</v>
          </cell>
        </row>
        <row r="5538">
          <cell r="A5538" t="str">
            <v>Uranospathite</v>
          </cell>
          <cell r="B5538" t="str">
            <v>(Al,[box])(UO2)2F(PO4)2·20H2O</v>
          </cell>
        </row>
        <row r="5539">
          <cell r="A5539" t="str">
            <v>Uranosphaerite</v>
          </cell>
          <cell r="B5539" t="str">
            <v>Bi(UO2)O2(OH)</v>
          </cell>
        </row>
        <row r="5540">
          <cell r="A5540" t="str">
            <v>Uranospinite</v>
          </cell>
          <cell r="B5540" t="str">
            <v>Ca(UO2)2(AsO4)2·10H2O</v>
          </cell>
        </row>
        <row r="5541">
          <cell r="A5541" t="str">
            <v>Uranotungstite</v>
          </cell>
          <cell r="B5541" t="str">
            <v>Ba(UO2)2W2O8(OH)2·H2O</v>
          </cell>
        </row>
        <row r="5542">
          <cell r="A5542" t="str">
            <v>Urea</v>
          </cell>
          <cell r="B5542" t="str">
            <v>CO(NH2)2</v>
          </cell>
        </row>
        <row r="5543">
          <cell r="A5543" t="str">
            <v>Uricite</v>
          </cell>
          <cell r="B5543" t="str">
            <v>C5H4N4O3</v>
          </cell>
        </row>
        <row r="5544">
          <cell r="A5544" t="str">
            <v>Uroxite</v>
          </cell>
          <cell r="B5544" t="str">
            <v>[(UO2)2(C2O4)(OH)2(H2O)2]·H2O</v>
          </cell>
        </row>
        <row r="5545">
          <cell r="A5545" t="str">
            <v>Urusovite</v>
          </cell>
          <cell r="B5545" t="str">
            <v>CuAlO(AsO4)</v>
          </cell>
        </row>
        <row r="5546">
          <cell r="A5546" t="str">
            <v>Urvantsevite</v>
          </cell>
          <cell r="B5546" t="str">
            <v>Pd(Bi,Pb)2</v>
          </cell>
        </row>
        <row r="5547">
          <cell r="A5547" t="str">
            <v>Ushkovite</v>
          </cell>
          <cell r="B5547" t="str">
            <v>MgFe3+2(PO4)2(OH)2·8H2O</v>
          </cell>
        </row>
        <row r="5548">
          <cell r="A5548" t="str">
            <v>Usovite</v>
          </cell>
          <cell r="B5548" t="str">
            <v>Ba2CaMgAl2F14</v>
          </cell>
        </row>
        <row r="5549">
          <cell r="A5549" t="str">
            <v>Ussingite</v>
          </cell>
          <cell r="B5549" t="str">
            <v>Na2AlSi3O8(OH)</v>
          </cell>
        </row>
        <row r="5550">
          <cell r="A5550" t="str">
            <v>Ustarasite</v>
          </cell>
          <cell r="B5550" t="str">
            <v>Pb(Bi,Sb)6S10</v>
          </cell>
        </row>
        <row r="5551">
          <cell r="A5551" t="str">
            <v>Usturite</v>
          </cell>
          <cell r="B5551" t="str">
            <v>Ca3(SbZr)(FeO4)3</v>
          </cell>
        </row>
        <row r="5552">
          <cell r="A5552" t="str">
            <v>Utahite</v>
          </cell>
          <cell r="B5552" t="str">
            <v>MgCu2+4Zn2Te6+3O14(OH)4·6H2O</v>
          </cell>
        </row>
        <row r="5553">
          <cell r="A5553" t="str">
            <v>Uvanite</v>
          </cell>
          <cell r="B5553" t="str">
            <v>(UO2)2V5+6O17·15H2O (?)</v>
          </cell>
        </row>
        <row r="5554">
          <cell r="A5554" t="str">
            <v>Uvarovite</v>
          </cell>
          <cell r="B5554" t="str">
            <v>Ca3Cr2(SiO4)3</v>
          </cell>
        </row>
        <row r="5555">
          <cell r="A5555" t="str">
            <v>Uvite</v>
          </cell>
          <cell r="B5555" t="str">
            <v>CaMg3(Al5Mg)(Si6O18)(BO3)3(OH)3(OH)</v>
          </cell>
        </row>
        <row r="5556">
          <cell r="A5556" t="str">
            <v>Uytenbogaardtite</v>
          </cell>
          <cell r="B5556" t="str">
            <v>Ag3AuS2</v>
          </cell>
        </row>
        <row r="5557">
          <cell r="A5557" t="str">
            <v>Uzonite</v>
          </cell>
          <cell r="B5557" t="str">
            <v>As4S5</v>
          </cell>
        </row>
        <row r="5558">
          <cell r="A5558" t="str">
            <v>Vadlazarenkovite</v>
          </cell>
          <cell r="B5558" t="str">
            <v>Pd8Bi1.5Te1.25As0.25</v>
          </cell>
        </row>
        <row r="5559">
          <cell r="A5559" t="str">
            <v>Vaesite</v>
          </cell>
          <cell r="B5559" t="str">
            <v>NiS2</v>
          </cell>
        </row>
        <row r="5560">
          <cell r="A5560" t="str">
            <v>Vajdakite</v>
          </cell>
          <cell r="B5560" t="str">
            <v>(Mo6+O2)2As3+2O5·3H2O</v>
          </cell>
        </row>
        <row r="5561">
          <cell r="A5561" t="str">
            <v>Valentinite</v>
          </cell>
          <cell r="B5561" t="str">
            <v>Sb2O3</v>
          </cell>
        </row>
        <row r="5562">
          <cell r="A5562" t="str">
            <v>Valleriite</v>
          </cell>
          <cell r="B5562" t="str">
            <v>2[(Fe,Cu)S]·1.53[(Mg,Al)(OH)2]</v>
          </cell>
        </row>
        <row r="5563">
          <cell r="A5563" t="str">
            <v>Valleyite</v>
          </cell>
          <cell r="B5563" t="str">
            <v>Ca4Fe6O13</v>
          </cell>
        </row>
        <row r="5564">
          <cell r="A5564" t="str">
            <v>Vallouiseite</v>
          </cell>
          <cell r="B5564" t="str">
            <v>Ag3Tl21.5PbSb63As41.5S170</v>
          </cell>
        </row>
        <row r="5565">
          <cell r="A5565" t="str">
            <v>Vanackerite</v>
          </cell>
          <cell r="B5565" t="str">
            <v>Pb4Cd(AsO4)3Cl</v>
          </cell>
        </row>
        <row r="5566">
          <cell r="A5566" t="str">
            <v>Vanadinite</v>
          </cell>
          <cell r="B5566" t="str">
            <v>Pb5(VO4)3Cl</v>
          </cell>
        </row>
        <row r="5567">
          <cell r="A5567" t="str">
            <v>Vanadiocarpholite</v>
          </cell>
          <cell r="B5567" t="str">
            <v>Mn2+V3+AlSi2O6(OH)4</v>
          </cell>
        </row>
        <row r="5568">
          <cell r="A5568" t="str">
            <v>Vanadio-oxy-chromium-dravite</v>
          </cell>
          <cell r="B5568" t="str">
            <v>NaV3(Cr4Mg2)(Si6O18)(BO3)3(OH)3O</v>
          </cell>
        </row>
        <row r="5569">
          <cell r="A5569" t="str">
            <v>Vanadio-oxy-dravite</v>
          </cell>
          <cell r="B5569" t="str">
            <v>NaV3(Al4Mg2)(Si6O18)(BO3)3(OH)3O</v>
          </cell>
        </row>
        <row r="5570">
          <cell r="A5570" t="str">
            <v>Vanadio-pargasite</v>
          </cell>
          <cell r="B5570" t="str">
            <v>NaCa2(Mg4V)(Si6Al2)O22(OH)2</v>
          </cell>
        </row>
        <row r="5571">
          <cell r="A5571" t="str">
            <v>Vanadium</v>
          </cell>
          <cell r="B5571" t="str">
            <v>V</v>
          </cell>
        </row>
        <row r="5572">
          <cell r="A5572" t="str">
            <v>Vanadoallanite-(La)</v>
          </cell>
          <cell r="B5572" t="str">
            <v>CaLa3+V3+AlFe2+(Si2O7)(SiO4)O(OH)</v>
          </cell>
        </row>
        <row r="5573">
          <cell r="A5573" t="str">
            <v>Vanadoandrosite-(Ce)</v>
          </cell>
          <cell r="B5573" t="str">
            <v>MnCe(V3+AlMn2+)[Si2O7][SiO4]O(OH)</v>
          </cell>
        </row>
        <row r="5574">
          <cell r="A5574" t="str">
            <v>Vanadomalayaite</v>
          </cell>
          <cell r="B5574" t="str">
            <v>CaVO(SiO4)</v>
          </cell>
        </row>
        <row r="5575">
          <cell r="A5575" t="str">
            <v>Vanalite</v>
          </cell>
          <cell r="B5575" t="str">
            <v>NaAl8V10O38·30H2O</v>
          </cell>
        </row>
        <row r="5576">
          <cell r="A5576" t="str">
            <v>Vanarsite</v>
          </cell>
          <cell r="B5576" t="str">
            <v>NaCa12(As3+V5+8.5V4+3.5As5+6O51)2·78H2O</v>
          </cell>
        </row>
        <row r="5577">
          <cell r="A5577" t="str">
            <v>Vandenbrandeite</v>
          </cell>
          <cell r="B5577" t="str">
            <v>Cu(UO2)(OH)4</v>
          </cell>
        </row>
        <row r="5578">
          <cell r="A5578" t="str">
            <v>Vandendriesscheite</v>
          </cell>
          <cell r="B5578" t="str">
            <v>Pb1.6(UO2)10O6(OH)11·11H2O</v>
          </cell>
        </row>
        <row r="5579">
          <cell r="A5579" t="str">
            <v>Vanderheydenite</v>
          </cell>
          <cell r="B5579" t="str">
            <v>Zn6(PO4)2(SO4)(OH)4·7H2O</v>
          </cell>
        </row>
        <row r="5580">
          <cell r="A5580" t="str">
            <v>Vandermeerscheite</v>
          </cell>
          <cell r="B5580" t="str">
            <v>K2[(UO2)2V2O8]·2H2O</v>
          </cell>
        </row>
        <row r="5581">
          <cell r="A5581" t="str">
            <v>Vaniniite</v>
          </cell>
          <cell r="B5581" t="str">
            <v>Ca2Mn2+3Mn3+2O2(AsO4)4·2H2O</v>
          </cell>
        </row>
        <row r="5582">
          <cell r="A5582" t="str">
            <v>Vanmeersscheite</v>
          </cell>
          <cell r="B5582" t="str">
            <v>U(UO2)3(PO4)2(OH)6·4H2O</v>
          </cell>
        </row>
        <row r="5583">
          <cell r="A5583" t="str">
            <v>Vanoxite</v>
          </cell>
          <cell r="B5583" t="str">
            <v>V6O13·8H2O (?)</v>
          </cell>
        </row>
        <row r="5584">
          <cell r="A5584" t="str">
            <v>Vanpeltite</v>
          </cell>
          <cell r="B5584" t="str">
            <v>(Mo2O5)(S4+O3)·4H2O</v>
          </cell>
        </row>
        <row r="5585">
          <cell r="A5585" t="str">
            <v>Vantasselite</v>
          </cell>
          <cell r="B5585" t="str">
            <v>Al4(PO4)3(OH)3·9H2O</v>
          </cell>
        </row>
        <row r="5586">
          <cell r="A5586" t="str">
            <v>Vanthoffite</v>
          </cell>
          <cell r="B5586" t="str">
            <v>Na6Mg(SO4)4</v>
          </cell>
        </row>
        <row r="5587">
          <cell r="A5587" t="str">
            <v>Vanuralite</v>
          </cell>
          <cell r="B5587" t="str">
            <v>Al(UO2)2(VO4)2(OH)·8.5H2O</v>
          </cell>
        </row>
        <row r="5588">
          <cell r="A5588" t="str">
            <v>Vapnikite</v>
          </cell>
          <cell r="B5588" t="str">
            <v>Ca2CaUO6</v>
          </cell>
        </row>
        <row r="5589">
          <cell r="A5589" t="str">
            <v>Varennesite</v>
          </cell>
          <cell r="B5589" t="str">
            <v>Na8Mn2Si10O25(OH,Cl)2·12H2O</v>
          </cell>
        </row>
        <row r="5590">
          <cell r="A5590" t="str">
            <v>Vargite</v>
          </cell>
          <cell r="B5590" t="str">
            <v>MnCu2Mn2(AsO4)2(OH)4(H2O)4</v>
          </cell>
        </row>
        <row r="5591">
          <cell r="A5591" t="str">
            <v>Variscite</v>
          </cell>
          <cell r="B5591" t="str">
            <v>Al(PO4)·2H2O</v>
          </cell>
        </row>
        <row r="5592">
          <cell r="A5592" t="str">
            <v>Varlamoffite</v>
          </cell>
          <cell r="B5592" t="str">
            <v>(Sn,Fe)(O,OH)2</v>
          </cell>
        </row>
        <row r="5593">
          <cell r="A5593" t="str">
            <v>Varulite</v>
          </cell>
          <cell r="B5593" t="str">
            <v>Na2Mn(MnFe3+)(PO4)3</v>
          </cell>
        </row>
        <row r="5594">
          <cell r="A5594" t="str">
            <v>Vashegyite</v>
          </cell>
          <cell r="B5594" t="str">
            <v>Al11(PO4)9(OH)6·38H2O</v>
          </cell>
        </row>
        <row r="5595">
          <cell r="A5595" t="str">
            <v>Vasilite</v>
          </cell>
          <cell r="B5595" t="str">
            <v>(Pd,Cu)16(S,Te)7</v>
          </cell>
        </row>
        <row r="5596">
          <cell r="A5596" t="str">
            <v>Vasilseverginite</v>
          </cell>
          <cell r="B5596" t="str">
            <v>Cu9O4(AsO4)2(SO4)2</v>
          </cell>
        </row>
        <row r="5597">
          <cell r="A5597" t="str">
            <v>Vasilyevite</v>
          </cell>
          <cell r="B5597" t="str">
            <v>(Hg2)2+10O6I3Br2Cl(CO3)</v>
          </cell>
        </row>
        <row r="5598">
          <cell r="A5598" t="str">
            <v>Västmanlandite-(Ce)</v>
          </cell>
          <cell r="B5598" t="str">
            <v>Ce3CaMg2Al2Si5O19(OH)2F</v>
          </cell>
        </row>
        <row r="5599">
          <cell r="A5599" t="str">
            <v>Vaterite</v>
          </cell>
          <cell r="B5599" t="str">
            <v>Ca(CO3)</v>
          </cell>
        </row>
        <row r="5600">
          <cell r="A5600" t="str">
            <v>Vaughanite</v>
          </cell>
          <cell r="B5600" t="str">
            <v>TlHgSb4S7</v>
          </cell>
        </row>
        <row r="5601">
          <cell r="A5601" t="str">
            <v>Vauquelinite</v>
          </cell>
          <cell r="B5601" t="str">
            <v>CuPb2(CrO4)(PO4)(OH)</v>
          </cell>
        </row>
        <row r="5602">
          <cell r="A5602" t="str">
            <v>Vauxite</v>
          </cell>
          <cell r="B5602" t="str">
            <v>Fe2+Al2(PO4)2(OH)2·6H2O</v>
          </cell>
        </row>
        <row r="5603">
          <cell r="A5603" t="str">
            <v>Vavřínite</v>
          </cell>
          <cell r="B5603" t="str">
            <v>Ni2SbTe2</v>
          </cell>
        </row>
        <row r="5604">
          <cell r="A5604" t="str">
            <v>Väyrynenite</v>
          </cell>
          <cell r="B5604" t="str">
            <v>BeMn2+(PO4)(OH)</v>
          </cell>
        </row>
        <row r="5605">
          <cell r="A5605" t="str">
            <v>Veatchite</v>
          </cell>
          <cell r="B5605" t="str">
            <v>Sr2B11O16(OH)5·H2O</v>
          </cell>
        </row>
        <row r="5606">
          <cell r="A5606" t="str">
            <v>Veblenite</v>
          </cell>
          <cell r="B5606" t="str">
            <v>K2[box]2Na(Fe2+5Fe3+4Mn7[box])Nb3Ti(Si2O7)2(Si8O22)2O6(OH)10(H2O)3</v>
          </cell>
        </row>
        <row r="5607">
          <cell r="A5607" t="str">
            <v>Veenite</v>
          </cell>
          <cell r="B5607" t="str">
            <v>Pb2(Sb,As)2S5</v>
          </cell>
        </row>
        <row r="5608">
          <cell r="A5608" t="str">
            <v>Velikite</v>
          </cell>
          <cell r="B5608" t="str">
            <v>Cu2HgSnS4</v>
          </cell>
        </row>
        <row r="5609">
          <cell r="A5609" t="str">
            <v>Vendidaite</v>
          </cell>
          <cell r="B5609" t="str">
            <v>Al2(SO4)(OH)3Cl·6H2O</v>
          </cell>
        </row>
        <row r="5610">
          <cell r="A5610" t="str">
            <v>Verbeekite</v>
          </cell>
          <cell r="B5610" t="str">
            <v>PdSe2</v>
          </cell>
        </row>
        <row r="5611">
          <cell r="A5611" t="str">
            <v>Verbierite</v>
          </cell>
          <cell r="B5611" t="str">
            <v>BeCr3+2TiO6</v>
          </cell>
        </row>
        <row r="5612">
          <cell r="A5612" t="str">
            <v>Vergasovaite</v>
          </cell>
          <cell r="B5612" t="str">
            <v>Cu3O(MoO4)(SO4)</v>
          </cell>
        </row>
        <row r="5613">
          <cell r="A5613" t="str">
            <v>Vermiculite</v>
          </cell>
          <cell r="B5613" t="str">
            <v>Mg0.7(Mg,Fe,Al)6(Si,Al)8O20(OH)4·8H2O</v>
          </cell>
        </row>
        <row r="5614">
          <cell r="A5614" t="str">
            <v>Vernadite</v>
          </cell>
          <cell r="B5614" t="str">
            <v>(Mn,Fe,Ca,Na)(O,OH)2·nH2O</v>
          </cell>
        </row>
        <row r="5615">
          <cell r="A5615" t="str">
            <v>Verneite</v>
          </cell>
          <cell r="B5615" t="str">
            <v>Na2Ca3Al2F14</v>
          </cell>
        </row>
        <row r="5616">
          <cell r="A5616" t="str">
            <v>Verplanckite</v>
          </cell>
          <cell r="B5616" t="str">
            <v>Ba4Mn2+2Si4O12(OH,H2O)3Cl3</v>
          </cell>
        </row>
        <row r="5617">
          <cell r="A5617" t="str">
            <v>Versiliaite</v>
          </cell>
          <cell r="B5617" t="str">
            <v>(Fe2+2Fe3+2)(Fe3+2Sb3+6)O16S</v>
          </cell>
        </row>
        <row r="5618">
          <cell r="A5618" t="str">
            <v>Vertumnite</v>
          </cell>
          <cell r="B5618" t="str">
            <v>Ca4Al4Si4O6(OH)24·3H2O</v>
          </cell>
        </row>
        <row r="5619">
          <cell r="A5619" t="str">
            <v>Veselovskýite</v>
          </cell>
          <cell r="B5619" t="str">
            <v>ZnCu4(AsO4)2(AsO3OH)2·9H2O</v>
          </cell>
        </row>
        <row r="5620">
          <cell r="A5620" t="str">
            <v>Vésigniéite</v>
          </cell>
          <cell r="B5620" t="str">
            <v>Cu3Ba(VO4)2(OH)2</v>
          </cell>
        </row>
        <row r="5621">
          <cell r="A5621" t="str">
            <v>Vestaite</v>
          </cell>
          <cell r="B5621" t="str">
            <v>(Ti4+Fe2+)Ti4+3O9</v>
          </cell>
        </row>
        <row r="5622">
          <cell r="A5622" t="str">
            <v>Vesuvianite</v>
          </cell>
          <cell r="B5622" t="str">
            <v>(Ca,Na)19(Al,Mg,Fe)13(SiO4)10(Si2O7)4(OH,F,O)10</v>
          </cell>
        </row>
        <row r="5623">
          <cell r="A5623" t="str">
            <v>Veszelyite</v>
          </cell>
          <cell r="B5623" t="str">
            <v>(Cu,Zn)2Zn(PO4)(OH)3·2H2O</v>
          </cell>
        </row>
        <row r="5624">
          <cell r="A5624" t="str">
            <v>Viaeneite</v>
          </cell>
          <cell r="B5624" t="str">
            <v>(Fe,Pb)4S8O</v>
          </cell>
        </row>
        <row r="5625">
          <cell r="A5625" t="str">
            <v>Vicanite-(Ce)</v>
          </cell>
          <cell r="B5625" t="str">
            <v>(Ca,Ce,La,Th)15As5+(As3+,Na)0.5Fe3+0.7Si6B4(O,F)47</v>
          </cell>
        </row>
        <row r="5626">
          <cell r="A5626" t="str">
            <v>Vielleaureite-(Ce)</v>
          </cell>
          <cell r="B5626" t="str">
            <v>Mn2+Ce(MgAlMn2+)(Si2O7)(SiO4)F(OH)</v>
          </cell>
        </row>
        <row r="5627">
          <cell r="A5627" t="str">
            <v>Vigezzite</v>
          </cell>
          <cell r="B5627" t="str">
            <v>(Ca,Ce)(Nb,Ta,Ti)2O6</v>
          </cell>
        </row>
        <row r="5628">
          <cell r="A5628" t="str">
            <v>Vigrishinite</v>
          </cell>
          <cell r="B5628" t="str">
            <v>NaZnTi4(Si2O7)2O3(OH)(H2O)4</v>
          </cell>
        </row>
        <row r="5629">
          <cell r="A5629" t="str">
            <v>Vihorlatite</v>
          </cell>
          <cell r="B5629" t="str">
            <v>Bi24Se17Te4</v>
          </cell>
        </row>
        <row r="5630">
          <cell r="A5630" t="str">
            <v>Viitaniemiite</v>
          </cell>
          <cell r="B5630" t="str">
            <v>NaCaAl(PO4)F3</v>
          </cell>
        </row>
        <row r="5631">
          <cell r="A5631" t="str">
            <v>Vikingite</v>
          </cell>
          <cell r="B5631" t="str">
            <v>Ag5Pb8Bi13S30</v>
          </cell>
        </row>
        <row r="5632">
          <cell r="A5632" t="str">
            <v>Villamanínite</v>
          </cell>
          <cell r="B5632" t="str">
            <v>CuS2</v>
          </cell>
        </row>
        <row r="5633">
          <cell r="A5633" t="str">
            <v>Villiaumite</v>
          </cell>
          <cell r="B5633" t="str">
            <v>NaF</v>
          </cell>
        </row>
        <row r="5634">
          <cell r="A5634" t="str">
            <v>Villyaellenite</v>
          </cell>
          <cell r="B5634" t="str">
            <v>(Mn,Ca)Mn2Ca2(AsO3OH)2(AsO4)2·4H2O</v>
          </cell>
        </row>
        <row r="5635">
          <cell r="A5635" t="str">
            <v>Vimsite</v>
          </cell>
          <cell r="B5635" t="str">
            <v>CaB2O2(OH)4</v>
          </cell>
        </row>
        <row r="5636">
          <cell r="A5636" t="str">
            <v>Vincentite</v>
          </cell>
          <cell r="B5636" t="str">
            <v>Pd3As</v>
          </cell>
        </row>
        <row r="5637">
          <cell r="A5637" t="str">
            <v>Vinciennite</v>
          </cell>
          <cell r="B5637" t="str">
            <v>Cu10Fe4SnAsS16</v>
          </cell>
        </row>
        <row r="5638">
          <cell r="A5638" t="str">
            <v>Vinogradovite</v>
          </cell>
          <cell r="B5638" t="str">
            <v>Na4Ti4(Si2O6)2[(Si,Al)4O10]O4·(H2O,Na,K)3</v>
          </cell>
        </row>
        <row r="5639">
          <cell r="A5639" t="str">
            <v>Violarite</v>
          </cell>
          <cell r="B5639" t="str">
            <v>FeNi2S4</v>
          </cell>
        </row>
        <row r="5640">
          <cell r="A5640" t="str">
            <v>Virgilite</v>
          </cell>
          <cell r="B5640" t="str">
            <v>LiAlSi2O6</v>
          </cell>
        </row>
        <row r="5641">
          <cell r="A5641" t="str">
            <v>Virgilluethite</v>
          </cell>
          <cell r="B5641" t="str">
            <v>MoO3·H2O</v>
          </cell>
        </row>
        <row r="5642">
          <cell r="A5642" t="str">
            <v>Vishnevite</v>
          </cell>
          <cell r="B5642" t="str">
            <v>Na8(Al6Si6)O24(SO4)·2H2O</v>
          </cell>
        </row>
        <row r="5643">
          <cell r="A5643" t="str">
            <v>Viskontite</v>
          </cell>
          <cell r="B5643" t="str">
            <v>Pb5Cu2(SO4)3(SeO3)(OH)6</v>
          </cell>
        </row>
        <row r="5644">
          <cell r="A5644" t="str">
            <v>Vismirnovite</v>
          </cell>
          <cell r="B5644" t="str">
            <v>ZnSn(OH)6</v>
          </cell>
        </row>
        <row r="5645">
          <cell r="A5645" t="str">
            <v>Vistepite</v>
          </cell>
          <cell r="B5645" t="str">
            <v>Mn4SnB2O2(Si2O7)2(OH)2</v>
          </cell>
        </row>
        <row r="5646">
          <cell r="A5646" t="str">
            <v>Viteite</v>
          </cell>
          <cell r="B5646" t="str">
            <v>Pd5InAs</v>
          </cell>
        </row>
        <row r="5647">
          <cell r="A5647" t="str">
            <v>Vitimite</v>
          </cell>
          <cell r="B5647" t="str">
            <v>Ca6B14O19(SO4)(OH)14·5H2O</v>
          </cell>
        </row>
        <row r="5648">
          <cell r="A5648" t="str">
            <v>Vittinkiite</v>
          </cell>
          <cell r="B5648" t="str">
            <v>MnMn3MnSi5O15</v>
          </cell>
        </row>
        <row r="5649">
          <cell r="A5649" t="str">
            <v>Vitusite-(Ce)</v>
          </cell>
          <cell r="B5649" t="str">
            <v>Na3Ce(PO4)2</v>
          </cell>
        </row>
        <row r="5650">
          <cell r="A5650" t="str">
            <v>Vivianite</v>
          </cell>
          <cell r="B5650" t="str">
            <v>Fe2+3(PO4)2·8H2O</v>
          </cell>
        </row>
        <row r="5651">
          <cell r="A5651" t="str">
            <v>Vladimirite</v>
          </cell>
          <cell r="B5651" t="str">
            <v>Ca4(AsO4)2(AsO3OH)·4H2O</v>
          </cell>
        </row>
        <row r="5652">
          <cell r="A5652" t="str">
            <v>Vladimirivanovite</v>
          </cell>
          <cell r="B5652" t="str">
            <v>Na6Ca2[Al6Si6O24](SO4,S3,S2,Cl)2·H2O</v>
          </cell>
        </row>
        <row r="5653">
          <cell r="A5653" t="str">
            <v>Vladkrivovichevite</v>
          </cell>
          <cell r="B5653" t="str">
            <v>[Pb32O18][Pb4Mn2O]Cl14(BO3)8·2H2O</v>
          </cell>
        </row>
        <row r="5654">
          <cell r="A5654" t="str">
            <v>Vladykinite</v>
          </cell>
          <cell r="B5654" t="str">
            <v>Na3Sr4(Fe2+Fe3+)Si8O24</v>
          </cell>
        </row>
        <row r="5655">
          <cell r="A5655" t="str">
            <v>Vlasovite</v>
          </cell>
          <cell r="B5655" t="str">
            <v>Na2ZrSi4O11</v>
          </cell>
        </row>
        <row r="5656">
          <cell r="A5656" t="str">
            <v>Vlodavetsite</v>
          </cell>
          <cell r="B5656" t="str">
            <v>Ca2Al(SO4)2F2Cl·4H2O</v>
          </cell>
        </row>
        <row r="5657">
          <cell r="A5657" t="str">
            <v>Vochtenite</v>
          </cell>
          <cell r="B5657" t="str">
            <v>Fe2+Fe3+(UO2)4(PO4)4(OH)·12-13H2O</v>
          </cell>
        </row>
        <row r="5658">
          <cell r="A5658" t="str">
            <v>Voggite</v>
          </cell>
          <cell r="B5658" t="str">
            <v>Na2Zr(PO4)(CO3)(OH)·2H2O</v>
          </cell>
        </row>
        <row r="5659">
          <cell r="A5659" t="str">
            <v>Voglite</v>
          </cell>
          <cell r="B5659" t="str">
            <v>Ca2Cu(UO2)(CO3)4·6H2O</v>
          </cell>
        </row>
        <row r="5660">
          <cell r="A5660" t="str">
            <v>Volaschioite</v>
          </cell>
          <cell r="B5660" t="str">
            <v>Fe4(SO4)O2(OH)6·2H2O</v>
          </cell>
        </row>
        <row r="5661">
          <cell r="A5661" t="str">
            <v>Volborthite</v>
          </cell>
          <cell r="B5661" t="str">
            <v>Cu3V2O7(OH)2·2H2O</v>
          </cell>
        </row>
        <row r="5662">
          <cell r="A5662" t="str">
            <v>Volkonskoite</v>
          </cell>
          <cell r="B5662" t="str">
            <v>Ca0.3(Cr,Mg)2(Si,Al)4O10(OH)2·4H2O</v>
          </cell>
        </row>
        <row r="5663">
          <cell r="A5663" t="str">
            <v>Volkovskite</v>
          </cell>
          <cell r="B5663" t="str">
            <v>KCa4B22O32(OH)10Cl·4H2O</v>
          </cell>
        </row>
        <row r="5664">
          <cell r="A5664" t="str">
            <v>Voloshinite</v>
          </cell>
          <cell r="B5664" t="str">
            <v>Rb(LiAl1.5[box]0.5)(Al0.5Si3.5)O10F2</v>
          </cell>
        </row>
        <row r="5665">
          <cell r="A5665" t="str">
            <v>Voltaite</v>
          </cell>
          <cell r="B5665" t="str">
            <v>K2Fe2+5Fe3+3Al(SO4)12·18H2O</v>
          </cell>
        </row>
        <row r="5666">
          <cell r="A5666" t="str">
            <v>Volynskite</v>
          </cell>
          <cell r="B5666" t="str">
            <v>AgBiTe2</v>
          </cell>
        </row>
        <row r="5667">
          <cell r="A5667" t="str">
            <v>Vonbezingite</v>
          </cell>
          <cell r="B5667" t="str">
            <v>Ca6Cu3(SO4)3(OH)12·2H2O</v>
          </cell>
        </row>
        <row r="5668">
          <cell r="A5668" t="str">
            <v>Vonsenite</v>
          </cell>
          <cell r="B5668" t="str">
            <v>Fe2+2Fe3+O2(BO3)</v>
          </cell>
        </row>
        <row r="5669">
          <cell r="A5669" t="str">
            <v>Vorlanite</v>
          </cell>
          <cell r="B5669" t="str">
            <v>CaUO4</v>
          </cell>
        </row>
        <row r="5670">
          <cell r="A5670" t="str">
            <v>Voronkovite</v>
          </cell>
          <cell r="B5670" t="str">
            <v>Na15(Na,Ca,Ce)3(Mn,Ca)3Fe3Zr3Si26O72(OH,O)4Cl·H2O</v>
          </cell>
        </row>
        <row r="5671">
          <cell r="A5671" t="str">
            <v>Vorontsovite</v>
          </cell>
          <cell r="B5671" t="str">
            <v>(Hg5Cu)TlAs4S12</v>
          </cell>
        </row>
        <row r="5672">
          <cell r="A5672" t="str">
            <v>Voudourisite</v>
          </cell>
          <cell r="B5672" t="str">
            <v>Cd(SO4)·H2O</v>
          </cell>
        </row>
        <row r="5673">
          <cell r="A5673" t="str">
            <v>Vozhminite</v>
          </cell>
          <cell r="B5673" t="str">
            <v>Ni4AsS2</v>
          </cell>
        </row>
        <row r="5674">
          <cell r="A5674" t="str">
            <v>Vránaite</v>
          </cell>
          <cell r="B5674" t="str">
            <v>Al16B4Si4O38</v>
          </cell>
        </row>
        <row r="5675">
          <cell r="A5675" t="str">
            <v>Vrančiceite</v>
          </cell>
          <cell r="B5675" t="str">
            <v>Cu10Hg3S8</v>
          </cell>
        </row>
        <row r="5676">
          <cell r="A5676" t="str">
            <v>Vrbaite</v>
          </cell>
          <cell r="B5676" t="str">
            <v>Hg3Tl4As8Sb2S20</v>
          </cell>
        </row>
        <row r="5677">
          <cell r="A5677" t="str">
            <v>Vuagnatite</v>
          </cell>
          <cell r="B5677" t="str">
            <v>CaAlSiO4(OH)</v>
          </cell>
        </row>
        <row r="5678">
          <cell r="A5678" t="str">
            <v>Vulcanite</v>
          </cell>
          <cell r="B5678" t="str">
            <v>CuTe</v>
          </cell>
        </row>
        <row r="5679">
          <cell r="A5679" t="str">
            <v>Vuonnemite</v>
          </cell>
          <cell r="B5679" t="str">
            <v>Na6Na2Nb2Na3Ti(Si2O7)2(PO4)2O2(OF)</v>
          </cell>
        </row>
        <row r="5680">
          <cell r="A5680" t="str">
            <v>Vuorelainenite</v>
          </cell>
          <cell r="B5680" t="str">
            <v>Mn2+V3+2O4</v>
          </cell>
        </row>
        <row r="5681">
          <cell r="A5681" t="str">
            <v>Vuoriyarvite-K</v>
          </cell>
          <cell r="B5681" t="str">
            <v>(K,Na,[box])12Nb8(Si4O12)4O8·12-16H2O</v>
          </cell>
        </row>
        <row r="5682">
          <cell r="A5682" t="str">
            <v>Vurroite</v>
          </cell>
          <cell r="B5682" t="str">
            <v>Pb20Sn2(Bi,As)22S54Cl6</v>
          </cell>
        </row>
        <row r="5683">
          <cell r="A5683" t="str">
            <v>Vyacheslavite</v>
          </cell>
          <cell r="B5683" t="str">
            <v>U4+(PO4)(OH)</v>
          </cell>
        </row>
        <row r="5684">
          <cell r="A5684" t="str">
            <v>Vyalsovite</v>
          </cell>
          <cell r="B5684" t="str">
            <v>CaFeAlS(OH)5</v>
          </cell>
        </row>
        <row r="5685">
          <cell r="A5685" t="str">
            <v>Vymazalováite</v>
          </cell>
          <cell r="B5685" t="str">
            <v>Pd3Bi2S2</v>
          </cell>
        </row>
        <row r="5686">
          <cell r="A5686" t="str">
            <v>Vysokýite</v>
          </cell>
          <cell r="B5686" t="str">
            <v>U4+[AsO2(OH)2]4·4H2O</v>
          </cell>
        </row>
        <row r="5687">
          <cell r="A5687" t="str">
            <v>Vysotskite</v>
          </cell>
          <cell r="B5687" t="str">
            <v>PdS</v>
          </cell>
        </row>
        <row r="5688">
          <cell r="A5688" t="str">
            <v>Vyuntspakhkite-(Y)</v>
          </cell>
          <cell r="B5688" t="str">
            <v>Y(Al,Si)(SiO4)(OH,O)2</v>
          </cell>
        </row>
        <row r="5689">
          <cell r="A5689" t="str">
            <v>Wadalite</v>
          </cell>
          <cell r="B5689" t="str">
            <v>Ca6Al5Si2O16Cl3</v>
          </cell>
        </row>
        <row r="5690">
          <cell r="A5690" t="str">
            <v>Wadeite</v>
          </cell>
          <cell r="B5690" t="str">
            <v>K2ZrSi3O9</v>
          </cell>
        </row>
        <row r="5691">
          <cell r="A5691" t="str">
            <v>Wadsleyite</v>
          </cell>
          <cell r="B5691" t="str">
            <v>Mg2SiO4</v>
          </cell>
        </row>
        <row r="5692">
          <cell r="A5692" t="str">
            <v>Wagnerite</v>
          </cell>
          <cell r="B5692" t="str">
            <v>Mg2(PO4)F</v>
          </cell>
        </row>
        <row r="5693">
          <cell r="A5693" t="str">
            <v>Waimirite-(Y)</v>
          </cell>
          <cell r="B5693" t="str">
            <v>YF3</v>
          </cell>
        </row>
        <row r="5694">
          <cell r="A5694" t="str">
            <v>Waipouaite</v>
          </cell>
          <cell r="B5694" t="str">
            <v>Ca3V4+5O9[Si2O5(OH)2][Si3O7(OH)2]·11H2O</v>
          </cell>
        </row>
        <row r="5695">
          <cell r="A5695" t="str">
            <v>Wairakite</v>
          </cell>
          <cell r="B5695" t="str">
            <v>Ca(Si4Al2)O12·2H2O</v>
          </cell>
        </row>
        <row r="5696">
          <cell r="A5696" t="str">
            <v>Wairauite</v>
          </cell>
          <cell r="B5696" t="str">
            <v>CoFe</v>
          </cell>
        </row>
        <row r="5697">
          <cell r="A5697" t="str">
            <v>Wakabayashilite</v>
          </cell>
          <cell r="B5697" t="str">
            <v>(As,Sb)6As4S14</v>
          </cell>
        </row>
        <row r="5698">
          <cell r="A5698" t="str">
            <v>Wakefieldite-(Ce)</v>
          </cell>
          <cell r="B5698" t="str">
            <v>CeVO4</v>
          </cell>
        </row>
        <row r="5699">
          <cell r="A5699" t="str">
            <v>Wakefieldite-(La)</v>
          </cell>
          <cell r="B5699" t="str">
            <v>LaVO4</v>
          </cell>
        </row>
        <row r="5700">
          <cell r="A5700" t="str">
            <v>Wakefieldite-(Nd)</v>
          </cell>
          <cell r="B5700" t="str">
            <v>NdVO4</v>
          </cell>
        </row>
        <row r="5701">
          <cell r="A5701" t="str">
            <v>Wakefieldite-(Y)</v>
          </cell>
          <cell r="B5701" t="str">
            <v>YVO4</v>
          </cell>
        </row>
        <row r="5702">
          <cell r="A5702" t="str">
            <v>Walentaite</v>
          </cell>
          <cell r="B5702" t="str">
            <v>[Mn(H2O)6][[box]As3+3Fe3+3(PO4)2O7]</v>
          </cell>
        </row>
        <row r="5703">
          <cell r="A5703" t="str">
            <v>Walfordite</v>
          </cell>
          <cell r="B5703" t="str">
            <v>(Fe3+,Te6+,Ti4+,Mg)Te4+3O8</v>
          </cell>
        </row>
        <row r="5704">
          <cell r="A5704" t="str">
            <v>Walkerite</v>
          </cell>
          <cell r="B5704" t="str">
            <v>Ca16(Mg,Li)2[B13O17(OH)12]4Cl6·28H2O</v>
          </cell>
        </row>
        <row r="5705">
          <cell r="A5705" t="str">
            <v>Wallisite</v>
          </cell>
          <cell r="B5705" t="str">
            <v>CuPbTlAs2S5</v>
          </cell>
        </row>
        <row r="5706">
          <cell r="A5706" t="str">
            <v>Wallkilldellite</v>
          </cell>
          <cell r="B5706" t="str">
            <v>Ca2Mn2+3(AsO4)2(OH)4·9H2O</v>
          </cell>
        </row>
        <row r="5707">
          <cell r="A5707" t="str">
            <v>Wallkilldellite-(Fe)</v>
          </cell>
          <cell r="B5707" t="str">
            <v>Ca2Fe2+3(AsO4)2(OH)4·9H2O</v>
          </cell>
        </row>
        <row r="5708">
          <cell r="A5708" t="str">
            <v>Walpurgite</v>
          </cell>
          <cell r="B5708" t="str">
            <v>Bi4O4(UO2)(AsO4)2·2H2O</v>
          </cell>
        </row>
        <row r="5709">
          <cell r="A5709" t="str">
            <v>Walstromite</v>
          </cell>
          <cell r="B5709" t="str">
            <v>BaCa2Si3O9</v>
          </cell>
        </row>
        <row r="5710">
          <cell r="A5710" t="str">
            <v>Walthierite</v>
          </cell>
          <cell r="B5710" t="str">
            <v>Ba0.5Al3(SO4)2(OH)6</v>
          </cell>
        </row>
        <row r="5711">
          <cell r="A5711" t="str">
            <v>Wampenite</v>
          </cell>
          <cell r="B5711" t="str">
            <v>C18H16</v>
          </cell>
        </row>
        <row r="5712">
          <cell r="A5712" t="str">
            <v>Wangdaodeite</v>
          </cell>
          <cell r="B5712" t="str">
            <v>FeTiO3</v>
          </cell>
        </row>
        <row r="5713">
          <cell r="A5713" t="str">
            <v>Wangkuirenite</v>
          </cell>
          <cell r="B5713" t="str">
            <v>Pb3Cl2(SeO3)2</v>
          </cell>
        </row>
        <row r="5714">
          <cell r="A5714" t="str">
            <v>Wangpuite</v>
          </cell>
          <cell r="B5714" t="str">
            <v>K3(PO4)(Mo12O36)</v>
          </cell>
        </row>
        <row r="5715">
          <cell r="A5715" t="str">
            <v>Wardite</v>
          </cell>
          <cell r="B5715" t="str">
            <v>NaAl3(PO4)2(OH)4·2H2O</v>
          </cell>
        </row>
        <row r="5716">
          <cell r="A5716" t="str">
            <v>Wardsmithite</v>
          </cell>
          <cell r="B5716" t="str">
            <v>Ca5Mg(B4O7)6·30H2O</v>
          </cell>
        </row>
        <row r="5717">
          <cell r="A5717" t="str">
            <v>Warikahnite</v>
          </cell>
          <cell r="B5717" t="str">
            <v>Zn3(AsO4)2·2H2O</v>
          </cell>
        </row>
        <row r="5718">
          <cell r="A5718" t="str">
            <v>Warkite</v>
          </cell>
          <cell r="B5718" t="str">
            <v>Ca2Sc6Al6O20</v>
          </cell>
        </row>
        <row r="5719">
          <cell r="A5719" t="str">
            <v>Warwickite</v>
          </cell>
          <cell r="B5719" t="str">
            <v>(Mg,Ti,Fe,Cr,Al)2O(BO3)</v>
          </cell>
        </row>
        <row r="5720">
          <cell r="A5720" t="str">
            <v>Wassonite</v>
          </cell>
          <cell r="B5720" t="str">
            <v>TiS</v>
          </cell>
        </row>
        <row r="5721">
          <cell r="A5721" t="str">
            <v>Watanabeite</v>
          </cell>
          <cell r="B5721" t="str">
            <v>Cu4(As,Sb)2S5</v>
          </cell>
        </row>
        <row r="5722">
          <cell r="A5722" t="str">
            <v>Watatsumiite</v>
          </cell>
          <cell r="B5722" t="str">
            <v>LiNa2KMn2V2Si8O24</v>
          </cell>
        </row>
        <row r="5723">
          <cell r="A5723" t="str">
            <v>Waterhouseite</v>
          </cell>
          <cell r="B5723" t="str">
            <v>Mn7(PO4)2(OH)8</v>
          </cell>
        </row>
        <row r="5724">
          <cell r="A5724" t="str">
            <v>Watkinsonite</v>
          </cell>
          <cell r="B5724" t="str">
            <v>PbCu2Bi4(Se,S)8</v>
          </cell>
        </row>
        <row r="5725">
          <cell r="A5725" t="str">
            <v>Wattersite</v>
          </cell>
          <cell r="B5725" t="str">
            <v>Hg1+4Hg2+O2(CrO4)</v>
          </cell>
        </row>
        <row r="5726">
          <cell r="A5726" t="str">
            <v>Wattevilleite</v>
          </cell>
          <cell r="B5726" t="str">
            <v>Na2Ca(SO4)2·4H2O (?)</v>
          </cell>
        </row>
        <row r="5727">
          <cell r="A5727" t="str">
            <v>Wavellite</v>
          </cell>
          <cell r="B5727" t="str">
            <v>Al3(PO4)2(OH)3·5H2O</v>
          </cell>
        </row>
        <row r="5728">
          <cell r="A5728" t="str">
            <v>Wawayandaite</v>
          </cell>
          <cell r="B5728" t="str">
            <v>Ca6Be9Mn2+2BSi6O23(OH,Cl)15</v>
          </cell>
        </row>
        <row r="5729">
          <cell r="A5729" t="str">
            <v>Waylandite</v>
          </cell>
          <cell r="B5729" t="str">
            <v>BiAl3(PO4)2(OH)6</v>
          </cell>
        </row>
        <row r="5730">
          <cell r="A5730" t="str">
            <v>Wayneburnhamite</v>
          </cell>
          <cell r="B5730" t="str">
            <v>Pb9Ca6(Si2O7)3(SiO4)3</v>
          </cell>
        </row>
        <row r="5731">
          <cell r="A5731" t="str">
            <v>Weberite</v>
          </cell>
          <cell r="B5731" t="str">
            <v>Na2MgAlF7</v>
          </cell>
        </row>
        <row r="5732">
          <cell r="A5732" t="str">
            <v>Weddellite</v>
          </cell>
          <cell r="B5732" t="str">
            <v>Ca(C2O4)·2H2O</v>
          </cell>
        </row>
        <row r="5733">
          <cell r="A5733" t="str">
            <v>Weeksite</v>
          </cell>
          <cell r="B5733" t="str">
            <v>(K)2(UO2)2(Si5O13)·4H2O</v>
          </cell>
        </row>
        <row r="5734">
          <cell r="A5734" t="str">
            <v>Wegscheiderite</v>
          </cell>
          <cell r="B5734" t="str">
            <v>Na5H3(CO3)4</v>
          </cell>
        </row>
        <row r="5735">
          <cell r="A5735" t="str">
            <v>Weibullite</v>
          </cell>
          <cell r="B5735" t="str">
            <v>Ag0.33Pb5.33Bi8.33(S,Se)18</v>
          </cell>
        </row>
        <row r="5736">
          <cell r="A5736" t="str">
            <v>Weilerite</v>
          </cell>
          <cell r="B5736" t="str">
            <v>BaAl3(SO4)(AsO4)(OH)6</v>
          </cell>
        </row>
        <row r="5737">
          <cell r="A5737" t="str">
            <v>Weilite</v>
          </cell>
          <cell r="B5737" t="str">
            <v>Ca(AsO3OH)</v>
          </cell>
        </row>
        <row r="5738">
          <cell r="A5738" t="str">
            <v>Weinebeneite</v>
          </cell>
          <cell r="B5738" t="str">
            <v>CaBe3(PO4)2(OH)2·4H2O</v>
          </cell>
        </row>
        <row r="5739">
          <cell r="A5739" t="str">
            <v>Weishanite</v>
          </cell>
          <cell r="B5739" t="str">
            <v>(Au,Ag,Hg)</v>
          </cell>
        </row>
        <row r="5740">
          <cell r="A5740" t="str">
            <v>Weissbergite</v>
          </cell>
          <cell r="B5740" t="str">
            <v>TlSbS2</v>
          </cell>
        </row>
        <row r="5741">
          <cell r="A5741" t="str">
            <v>Weissite</v>
          </cell>
          <cell r="B5741" t="str">
            <v>Cu2-xTe</v>
          </cell>
        </row>
        <row r="5742">
          <cell r="A5742" t="str">
            <v>Welinite</v>
          </cell>
          <cell r="B5742" t="str">
            <v>Mn2+6(W6+[box])(SiO4)2O4(OH)2</v>
          </cell>
        </row>
        <row r="5743">
          <cell r="A5743" t="str">
            <v>Weloganite</v>
          </cell>
          <cell r="B5743" t="str">
            <v>Na2Sr3Zr(CO3)6·3H2O</v>
          </cell>
        </row>
        <row r="5744">
          <cell r="A5744" t="str">
            <v>Welshite</v>
          </cell>
          <cell r="B5744" t="str">
            <v>Ca4[Mg9Sb5+3]O4[Si6Be3AlFe3+2O36]</v>
          </cell>
        </row>
        <row r="5745">
          <cell r="A5745" t="str">
            <v>Wendwilsonite</v>
          </cell>
          <cell r="B5745" t="str">
            <v>Ca2Mg(AsO4)2·2H2O</v>
          </cell>
        </row>
        <row r="5746">
          <cell r="A5746" t="str">
            <v>Wenjiite</v>
          </cell>
          <cell r="B5746" t="str">
            <v>Ti10SixPy; x&gt;y, 6≤(x+y)≤7</v>
          </cell>
        </row>
        <row r="5747">
          <cell r="A5747" t="str">
            <v>Wenkite</v>
          </cell>
          <cell r="B5747" t="str">
            <v>Ba4Ca6(Si,Al)20O41(OH)2(SO4)3·H2O</v>
          </cell>
        </row>
        <row r="5748">
          <cell r="A5748" t="str">
            <v>Wenlanzhangite-(Y)</v>
          </cell>
          <cell r="B5748" t="str">
            <v>Y2V3+2V4+2(SiO4)2O4(OH)4</v>
          </cell>
        </row>
        <row r="5749">
          <cell r="A5749" t="str">
            <v>Werdingite</v>
          </cell>
          <cell r="B5749" t="str">
            <v>Mg2Al14Si4B4O37</v>
          </cell>
        </row>
        <row r="5750">
          <cell r="A5750" t="str">
            <v>Wermlandite</v>
          </cell>
          <cell r="B5750" t="str">
            <v>Mg7Al2(OH)18[Ca(H2O)6](SO4)2·6H2O</v>
          </cell>
        </row>
        <row r="5751">
          <cell r="A5751" t="str">
            <v>Wernerbaurite</v>
          </cell>
          <cell r="B5751" t="str">
            <v>{(NH4)2[Ca2(H2O)14](H2O)2}{V10O28}</v>
          </cell>
        </row>
        <row r="5752">
          <cell r="A5752" t="str">
            <v>Wernerkrauseite</v>
          </cell>
          <cell r="B5752" t="str">
            <v>CaFe3+2Mn4+O6</v>
          </cell>
        </row>
        <row r="5753">
          <cell r="A5753" t="str">
            <v>Wesselsite</v>
          </cell>
          <cell r="B5753" t="str">
            <v>SrCuSi4O10</v>
          </cell>
        </row>
        <row r="5754">
          <cell r="A5754" t="str">
            <v>Westerveldite</v>
          </cell>
          <cell r="B5754" t="str">
            <v>FeAs</v>
          </cell>
        </row>
        <row r="5755">
          <cell r="A5755" t="str">
            <v>Wetherillite</v>
          </cell>
          <cell r="B5755" t="str">
            <v>Na2Mg(UO2)2(SO4)4·18H2O</v>
          </cell>
        </row>
        <row r="5756">
          <cell r="A5756" t="str">
            <v>Wheatleyite</v>
          </cell>
          <cell r="B5756" t="str">
            <v>Na2Cu(C2O4)2·2H2O</v>
          </cell>
        </row>
        <row r="5757">
          <cell r="A5757" t="str">
            <v>Whelanite</v>
          </cell>
          <cell r="B5757" t="str">
            <v>Cu2Ca6[Si6O17(OH)](CO3)(OH)3(H2O)2</v>
          </cell>
        </row>
        <row r="5758">
          <cell r="A5758" t="str">
            <v>Wherryite</v>
          </cell>
          <cell r="B5758" t="str">
            <v>Pb7Cu2(SO4)4(SiO4)2(OH)2</v>
          </cell>
        </row>
        <row r="5759">
          <cell r="A5759" t="str">
            <v>Whewellite</v>
          </cell>
          <cell r="B5759" t="str">
            <v>Ca(C2O4)·H2O</v>
          </cell>
        </row>
        <row r="5760">
          <cell r="A5760" t="str">
            <v>Whitecapsite</v>
          </cell>
          <cell r="B5760" t="str">
            <v>H16Fe2+5Fe3+14Sb3+6(AsO4)18O16·120H2O</v>
          </cell>
        </row>
        <row r="5761">
          <cell r="A5761" t="str">
            <v>Whiteite-(CaFeMg)</v>
          </cell>
          <cell r="B5761" t="str">
            <v>CaFe2+Mg2Al2(PO4)4(OH)2·8H2O</v>
          </cell>
        </row>
        <row r="5762">
          <cell r="A5762" t="str">
            <v>Whiteite-(CaMgMg)</v>
          </cell>
          <cell r="B5762" t="str">
            <v>CaMg3Al2(PO4)4(OH)2·8H2O</v>
          </cell>
        </row>
        <row r="5763">
          <cell r="A5763" t="str">
            <v>Whiteite-(CaMnFe)</v>
          </cell>
          <cell r="B5763" t="str">
            <v>CaMnFe2Al2(PO4)4(OH)2·8H2O</v>
          </cell>
        </row>
        <row r="5764">
          <cell r="A5764" t="str">
            <v>Whiteite-(CaMnMg)</v>
          </cell>
          <cell r="B5764" t="str">
            <v>CaMn2+Mg2Al2(PO4)4(OH)2·8H2O</v>
          </cell>
        </row>
        <row r="5765">
          <cell r="A5765" t="str">
            <v>Whiteite-(CaMnMn)</v>
          </cell>
          <cell r="B5765" t="str">
            <v>CaMn2+Mn2+2Al2(PO4)4(OH)2·8H2O</v>
          </cell>
        </row>
        <row r="5766">
          <cell r="A5766" t="str">
            <v>Whiteite-(MnFeMg)</v>
          </cell>
          <cell r="B5766" t="str">
            <v>Mn2+Fe2+Mg2Al2(PO4)4(OH)2·8H2O</v>
          </cell>
        </row>
        <row r="5767">
          <cell r="A5767" t="str">
            <v>Whiteite-(MnMnMg)</v>
          </cell>
          <cell r="B5767" t="str">
            <v>Mn2+Mn2+Mg2Al2(PO4)4(OH)2·8H2O</v>
          </cell>
        </row>
        <row r="5768">
          <cell r="A5768" t="str">
            <v>Whiteite-(MnMnMn)</v>
          </cell>
          <cell r="B5768" t="str">
            <v>Mn2+Mn2+Mn2+2Al2(PO4)4(OH)2·8H2O</v>
          </cell>
        </row>
        <row r="5769">
          <cell r="A5769" t="str">
            <v>Whiterockite</v>
          </cell>
          <cell r="B5769" t="str">
            <v>CaMgMn3+3O2(PO4)2(CO3)F·5H2O</v>
          </cell>
        </row>
        <row r="5770">
          <cell r="A5770" t="str">
            <v>Whitlockite</v>
          </cell>
          <cell r="B5770" t="str">
            <v>Ca9Mg(PO3OH)(PO4)6</v>
          </cell>
        </row>
        <row r="5771">
          <cell r="A5771" t="str">
            <v>Whitmoreite</v>
          </cell>
          <cell r="B5771" t="str">
            <v>Fe2+Fe3+2(PO4)2(OH)2·4H2O</v>
          </cell>
        </row>
        <row r="5772">
          <cell r="A5772" t="str">
            <v>Wickenburgite</v>
          </cell>
          <cell r="B5772" t="str">
            <v>Pb3CaAl2Si10O27·4H2O</v>
          </cell>
        </row>
        <row r="5773">
          <cell r="A5773" t="str">
            <v>Wickmanite</v>
          </cell>
          <cell r="B5773" t="str">
            <v>Mn2+Sn4+(OH)6</v>
          </cell>
        </row>
        <row r="5774">
          <cell r="A5774" t="str">
            <v>Wicksite</v>
          </cell>
          <cell r="B5774" t="str">
            <v>NaCa2Fe2+2(Fe3+,Mn2+,Fe2+)4(PO4)6·2H2O</v>
          </cell>
        </row>
        <row r="5775">
          <cell r="A5775" t="str">
            <v>Widenmannite</v>
          </cell>
          <cell r="B5775" t="str">
            <v>Pb2(OH)2[(UO2)(CO3)2]</v>
          </cell>
        </row>
        <row r="5776">
          <cell r="A5776" t="str">
            <v>Widgiemoolthalite</v>
          </cell>
          <cell r="B5776" t="str">
            <v>Ni5(CO3)4(OH)2·4-5H2O</v>
          </cell>
        </row>
        <row r="5777">
          <cell r="A5777" t="str">
            <v>Wightmanite</v>
          </cell>
          <cell r="B5777" t="str">
            <v>Mg5O(BO3)(OH)5·2H2O</v>
          </cell>
        </row>
        <row r="5778">
          <cell r="A5778" t="str">
            <v>Wiklundite</v>
          </cell>
          <cell r="B5778" t="str">
            <v>Pb2(Mn2+,Zn)3(Fe3+,Mn2+)2(Mn2+,Mg)19(As3+O3)2[(Si,As5+)O4]6(OH)18Cl6</v>
          </cell>
        </row>
        <row r="5779">
          <cell r="A5779" t="str">
            <v>Wilancookite</v>
          </cell>
          <cell r="B5779" t="str">
            <v>(Ba5Li2[box])Ba6Be24P24O96·26H2O</v>
          </cell>
        </row>
        <row r="5780">
          <cell r="A5780" t="str">
            <v>Wilcoxite</v>
          </cell>
          <cell r="B5780" t="str">
            <v>MgAl(SO4)2F·17H2O</v>
          </cell>
        </row>
        <row r="5781">
          <cell r="A5781" t="str">
            <v>Wildcatite</v>
          </cell>
          <cell r="B5781" t="str">
            <v>CaFe3+Te6+O5(OH)</v>
          </cell>
        </row>
        <row r="5782">
          <cell r="A5782" t="str">
            <v>Wildenauerite</v>
          </cell>
          <cell r="B5782" t="str">
            <v>Zn(Fe3+0.5Mn2+0.5)2Mn2+Fe3+(PO4)3(OH)3(H2O)8</v>
          </cell>
        </row>
        <row r="5783">
          <cell r="A5783" t="str">
            <v>Wilhelmgümbelite</v>
          </cell>
          <cell r="B5783" t="str">
            <v>[ZnFe2+Fe3+3(PO4)3(OH)4(H2O)5]·2H2O</v>
          </cell>
        </row>
        <row r="5784">
          <cell r="A5784" t="str">
            <v>Wilhelmkleinite</v>
          </cell>
          <cell r="B5784" t="str">
            <v>ZnFe3+2(AsO4)2(OH)2</v>
          </cell>
        </row>
        <row r="5785">
          <cell r="A5785" t="str">
            <v>Wilhelmramsayite</v>
          </cell>
          <cell r="B5785" t="str">
            <v>Cu3FeS3·2H2O</v>
          </cell>
        </row>
        <row r="5786">
          <cell r="A5786" t="str">
            <v>Wilhelmvierlingite</v>
          </cell>
          <cell r="B5786" t="str">
            <v>CaMn2+Fe3+(PO4)2(OH)·2H2O</v>
          </cell>
        </row>
        <row r="5787">
          <cell r="A5787" t="str">
            <v>Wilkinsonite</v>
          </cell>
          <cell r="B5787" t="str">
            <v>Na4[Fe2+8Fe3+4]O4[Si12O36]</v>
          </cell>
        </row>
        <row r="5788">
          <cell r="A5788" t="str">
            <v>Wilkmanite</v>
          </cell>
          <cell r="B5788" t="str">
            <v>Ni3Se4</v>
          </cell>
        </row>
        <row r="5789">
          <cell r="A5789" t="str">
            <v>Willemite</v>
          </cell>
          <cell r="B5789" t="str">
            <v>Zn2SiO4</v>
          </cell>
        </row>
        <row r="5790">
          <cell r="A5790" t="str">
            <v>Willemseite</v>
          </cell>
          <cell r="B5790" t="str">
            <v>Ni3Si4O10(OH)2</v>
          </cell>
        </row>
        <row r="5791">
          <cell r="A5791" t="str">
            <v>Willhendersonite</v>
          </cell>
          <cell r="B5791" t="str">
            <v>KCa(Si3Al3)O12·5H2O</v>
          </cell>
        </row>
        <row r="5792">
          <cell r="A5792" t="str">
            <v>Willyamite</v>
          </cell>
          <cell r="B5792" t="str">
            <v>CoSbS</v>
          </cell>
        </row>
        <row r="5793">
          <cell r="A5793" t="str">
            <v>Wiluite</v>
          </cell>
          <cell r="B5793" t="str">
            <v>Ca19(Al,Mg)13(B,[box],Al)5(SiO4)10(Si2O7)4(O,OH)10</v>
          </cell>
        </row>
        <row r="5794">
          <cell r="A5794" t="str">
            <v>Winchite</v>
          </cell>
          <cell r="B5794" t="str">
            <v>[box](NaCa)(Mg4Al)Si8O22(OH)2</v>
          </cell>
        </row>
        <row r="5795">
          <cell r="A5795" t="str">
            <v>Windhoekite</v>
          </cell>
          <cell r="B5795" t="str">
            <v>Ca2Fe3+3-x[Si8O20](OH)4·10H2O</v>
          </cell>
        </row>
        <row r="5796">
          <cell r="A5796" t="str">
            <v>Windmountainite</v>
          </cell>
          <cell r="B5796" t="str">
            <v>[box]Fe3+2Mg2Si8O20(OH)2·8H2O</v>
          </cell>
        </row>
        <row r="5797">
          <cell r="A5797" t="str">
            <v>Winstanleyite</v>
          </cell>
          <cell r="B5797" t="str">
            <v>TiTe4+3O8</v>
          </cell>
        </row>
        <row r="5798">
          <cell r="A5798" t="str">
            <v>Wiperamingaite</v>
          </cell>
          <cell r="B5798" t="str">
            <v>NaCaFe3+Al(PO4)F5(OH)·H2O</v>
          </cell>
        </row>
        <row r="5799">
          <cell r="A5799" t="str">
            <v>Wiserite</v>
          </cell>
          <cell r="B5799" t="str">
            <v>Mn2+14(B2O5)4(OH)8·(Si,Mg)(O,OH)4Cl</v>
          </cell>
        </row>
        <row r="5800">
          <cell r="A5800" t="str">
            <v>Witherite</v>
          </cell>
          <cell r="B5800" t="str">
            <v>Ba(CO3)</v>
          </cell>
        </row>
        <row r="5801">
          <cell r="A5801" t="str">
            <v>Wittichenite</v>
          </cell>
          <cell r="B5801" t="str">
            <v>Cu3BiS3</v>
          </cell>
        </row>
        <row r="5802">
          <cell r="A5802" t="str">
            <v>Wittite</v>
          </cell>
          <cell r="B5802" t="str">
            <v>Pb8Bi10(S,Se)23</v>
          </cell>
        </row>
        <row r="5803">
          <cell r="A5803" t="str">
            <v>Witzkeite</v>
          </cell>
          <cell r="B5803" t="str">
            <v>Na4K4Ca(NO3)2(SO4)4·2H2O</v>
          </cell>
        </row>
        <row r="5804">
          <cell r="A5804" t="str">
            <v>Wodegongjieite</v>
          </cell>
          <cell r="B5804" t="str">
            <v>KCa3(Al7Si9)O32</v>
          </cell>
        </row>
        <row r="5805">
          <cell r="A5805" t="str">
            <v>Wodginite</v>
          </cell>
          <cell r="B5805" t="str">
            <v>Mn2+Sn4+Ta2O8</v>
          </cell>
        </row>
        <row r="5806">
          <cell r="A5806" t="str">
            <v>Wöhlerite</v>
          </cell>
          <cell r="B5806" t="str">
            <v>Na2Ca4Zr(Nb,Ti)(Si2O7)2(O,F)4</v>
          </cell>
        </row>
        <row r="5807">
          <cell r="A5807" t="str">
            <v>Wolfeite</v>
          </cell>
          <cell r="B5807" t="str">
            <v>Fe2+2(PO4)(OH)</v>
          </cell>
        </row>
        <row r="5808">
          <cell r="A5808" t="str">
            <v>Wollastonite</v>
          </cell>
          <cell r="B5808" t="str">
            <v>CaSiO3</v>
          </cell>
        </row>
        <row r="5809">
          <cell r="A5809" t="str">
            <v>Wölsendorfite</v>
          </cell>
          <cell r="B5809" t="str">
            <v>Pb7(UO2)14O19(OH)4·12H2O</v>
          </cell>
        </row>
        <row r="5810">
          <cell r="A5810" t="str">
            <v>Wonesite</v>
          </cell>
          <cell r="B5810" t="str">
            <v>(Na,K,[box])(Mg,Fe,Al)6(Si,Al)8O20(OH,F)4</v>
          </cell>
        </row>
        <row r="5811">
          <cell r="A5811" t="str">
            <v>Woodallite</v>
          </cell>
          <cell r="B5811" t="str">
            <v>Mg6Cr2(OH)16Cl2·4H2O</v>
          </cell>
        </row>
        <row r="5812">
          <cell r="A5812" t="str">
            <v>Woodhouseite</v>
          </cell>
          <cell r="B5812" t="str">
            <v>CaAl3(SO4)(PO4)(OH)6</v>
          </cell>
        </row>
        <row r="5813">
          <cell r="A5813" t="str">
            <v>Woodruffite</v>
          </cell>
          <cell r="B5813" t="str">
            <v>Zn2(Mn4+,Mn3+)5O10·4H2O</v>
          </cell>
        </row>
        <row r="5814">
          <cell r="A5814" t="str">
            <v>Woodwardite</v>
          </cell>
          <cell r="B5814" t="str">
            <v>(Cu1-xAlx)(SO4)x/2(OH)2·nH2O (x &lt; 0.5, n &lt; 3x/2)</v>
          </cell>
        </row>
        <row r="5815">
          <cell r="A5815" t="str">
            <v>Wooldridgeite</v>
          </cell>
          <cell r="B5815" t="str">
            <v>Na2CaCu2+2(P2O7)2·10H2O</v>
          </cell>
        </row>
        <row r="5816">
          <cell r="A5816" t="str">
            <v>Wopmayite</v>
          </cell>
          <cell r="B5816" t="str">
            <v>Ca6Na3[box]Mn(PO4)3(PO3OH)4</v>
          </cell>
        </row>
        <row r="5817">
          <cell r="A5817" t="str">
            <v>Wortupaite</v>
          </cell>
          <cell r="B5817" t="str">
            <v>MgNi2+2(Te4+O3)3·3H2O</v>
          </cell>
        </row>
        <row r="5818">
          <cell r="A5818" t="str">
            <v>Wrightite</v>
          </cell>
          <cell r="B5818" t="str">
            <v>K2Al2O(AsO4)2</v>
          </cell>
        </row>
        <row r="5819">
          <cell r="A5819" t="str">
            <v>Wroewolfeite</v>
          </cell>
          <cell r="B5819" t="str">
            <v>Cu4(SO4)(OH)6·2H2O</v>
          </cell>
        </row>
        <row r="5820">
          <cell r="A5820" t="str">
            <v>Wulfenite</v>
          </cell>
          <cell r="B5820" t="str">
            <v>PbMoO4</v>
          </cell>
        </row>
        <row r="5821">
          <cell r="A5821" t="str">
            <v>Wulffite</v>
          </cell>
          <cell r="B5821" t="str">
            <v>K3NaCu4O2(SO4)4</v>
          </cell>
        </row>
        <row r="5822">
          <cell r="A5822" t="str">
            <v>Wülfingite</v>
          </cell>
          <cell r="B5822" t="str">
            <v>Zn(OH)2</v>
          </cell>
        </row>
        <row r="5823">
          <cell r="A5823" t="str">
            <v>Wumuite</v>
          </cell>
          <cell r="B5823" t="str">
            <v>KAl0.33W2.67O9</v>
          </cell>
        </row>
        <row r="5824">
          <cell r="A5824" t="str">
            <v>Wupatkiite</v>
          </cell>
          <cell r="B5824" t="str">
            <v>CoAl2(SO4)4·22H2O</v>
          </cell>
        </row>
        <row r="5825">
          <cell r="A5825" t="str">
            <v>Wurtzite</v>
          </cell>
          <cell r="B5825" t="str">
            <v>ZnS</v>
          </cell>
        </row>
        <row r="5826">
          <cell r="A5826" t="str">
            <v>Wüstite</v>
          </cell>
          <cell r="B5826" t="str">
            <v>FeO</v>
          </cell>
        </row>
        <row r="5827">
          <cell r="A5827" t="str">
            <v>Wuyanzhiite</v>
          </cell>
          <cell r="B5827" t="str">
            <v>Cu2S</v>
          </cell>
        </row>
        <row r="5828">
          <cell r="A5828" t="str">
            <v>Wyartite</v>
          </cell>
          <cell r="B5828" t="str">
            <v>CaU5+(UO2)2(CO3)O4(OH)·7H2O</v>
          </cell>
        </row>
        <row r="5829">
          <cell r="A5829" t="str">
            <v>Wycheproofite</v>
          </cell>
          <cell r="B5829" t="str">
            <v>NaAlZr(PO4)2(OH)2·H2O</v>
          </cell>
        </row>
        <row r="5830">
          <cell r="A5830" t="str">
            <v>Wyllieite</v>
          </cell>
          <cell r="B5830" t="str">
            <v>NaNaMn(Fe2+Al)(PO4)3</v>
          </cell>
        </row>
        <row r="5831">
          <cell r="A5831" t="str">
            <v>Xanthiosite</v>
          </cell>
          <cell r="B5831" t="str">
            <v>Ni3(AsO4)2</v>
          </cell>
        </row>
        <row r="5832">
          <cell r="A5832" t="str">
            <v>Xanthoconite</v>
          </cell>
          <cell r="B5832" t="str">
            <v>Ag3AsS3</v>
          </cell>
        </row>
        <row r="5833">
          <cell r="A5833" t="str">
            <v>Xanthoxenite</v>
          </cell>
          <cell r="B5833" t="str">
            <v>Ca4Fe3+2(PO4)4(OH)2·3H2O</v>
          </cell>
        </row>
        <row r="5834">
          <cell r="A5834" t="str">
            <v>Xenophyllite</v>
          </cell>
          <cell r="B5834" t="str">
            <v>Na4Fe7(PO4)6</v>
          </cell>
        </row>
        <row r="5835">
          <cell r="A5835" t="str">
            <v>Xenotime-(Y)</v>
          </cell>
          <cell r="B5835" t="str">
            <v>Y(PO4)</v>
          </cell>
        </row>
        <row r="5836">
          <cell r="A5836" t="str">
            <v>Xenotime-(Yb)</v>
          </cell>
          <cell r="B5836" t="str">
            <v>Yb(PO4)</v>
          </cell>
        </row>
        <row r="5837">
          <cell r="A5837" t="str">
            <v>Xiangjiangite</v>
          </cell>
          <cell r="B5837" t="str">
            <v>Fe3+(UO2)4(PO4)2(SO4)2(OH)·22H2O</v>
          </cell>
        </row>
        <row r="5838">
          <cell r="A5838" t="str">
            <v>Xieite</v>
          </cell>
          <cell r="B5838" t="str">
            <v>FeCr2O4</v>
          </cell>
        </row>
        <row r="5839">
          <cell r="A5839" t="str">
            <v>Xifengite</v>
          </cell>
          <cell r="B5839" t="str">
            <v>Fe5Si3</v>
          </cell>
        </row>
        <row r="5840">
          <cell r="A5840" t="str">
            <v>Xilingolite</v>
          </cell>
          <cell r="B5840" t="str">
            <v>Pb3Bi2S6</v>
          </cell>
        </row>
        <row r="5841">
          <cell r="A5841" t="str">
            <v>Ximengite</v>
          </cell>
          <cell r="B5841" t="str">
            <v>Bi(PO4)</v>
          </cell>
        </row>
        <row r="5842">
          <cell r="A5842" t="str">
            <v>Xingzhongite</v>
          </cell>
          <cell r="B5842" t="str">
            <v>Pb2+Ir3+2S4</v>
          </cell>
        </row>
        <row r="5843">
          <cell r="A5843" t="str">
            <v>Xitieshanite</v>
          </cell>
          <cell r="B5843" t="str">
            <v>Fe3+(SO4)Cl·6H2O</v>
          </cell>
        </row>
        <row r="5844">
          <cell r="A5844" t="str">
            <v>Xocolatlite</v>
          </cell>
          <cell r="B5844" t="str">
            <v>Ca2Mn4+2Te6+2O12·H2O</v>
          </cell>
        </row>
        <row r="5845">
          <cell r="A5845" t="str">
            <v>Xocomecatlite</v>
          </cell>
          <cell r="B5845" t="str">
            <v>Cu3(Te6+O4)(OH)4</v>
          </cell>
        </row>
        <row r="5846">
          <cell r="A5846" t="str">
            <v>Xonotlite</v>
          </cell>
          <cell r="B5846" t="str">
            <v>Ca6Si6O17(OH)2</v>
          </cell>
        </row>
        <row r="5847">
          <cell r="A5847" t="str">
            <v>Xuite</v>
          </cell>
          <cell r="B5847" t="str">
            <v>Ca3Fe2[AlO3(OH)]3</v>
          </cell>
        </row>
        <row r="5848">
          <cell r="A5848" t="str">
            <v>Xuwenyuanite</v>
          </cell>
          <cell r="B5848" t="str">
            <v>Ag9Fe3+Te2S4</v>
          </cell>
        </row>
        <row r="5849">
          <cell r="A5849" t="str">
            <v>Yafsoanite</v>
          </cell>
          <cell r="B5849" t="str">
            <v>Ca3Te6+2(ZnO4)3</v>
          </cell>
        </row>
        <row r="5850">
          <cell r="A5850" t="str">
            <v>Yagiite</v>
          </cell>
          <cell r="B5850" t="str">
            <v>NaMg2(AlMg2Si12)O30</v>
          </cell>
        </row>
        <row r="5851">
          <cell r="A5851" t="str">
            <v>Yakhontovite</v>
          </cell>
          <cell r="B5851" t="str">
            <v>(Ca,Na,K)0.2(Cu,Fe,Mg)2Si4O10(OH)2·3H2O</v>
          </cell>
        </row>
        <row r="5852">
          <cell r="A5852" t="str">
            <v>Yakovenchukite-(Y)</v>
          </cell>
          <cell r="B5852" t="str">
            <v>K3NaCaY2Si12O30·4H2O</v>
          </cell>
        </row>
        <row r="5853">
          <cell r="A5853" t="str">
            <v>Yakubovichite</v>
          </cell>
          <cell r="B5853" t="str">
            <v>CaNi2Fe3+(PO4)3</v>
          </cell>
        </row>
        <row r="5854">
          <cell r="A5854" t="str">
            <v>Yancowinnaite</v>
          </cell>
          <cell r="B5854" t="str">
            <v>PbCuAl(AsO4)2OH·H2O</v>
          </cell>
        </row>
        <row r="5855">
          <cell r="A5855" t="str">
            <v>Yangite</v>
          </cell>
          <cell r="B5855" t="str">
            <v>PbMnSi3O8·H2O</v>
          </cell>
        </row>
        <row r="5856">
          <cell r="A5856" t="str">
            <v>Yangzhumingite</v>
          </cell>
          <cell r="B5856" t="str">
            <v>KMg2.5Si4O10F2</v>
          </cell>
        </row>
        <row r="5857">
          <cell r="A5857" t="str">
            <v>Yanomamite</v>
          </cell>
          <cell r="B5857" t="str">
            <v>In(AsO4)·2H2O</v>
          </cell>
        </row>
        <row r="5858">
          <cell r="A5858" t="str">
            <v>Yarlongite</v>
          </cell>
          <cell r="B5858" t="str">
            <v>(Cr4Fe4Ni)C4</v>
          </cell>
        </row>
        <row r="5859">
          <cell r="A5859" t="str">
            <v>Yaroshevskite</v>
          </cell>
          <cell r="B5859" t="str">
            <v>Cu9O2(VO4)4Cl2</v>
          </cell>
        </row>
        <row r="5860">
          <cell r="A5860" t="str">
            <v>Yaroslavite</v>
          </cell>
          <cell r="B5860" t="str">
            <v>Ca3Al2F10(OH)2·H2O</v>
          </cell>
        </row>
        <row r="5861">
          <cell r="A5861" t="str">
            <v>Yarrowite</v>
          </cell>
          <cell r="B5861" t="str">
            <v>Cu9S8</v>
          </cell>
        </row>
        <row r="5862">
          <cell r="A5862" t="str">
            <v>Yarzhemskiite</v>
          </cell>
          <cell r="B5862" t="str">
            <v>K[B5O7(OH)2]·H2O</v>
          </cell>
        </row>
        <row r="5863">
          <cell r="A5863" t="str">
            <v>Yavapaiite</v>
          </cell>
          <cell r="B5863" t="str">
            <v>KFe3+(SO4)2</v>
          </cell>
        </row>
        <row r="5864">
          <cell r="A5864" t="str">
            <v>Yazganite</v>
          </cell>
          <cell r="B5864" t="str">
            <v>[box]NaMgFe3+2(AsO4)3·H2O</v>
          </cell>
        </row>
        <row r="5865">
          <cell r="A5865" t="str">
            <v>Yeatmanite</v>
          </cell>
          <cell r="B5865" t="str">
            <v>Zn6Mn2+9Sb5+2O12(SiO4)4</v>
          </cell>
        </row>
        <row r="5866">
          <cell r="A5866" t="str">
            <v>Yecoraite</v>
          </cell>
          <cell r="B5866" t="str">
            <v>Fe3+3Bi5O9(Te4+O3)(Te6+O4)2·9H2O</v>
          </cell>
        </row>
        <row r="5867">
          <cell r="A5867" t="str">
            <v>Yedlinite</v>
          </cell>
          <cell r="B5867" t="str">
            <v>Pb6Cr(Cl,OH)6(OH,O)8</v>
          </cell>
        </row>
        <row r="5868">
          <cell r="A5868" t="str">
            <v>Ye'elimite</v>
          </cell>
          <cell r="B5868" t="str">
            <v>Ca4Al6O12(SO4)</v>
          </cell>
        </row>
        <row r="5869">
          <cell r="A5869" t="str">
            <v>Yegorovite</v>
          </cell>
          <cell r="B5869" t="str">
            <v>Na4[Si2O4(OH)2]2·7H2O</v>
          </cell>
        </row>
        <row r="5870">
          <cell r="A5870" t="str">
            <v>Yeite</v>
          </cell>
          <cell r="B5870" t="str">
            <v>TiSi</v>
          </cell>
        </row>
        <row r="5871">
          <cell r="A5871" t="str">
            <v>Yeomanite</v>
          </cell>
          <cell r="B5871" t="str">
            <v>Pb2O(OH)Cl</v>
          </cell>
        </row>
        <row r="5872">
          <cell r="A5872" t="str">
            <v>Yimengite</v>
          </cell>
          <cell r="B5872" t="str">
            <v>K[Ti3Cr5Fe3+2Mg2]O19</v>
          </cell>
        </row>
        <row r="5873">
          <cell r="A5873" t="str">
            <v>Yingjiangite</v>
          </cell>
          <cell r="B5873" t="str">
            <v>K2Ca(UO2)7(PO4)4(OH)6·6H2O</v>
          </cell>
        </row>
        <row r="5874">
          <cell r="A5874" t="str">
            <v>Yixunite</v>
          </cell>
          <cell r="B5874" t="str">
            <v>Pt3In</v>
          </cell>
        </row>
        <row r="5875">
          <cell r="A5875" t="str">
            <v>Yoderite</v>
          </cell>
          <cell r="B5875" t="str">
            <v>(MgAl3)(MgAl)Al2O2(SiO4)4(OH)2</v>
          </cell>
        </row>
        <row r="5876">
          <cell r="A5876" t="str">
            <v>Yofortierite</v>
          </cell>
          <cell r="B5876" t="str">
            <v>Mn2+5Si8O20(OH)2·7H2O</v>
          </cell>
        </row>
        <row r="5877">
          <cell r="A5877" t="str">
            <v>Yoshimuraite</v>
          </cell>
          <cell r="B5877" t="str">
            <v>Ba4Mn2+4Ti2(Si2O7)2(PO4)2O2(OH)2</v>
          </cell>
        </row>
        <row r="5878">
          <cell r="A5878" t="str">
            <v>Yoshiokaite</v>
          </cell>
          <cell r="B5878" t="str">
            <v>Ca1-x(Al,Si)2O4</v>
          </cell>
        </row>
        <row r="5879">
          <cell r="A5879" t="str">
            <v>Yttriaite-(Y)</v>
          </cell>
          <cell r="B5879" t="str">
            <v>Y2O3</v>
          </cell>
        </row>
        <row r="5880">
          <cell r="A5880" t="str">
            <v>Yttrialite-(Y)</v>
          </cell>
          <cell r="B5880" t="str">
            <v>Y2Si2O7</v>
          </cell>
        </row>
        <row r="5881">
          <cell r="A5881" t="str">
            <v>Yttrocolumbite-(Y)</v>
          </cell>
          <cell r="B5881" t="str">
            <v>(Y,U,Fe2+)(Nb,Ta)O4</v>
          </cell>
        </row>
        <row r="5882">
          <cell r="A5882" t="str">
            <v>Yttrocrasite-(Y)</v>
          </cell>
          <cell r="B5882" t="str">
            <v>(Y,Th,Ca,U)(Ti,Fe)2(O,OH)6</v>
          </cell>
        </row>
        <row r="5883">
          <cell r="A5883" t="str">
            <v>Yttrotantalite-(Y)</v>
          </cell>
          <cell r="B5883" t="str">
            <v>(Y,U,Fe2+)(Ta,Nb)(O,OH)4</v>
          </cell>
        </row>
        <row r="5884">
          <cell r="A5884" t="str">
            <v>Yttrotungstite-(Ce)</v>
          </cell>
          <cell r="B5884" t="str">
            <v>CeW2O6(OH)3</v>
          </cell>
        </row>
        <row r="5885">
          <cell r="A5885" t="str">
            <v>Yttrotungstite-(Nd)</v>
          </cell>
          <cell r="B5885" t="str">
            <v>NdW2O7(OH)·H2O</v>
          </cell>
        </row>
        <row r="5886">
          <cell r="A5886" t="str">
            <v>Yttrotungstite-(Y)</v>
          </cell>
          <cell r="B5886" t="str">
            <v>Y(W,Fe,Si,Al,Ti)2(O,OH,H2O)9</v>
          </cell>
        </row>
        <row r="5887">
          <cell r="A5887" t="str">
            <v>Yuanfuliite</v>
          </cell>
          <cell r="B5887" t="str">
            <v>Mg(Fe3+,Al)O(BO3)</v>
          </cell>
        </row>
        <row r="5888">
          <cell r="A5888" t="str">
            <v>Yuanjiangite</v>
          </cell>
          <cell r="B5888" t="str">
            <v>AuSn</v>
          </cell>
        </row>
        <row r="5889">
          <cell r="A5889" t="str">
            <v>Yuchuanite-(Y)</v>
          </cell>
          <cell r="B5889" t="str">
            <v>Y2(CO3)3·H2O</v>
          </cell>
        </row>
        <row r="5890">
          <cell r="A5890" t="str">
            <v>Yugawaralite</v>
          </cell>
          <cell r="B5890" t="str">
            <v>Ca(Si6Al2)O16·4H2O</v>
          </cell>
        </row>
        <row r="5891">
          <cell r="A5891" t="str">
            <v>Yukonite</v>
          </cell>
          <cell r="B5891" t="str">
            <v>Ca2Fe3+3(AsO4)3(OH)4·4H2O</v>
          </cell>
        </row>
        <row r="5892">
          <cell r="A5892" t="str">
            <v>Yuksporite</v>
          </cell>
          <cell r="B5892" t="str">
            <v>K4(Ca,Na)14(Sr,Ba)2([box],Mn,Fe)(Ti,Nb)4(O,OH)4(Si6O17)2(Si2O7)3(H2O,OH)3</v>
          </cell>
        </row>
        <row r="5893">
          <cell r="A5893" t="str">
            <v>Yurgensonite</v>
          </cell>
          <cell r="B5893" t="str">
            <v>K2SnTiO2(AsO4)2</v>
          </cell>
        </row>
        <row r="5894">
          <cell r="A5894" t="str">
            <v>Yurmarinite</v>
          </cell>
          <cell r="B5894" t="str">
            <v>Na7(Fe3+,Mg,Cu)4(AsO4)6</v>
          </cell>
        </row>
        <row r="5895">
          <cell r="A5895" t="str">
            <v>Yushkinite</v>
          </cell>
          <cell r="B5895" t="str">
            <v>(Mg,Al)(OH)2VS2</v>
          </cell>
        </row>
        <row r="5896">
          <cell r="A5896" t="str">
            <v>Yusupovite</v>
          </cell>
          <cell r="B5896" t="str">
            <v>Na2Zr(Si6O15)(H2O)3</v>
          </cell>
        </row>
        <row r="5897">
          <cell r="A5897" t="str">
            <v>Yuzuxiangite</v>
          </cell>
          <cell r="B5897" t="str">
            <v>Sr3Fe3+(Si2O6)2(OH)·3H2O</v>
          </cell>
        </row>
        <row r="5898">
          <cell r="A5898" t="str">
            <v>Yvonite</v>
          </cell>
          <cell r="B5898" t="str">
            <v>Cu(AsO3OH)·2H2O</v>
          </cell>
        </row>
        <row r="5899">
          <cell r="A5899" t="str">
            <v>Żabińskiite</v>
          </cell>
          <cell r="B5899" t="str">
            <v>Ca[Al0.5(Ta,Nb)0.5)](SiO4)O</v>
          </cell>
        </row>
        <row r="5900">
          <cell r="A5900" t="str">
            <v>Zabuyelite</v>
          </cell>
          <cell r="B5900" t="str">
            <v>Li2(CO3)</v>
          </cell>
        </row>
        <row r="5901">
          <cell r="A5901" t="str">
            <v>Zaccagnaite</v>
          </cell>
          <cell r="B5901" t="str">
            <v>Zn4Al2(OH)12(CO3)·3H2O</v>
          </cell>
        </row>
        <row r="5902">
          <cell r="A5902" t="str">
            <v>Zaccariniite</v>
          </cell>
          <cell r="B5902" t="str">
            <v>RhNiAs</v>
          </cell>
        </row>
        <row r="5903">
          <cell r="A5903" t="str">
            <v>Zadovite</v>
          </cell>
          <cell r="B5903" t="str">
            <v>BaCa6[(SiO4)(PO4)](PO4)2F</v>
          </cell>
        </row>
        <row r="5904">
          <cell r="A5904" t="str">
            <v>Zagamiite</v>
          </cell>
          <cell r="B5904" t="str">
            <v>CaAl2Si3.5O11</v>
          </cell>
        </row>
        <row r="5905">
          <cell r="A5905" t="str">
            <v>Zaherite</v>
          </cell>
          <cell r="B5905" t="str">
            <v>Al12(SO4)5(OH)26·20H2O</v>
          </cell>
        </row>
        <row r="5906">
          <cell r="A5906" t="str">
            <v>Zaïrite</v>
          </cell>
          <cell r="B5906" t="str">
            <v>BiFe3+3(PO4)2(OH)6</v>
          </cell>
        </row>
        <row r="5907">
          <cell r="A5907" t="str">
            <v>Zakharovite</v>
          </cell>
          <cell r="B5907" t="str">
            <v>Na4Mn2+5Si10O24(OH)6·6H2O</v>
          </cell>
        </row>
        <row r="5908">
          <cell r="A5908" t="str">
            <v>Zálesíite</v>
          </cell>
          <cell r="B5908" t="str">
            <v>CaCu6(AsO4)2(AsO3OH)(OH)6·3H2O</v>
          </cell>
        </row>
        <row r="5909">
          <cell r="A5909" t="str">
            <v>Zanazziite</v>
          </cell>
          <cell r="B5909" t="str">
            <v>Ca2Be4Mg5(PO4)6(OH)4·6H2O</v>
          </cell>
        </row>
        <row r="5910">
          <cell r="A5910" t="str">
            <v>Zangboite</v>
          </cell>
          <cell r="B5910" t="str">
            <v>TiFeSi2</v>
          </cell>
        </row>
        <row r="5911">
          <cell r="A5911" t="str">
            <v>Zapatalite</v>
          </cell>
          <cell r="B5911" t="str">
            <v>Cu3Al4(PO4)3(OH)9·4H2O</v>
          </cell>
        </row>
        <row r="5912">
          <cell r="A5912" t="str">
            <v>Zaratite</v>
          </cell>
          <cell r="B5912" t="str">
            <v>Ni3(CO3)(OH)4·4H2O</v>
          </cell>
        </row>
        <row r="5913">
          <cell r="A5913" t="str">
            <v>Zavalíaite</v>
          </cell>
          <cell r="B5913" t="str">
            <v>Mn2+3(PO4)2</v>
          </cell>
        </row>
        <row r="5914">
          <cell r="A5914" t="str">
            <v>Zavaritskite</v>
          </cell>
          <cell r="B5914" t="str">
            <v>BiOF</v>
          </cell>
        </row>
        <row r="5915">
          <cell r="A5915" t="str">
            <v>Zaykovite</v>
          </cell>
          <cell r="B5915" t="str">
            <v>Rh3Se4</v>
          </cell>
        </row>
        <row r="5916">
          <cell r="A5916" t="str">
            <v>Zdenĕkite</v>
          </cell>
          <cell r="B5916" t="str">
            <v>NaPbCu5(AsO4)4Cl·5H2O</v>
          </cell>
        </row>
        <row r="5917">
          <cell r="A5917" t="str">
            <v>Zektzerite</v>
          </cell>
          <cell r="B5917" t="str">
            <v>NaLiZrSi6O15</v>
          </cell>
        </row>
        <row r="5918">
          <cell r="A5918" t="str">
            <v>Zellerite</v>
          </cell>
          <cell r="B5918" t="str">
            <v>Ca(UO2)(CO3)2·5H2O</v>
          </cell>
        </row>
        <row r="5919">
          <cell r="A5919" t="str">
            <v>Zemannite</v>
          </cell>
          <cell r="B5919" t="str">
            <v>Mg0.5ZnFe3+(Te4+O3)3·&lt;i&gt;n&lt;/i&gt;H2O (3≤&lt;i&gt;n&lt;/i&gt;≤4.5)</v>
          </cell>
        </row>
        <row r="5920">
          <cell r="A5920" t="str">
            <v>Zemkorite</v>
          </cell>
          <cell r="B5920" t="str">
            <v>Na2Ca(CO3)2</v>
          </cell>
        </row>
        <row r="5921">
          <cell r="A5921" t="str">
            <v>Zenzénite</v>
          </cell>
          <cell r="B5921" t="str">
            <v>Pb3Fe3+4Mn4+3O15</v>
          </cell>
        </row>
        <row r="5922">
          <cell r="A5922" t="str">
            <v>Zeophyllite</v>
          </cell>
          <cell r="B5922" t="str">
            <v>Ca13Si10O28(OH)2F8·6H2O</v>
          </cell>
        </row>
        <row r="5923">
          <cell r="A5923" t="str">
            <v>Zeravshanite</v>
          </cell>
          <cell r="B5923" t="str">
            <v>Na2Cs4Zr3Si18O45·2H2O</v>
          </cell>
        </row>
        <row r="5924">
          <cell r="A5924" t="str">
            <v>Zeunerite</v>
          </cell>
          <cell r="B5924" t="str">
            <v>Cu(UO2)2(AsO4)2·12H2O</v>
          </cell>
        </row>
        <row r="5925">
          <cell r="A5925" t="str">
            <v>Zhanghengite</v>
          </cell>
          <cell r="B5925" t="str">
            <v>CuZn</v>
          </cell>
        </row>
        <row r="5926">
          <cell r="A5926" t="str">
            <v>Zhanghuifenite</v>
          </cell>
          <cell r="B5926" t="str">
            <v>Na3Mn2+4Mg2Al(PO4)6</v>
          </cell>
        </row>
        <row r="5927">
          <cell r="A5927" t="str">
            <v>Zhangpeishanite</v>
          </cell>
          <cell r="B5927" t="str">
            <v>BaFCl</v>
          </cell>
        </row>
        <row r="5928">
          <cell r="A5928" t="str">
            <v>Zharchikhite</v>
          </cell>
          <cell r="B5928" t="str">
            <v>Al(OH)2F</v>
          </cell>
        </row>
        <row r="5929">
          <cell r="A5929" t="str">
            <v>Zhemchuzhnikovite</v>
          </cell>
          <cell r="B5929" t="str">
            <v>NaMgAl(C2O4)3·9H2O</v>
          </cell>
        </row>
        <row r="5930">
          <cell r="A5930" t="str">
            <v>Zhengminghuaite</v>
          </cell>
          <cell r="B5930" t="str">
            <v>Cu6Fe3As4S12</v>
          </cell>
        </row>
        <row r="5931">
          <cell r="A5931" t="str">
            <v>Zhenruite</v>
          </cell>
          <cell r="B5931" t="str">
            <v>(MoO3)2·H2O</v>
          </cell>
        </row>
        <row r="5932">
          <cell r="A5932" t="str">
            <v>Zheshengite</v>
          </cell>
          <cell r="B5932" t="str">
            <v>Pb4ZnZn2(AsO4)2(PO4)2(OH)2</v>
          </cell>
        </row>
        <row r="5933">
          <cell r="A5933" t="str">
            <v>Zhiqinite</v>
          </cell>
          <cell r="B5933" t="str">
            <v>TiSi2</v>
          </cell>
        </row>
        <row r="5934">
          <cell r="A5934" t="str">
            <v>Ziesite</v>
          </cell>
          <cell r="B5934" t="str">
            <v>Cu2V5+2O7</v>
          </cell>
        </row>
        <row r="5935">
          <cell r="A5935" t="str">
            <v>Zigrasite</v>
          </cell>
          <cell r="B5935" t="str">
            <v>MgZr(PO4)2·4H2O</v>
          </cell>
        </row>
        <row r="5936">
          <cell r="A5936" t="str">
            <v>Zilbermintsite-(La)</v>
          </cell>
          <cell r="B5936" t="str">
            <v>(CaLa5)(Fe3+Al3Fe2+)[Si2O7][SiO4]5O(OH)3</v>
          </cell>
        </row>
        <row r="5937">
          <cell r="A5937" t="str">
            <v>Zimbabweite</v>
          </cell>
          <cell r="B5937" t="str">
            <v>Na(Pb,Na,K)2(Ta,Nb,Ti)4As4O18</v>
          </cell>
        </row>
        <row r="5938">
          <cell r="A5938" t="str">
            <v>Ziminaite</v>
          </cell>
          <cell r="B5938" t="str">
            <v>Fe3+(VO4)</v>
          </cell>
        </row>
        <row r="5939">
          <cell r="A5939" t="str">
            <v>Zinc</v>
          </cell>
          <cell r="B5939" t="str">
            <v>Zn</v>
          </cell>
        </row>
        <row r="5940">
          <cell r="A5940" t="str">
            <v>Zincalstibite</v>
          </cell>
          <cell r="B5940" t="str">
            <v>Zn2Al(OH)6[Sb(OH)6]</v>
          </cell>
        </row>
        <row r="5941">
          <cell r="A5941" t="str">
            <v>Zincaluminite</v>
          </cell>
          <cell r="B5941" t="str">
            <v>(Zn1-xAlx)(SO4)x/2(OH)2·nH2O (x &lt; 0.5, n &gt; 3x/2)</v>
          </cell>
        </row>
        <row r="5942">
          <cell r="A5942" t="str">
            <v>Zincgartrellite</v>
          </cell>
          <cell r="B5942" t="str">
            <v>PbZn2(AsO4)2(H2O,OH)2</v>
          </cell>
        </row>
        <row r="5943">
          <cell r="A5943" t="str">
            <v>Zincite</v>
          </cell>
          <cell r="B5943" t="str">
            <v>ZnO</v>
          </cell>
        </row>
        <row r="5944">
          <cell r="A5944" t="str">
            <v>Zinclipscombite</v>
          </cell>
          <cell r="B5944" t="str">
            <v>ZnFe3+2(PO4)2(OH)2</v>
          </cell>
        </row>
        <row r="5945">
          <cell r="A5945" t="str">
            <v>Zincmelanterite</v>
          </cell>
          <cell r="B5945" t="str">
            <v>Zn(SO4)·7H2O</v>
          </cell>
        </row>
        <row r="5946">
          <cell r="A5946" t="str">
            <v>Zincoberaunite</v>
          </cell>
          <cell r="B5946" t="str">
            <v>ZnFe3+5(PO4)4(OH)5·6H2O</v>
          </cell>
        </row>
        <row r="5947">
          <cell r="A5947" t="str">
            <v>Zincobotryogen</v>
          </cell>
          <cell r="B5947" t="str">
            <v>ZnFe3+(SO4)2(OH)·7H2O</v>
          </cell>
        </row>
        <row r="5948">
          <cell r="A5948" t="str">
            <v>Zincobradaczekite</v>
          </cell>
          <cell r="B5948" t="str">
            <v>NaCuCuZn2(AsO4)3</v>
          </cell>
        </row>
        <row r="5949">
          <cell r="A5949" t="str">
            <v>Zincobriartite</v>
          </cell>
          <cell r="B5949" t="str">
            <v>Cu2(Zn,Fe)(Ge,Ga)S4</v>
          </cell>
        </row>
        <row r="5950">
          <cell r="A5950" t="str">
            <v>Zincochenite</v>
          </cell>
          <cell r="B5950" t="str">
            <v>Pb4Zn(OH)6(SO4)2</v>
          </cell>
        </row>
        <row r="5951">
          <cell r="A5951" t="str">
            <v>Zincochromite</v>
          </cell>
          <cell r="B5951" t="str">
            <v>ZnCr2O4</v>
          </cell>
        </row>
        <row r="5952">
          <cell r="A5952" t="str">
            <v>Zincocopiapite</v>
          </cell>
          <cell r="B5952" t="str">
            <v>ZnFe3+4(SO4)6(OH)2·20H2O</v>
          </cell>
        </row>
        <row r="5953">
          <cell r="A5953" t="str">
            <v>Zincohögbomite-2&lt;i&gt;N&lt;/i&gt;2&lt;i&gt;S&lt;/i&gt;</v>
          </cell>
          <cell r="B5953" t="str">
            <v>(Zn,Al,Fe)3(Al,Fe,Ti)8O15(OH)</v>
          </cell>
        </row>
        <row r="5954">
          <cell r="A5954" t="str">
            <v>Zincohögbomite-2&lt;i&gt;N&lt;/i&gt;6&lt;i&gt;S&lt;/i&gt;</v>
          </cell>
          <cell r="B5954" t="str">
            <v>(Zn,Al)7(Al,Fe3+,Ti,Mg)16O31(OH)</v>
          </cell>
        </row>
        <row r="5955">
          <cell r="A5955" t="str">
            <v>Zincolibethenite</v>
          </cell>
          <cell r="B5955" t="str">
            <v>CuZn(PO4)(OH)</v>
          </cell>
        </row>
        <row r="5956">
          <cell r="A5956" t="str">
            <v>Zincolivenite</v>
          </cell>
          <cell r="B5956" t="str">
            <v>CuZn(AsO4)(OH)</v>
          </cell>
        </row>
        <row r="5957">
          <cell r="A5957" t="str">
            <v>Zincomenite</v>
          </cell>
          <cell r="B5957" t="str">
            <v>ZnSeO3</v>
          </cell>
        </row>
        <row r="5958">
          <cell r="A5958" t="str">
            <v>Zinconigerite-2&lt;i&gt;N&lt;/i&gt;1&lt;i&gt;S&lt;/i&gt;</v>
          </cell>
          <cell r="B5958" t="str">
            <v>ZnSn2Al12O22(OH)2</v>
          </cell>
        </row>
        <row r="5959">
          <cell r="A5959" t="str">
            <v>Zinconigerite-6&lt;i&gt;N&lt;/i&gt;6&lt;i&gt;S&lt;/i&gt;</v>
          </cell>
          <cell r="B5959" t="str">
            <v>Zn3Sn2Al16O30(OH)2</v>
          </cell>
        </row>
        <row r="5960">
          <cell r="A5960" t="str">
            <v>Zincorietveldite</v>
          </cell>
          <cell r="B5960" t="str">
            <v>Zn(UO2)(SO4)2(H2O)5</v>
          </cell>
        </row>
        <row r="5961">
          <cell r="A5961" t="str">
            <v>Zincospiroffite</v>
          </cell>
          <cell r="B5961" t="str">
            <v>Zn2Te3O8</v>
          </cell>
        </row>
        <row r="5962">
          <cell r="A5962" t="str">
            <v>Zincostaurolite</v>
          </cell>
          <cell r="B5962" t="str">
            <v>Zn2Al9Si4O23(OH)</v>
          </cell>
        </row>
        <row r="5963">
          <cell r="A5963" t="str">
            <v>Zincostrunzite</v>
          </cell>
          <cell r="B5963" t="str">
            <v>ZnFe3+2(PO4)2(OH)2·6.5H2O</v>
          </cell>
        </row>
        <row r="5964">
          <cell r="A5964" t="str">
            <v>Zincovelesite-6&lt;i&gt;N&lt;/i&gt;6&lt;i&gt;S&lt;/i&gt;</v>
          </cell>
          <cell r="B5964" t="str">
            <v>Zn3(Fe3+,Mn3+,Al,Ti)8O15(OH)</v>
          </cell>
        </row>
        <row r="5965">
          <cell r="A5965" t="str">
            <v>Zincovoltaite</v>
          </cell>
          <cell r="B5965" t="str">
            <v>K2Zn5Fe3+3Al(SO4)12·18H2O</v>
          </cell>
        </row>
        <row r="5966">
          <cell r="A5966" t="str">
            <v>Zincowoodwardite</v>
          </cell>
          <cell r="B5966" t="str">
            <v>(Zn1-xAlx)(SO4)x/2(OH)2·nH2O (x &lt; 0.5, n &lt; 3x/2)</v>
          </cell>
        </row>
        <row r="5967">
          <cell r="A5967" t="str">
            <v>Zincrosasite</v>
          </cell>
          <cell r="B5967" t="str">
            <v>(Zn,Cu)2(CO3)(OH)2</v>
          </cell>
        </row>
        <row r="5968">
          <cell r="A5968" t="str">
            <v>Zincroselite</v>
          </cell>
          <cell r="B5968" t="str">
            <v>Ca2Zn(AsO4)2·2H2O</v>
          </cell>
        </row>
        <row r="5969">
          <cell r="A5969" t="str">
            <v>Zincsilite</v>
          </cell>
          <cell r="B5969" t="str">
            <v>Zn3Si4O10(OH)2·4H2O (?)</v>
          </cell>
        </row>
        <row r="5970">
          <cell r="A5970" t="str">
            <v>Zinczippeite</v>
          </cell>
          <cell r="B5970" t="str">
            <v>Zn(UO2)2(SO4)O2·3.5H2O</v>
          </cell>
        </row>
        <row r="5971">
          <cell r="A5971" t="str">
            <v>Zinkenite</v>
          </cell>
          <cell r="B5971" t="str">
            <v>Pb9Sb22S42</v>
          </cell>
        </row>
        <row r="5972">
          <cell r="A5972" t="str">
            <v>Zinkgruvanite</v>
          </cell>
          <cell r="B5972" t="str">
            <v>Ba4Mn2+4Fe3+2(Si2O7)2(SO4)2O2(OH)2</v>
          </cell>
        </row>
        <row r="5973">
          <cell r="A5973" t="str">
            <v>Zinkosite</v>
          </cell>
          <cell r="B5973" t="str">
            <v>Zn(SO4)</v>
          </cell>
        </row>
        <row r="5974">
          <cell r="A5974" t="str">
            <v>Zippeite</v>
          </cell>
          <cell r="B5974" t="str">
            <v>K2[(UO2)4(SO4)2O2(OH)2](H2O)4</v>
          </cell>
        </row>
        <row r="5975">
          <cell r="A5975" t="str">
            <v>Zipserite</v>
          </cell>
          <cell r="B5975" t="str">
            <v>Bi5S4</v>
          </cell>
        </row>
        <row r="5976">
          <cell r="A5976" t="str">
            <v>Zircon</v>
          </cell>
          <cell r="B5976" t="str">
            <v>Zr(SiO4)</v>
          </cell>
        </row>
        <row r="5977">
          <cell r="A5977" t="str">
            <v>Zirconolite</v>
          </cell>
          <cell r="B5977" t="str">
            <v>(Ca,Y)Zr(Ti,Mg,Al)2O7</v>
          </cell>
        </row>
        <row r="5978">
          <cell r="A5978" t="str">
            <v>Zircophyllite</v>
          </cell>
          <cell r="B5978" t="str">
            <v>K2NaFe2+7Zr2(Si4O12)2O2(OH)4F</v>
          </cell>
        </row>
        <row r="5979">
          <cell r="A5979" t="str">
            <v>Zircosulfate</v>
          </cell>
          <cell r="B5979" t="str">
            <v>Zr(SO4)2·4H2O</v>
          </cell>
        </row>
        <row r="5980">
          <cell r="A5980" t="str">
            <v>Zirkelite</v>
          </cell>
          <cell r="B5980" t="str">
            <v>(Ti,Ca,Zr)O2-x</v>
          </cell>
        </row>
        <row r="5981">
          <cell r="A5981" t="str">
            <v>Zirklerite</v>
          </cell>
          <cell r="B5981" t="str">
            <v>(Fe,Mg)9Al4Cl18(OH)12·14H2O (?)</v>
          </cell>
        </row>
        <row r="5982">
          <cell r="A5982" t="str">
            <v>Ziroite</v>
          </cell>
          <cell r="B5982" t="str">
            <v>ZrO2</v>
          </cell>
        </row>
        <row r="5983">
          <cell r="A5983" t="str">
            <v>Zirsilite-(Ce)</v>
          </cell>
          <cell r="B5983" t="str">
            <v>(Na,[box])12(Ce,Na)3Ca6Mn3Zr3NbSi25O73(OH)3(CO3)·H2O</v>
          </cell>
        </row>
        <row r="5984">
          <cell r="A5984" t="str">
            <v>Zirsinalite</v>
          </cell>
          <cell r="B5984" t="str">
            <v>Na6CaZrSi6O18</v>
          </cell>
        </row>
        <row r="5985">
          <cell r="A5985" t="str">
            <v>Zlatogorite</v>
          </cell>
          <cell r="B5985" t="str">
            <v>CuNiSb2</v>
          </cell>
        </row>
        <row r="5986">
          <cell r="A5986" t="str">
            <v>Znamenskyite</v>
          </cell>
          <cell r="B5986" t="str">
            <v>Pb4In2Bi4S13</v>
          </cell>
        </row>
        <row r="5987">
          <cell r="A5987" t="str">
            <v>Znucalite</v>
          </cell>
          <cell r="B5987" t="str">
            <v>CaZn11(UO2)(CO3)3(OH)20·4H2O</v>
          </cell>
        </row>
        <row r="5988">
          <cell r="A5988" t="str">
            <v>Zodacite</v>
          </cell>
          <cell r="B5988" t="str">
            <v>Ca4Mn2+Fe3+4(PO4)6(OH)4·12H2O</v>
          </cell>
        </row>
        <row r="5989">
          <cell r="A5989" t="str">
            <v>Zoharite</v>
          </cell>
          <cell r="B5989" t="str">
            <v>(Ba,K)6(Fe,Cu,Ni)25S27</v>
          </cell>
        </row>
        <row r="5990">
          <cell r="A5990" t="str">
            <v>Zoisite</v>
          </cell>
          <cell r="B5990" t="str">
            <v>Ca2Al3[Si2O7][SiO4]O(OH)</v>
          </cell>
        </row>
        <row r="5991">
          <cell r="A5991" t="str">
            <v>Zoisite-(Pb)</v>
          </cell>
          <cell r="B5991" t="str">
            <v>CaPbAl3[Si2O7][SiO4]O(OH)</v>
          </cell>
        </row>
        <row r="5992">
          <cell r="A5992" t="str">
            <v>Zolenskyite</v>
          </cell>
          <cell r="B5992" t="str">
            <v>FeCr2S4</v>
          </cell>
        </row>
        <row r="5993">
          <cell r="A5993" t="str">
            <v>Zolotarevite</v>
          </cell>
          <cell r="B5993" t="str">
            <v>Na5Zr[Si6O15(OH)3]·3H2O</v>
          </cell>
        </row>
        <row r="5994">
          <cell r="A5994" t="str">
            <v>Zoltaiite</v>
          </cell>
          <cell r="B5994" t="str">
            <v>BaV4+2V3+12Si2O27</v>
          </cell>
        </row>
        <row r="5995">
          <cell r="A5995" t="str">
            <v>Zorite</v>
          </cell>
          <cell r="B5995" t="str">
            <v>Na6Ti5Si12O34(O,OH)5·11H2O</v>
          </cell>
        </row>
        <row r="5996">
          <cell r="A5996" t="str">
            <v>Zoubekite</v>
          </cell>
          <cell r="B5996" t="str">
            <v>AgPb4Sb4S10</v>
          </cell>
        </row>
        <row r="5997">
          <cell r="A5997" t="str">
            <v>Zubkovaite</v>
          </cell>
          <cell r="B5997" t="str">
            <v>Ca3Cu3(AsO4)4</v>
          </cell>
        </row>
        <row r="5998">
          <cell r="A5998" t="str">
            <v>Zugshunstite-(Ce)</v>
          </cell>
          <cell r="B5998" t="str">
            <v>CeAl(SO4)2(C2O4)·12H2O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4"/>
  <sheetViews>
    <sheetView tabSelected="1" zoomScale="110" zoomScaleNormal="110" topLeftCell="A123" workbookViewId="0">
      <selection activeCell="C146" sqref="C146:C147"/>
    </sheetView>
  </sheetViews>
  <sheetFormatPr defaultColWidth="9" defaultRowHeight="13.5" outlineLevelCol="7"/>
  <cols>
    <col min="2" max="2" width="11.8083333333333" customWidth="1"/>
    <col min="3" max="3" width="15.375" style="1" customWidth="1"/>
    <col min="4" max="4" width="30.9083333333333" style="1" customWidth="1"/>
    <col min="5" max="5" width="11.75" style="1" customWidth="1"/>
    <col min="6" max="6" width="12.875" style="1" customWidth="1"/>
    <col min="7" max="7" width="16.5" style="1" customWidth="1"/>
    <col min="8" max="8" width="21.125" style="1" customWidth="1"/>
  </cols>
  <sheetData>
    <row r="1" ht="14.25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ht="14.25" spans="1:8">
      <c r="A2" s="3">
        <v>0</v>
      </c>
      <c r="B2" s="3" t="s">
        <v>8</v>
      </c>
      <c r="C2" s="3" t="s">
        <v>9</v>
      </c>
      <c r="D2" s="3" t="str">
        <f>VLOOKUP(C2,[1]Sheet1!$A:$B,2,FALSE)</f>
        <v>Fe7S8</v>
      </c>
      <c r="E2" s="3" t="s">
        <v>10</v>
      </c>
      <c r="F2" s="3">
        <v>336</v>
      </c>
      <c r="G2" s="3">
        <v>384</v>
      </c>
      <c r="H2" s="3">
        <f>F2/G2</f>
        <v>0.875</v>
      </c>
    </row>
    <row r="3" ht="14.25" spans="1:8">
      <c r="A3" s="3">
        <v>1</v>
      </c>
      <c r="B3" s="3" t="s">
        <v>11</v>
      </c>
      <c r="C3" s="3" t="s">
        <v>12</v>
      </c>
      <c r="D3" s="3" t="str">
        <f>VLOOKUP(C3,[1]Sheet1!$A:$B,2,FALSE)</f>
        <v>Fe2+Fe3+2O4</v>
      </c>
      <c r="E3" s="3" t="s">
        <v>10</v>
      </c>
      <c r="F3" s="3">
        <v>256</v>
      </c>
      <c r="G3" s="3">
        <v>384</v>
      </c>
      <c r="H3" s="3">
        <f t="shared" ref="H3:H16" si="0">F3/G3</f>
        <v>0.666666666666667</v>
      </c>
    </row>
    <row r="4" ht="14.25" spans="1:8">
      <c r="A4" s="3">
        <v>2</v>
      </c>
      <c r="B4" s="3" t="s">
        <v>13</v>
      </c>
      <c r="C4" s="3" t="s">
        <v>14</v>
      </c>
      <c r="D4" s="3" t="str">
        <f>VLOOKUP(C4,[1]Sheet1!$A:$B,2,FALSE)</f>
        <v>TiO2</v>
      </c>
      <c r="E4" s="3" t="s">
        <v>10</v>
      </c>
      <c r="F4" s="3">
        <v>256</v>
      </c>
      <c r="G4" s="3">
        <v>384</v>
      </c>
      <c r="H4" s="3">
        <f t="shared" si="0"/>
        <v>0.666666666666667</v>
      </c>
    </row>
    <row r="5" ht="14.25" spans="1:8">
      <c r="A5" s="3">
        <v>3</v>
      </c>
      <c r="B5" s="3" t="s">
        <v>15</v>
      </c>
      <c r="C5" s="3" t="s">
        <v>16</v>
      </c>
      <c r="D5" s="3" t="str">
        <f>VLOOKUP(C5,[1]Sheet1!$A:$B,2,FALSE)</f>
        <v>Cu6(Cu4Fe2)As4S13</v>
      </c>
      <c r="E5" s="3" t="s">
        <v>10</v>
      </c>
      <c r="F5" s="3">
        <v>256</v>
      </c>
      <c r="G5" s="3">
        <v>384</v>
      </c>
      <c r="H5" s="3">
        <f t="shared" si="0"/>
        <v>0.666666666666667</v>
      </c>
    </row>
    <row r="6" ht="14.25" spans="1:8">
      <c r="A6" s="3">
        <v>4</v>
      </c>
      <c r="B6" s="3" t="s">
        <v>17</v>
      </c>
      <c r="C6" s="3" t="s">
        <v>18</v>
      </c>
      <c r="D6" s="3" t="str">
        <f>VLOOKUP(C6,[1]Sheet1!$A:$B,2,FALSE)</f>
        <v>CuFeS2</v>
      </c>
      <c r="E6" s="3" t="s">
        <v>10</v>
      </c>
      <c r="F6" s="3">
        <v>208</v>
      </c>
      <c r="G6" s="3">
        <v>384</v>
      </c>
      <c r="H6" s="3">
        <f t="shared" si="0"/>
        <v>0.541666666666667</v>
      </c>
    </row>
    <row r="7" ht="14.25" spans="1:8">
      <c r="A7" s="3">
        <v>5</v>
      </c>
      <c r="B7" s="3" t="s">
        <v>19</v>
      </c>
      <c r="C7" s="3" t="s">
        <v>20</v>
      </c>
      <c r="D7" s="3" t="str">
        <f>VLOOKUP(C7,[1]Sheet1!$A:$B,2,FALSE)</f>
        <v>PbS</v>
      </c>
      <c r="E7" s="3" t="s">
        <v>10</v>
      </c>
      <c r="F7" s="3">
        <v>192</v>
      </c>
      <c r="G7" s="3">
        <v>384</v>
      </c>
      <c r="H7" s="3">
        <f t="shared" si="0"/>
        <v>0.5</v>
      </c>
    </row>
    <row r="8" ht="14.25" spans="1:8">
      <c r="A8" s="3">
        <v>6</v>
      </c>
      <c r="B8" s="3"/>
      <c r="C8" s="3" t="s">
        <v>21</v>
      </c>
      <c r="D8" s="3" t="str">
        <f>VLOOKUP(C8,[1]Sheet1!$A:$B,2,FALSE)</f>
        <v>Au</v>
      </c>
      <c r="E8" s="3" t="s">
        <v>10</v>
      </c>
      <c r="F8" s="3">
        <v>192</v>
      </c>
      <c r="G8" s="3">
        <v>384</v>
      </c>
      <c r="H8" s="3">
        <f t="shared" si="0"/>
        <v>0.5</v>
      </c>
    </row>
    <row r="9" ht="14.25" spans="1:8">
      <c r="A9" s="3">
        <v>7</v>
      </c>
      <c r="B9" s="3"/>
      <c r="C9" s="3" t="s">
        <v>22</v>
      </c>
      <c r="D9" s="3" t="str">
        <f>VLOOKUP(C9,[1]Sheet1!$A:$B,2,FALSE)</f>
        <v>FeS2</v>
      </c>
      <c r="E9" s="3" t="s">
        <v>10</v>
      </c>
      <c r="F9" s="3">
        <v>192</v>
      </c>
      <c r="G9" s="3">
        <v>384</v>
      </c>
      <c r="H9" s="3">
        <f t="shared" si="0"/>
        <v>0.5</v>
      </c>
    </row>
    <row r="10" ht="14.25" spans="1:8">
      <c r="A10" s="3">
        <v>8</v>
      </c>
      <c r="B10" s="3"/>
      <c r="C10" s="3" t="s">
        <v>23</v>
      </c>
      <c r="D10" s="3" t="str">
        <f>VLOOKUP(C10,[1]Sheet1!$A:$B,2,FALSE)</f>
        <v>ZnS</v>
      </c>
      <c r="E10" s="3" t="s">
        <v>10</v>
      </c>
      <c r="F10" s="3">
        <v>192</v>
      </c>
      <c r="G10" s="3">
        <v>384</v>
      </c>
      <c r="H10" s="3">
        <f t="shared" si="0"/>
        <v>0.5</v>
      </c>
    </row>
    <row r="11" ht="14.25" spans="1:8">
      <c r="A11" s="3">
        <v>9</v>
      </c>
      <c r="B11" s="3"/>
      <c r="C11" s="3" t="s">
        <v>24</v>
      </c>
      <c r="D11" s="3" t="str">
        <f>VLOOKUP(C11,[1]Sheet1!$A:$B,2,FALSE)</f>
        <v>Cu6(Cu4Zn2)Sb4S13</v>
      </c>
      <c r="E11" s="3" t="s">
        <v>10</v>
      </c>
      <c r="F11" s="3">
        <v>192</v>
      </c>
      <c r="G11" s="3">
        <v>384</v>
      </c>
      <c r="H11" s="3">
        <f t="shared" si="0"/>
        <v>0.5</v>
      </c>
    </row>
    <row r="12" ht="14.25" spans="1:8">
      <c r="A12" s="3">
        <v>10</v>
      </c>
      <c r="B12" s="3"/>
      <c r="C12" s="3" t="s">
        <v>25</v>
      </c>
      <c r="D12" s="3" t="str">
        <f>VLOOKUP(C12,[1]Sheet1!$A:$B,2,FALSE)</f>
        <v>KAl2(Si3Al)O10(OH)2</v>
      </c>
      <c r="E12" s="3" t="s">
        <v>10</v>
      </c>
      <c r="F12" s="3">
        <v>128</v>
      </c>
      <c r="G12" s="3">
        <v>384</v>
      </c>
      <c r="H12" s="3">
        <f t="shared" si="0"/>
        <v>0.333333333333333</v>
      </c>
    </row>
    <row r="13" ht="14.25" spans="1:8">
      <c r="A13" s="3">
        <v>11</v>
      </c>
      <c r="B13" s="3"/>
      <c r="C13" s="3" t="s">
        <v>26</v>
      </c>
      <c r="D13" s="3" t="str">
        <f>VLOOKUP(C13,[1]Sheet1!$A:$B,2,FALSE)</f>
        <v>SiO2</v>
      </c>
      <c r="E13" s="3" t="s">
        <v>10</v>
      </c>
      <c r="F13" s="3">
        <v>128</v>
      </c>
      <c r="G13" s="3">
        <v>384</v>
      </c>
      <c r="H13" s="3">
        <f t="shared" si="0"/>
        <v>0.333333333333333</v>
      </c>
    </row>
    <row r="14" ht="14.25" spans="1:8">
      <c r="A14" s="3">
        <v>12</v>
      </c>
      <c r="B14" s="3" t="s">
        <v>27</v>
      </c>
      <c r="C14" s="3" t="s">
        <v>28</v>
      </c>
      <c r="D14" s="3" t="str">
        <f>VLOOKUP(C14,[1]Sheet1!$A:$B,2,FALSE)</f>
        <v>Cu2FeSnS4</v>
      </c>
      <c r="E14" s="3" t="s">
        <v>10</v>
      </c>
      <c r="F14" s="3">
        <v>128</v>
      </c>
      <c r="G14" s="3">
        <v>384</v>
      </c>
      <c r="H14" s="3">
        <f t="shared" si="0"/>
        <v>0.333333333333333</v>
      </c>
    </row>
    <row r="15" ht="14.25" spans="1:8">
      <c r="A15" s="3">
        <v>13</v>
      </c>
      <c r="B15" s="3"/>
      <c r="C15" s="3" t="s">
        <v>29</v>
      </c>
      <c r="D15" s="3" t="str">
        <f>VLOOKUP(C15,[1]Sheet1!$A:$B,2,FALSE)</f>
        <v>FeAsS</v>
      </c>
      <c r="E15" s="3" t="s">
        <v>10</v>
      </c>
      <c r="F15" s="3">
        <v>32</v>
      </c>
      <c r="G15" s="3">
        <v>384</v>
      </c>
      <c r="H15" s="3">
        <f t="shared" si="0"/>
        <v>0.0833333333333333</v>
      </c>
    </row>
    <row r="16" ht="14.25" spans="1:8">
      <c r="A16" s="3">
        <v>0</v>
      </c>
      <c r="B16" s="3"/>
      <c r="C16" s="3" t="s">
        <v>30</v>
      </c>
      <c r="D16" s="3" t="str">
        <f>VLOOKUP(C16,[1]Sheet1!$A:$B,2,FALSE)</f>
        <v>UO2</v>
      </c>
      <c r="E16" s="3" t="s">
        <v>31</v>
      </c>
      <c r="F16" s="3">
        <v>204</v>
      </c>
      <c r="G16" s="3">
        <v>268</v>
      </c>
      <c r="H16" s="3">
        <f t="shared" si="0"/>
        <v>0.761194029850746</v>
      </c>
    </row>
    <row r="17" ht="14.25" spans="1:8">
      <c r="A17" s="3">
        <v>1</v>
      </c>
      <c r="B17" s="3"/>
      <c r="C17" s="3" t="s">
        <v>18</v>
      </c>
      <c r="D17" s="3" t="str">
        <f>VLOOKUP(C17,[1]Sheet1!$A:$B,2,FALSE)</f>
        <v>CuFeS2</v>
      </c>
      <c r="E17" s="3" t="s">
        <v>31</v>
      </c>
      <c r="F17" s="3">
        <v>134</v>
      </c>
      <c r="G17" s="3">
        <v>268</v>
      </c>
      <c r="H17" s="3">
        <f t="shared" ref="H17:H29" si="1">F17/G17</f>
        <v>0.5</v>
      </c>
    </row>
    <row r="18" ht="14.25" spans="1:8">
      <c r="A18" s="3">
        <v>2</v>
      </c>
      <c r="B18" s="3"/>
      <c r="C18" s="3" t="s">
        <v>22</v>
      </c>
      <c r="D18" s="3" t="str">
        <f>VLOOKUP(C18,[1]Sheet1!$A:$B,2,FALSE)</f>
        <v>FeS2</v>
      </c>
      <c r="E18" s="3" t="s">
        <v>31</v>
      </c>
      <c r="F18" s="3">
        <v>126</v>
      </c>
      <c r="G18" s="3">
        <v>268</v>
      </c>
      <c r="H18" s="3">
        <f t="shared" si="1"/>
        <v>0.470149253731343</v>
      </c>
    </row>
    <row r="19" ht="14.25" spans="1:8">
      <c r="A19" s="3">
        <v>3</v>
      </c>
      <c r="B19" s="3"/>
      <c r="C19" s="3" t="s">
        <v>26</v>
      </c>
      <c r="D19" s="3" t="str">
        <f>VLOOKUP(C19,[1]Sheet1!$A:$B,2,FALSE)</f>
        <v>SiO2</v>
      </c>
      <c r="E19" s="3" t="s">
        <v>31</v>
      </c>
      <c r="F19" s="3">
        <v>124</v>
      </c>
      <c r="G19" s="3">
        <v>268</v>
      </c>
      <c r="H19" s="3">
        <f t="shared" si="1"/>
        <v>0.462686567164179</v>
      </c>
    </row>
    <row r="20" ht="14.25" spans="1:8">
      <c r="A20" s="3">
        <v>4</v>
      </c>
      <c r="B20" s="3"/>
      <c r="C20" s="3" t="s">
        <v>12</v>
      </c>
      <c r="D20" s="3" t="str">
        <f>VLOOKUP(C20,[1]Sheet1!$A:$B,2,FALSE)</f>
        <v>Fe2+Fe3+2O4</v>
      </c>
      <c r="E20" s="3" t="s">
        <v>31</v>
      </c>
      <c r="F20" s="3">
        <v>104</v>
      </c>
      <c r="G20" s="3">
        <v>268</v>
      </c>
      <c r="H20" s="3">
        <f t="shared" si="1"/>
        <v>0.388059701492537</v>
      </c>
    </row>
    <row r="21" ht="14.25" spans="1:8">
      <c r="A21" s="3">
        <v>5</v>
      </c>
      <c r="B21" s="3"/>
      <c r="C21" s="3" t="s">
        <v>32</v>
      </c>
      <c r="D21" s="3" t="str">
        <f>VLOOKUP(C21,[1]Sheet1!$A:$B,2,FALSE)</f>
        <v>Fe2O3</v>
      </c>
      <c r="E21" s="3" t="s">
        <v>31</v>
      </c>
      <c r="F21" s="3">
        <v>96</v>
      </c>
      <c r="G21" s="3">
        <v>268</v>
      </c>
      <c r="H21" s="3">
        <f t="shared" si="1"/>
        <v>0.358208955223881</v>
      </c>
    </row>
    <row r="22" ht="14.25" spans="1:8">
      <c r="A22" s="3">
        <v>6</v>
      </c>
      <c r="B22" s="3"/>
      <c r="C22" s="3" t="s">
        <v>25</v>
      </c>
      <c r="D22" s="3" t="str">
        <f>VLOOKUP(C22,[1]Sheet1!$A:$B,2,FALSE)</f>
        <v>KAl2(Si3Al)O10(OH)2</v>
      </c>
      <c r="E22" s="3" t="s">
        <v>31</v>
      </c>
      <c r="F22" s="3">
        <v>56</v>
      </c>
      <c r="G22" s="3">
        <v>268</v>
      </c>
      <c r="H22" s="3">
        <f t="shared" si="1"/>
        <v>0.208955223880597</v>
      </c>
    </row>
    <row r="23" ht="14.25" spans="1:8">
      <c r="A23" s="3">
        <v>7</v>
      </c>
      <c r="B23" s="3" t="s">
        <v>33</v>
      </c>
      <c r="C23" s="3" t="s">
        <v>34</v>
      </c>
      <c r="D23" s="3" t="str">
        <f>VLOOKUP(C23,[1]Sheet1!$A:$B,2,FALSE)</f>
        <v>MoS2</v>
      </c>
      <c r="E23" s="3" t="s">
        <v>31</v>
      </c>
      <c r="F23" s="3">
        <v>48</v>
      </c>
      <c r="G23" s="3">
        <v>268</v>
      </c>
      <c r="H23" s="3">
        <f t="shared" si="1"/>
        <v>0.17910447761194</v>
      </c>
    </row>
    <row r="24" ht="14.25" spans="1:8">
      <c r="A24" s="3">
        <v>8</v>
      </c>
      <c r="B24" s="3"/>
      <c r="C24" s="3" t="s">
        <v>21</v>
      </c>
      <c r="D24" s="3" t="str">
        <f>VLOOKUP(C24,[1]Sheet1!$A:$B,2,FALSE)</f>
        <v>Au</v>
      </c>
      <c r="E24" s="3" t="s">
        <v>31</v>
      </c>
      <c r="F24" s="3">
        <v>44</v>
      </c>
      <c r="G24" s="3">
        <v>268</v>
      </c>
      <c r="H24" s="3">
        <f t="shared" si="1"/>
        <v>0.164179104477612</v>
      </c>
    </row>
    <row r="25" ht="14.25" spans="1:8">
      <c r="A25" s="3">
        <v>9</v>
      </c>
      <c r="B25" s="3" t="s">
        <v>35</v>
      </c>
      <c r="C25" s="3" t="s">
        <v>36</v>
      </c>
      <c r="D25" s="3" t="str">
        <f>VLOOKUP(C25,[1]Sheet1!$A:$B,2,FALSE)</f>
        <v>CoAsS</v>
      </c>
      <c r="E25" s="3" t="s">
        <v>31</v>
      </c>
      <c r="F25" s="3">
        <v>32</v>
      </c>
      <c r="G25" s="3">
        <v>268</v>
      </c>
      <c r="H25" s="3">
        <f t="shared" si="1"/>
        <v>0.119402985074627</v>
      </c>
    </row>
    <row r="26" ht="14.25" spans="1:8">
      <c r="A26" s="3">
        <v>10</v>
      </c>
      <c r="B26" s="3" t="s">
        <v>37</v>
      </c>
      <c r="C26" s="3" t="s">
        <v>38</v>
      </c>
      <c r="D26" s="3" t="str">
        <f>VLOOKUP(C26,[1]Sheet1!$A:$B,2,FALSE)</f>
        <v>CaF2</v>
      </c>
      <c r="E26" s="3" t="s">
        <v>31</v>
      </c>
      <c r="F26" s="3">
        <v>32</v>
      </c>
      <c r="G26" s="3">
        <v>268</v>
      </c>
      <c r="H26" s="3">
        <f t="shared" si="1"/>
        <v>0.119402985074627</v>
      </c>
    </row>
    <row r="27" ht="14.25" spans="1:8">
      <c r="A27" s="3">
        <v>11</v>
      </c>
      <c r="B27" s="3" t="s">
        <v>39</v>
      </c>
      <c r="C27" s="3" t="s">
        <v>40</v>
      </c>
      <c r="D27" s="3" t="str">
        <f>VLOOKUP(C27,[1]Sheet1!$A:$B,2,FALSE)</f>
        <v>Na(AlSi3O8)</v>
      </c>
      <c r="E27" s="3" t="s">
        <v>31</v>
      </c>
      <c r="F27" s="3">
        <v>24</v>
      </c>
      <c r="G27" s="3">
        <v>268</v>
      </c>
      <c r="H27" s="3">
        <f t="shared" si="1"/>
        <v>0.0895522388059701</v>
      </c>
    </row>
    <row r="28" ht="14.25" spans="1:8">
      <c r="A28" s="3">
        <v>12</v>
      </c>
      <c r="B28" s="3"/>
      <c r="C28" s="3" t="s">
        <v>41</v>
      </c>
      <c r="D28" s="3" t="str">
        <f>VLOOKUP(C28,[1]Sheet1!$A:$B,2,FALSE)</f>
        <v>Cu2S</v>
      </c>
      <c r="E28" s="3" t="s">
        <v>31</v>
      </c>
      <c r="F28" s="3">
        <v>24</v>
      </c>
      <c r="G28" s="3">
        <v>268</v>
      </c>
      <c r="H28" s="3">
        <f t="shared" si="1"/>
        <v>0.0895522388059701</v>
      </c>
    </row>
    <row r="29" ht="14.25" spans="1:8">
      <c r="A29" s="3">
        <v>13</v>
      </c>
      <c r="B29" s="3"/>
      <c r="C29" s="3" t="s">
        <v>20</v>
      </c>
      <c r="D29" s="3" t="str">
        <f>VLOOKUP(C29,[1]Sheet1!$A:$B,2,FALSE)</f>
        <v>PbS</v>
      </c>
      <c r="E29" s="3" t="s">
        <v>31</v>
      </c>
      <c r="F29" s="3">
        <v>24</v>
      </c>
      <c r="G29" s="3">
        <v>268</v>
      </c>
      <c r="H29" s="3">
        <f t="shared" ref="H29:H38" si="2">F29/G29</f>
        <v>0.0895522388059701</v>
      </c>
    </row>
    <row r="30" ht="14.25" spans="1:8">
      <c r="A30" s="3">
        <v>14</v>
      </c>
      <c r="B30" s="3"/>
      <c r="C30" s="3" t="s">
        <v>42</v>
      </c>
      <c r="D30" s="3" t="str">
        <f>VLOOKUP(C30,[1]Sheet1!$A:$B,2,FALSE)</f>
        <v>Ca(Fe2+,Mg)(CO3)2</v>
      </c>
      <c r="E30" s="3" t="s">
        <v>31</v>
      </c>
      <c r="F30" s="3">
        <v>16</v>
      </c>
      <c r="G30" s="3">
        <v>268</v>
      </c>
      <c r="H30" s="3">
        <f t="shared" si="2"/>
        <v>0.0597014925373134</v>
      </c>
    </row>
    <row r="31" ht="14.25" spans="1:8">
      <c r="A31" s="3">
        <v>15</v>
      </c>
      <c r="B31" s="3"/>
      <c r="C31" s="3" t="s">
        <v>43</v>
      </c>
      <c r="D31" s="3" t="str">
        <f>VLOOKUP(C31,[1]Sheet1!$A:$B,2,FALSE)</f>
        <v>Cu2Cl(OH)3</v>
      </c>
      <c r="E31" s="3" t="s">
        <v>31</v>
      </c>
      <c r="F31" s="3">
        <v>16</v>
      </c>
      <c r="G31" s="3">
        <v>268</v>
      </c>
      <c r="H31" s="3">
        <f t="shared" si="2"/>
        <v>0.0597014925373134</v>
      </c>
    </row>
    <row r="32" ht="14.25" spans="1:8">
      <c r="A32" s="3">
        <v>16</v>
      </c>
      <c r="B32" s="3"/>
      <c r="C32" s="3" t="s">
        <v>44</v>
      </c>
      <c r="D32" s="3" t="str">
        <f>VLOOKUP(C32,[1]Sheet1!$A:$B,2,FALSE)</f>
        <v>Cu2O</v>
      </c>
      <c r="E32" s="3" t="s">
        <v>31</v>
      </c>
      <c r="F32" s="3">
        <v>16</v>
      </c>
      <c r="G32" s="3">
        <v>268</v>
      </c>
      <c r="H32" s="3">
        <f t="shared" si="2"/>
        <v>0.0597014925373134</v>
      </c>
    </row>
    <row r="33" ht="14.25" spans="1:8">
      <c r="A33" s="3">
        <v>17</v>
      </c>
      <c r="B33" s="3"/>
      <c r="C33" s="3" t="s">
        <v>45</v>
      </c>
      <c r="D33" s="3" t="str">
        <f>VLOOKUP(C33,[1]Sheet1!$A:$B,2,FALSE)</f>
        <v>CaMg(CO3)2</v>
      </c>
      <c r="E33" s="3" t="s">
        <v>31</v>
      </c>
      <c r="F33" s="3">
        <v>16</v>
      </c>
      <c r="G33" s="3">
        <v>268</v>
      </c>
      <c r="H33" s="3">
        <f t="shared" si="2"/>
        <v>0.0597014925373134</v>
      </c>
    </row>
    <row r="34" ht="14.25" spans="1:8">
      <c r="A34" s="3">
        <v>18</v>
      </c>
      <c r="B34" s="3"/>
      <c r="C34" s="3" t="s">
        <v>46</v>
      </c>
      <c r="D34" s="3" t="str">
        <f>VLOOKUP(C34,[1]Sheet1!$A:$B,2,FALSE)</f>
        <v>Fe(CO3)</v>
      </c>
      <c r="E34" s="3" t="s">
        <v>31</v>
      </c>
      <c r="F34" s="3">
        <v>16</v>
      </c>
      <c r="G34" s="3">
        <v>268</v>
      </c>
      <c r="H34" s="3">
        <f t="shared" si="2"/>
        <v>0.0597014925373134</v>
      </c>
    </row>
    <row r="35" ht="14.25" spans="1:8">
      <c r="A35" s="3">
        <v>19</v>
      </c>
      <c r="B35" s="3" t="s">
        <v>47</v>
      </c>
      <c r="C35" s="3" t="s">
        <v>48</v>
      </c>
      <c r="D35" s="3" t="str">
        <f>VLOOKUP(C35,[1]Sheet1!$A:$B,2,FALSE)</f>
        <v>Ca(CO3)</v>
      </c>
      <c r="E35" s="3" t="s">
        <v>31</v>
      </c>
      <c r="F35" s="3">
        <v>12</v>
      </c>
      <c r="G35" s="3">
        <v>268</v>
      </c>
      <c r="H35" s="3">
        <f t="shared" si="2"/>
        <v>0.0447761194029851</v>
      </c>
    </row>
    <row r="36" ht="14.25" spans="1:8">
      <c r="A36" s="3">
        <v>20</v>
      </c>
      <c r="B36" s="3"/>
      <c r="C36" s="3" t="s">
        <v>49</v>
      </c>
      <c r="D36" s="3" t="str">
        <f>VLOOKUP(C36,[1]Sheet1!$A:$B,2,FALSE)</f>
        <v>Cu5FeS4</v>
      </c>
      <c r="E36" s="3" t="s">
        <v>31</v>
      </c>
      <c r="F36" s="3">
        <v>8</v>
      </c>
      <c r="G36" s="3">
        <v>268</v>
      </c>
      <c r="H36" s="3">
        <f t="shared" si="2"/>
        <v>0.0298507462686567</v>
      </c>
    </row>
    <row r="37" ht="14.25" spans="1:8">
      <c r="A37" s="3">
        <v>21</v>
      </c>
      <c r="B37" s="3"/>
      <c r="C37" s="3" t="s">
        <v>50</v>
      </c>
      <c r="D37" s="3" t="str">
        <f>VLOOKUP(C37,[1]Sheet1!$A:$B,2,FALSE)</f>
        <v>Cu2(CO3)(OH)2</v>
      </c>
      <c r="E37" s="3" t="s">
        <v>31</v>
      </c>
      <c r="F37" s="3">
        <v>8</v>
      </c>
      <c r="G37" s="3">
        <v>268</v>
      </c>
      <c r="H37" s="3">
        <f t="shared" si="2"/>
        <v>0.0298507462686567</v>
      </c>
    </row>
    <row r="38" ht="14.25" spans="1:8">
      <c r="A38" s="3">
        <v>0</v>
      </c>
      <c r="B38" s="3" t="s">
        <v>51</v>
      </c>
      <c r="C38" s="3" t="s">
        <v>52</v>
      </c>
      <c r="D38" s="3" t="str">
        <f>VLOOKUP(C38,[1]Sheet1!$A:$B,2,FALSE)</f>
        <v>As2S3</v>
      </c>
      <c r="E38" s="3" t="s">
        <v>53</v>
      </c>
      <c r="F38" s="3">
        <v>104538</v>
      </c>
      <c r="G38" s="3">
        <v>173017</v>
      </c>
      <c r="H38" s="3">
        <f t="shared" si="2"/>
        <v>0.604206523058428</v>
      </c>
    </row>
    <row r="39" ht="14.25" spans="1:8">
      <c r="A39" s="3">
        <v>1</v>
      </c>
      <c r="B39" s="3" t="s">
        <v>54</v>
      </c>
      <c r="C39" s="3" t="s">
        <v>55</v>
      </c>
      <c r="D39" s="3" t="str">
        <f>VLOOKUP(C39,[1]Sheet1!$A:$B,2,FALSE)</f>
        <v>AsS</v>
      </c>
      <c r="E39" s="3" t="s">
        <v>53</v>
      </c>
      <c r="F39" s="3">
        <v>99406</v>
      </c>
      <c r="G39" s="3">
        <v>173017</v>
      </c>
      <c r="H39" s="3">
        <f t="shared" ref="H39:H71" si="3">F39/G39</f>
        <v>0.574544697919858</v>
      </c>
    </row>
    <row r="40" ht="14.25" spans="1:8">
      <c r="A40" s="3">
        <v>2</v>
      </c>
      <c r="B40" s="3"/>
      <c r="C40" s="3" t="s">
        <v>56</v>
      </c>
      <c r="D40" s="3" t="str">
        <f>VLOOKUP(C40,[1]Sheet1!$A:$B,2,FALSE)</f>
        <v>Ba(SO4)</v>
      </c>
      <c r="E40" s="3" t="s">
        <v>53</v>
      </c>
      <c r="F40" s="3">
        <v>86626</v>
      </c>
      <c r="G40" s="3">
        <v>173017</v>
      </c>
      <c r="H40" s="3">
        <f t="shared" si="3"/>
        <v>0.500679124016715</v>
      </c>
    </row>
    <row r="41" ht="14.25" spans="1:8">
      <c r="A41" s="3">
        <v>3</v>
      </c>
      <c r="B41" s="3"/>
      <c r="C41" s="3" t="s">
        <v>22</v>
      </c>
      <c r="D41" s="3" t="str">
        <f>VLOOKUP(C41,[1]Sheet1!$A:$B,2,FALSE)</f>
        <v>FeS2</v>
      </c>
      <c r="E41" s="3" t="s">
        <v>53</v>
      </c>
      <c r="F41" s="3">
        <v>86406</v>
      </c>
      <c r="G41" s="3">
        <v>173017</v>
      </c>
      <c r="H41" s="3">
        <f t="shared" si="3"/>
        <v>0.49940757266627</v>
      </c>
    </row>
    <row r="42" ht="14.25" spans="1:8">
      <c r="A42" s="3">
        <v>4</v>
      </c>
      <c r="B42" s="3"/>
      <c r="C42" s="3" t="s">
        <v>48</v>
      </c>
      <c r="D42" s="3" t="str">
        <f>VLOOKUP(C42,[1]Sheet1!$A:$B,2,FALSE)</f>
        <v>Ca(CO3)</v>
      </c>
      <c r="E42" s="3" t="s">
        <v>53</v>
      </c>
      <c r="F42" s="3">
        <v>86011</v>
      </c>
      <c r="G42" s="3">
        <v>173017</v>
      </c>
      <c r="H42" s="3">
        <f t="shared" si="3"/>
        <v>0.497124560014334</v>
      </c>
    </row>
    <row r="43" ht="14.25" spans="1:8">
      <c r="A43" s="3">
        <v>5</v>
      </c>
      <c r="B43" s="3" t="s">
        <v>57</v>
      </c>
      <c r="C43" s="3" t="s">
        <v>58</v>
      </c>
      <c r="D43" s="3" t="str">
        <f>VLOOKUP(C43,[1]Sheet1!$A:$B,2,FALSE)</f>
        <v>Sb2S3</v>
      </c>
      <c r="E43" s="3" t="s">
        <v>53</v>
      </c>
      <c r="F43" s="3">
        <v>85117</v>
      </c>
      <c r="G43" s="3">
        <v>173017</v>
      </c>
      <c r="H43" s="3">
        <f t="shared" si="3"/>
        <v>0.491957437708433</v>
      </c>
    </row>
    <row r="44" ht="14.25" spans="1:8">
      <c r="A44" s="3">
        <v>6</v>
      </c>
      <c r="B44" s="3"/>
      <c r="C44" s="3" t="s">
        <v>23</v>
      </c>
      <c r="D44" s="3" t="str">
        <f>VLOOKUP(C44,[1]Sheet1!$A:$B,2,FALSE)</f>
        <v>ZnS</v>
      </c>
      <c r="E44" s="3" t="s">
        <v>53</v>
      </c>
      <c r="F44" s="3">
        <v>84176</v>
      </c>
      <c r="G44" s="3">
        <v>173017</v>
      </c>
      <c r="H44" s="3">
        <f t="shared" si="3"/>
        <v>0.486518665795847</v>
      </c>
    </row>
    <row r="45" ht="14.25" spans="1:8">
      <c r="A45" s="3">
        <v>7</v>
      </c>
      <c r="B45" s="3"/>
      <c r="C45" s="3" t="s">
        <v>26</v>
      </c>
      <c r="D45" s="3" t="str">
        <f>VLOOKUP(C45,[1]Sheet1!$A:$B,2,FALSE)</f>
        <v>SiO2</v>
      </c>
      <c r="E45" s="3" t="s">
        <v>53</v>
      </c>
      <c r="F45" s="3">
        <v>83785</v>
      </c>
      <c r="G45" s="3">
        <v>173017</v>
      </c>
      <c r="H45" s="3">
        <f t="shared" si="3"/>
        <v>0.484258772259373</v>
      </c>
    </row>
    <row r="46" ht="14.25" spans="1:8">
      <c r="A46" s="3">
        <v>8</v>
      </c>
      <c r="B46" s="3"/>
      <c r="C46" s="3" t="s">
        <v>59</v>
      </c>
      <c r="D46" s="3" t="str">
        <f>VLOOKUP(C46,[1]Sheet1!$A:$B,2,FALSE)</f>
        <v>KAl2(Si3Al)O10(OH)2</v>
      </c>
      <c r="E46" s="3" t="s">
        <v>53</v>
      </c>
      <c r="F46" s="3">
        <v>83692</v>
      </c>
      <c r="G46" s="3">
        <v>173017</v>
      </c>
      <c r="H46" s="3">
        <f t="shared" si="3"/>
        <v>0.483721252824867</v>
      </c>
    </row>
    <row r="47" ht="14.25" spans="1:8">
      <c r="A47" s="3">
        <v>9</v>
      </c>
      <c r="B47" s="3"/>
      <c r="C47" s="3" t="s">
        <v>29</v>
      </c>
      <c r="D47" s="3" t="str">
        <f>VLOOKUP(C47,[1]Sheet1!$A:$B,2,FALSE)</f>
        <v>FeAsS</v>
      </c>
      <c r="E47" s="3" t="s">
        <v>53</v>
      </c>
      <c r="F47" s="3">
        <v>83262</v>
      </c>
      <c r="G47" s="3">
        <v>173017</v>
      </c>
      <c r="H47" s="3">
        <f t="shared" si="3"/>
        <v>0.481235947912633</v>
      </c>
    </row>
    <row r="48" ht="14.25" spans="1:8">
      <c r="A48" s="3">
        <v>10</v>
      </c>
      <c r="B48" s="3" t="s">
        <v>60</v>
      </c>
      <c r="C48" s="3" t="s">
        <v>61</v>
      </c>
      <c r="D48" s="3" t="str">
        <f>VLOOKUP(C48,[1]Sheet1!$A:$B,2,FALSE)</f>
        <v>FeS2</v>
      </c>
      <c r="E48" s="3" t="s">
        <v>53</v>
      </c>
      <c r="F48" s="3">
        <v>82278</v>
      </c>
      <c r="G48" s="3">
        <v>173017</v>
      </c>
      <c r="H48" s="3">
        <f t="shared" si="3"/>
        <v>0.475548645508823</v>
      </c>
    </row>
    <row r="49" ht="14.25" spans="1:8">
      <c r="A49" s="3">
        <v>11</v>
      </c>
      <c r="B49" s="3" t="s">
        <v>62</v>
      </c>
      <c r="C49" s="3" t="s">
        <v>63</v>
      </c>
      <c r="D49" s="3" t="str">
        <f>VLOOKUP(C49,[1]Sheet1!$A:$B,2,FALSE)</f>
        <v>Al2Si2O5(OH)4</v>
      </c>
      <c r="E49" s="3" t="s">
        <v>53</v>
      </c>
      <c r="F49" s="3">
        <v>81542</v>
      </c>
      <c r="G49" s="3">
        <v>173017</v>
      </c>
      <c r="H49" s="3">
        <f t="shared" si="3"/>
        <v>0.471294728263697</v>
      </c>
    </row>
    <row r="50" ht="14.25" spans="1:8">
      <c r="A50" s="3">
        <v>12</v>
      </c>
      <c r="B50" s="3" t="s">
        <v>64</v>
      </c>
      <c r="C50" s="3" t="s">
        <v>65</v>
      </c>
      <c r="D50" s="3" t="str">
        <f>VLOOKUP(C50,[1]Sheet1!$A:$B,2,FALSE)</f>
        <v>HgS</v>
      </c>
      <c r="E50" s="3" t="s">
        <v>53</v>
      </c>
      <c r="F50" s="3">
        <v>72481</v>
      </c>
      <c r="G50" s="3">
        <v>173017</v>
      </c>
      <c r="H50" s="3">
        <f t="shared" si="3"/>
        <v>0.418924151961946</v>
      </c>
    </row>
    <row r="51" ht="14.25" spans="1:8">
      <c r="A51" s="3">
        <v>13</v>
      </c>
      <c r="B51" s="3"/>
      <c r="C51" s="3" t="s">
        <v>21</v>
      </c>
      <c r="D51" s="3" t="str">
        <f>VLOOKUP(C51,[1]Sheet1!$A:$B,2,FALSE)</f>
        <v>Au</v>
      </c>
      <c r="E51" s="3" t="s">
        <v>53</v>
      </c>
      <c r="F51" s="3">
        <v>61293</v>
      </c>
      <c r="G51" s="3">
        <v>173017</v>
      </c>
      <c r="H51" s="3">
        <f t="shared" si="3"/>
        <v>0.354259986012935</v>
      </c>
    </row>
    <row r="52" ht="14.25" spans="1:8">
      <c r="A52" s="3">
        <v>14</v>
      </c>
      <c r="B52" s="3"/>
      <c r="C52" s="3" t="s">
        <v>18</v>
      </c>
      <c r="D52" s="3" t="str">
        <f>VLOOKUP(C52,[1]Sheet1!$A:$B,2,FALSE)</f>
        <v>CuFeS2</v>
      </c>
      <c r="E52" s="3" t="s">
        <v>53</v>
      </c>
      <c r="F52" s="3">
        <v>55886</v>
      </c>
      <c r="G52" s="3">
        <v>173017</v>
      </c>
      <c r="H52" s="3">
        <f t="shared" si="3"/>
        <v>0.323008721686308</v>
      </c>
    </row>
    <row r="53" ht="14.25" spans="1:8">
      <c r="A53" s="3">
        <v>15</v>
      </c>
      <c r="B53" s="3"/>
      <c r="C53" s="3" t="s">
        <v>20</v>
      </c>
      <c r="D53" s="3" t="str">
        <f>VLOOKUP(C53,[1]Sheet1!$A:$B,2,FALSE)</f>
        <v>PbS</v>
      </c>
      <c r="E53" s="3" t="s">
        <v>53</v>
      </c>
      <c r="F53" s="3">
        <v>54360</v>
      </c>
      <c r="G53" s="3">
        <v>173017</v>
      </c>
      <c r="H53" s="3">
        <f t="shared" si="3"/>
        <v>0.31418877913731</v>
      </c>
    </row>
    <row r="54" ht="14.25" spans="1:8">
      <c r="A54" s="3">
        <v>16</v>
      </c>
      <c r="B54" s="3" t="s">
        <v>66</v>
      </c>
      <c r="C54" s="3" t="s">
        <v>45</v>
      </c>
      <c r="D54" s="3" t="str">
        <f>VLOOKUP(C54,[1]Sheet1!$A:$B,2,FALSE)</f>
        <v>CaMg(CO3)2</v>
      </c>
      <c r="E54" s="3" t="s">
        <v>53</v>
      </c>
      <c r="F54" s="3">
        <v>53348</v>
      </c>
      <c r="G54" s="3">
        <v>173017</v>
      </c>
      <c r="H54" s="3">
        <f t="shared" si="3"/>
        <v>0.308339642925262</v>
      </c>
    </row>
    <row r="55" ht="14.25" spans="1:8">
      <c r="A55" s="3">
        <v>17</v>
      </c>
      <c r="B55" s="3"/>
      <c r="C55" s="3" t="s">
        <v>38</v>
      </c>
      <c r="D55" s="3" t="str">
        <f>VLOOKUP(C55,[1]Sheet1!$A:$B,2,FALSE)</f>
        <v>CaF2</v>
      </c>
      <c r="E55" s="3" t="s">
        <v>53</v>
      </c>
      <c r="F55" s="3">
        <v>48478</v>
      </c>
      <c r="G55" s="3">
        <v>173017</v>
      </c>
      <c r="H55" s="3">
        <f t="shared" si="3"/>
        <v>0.280192119849495</v>
      </c>
    </row>
    <row r="56" ht="14.25" spans="1:8">
      <c r="A56" s="3">
        <v>18</v>
      </c>
      <c r="B56" s="3" t="s">
        <v>67</v>
      </c>
      <c r="C56" s="3" t="s">
        <v>68</v>
      </c>
      <c r="D56" s="3" t="str">
        <f>VLOOKUP(C56,[1]Sheet1!$A:$B,2,FALSE)</f>
        <v>Ca(SO4)·2H2O</v>
      </c>
      <c r="E56" s="3" t="s">
        <v>53</v>
      </c>
      <c r="F56" s="3">
        <v>15340</v>
      </c>
      <c r="G56" s="3">
        <v>173017</v>
      </c>
      <c r="H56" s="3">
        <f t="shared" si="3"/>
        <v>0.0886618077992336</v>
      </c>
    </row>
    <row r="57" ht="14.25" spans="1:8">
      <c r="A57" s="3">
        <v>19</v>
      </c>
      <c r="B57" s="3"/>
      <c r="C57" s="3" t="s">
        <v>14</v>
      </c>
      <c r="D57" s="3" t="str">
        <f>VLOOKUP(C57,[1]Sheet1!$A:$B,2,FALSE)</f>
        <v>TiO2</v>
      </c>
      <c r="E57" s="3" t="s">
        <v>53</v>
      </c>
      <c r="F57" s="3">
        <v>12792</v>
      </c>
      <c r="G57" s="3">
        <v>173017</v>
      </c>
      <c r="H57" s="3">
        <f t="shared" si="3"/>
        <v>0.0739349312495304</v>
      </c>
    </row>
    <row r="58" ht="14.25" spans="1:8">
      <c r="A58" s="3">
        <v>20</v>
      </c>
      <c r="B58" s="3" t="s">
        <v>69</v>
      </c>
      <c r="C58" s="3" t="s">
        <v>70</v>
      </c>
      <c r="D58" s="3" t="str">
        <f>VLOOKUP(C58,[1]Sheet1!$A:$B,2,FALSE)</f>
        <v>(Na,Ca)0.3(Al,Mg)2Si4O10(OH)2·nH2O</v>
      </c>
      <c r="E58" s="3" t="s">
        <v>53</v>
      </c>
      <c r="F58" s="3">
        <v>8996</v>
      </c>
      <c r="G58" s="3">
        <v>173017</v>
      </c>
      <c r="H58" s="3">
        <f t="shared" si="3"/>
        <v>0.0519948906754828</v>
      </c>
    </row>
    <row r="59" ht="14.25" spans="1:8">
      <c r="A59" s="3">
        <v>21</v>
      </c>
      <c r="B59" s="3" t="s">
        <v>71</v>
      </c>
      <c r="C59" s="3" t="s">
        <v>72</v>
      </c>
      <c r="D59" s="3" t="str">
        <f>VLOOKUP(C59,[1]Sheet1!$A:$B,2,FALSE)</f>
        <v>KFe3+3(SO4)2(OH)6</v>
      </c>
      <c r="E59" s="3" t="s">
        <v>53</v>
      </c>
      <c r="F59" s="3">
        <v>5048</v>
      </c>
      <c r="G59" s="3">
        <v>173017</v>
      </c>
      <c r="H59" s="3">
        <f t="shared" si="3"/>
        <v>0.0291763237138547</v>
      </c>
    </row>
    <row r="60" ht="14.25" spans="1:8">
      <c r="A60" s="3">
        <v>22</v>
      </c>
      <c r="B60" s="3" t="s">
        <v>73</v>
      </c>
      <c r="C60" s="3" t="s">
        <v>74</v>
      </c>
      <c r="D60" s="3" t="str">
        <f>VLOOKUP(C60,[1]Sheet1!$A:$B,2,FALSE)</f>
        <v>As</v>
      </c>
      <c r="E60" s="3" t="s">
        <v>53</v>
      </c>
      <c r="F60" s="3">
        <v>4087</v>
      </c>
      <c r="G60" s="3">
        <v>173017</v>
      </c>
      <c r="H60" s="3">
        <f t="shared" si="3"/>
        <v>0.0236219562239549</v>
      </c>
    </row>
    <row r="61" ht="14.25" spans="1:8">
      <c r="A61" s="3">
        <v>23</v>
      </c>
      <c r="B61" s="3"/>
      <c r="C61" s="3" t="s">
        <v>24</v>
      </c>
      <c r="D61" s="3" t="str">
        <f>VLOOKUP(C61,[1]Sheet1!$A:$B,2,FALSE)</f>
        <v>Cu6(Cu4Zn2)Sb4S13</v>
      </c>
      <c r="E61" s="3" t="s">
        <v>53</v>
      </c>
      <c r="F61" s="3">
        <v>4042</v>
      </c>
      <c r="G61" s="3">
        <v>173017</v>
      </c>
      <c r="H61" s="3">
        <f t="shared" si="3"/>
        <v>0.0233618661750001</v>
      </c>
    </row>
    <row r="62" ht="14.25" spans="1:8">
      <c r="A62" s="3">
        <v>24</v>
      </c>
      <c r="B62" s="3" t="s">
        <v>75</v>
      </c>
      <c r="C62" s="3" t="s">
        <v>46</v>
      </c>
      <c r="D62" s="3" t="str">
        <f>VLOOKUP(C62,[1]Sheet1!$A:$B,2,FALSE)</f>
        <v>Fe(CO3)</v>
      </c>
      <c r="E62" s="3" t="s">
        <v>53</v>
      </c>
      <c r="F62" s="3">
        <v>3160</v>
      </c>
      <c r="G62" s="3">
        <v>173017</v>
      </c>
      <c r="H62" s="3">
        <f t="shared" si="3"/>
        <v>0.0182641012154875</v>
      </c>
    </row>
    <row r="63" ht="14.25" spans="1:8">
      <c r="A63" s="3">
        <v>25</v>
      </c>
      <c r="B63" s="3" t="s">
        <v>76</v>
      </c>
      <c r="C63" s="3" t="s">
        <v>77</v>
      </c>
      <c r="D63" s="3" t="str">
        <f>VLOOKUP(C63,[1]Sheet1!$A:$B,2,FALSE)</f>
        <v>FeO(OH)</v>
      </c>
      <c r="E63" s="3" t="s">
        <v>53</v>
      </c>
      <c r="F63" s="3">
        <v>1584</v>
      </c>
      <c r="G63" s="3">
        <v>173017</v>
      </c>
      <c r="H63" s="4">
        <f t="shared" si="3"/>
        <v>0.00915516972320639</v>
      </c>
    </row>
    <row r="64" ht="14.25" spans="1:8">
      <c r="A64" s="3">
        <v>26</v>
      </c>
      <c r="B64" s="3" t="s">
        <v>78</v>
      </c>
      <c r="C64" s="3" t="s">
        <v>79</v>
      </c>
      <c r="D64" s="3" t="str">
        <f>VLOOKUP(C64,[1]Sheet1!$A:$B,2,FALSE)</f>
        <v>CuS</v>
      </c>
      <c r="E64" s="3" t="s">
        <v>53</v>
      </c>
      <c r="F64" s="3">
        <v>1056</v>
      </c>
      <c r="G64" s="3">
        <v>173017</v>
      </c>
      <c r="H64" s="4">
        <f t="shared" si="3"/>
        <v>0.00610344648213759</v>
      </c>
    </row>
    <row r="65" ht="14.25" spans="1:8">
      <c r="A65" s="3">
        <v>27</v>
      </c>
      <c r="B65" s="3" t="s">
        <v>80</v>
      </c>
      <c r="C65" s="3" t="s">
        <v>81</v>
      </c>
      <c r="D65" s="3" t="str">
        <f>VLOOKUP(C65,[1]Sheet1!$A:$B,2,FALSE)</f>
        <v>Al2Si2O5(OH)4</v>
      </c>
      <c r="E65" s="3" t="s">
        <v>53</v>
      </c>
      <c r="F65" s="3">
        <v>868</v>
      </c>
      <c r="G65" s="3">
        <v>173017</v>
      </c>
      <c r="H65" s="4">
        <f t="shared" si="3"/>
        <v>0.0050168480553934</v>
      </c>
    </row>
    <row r="66" ht="14.25" spans="1:8">
      <c r="A66" s="3">
        <v>28</v>
      </c>
      <c r="B66" s="3" t="s">
        <v>82</v>
      </c>
      <c r="C66" s="3" t="s">
        <v>83</v>
      </c>
      <c r="D66" s="3" t="str">
        <f>VLOOKUP(C66,[1]Sheet1!$A:$B,2,FALSE)</f>
        <v>Fe3+(AsO4)·2H2O</v>
      </c>
      <c r="E66" s="3" t="s">
        <v>53</v>
      </c>
      <c r="F66" s="3">
        <v>644</v>
      </c>
      <c r="G66" s="3">
        <v>173017</v>
      </c>
      <c r="H66" s="4">
        <f t="shared" si="3"/>
        <v>0.00372217758948543</v>
      </c>
    </row>
    <row r="67" ht="14.25" spans="1:8">
      <c r="A67" s="3">
        <v>29</v>
      </c>
      <c r="B67" s="3" t="s">
        <v>84</v>
      </c>
      <c r="C67" s="3" t="s">
        <v>42</v>
      </c>
      <c r="D67" s="3" t="str">
        <f>VLOOKUP(C67,[1]Sheet1!$A:$B,2,FALSE)</f>
        <v>Ca(Fe2+,Mg)(CO3)2</v>
      </c>
      <c r="E67" s="3" t="s">
        <v>53</v>
      </c>
      <c r="F67" s="3">
        <v>288</v>
      </c>
      <c r="G67" s="3">
        <v>173017</v>
      </c>
      <c r="H67" s="4">
        <f t="shared" si="3"/>
        <v>0.00166457631331025</v>
      </c>
    </row>
    <row r="68" ht="14.25" spans="1:8">
      <c r="A68" s="3">
        <v>30</v>
      </c>
      <c r="B68" s="3"/>
      <c r="C68" s="3" t="s">
        <v>85</v>
      </c>
      <c r="D68" s="3" t="str">
        <f>VLOOKUP(C68,[1]Sheet1!$A:$B,2,FALSE)</f>
        <v>Zr(SiO4)</v>
      </c>
      <c r="E68" s="3" t="s">
        <v>53</v>
      </c>
      <c r="F68" s="3">
        <v>244</v>
      </c>
      <c r="G68" s="3">
        <v>173017</v>
      </c>
      <c r="H68" s="4">
        <f t="shared" si="3"/>
        <v>0.00141026604322119</v>
      </c>
    </row>
    <row r="69" ht="14.25" spans="1:8">
      <c r="A69" s="3">
        <v>31</v>
      </c>
      <c r="B69" s="3"/>
      <c r="C69" s="3" t="s">
        <v>32</v>
      </c>
      <c r="D69" s="3" t="str">
        <f>VLOOKUP(C69,[1]Sheet1!$A:$B,2,FALSE)</f>
        <v>Fe2O3</v>
      </c>
      <c r="E69" s="3" t="s">
        <v>53</v>
      </c>
      <c r="F69" s="3">
        <v>32</v>
      </c>
      <c r="G69" s="3">
        <v>173017</v>
      </c>
      <c r="H69" s="4">
        <f t="shared" si="3"/>
        <v>0.000184952923701139</v>
      </c>
    </row>
    <row r="70" ht="14.25" spans="1:8">
      <c r="A70" s="3">
        <v>32</v>
      </c>
      <c r="B70" s="3" t="s">
        <v>86</v>
      </c>
      <c r="C70" s="3" t="s">
        <v>87</v>
      </c>
      <c r="D70" s="3" t="str">
        <f>VLOOKUP(C70,[1]Sheet1!$A:$B,2,FALSE)</f>
        <v>KAl3(SO4)2(OH)6</v>
      </c>
      <c r="E70" s="3" t="s">
        <v>53</v>
      </c>
      <c r="F70" s="3">
        <v>24</v>
      </c>
      <c r="G70" s="3">
        <v>173017</v>
      </c>
      <c r="H70" s="4">
        <f t="shared" si="3"/>
        <v>0.000138714692775854</v>
      </c>
    </row>
    <row r="71" ht="14.25" spans="1:8">
      <c r="A71" s="3">
        <v>0</v>
      </c>
      <c r="B71" s="3"/>
      <c r="C71" s="3" t="s">
        <v>26</v>
      </c>
      <c r="D71" s="3" t="str">
        <f>VLOOKUP(C71,[1]Sheet1!$A:$B,2,FALSE)</f>
        <v>SiO2</v>
      </c>
      <c r="E71" s="3" t="s">
        <v>88</v>
      </c>
      <c r="F71" s="3">
        <v>9647</v>
      </c>
      <c r="G71" s="3">
        <v>17223</v>
      </c>
      <c r="H71" s="3">
        <f t="shared" si="3"/>
        <v>0.560123091215235</v>
      </c>
    </row>
    <row r="72" ht="14.25" spans="1:8">
      <c r="A72" s="3">
        <v>1</v>
      </c>
      <c r="B72" s="3"/>
      <c r="C72" s="3" t="s">
        <v>21</v>
      </c>
      <c r="D72" s="3" t="str">
        <f>VLOOKUP(C72,[1]Sheet1!$A:$B,2,FALSE)</f>
        <v>Au</v>
      </c>
      <c r="E72" s="3" t="s">
        <v>88</v>
      </c>
      <c r="F72" s="3">
        <v>9507</v>
      </c>
      <c r="G72" s="3">
        <v>17223</v>
      </c>
      <c r="H72" s="3">
        <f t="shared" ref="H72:H112" si="4">F72/G72</f>
        <v>0.551994426058178</v>
      </c>
    </row>
    <row r="73" ht="14.25" spans="1:8">
      <c r="A73" s="3">
        <v>2</v>
      </c>
      <c r="B73" s="3"/>
      <c r="C73" s="3" t="s">
        <v>22</v>
      </c>
      <c r="D73" s="3" t="str">
        <f>VLOOKUP(C73,[1]Sheet1!$A:$B,2,FALSE)</f>
        <v>FeS2</v>
      </c>
      <c r="E73" s="3" t="s">
        <v>88</v>
      </c>
      <c r="F73" s="3">
        <v>8563</v>
      </c>
      <c r="G73" s="3">
        <v>17223</v>
      </c>
      <c r="H73" s="3">
        <f t="shared" si="4"/>
        <v>0.497183998142019</v>
      </c>
    </row>
    <row r="74" ht="14.25" spans="1:8">
      <c r="A74" s="3">
        <v>3</v>
      </c>
      <c r="B74" s="3" t="s">
        <v>86</v>
      </c>
      <c r="C74" s="3" t="s">
        <v>87</v>
      </c>
      <c r="D74" s="3" t="str">
        <f>VLOOKUP(C74,[1]Sheet1!$A:$B,2,FALSE)</f>
        <v>KAl3(SO4)2(OH)6</v>
      </c>
      <c r="E74" s="3" t="s">
        <v>88</v>
      </c>
      <c r="F74" s="3">
        <v>7833</v>
      </c>
      <c r="G74" s="3">
        <v>17223</v>
      </c>
      <c r="H74" s="3">
        <f t="shared" si="4"/>
        <v>0.454798815537363</v>
      </c>
    </row>
    <row r="75" ht="14.25" spans="1:8">
      <c r="A75" s="3">
        <v>4</v>
      </c>
      <c r="B75" s="3"/>
      <c r="C75" s="3" t="s">
        <v>20</v>
      </c>
      <c r="D75" s="3" t="str">
        <f>VLOOKUP(C75,[1]Sheet1!$A:$B,2,FALSE)</f>
        <v>PbS</v>
      </c>
      <c r="E75" s="3" t="s">
        <v>88</v>
      </c>
      <c r="F75" s="3">
        <v>7208</v>
      </c>
      <c r="G75" s="3">
        <v>17223</v>
      </c>
      <c r="H75" s="3">
        <f t="shared" si="4"/>
        <v>0.418510131800499</v>
      </c>
    </row>
    <row r="76" ht="14.25" spans="1:8">
      <c r="A76" s="3">
        <v>5</v>
      </c>
      <c r="B76" s="3"/>
      <c r="C76" s="3" t="s">
        <v>56</v>
      </c>
      <c r="D76" s="3" t="str">
        <f>VLOOKUP(C76,[1]Sheet1!$A:$B,2,FALSE)</f>
        <v>Ba(SO4)</v>
      </c>
      <c r="E76" s="3" t="s">
        <v>88</v>
      </c>
      <c r="F76" s="3">
        <v>6774</v>
      </c>
      <c r="G76" s="3">
        <v>17223</v>
      </c>
      <c r="H76" s="3">
        <f t="shared" si="4"/>
        <v>0.393311269813621</v>
      </c>
    </row>
    <row r="77" ht="14.25" spans="1:8">
      <c r="A77" s="3">
        <v>6</v>
      </c>
      <c r="B77" s="3" t="s">
        <v>89</v>
      </c>
      <c r="C77" s="3" t="s">
        <v>90</v>
      </c>
      <c r="D77" s="3" t="str">
        <f>VLOOKUP(C77,[1]Sheet1!$A:$B,2,FALSE)</f>
        <v>Cu3AsS4</v>
      </c>
      <c r="E77" s="3" t="s">
        <v>88</v>
      </c>
      <c r="F77" s="3">
        <v>6552</v>
      </c>
      <c r="G77" s="3">
        <v>17223</v>
      </c>
      <c r="H77" s="3">
        <f t="shared" si="4"/>
        <v>0.380421529350287</v>
      </c>
    </row>
    <row r="78" ht="14.25" spans="1:8">
      <c r="A78" s="3">
        <v>7</v>
      </c>
      <c r="B78" s="3"/>
      <c r="C78" s="3" t="s">
        <v>63</v>
      </c>
      <c r="D78" s="3" t="str">
        <f>VLOOKUP(C78,[1]Sheet1!$A:$B,2,FALSE)</f>
        <v>Al2Si2O5(OH)4</v>
      </c>
      <c r="E78" s="3" t="s">
        <v>88</v>
      </c>
      <c r="F78" s="3">
        <v>6100</v>
      </c>
      <c r="G78" s="3">
        <v>17223</v>
      </c>
      <c r="H78" s="3">
        <f t="shared" si="4"/>
        <v>0.354177553271788</v>
      </c>
    </row>
    <row r="79" ht="14.25" spans="1:8">
      <c r="A79" s="3">
        <v>8</v>
      </c>
      <c r="B79" s="3"/>
      <c r="C79" s="3" t="s">
        <v>25</v>
      </c>
      <c r="D79" s="3" t="str">
        <f>VLOOKUP(C79,[1]Sheet1!$A:$B,2,FALSE)</f>
        <v>KAl2(Si3Al)O10(OH)2</v>
      </c>
      <c r="E79" s="3" t="s">
        <v>88</v>
      </c>
      <c r="F79" s="3">
        <v>6048</v>
      </c>
      <c r="G79" s="3">
        <v>17223</v>
      </c>
      <c r="H79" s="3">
        <f t="shared" si="4"/>
        <v>0.351158334784881</v>
      </c>
    </row>
    <row r="80" ht="14.25" spans="1:8">
      <c r="A80" s="3">
        <v>9</v>
      </c>
      <c r="B80" s="3"/>
      <c r="C80" s="3" t="s">
        <v>23</v>
      </c>
      <c r="D80" s="3" t="str">
        <f>VLOOKUP(C80,[1]Sheet1!$A:$B,2,FALSE)</f>
        <v>ZnS</v>
      </c>
      <c r="E80" s="3" t="s">
        <v>88</v>
      </c>
      <c r="F80" s="3">
        <v>5940</v>
      </c>
      <c r="G80" s="3">
        <v>17223</v>
      </c>
      <c r="H80" s="3">
        <f t="shared" si="4"/>
        <v>0.344887650235151</v>
      </c>
    </row>
    <row r="81" ht="14.25" spans="1:8">
      <c r="A81" s="3">
        <v>10</v>
      </c>
      <c r="B81" s="3"/>
      <c r="C81" s="3" t="s">
        <v>48</v>
      </c>
      <c r="D81" s="3" t="str">
        <f>VLOOKUP(C81,[1]Sheet1!$A:$B,2,FALSE)</f>
        <v>Ca(CO3)</v>
      </c>
      <c r="E81" s="3" t="s">
        <v>88</v>
      </c>
      <c r="F81" s="3">
        <v>5524</v>
      </c>
      <c r="G81" s="3">
        <v>17223</v>
      </c>
      <c r="H81" s="3">
        <f t="shared" si="4"/>
        <v>0.320733902339894</v>
      </c>
    </row>
    <row r="82" ht="14.25" spans="1:8">
      <c r="A82" s="3">
        <v>11</v>
      </c>
      <c r="B82" s="3"/>
      <c r="C82" s="3" t="s">
        <v>81</v>
      </c>
      <c r="D82" s="3" t="str">
        <f>VLOOKUP(C82,[1]Sheet1!$A:$B,2,FALSE)</f>
        <v>Al2Si2O5(OH)4</v>
      </c>
      <c r="E82" s="3" t="s">
        <v>88</v>
      </c>
      <c r="F82" s="3">
        <v>4184</v>
      </c>
      <c r="G82" s="3">
        <v>17223</v>
      </c>
      <c r="H82" s="3">
        <f t="shared" si="4"/>
        <v>0.242930964408059</v>
      </c>
    </row>
    <row r="83" ht="14.25" spans="1:8">
      <c r="A83" s="3">
        <v>12</v>
      </c>
      <c r="B83" s="3"/>
      <c r="C83" s="3" t="s">
        <v>91</v>
      </c>
      <c r="D83" s="3" t="str">
        <f>VLOOKUP(C83,[1]Sheet1!$A:$B,2,FALSE)</f>
        <v>S</v>
      </c>
      <c r="E83" s="3" t="s">
        <v>88</v>
      </c>
      <c r="F83" s="3">
        <v>3282</v>
      </c>
      <c r="G83" s="3">
        <v>17223</v>
      </c>
      <c r="H83" s="3">
        <f t="shared" si="4"/>
        <v>0.190559136039018</v>
      </c>
    </row>
    <row r="84" ht="14.25" spans="1:8">
      <c r="A84" s="3">
        <v>13</v>
      </c>
      <c r="B84" s="3" t="s">
        <v>92</v>
      </c>
      <c r="C84" s="3" t="s">
        <v>93</v>
      </c>
      <c r="D84" s="3" t="str">
        <f>VLOOKUP(C84,[1]Sheet1!$A:$B,2,FALSE)</f>
        <v>[Ag9CuS4][(Ag,Cu)6(Sb,As)2S7]</v>
      </c>
      <c r="E84" s="3" t="s">
        <v>88</v>
      </c>
      <c r="F84" s="3">
        <v>2808</v>
      </c>
      <c r="G84" s="3">
        <v>17223</v>
      </c>
      <c r="H84" s="3">
        <f t="shared" si="4"/>
        <v>0.16303779829298</v>
      </c>
    </row>
    <row r="85" ht="14.25" spans="1:8">
      <c r="A85" s="3">
        <v>14</v>
      </c>
      <c r="B85" s="3"/>
      <c r="C85" s="3" t="s">
        <v>18</v>
      </c>
      <c r="D85" s="3" t="str">
        <f>VLOOKUP(C85,[1]Sheet1!$A:$B,2,FALSE)</f>
        <v>CuFeS2</v>
      </c>
      <c r="E85" s="3" t="s">
        <v>88</v>
      </c>
      <c r="F85" s="3">
        <v>2788</v>
      </c>
      <c r="G85" s="3">
        <v>17223</v>
      </c>
      <c r="H85" s="3">
        <f t="shared" si="4"/>
        <v>0.161876560413401</v>
      </c>
    </row>
    <row r="86" ht="14.25" spans="1:8">
      <c r="A86" s="3">
        <v>15</v>
      </c>
      <c r="B86" s="3" t="s">
        <v>94</v>
      </c>
      <c r="C86" s="3" t="s">
        <v>95</v>
      </c>
      <c r="D86" s="3" t="str">
        <f>VLOOKUP(C86,[1]Sheet1!$A:$B,2,FALSE)</f>
        <v>Al2Si4O10(OH)2</v>
      </c>
      <c r="E86" s="3" t="s">
        <v>88</v>
      </c>
      <c r="F86" s="3">
        <v>2772</v>
      </c>
      <c r="G86" s="3">
        <v>17223</v>
      </c>
      <c r="H86" s="3">
        <f t="shared" si="4"/>
        <v>0.160947570109737</v>
      </c>
    </row>
    <row r="87" ht="14.25" spans="1:8">
      <c r="A87" s="3">
        <v>16</v>
      </c>
      <c r="B87" s="3"/>
      <c r="C87" s="3" t="s">
        <v>16</v>
      </c>
      <c r="D87" s="3" t="str">
        <f>VLOOKUP(C87,[1]Sheet1!$A:$B,2,FALSE)</f>
        <v>Cu6(Cu4Fe2)As4S13</v>
      </c>
      <c r="E87" s="3" t="s">
        <v>88</v>
      </c>
      <c r="F87" s="3">
        <v>2750</v>
      </c>
      <c r="G87" s="3">
        <v>17223</v>
      </c>
      <c r="H87" s="3">
        <f t="shared" si="4"/>
        <v>0.159670208442199</v>
      </c>
    </row>
    <row r="88" ht="14.25" spans="1:8">
      <c r="A88" s="3">
        <v>17</v>
      </c>
      <c r="B88" s="3" t="s">
        <v>96</v>
      </c>
      <c r="C88" s="3" t="s">
        <v>97</v>
      </c>
      <c r="D88" s="3" t="str">
        <f>VLOOKUP(C88,[1]Sheet1!$A:$B,2,FALSE)</f>
        <v>Ag2S</v>
      </c>
      <c r="E88" s="3" t="s">
        <v>88</v>
      </c>
      <c r="F88" s="3">
        <v>2484</v>
      </c>
      <c r="G88" s="3">
        <v>17223</v>
      </c>
      <c r="H88" s="3">
        <f t="shared" si="4"/>
        <v>0.14422574464379</v>
      </c>
    </row>
    <row r="89" ht="14.25" spans="1:8">
      <c r="A89" s="3">
        <v>18</v>
      </c>
      <c r="B89" s="3"/>
      <c r="C89" s="3" t="s">
        <v>32</v>
      </c>
      <c r="D89" s="3" t="str">
        <f>VLOOKUP(C89,[1]Sheet1!$A:$B,2,FALSE)</f>
        <v>Fe2O3</v>
      </c>
      <c r="E89" s="3" t="s">
        <v>88</v>
      </c>
      <c r="F89" s="3">
        <v>2058</v>
      </c>
      <c r="G89" s="3">
        <v>17223</v>
      </c>
      <c r="H89" s="3">
        <f t="shared" si="4"/>
        <v>0.119491377808744</v>
      </c>
    </row>
    <row r="90" ht="14.25" spans="1:8">
      <c r="A90" s="3">
        <v>19</v>
      </c>
      <c r="B90" s="3"/>
      <c r="C90" s="3" t="s">
        <v>61</v>
      </c>
      <c r="D90" s="3" t="str">
        <f>VLOOKUP(C90,[1]Sheet1!$A:$B,2,FALSE)</f>
        <v>FeS2</v>
      </c>
      <c r="E90" s="3" t="s">
        <v>88</v>
      </c>
      <c r="F90" s="3">
        <v>1594</v>
      </c>
      <c r="G90" s="3">
        <v>17223</v>
      </c>
      <c r="H90" s="3">
        <f t="shared" si="4"/>
        <v>0.0925506590024967</v>
      </c>
    </row>
    <row r="91" ht="14.25" spans="1:8">
      <c r="A91" s="3">
        <v>20</v>
      </c>
      <c r="B91" s="3"/>
      <c r="C91" s="3" t="s">
        <v>79</v>
      </c>
      <c r="D91" s="3" t="str">
        <f>VLOOKUP(C91,[1]Sheet1!$A:$B,2,FALSE)</f>
        <v>CuS</v>
      </c>
      <c r="E91" s="3" t="s">
        <v>88</v>
      </c>
      <c r="F91" s="3">
        <v>1552</v>
      </c>
      <c r="G91" s="3">
        <v>17223</v>
      </c>
      <c r="H91" s="3">
        <f t="shared" si="4"/>
        <v>0.0901120594553794</v>
      </c>
    </row>
    <row r="92" ht="14.25" spans="1:8">
      <c r="A92" s="3">
        <v>21</v>
      </c>
      <c r="B92" s="3" t="s">
        <v>98</v>
      </c>
      <c r="C92" s="3" t="s">
        <v>99</v>
      </c>
      <c r="D92" s="3" t="str">
        <f>VLOOKUP(C92,[1]Sheet1!$A:$B,2,FALSE)</f>
        <v>Ag3SbS3</v>
      </c>
      <c r="E92" s="3" t="s">
        <v>88</v>
      </c>
      <c r="F92" s="3">
        <v>1416</v>
      </c>
      <c r="G92" s="3">
        <v>17223</v>
      </c>
      <c r="H92" s="3">
        <f t="shared" si="4"/>
        <v>0.0822156418742379</v>
      </c>
    </row>
    <row r="93" ht="14.25" spans="1:8">
      <c r="A93" s="3">
        <v>22</v>
      </c>
      <c r="B93" s="3"/>
      <c r="C93" s="3" t="s">
        <v>14</v>
      </c>
      <c r="D93" s="3" t="str">
        <f>VLOOKUP(C93,[1]Sheet1!$A:$B,2,FALSE)</f>
        <v>TiO2</v>
      </c>
      <c r="E93" s="3" t="s">
        <v>88</v>
      </c>
      <c r="F93" s="3">
        <v>1083</v>
      </c>
      <c r="G93" s="3">
        <v>17223</v>
      </c>
      <c r="H93" s="3">
        <f t="shared" si="4"/>
        <v>0.0628810311792371</v>
      </c>
    </row>
    <row r="94" ht="14.25" spans="1:8">
      <c r="A94" s="3">
        <v>23</v>
      </c>
      <c r="B94" s="3"/>
      <c r="C94" s="3" t="s">
        <v>29</v>
      </c>
      <c r="D94" s="3" t="str">
        <f>VLOOKUP(C94,[1]Sheet1!$A:$B,2,FALSE)</f>
        <v>FeAsS</v>
      </c>
      <c r="E94" s="3" t="s">
        <v>88</v>
      </c>
      <c r="F94" s="3">
        <v>1040</v>
      </c>
      <c r="G94" s="3">
        <v>17223</v>
      </c>
      <c r="H94" s="3">
        <f t="shared" si="4"/>
        <v>0.0603843697381409</v>
      </c>
    </row>
    <row r="95" ht="14.25" spans="1:8">
      <c r="A95" s="3">
        <v>24</v>
      </c>
      <c r="B95" s="3"/>
      <c r="C95" s="3" t="s">
        <v>24</v>
      </c>
      <c r="D95" s="3" t="str">
        <f>VLOOKUP(C95,[1]Sheet1!$A:$B,2,FALSE)</f>
        <v>Cu6(Cu4Zn2)Sb4S13</v>
      </c>
      <c r="E95" s="3" t="s">
        <v>88</v>
      </c>
      <c r="F95" s="3">
        <v>960</v>
      </c>
      <c r="G95" s="3">
        <v>17223</v>
      </c>
      <c r="H95" s="3">
        <f t="shared" si="4"/>
        <v>0.0557394182198223</v>
      </c>
    </row>
    <row r="96" ht="14.25" spans="1:8">
      <c r="A96" s="3">
        <v>25</v>
      </c>
      <c r="B96" s="3" t="s">
        <v>100</v>
      </c>
      <c r="C96" s="3" t="s">
        <v>101</v>
      </c>
      <c r="D96" s="3" t="str">
        <f>VLOOKUP(C96,[1]Sheet1!$A:$B,2,FALSE)</f>
        <v>AlO(OH)</v>
      </c>
      <c r="E96" s="3" t="s">
        <v>88</v>
      </c>
      <c r="F96" s="3">
        <v>800</v>
      </c>
      <c r="G96" s="3">
        <v>17223</v>
      </c>
      <c r="H96" s="3">
        <f t="shared" si="4"/>
        <v>0.0464495151831853</v>
      </c>
    </row>
    <row r="97" ht="14.25" spans="1:8">
      <c r="A97" s="3">
        <v>26</v>
      </c>
      <c r="B97" s="3"/>
      <c r="C97" s="3" t="s">
        <v>102</v>
      </c>
      <c r="D97" s="3" t="str">
        <f>VLOOKUP(C97,[1]Sheet1!$A:$B,2,FALSE)</f>
        <v>Ag</v>
      </c>
      <c r="E97" s="3" t="s">
        <v>88</v>
      </c>
      <c r="F97" s="3">
        <v>780</v>
      </c>
      <c r="G97" s="3">
        <v>17223</v>
      </c>
      <c r="H97" s="3">
        <f t="shared" si="4"/>
        <v>0.0452882773036056</v>
      </c>
    </row>
    <row r="98" ht="14.25" spans="1:8">
      <c r="A98" s="3">
        <v>27</v>
      </c>
      <c r="B98" s="3"/>
      <c r="C98" s="3" t="s">
        <v>72</v>
      </c>
      <c r="D98" s="3" t="str">
        <f>VLOOKUP(C98,[1]Sheet1!$A:$B,2,FALSE)</f>
        <v>KFe3+3(SO4)2(OH)6</v>
      </c>
      <c r="E98" s="3" t="s">
        <v>88</v>
      </c>
      <c r="F98" s="3">
        <v>776</v>
      </c>
      <c r="G98" s="3">
        <v>17223</v>
      </c>
      <c r="H98" s="3">
        <f t="shared" si="4"/>
        <v>0.0450560297276897</v>
      </c>
    </row>
    <row r="99" ht="14.25" spans="1:8">
      <c r="A99" s="3">
        <v>28</v>
      </c>
      <c r="B99" s="3"/>
      <c r="C99" s="3" t="s">
        <v>65</v>
      </c>
      <c r="D99" s="3" t="str">
        <f>VLOOKUP(C99,[1]Sheet1!$A:$B,2,FALSE)</f>
        <v>HgS</v>
      </c>
      <c r="E99" s="3" t="s">
        <v>88</v>
      </c>
      <c r="F99" s="3">
        <v>668</v>
      </c>
      <c r="G99" s="3">
        <v>17223</v>
      </c>
      <c r="H99" s="3">
        <f t="shared" si="4"/>
        <v>0.0387853451779597</v>
      </c>
    </row>
    <row r="100" ht="14.25" spans="1:8">
      <c r="A100" s="3">
        <v>29</v>
      </c>
      <c r="B100" s="3" t="s">
        <v>103</v>
      </c>
      <c r="C100" s="3" t="s">
        <v>104</v>
      </c>
      <c r="D100" s="3" t="str">
        <f>VLOOKUP(C100,[1]Sheet1!$A:$B,2,FALSE)</f>
        <v>Mn(CO3)</v>
      </c>
      <c r="E100" s="3" t="s">
        <v>88</v>
      </c>
      <c r="F100" s="3">
        <v>556</v>
      </c>
      <c r="G100" s="3">
        <v>17223</v>
      </c>
      <c r="H100" s="3">
        <f t="shared" si="4"/>
        <v>0.0322824130523138</v>
      </c>
    </row>
    <row r="101" ht="14.25" spans="1:8">
      <c r="A101" s="3">
        <v>30</v>
      </c>
      <c r="B101" s="3" t="s">
        <v>105</v>
      </c>
      <c r="C101" s="3" t="s">
        <v>106</v>
      </c>
      <c r="D101" s="3" t="str">
        <f>VLOOKUP(C101,[1]Sheet1!$A:$B,2,FALSE)</f>
        <v>Ag2Te</v>
      </c>
      <c r="E101" s="3" t="s">
        <v>88</v>
      </c>
      <c r="F101" s="3">
        <v>504</v>
      </c>
      <c r="G101" s="3">
        <v>17223</v>
      </c>
      <c r="H101" s="3">
        <f t="shared" si="4"/>
        <v>0.0292631945654067</v>
      </c>
    </row>
    <row r="102" ht="14.25" spans="1:8">
      <c r="A102" s="3">
        <v>31</v>
      </c>
      <c r="B102" s="3" t="s">
        <v>107</v>
      </c>
      <c r="C102" s="3" t="s">
        <v>108</v>
      </c>
      <c r="D102" s="3" t="str">
        <f>VLOOKUP(C102,[1]Sheet1!$A:$B,2,FALSE)</f>
        <v>Ag2Se</v>
      </c>
      <c r="E102" s="3" t="s">
        <v>88</v>
      </c>
      <c r="F102" s="3">
        <v>408</v>
      </c>
      <c r="G102" s="3">
        <v>17223</v>
      </c>
      <c r="H102" s="3">
        <f t="shared" si="4"/>
        <v>0.0236892527434245</v>
      </c>
    </row>
    <row r="103" ht="14.25" spans="1:8">
      <c r="A103" s="3">
        <v>32</v>
      </c>
      <c r="B103" s="3"/>
      <c r="C103" s="3" t="s">
        <v>58</v>
      </c>
      <c r="D103" s="3" t="str">
        <f>VLOOKUP(C103,[1]Sheet1!$A:$B,2,FALSE)</f>
        <v>Sb2S3</v>
      </c>
      <c r="E103" s="3" t="s">
        <v>88</v>
      </c>
      <c r="F103" s="3">
        <v>328</v>
      </c>
      <c r="G103" s="3">
        <v>17223</v>
      </c>
      <c r="H103" s="3">
        <f t="shared" si="4"/>
        <v>0.019044301225106</v>
      </c>
    </row>
    <row r="104" ht="14.25" spans="1:8">
      <c r="A104" s="3">
        <v>33</v>
      </c>
      <c r="B104" s="3"/>
      <c r="C104" s="3" t="s">
        <v>77</v>
      </c>
      <c r="D104" s="3" t="str">
        <f>VLOOKUP(C104,[1]Sheet1!$A:$B,2,FALSE)</f>
        <v>FeO(OH)</v>
      </c>
      <c r="E104" s="3" t="s">
        <v>88</v>
      </c>
      <c r="F104" s="3">
        <v>216</v>
      </c>
      <c r="G104" s="3">
        <v>17223</v>
      </c>
      <c r="H104" s="3">
        <f t="shared" si="4"/>
        <v>0.01254136909946</v>
      </c>
    </row>
    <row r="105" ht="14.25" spans="1:8">
      <c r="A105" s="3">
        <v>34</v>
      </c>
      <c r="B105" s="3"/>
      <c r="C105" s="3" t="s">
        <v>40</v>
      </c>
      <c r="D105" s="3" t="str">
        <f>VLOOKUP(C105,[1]Sheet1!$A:$B,2,FALSE)</f>
        <v>Na(AlSi3O8)</v>
      </c>
      <c r="E105" s="3" t="s">
        <v>88</v>
      </c>
      <c r="F105" s="3">
        <v>192</v>
      </c>
      <c r="G105" s="3">
        <v>17223</v>
      </c>
      <c r="H105" s="3">
        <f t="shared" si="4"/>
        <v>0.0111478836439645</v>
      </c>
    </row>
    <row r="106" ht="14.25" spans="1:8">
      <c r="A106" s="3">
        <v>35</v>
      </c>
      <c r="B106" s="3" t="s">
        <v>109</v>
      </c>
      <c r="C106" s="3" t="s">
        <v>110</v>
      </c>
      <c r="D106" s="3" t="str">
        <f>VLOOKUP(C106,[1]Sheet1!$A:$B,2,FALSE)</f>
        <v>[Ag9CuS4][(Ag,Cu)6(As,Sb)2S7]</v>
      </c>
      <c r="E106" s="3" t="s">
        <v>88</v>
      </c>
      <c r="F106" s="3">
        <v>192</v>
      </c>
      <c r="G106" s="3">
        <v>17223</v>
      </c>
      <c r="H106" s="3">
        <f t="shared" si="4"/>
        <v>0.0111478836439645</v>
      </c>
    </row>
    <row r="107" ht="14.25" spans="1:8">
      <c r="A107" s="3">
        <v>36</v>
      </c>
      <c r="B107" s="3"/>
      <c r="C107" s="3" t="s">
        <v>9</v>
      </c>
      <c r="D107" s="3" t="str">
        <f>VLOOKUP(C107,[1]Sheet1!$A:$B,2,FALSE)</f>
        <v>Fe7S8</v>
      </c>
      <c r="E107" s="3" t="s">
        <v>88</v>
      </c>
      <c r="F107" s="3">
        <v>192</v>
      </c>
      <c r="G107" s="3">
        <v>17223</v>
      </c>
      <c r="H107" s="3">
        <f t="shared" si="4"/>
        <v>0.0111478836439645</v>
      </c>
    </row>
    <row r="108" ht="14.25" spans="1:8">
      <c r="A108" s="3">
        <v>37</v>
      </c>
      <c r="B108" s="3" t="s">
        <v>111</v>
      </c>
      <c r="C108" s="3" t="s">
        <v>112</v>
      </c>
      <c r="D108" s="3" t="str">
        <f>VLOOKUP(C108,[1]Sheet1!$A:$B,2,FALSE)</f>
        <v>Ag4SeS</v>
      </c>
      <c r="E108" s="3" t="s">
        <v>88</v>
      </c>
      <c r="F108" s="3">
        <v>120</v>
      </c>
      <c r="G108" s="3">
        <v>17223</v>
      </c>
      <c r="H108" s="4">
        <f t="shared" si="4"/>
        <v>0.00696742727747779</v>
      </c>
    </row>
    <row r="109" ht="14.25" spans="1:8">
      <c r="A109" s="3">
        <v>38</v>
      </c>
      <c r="B109" s="3" t="s">
        <v>113</v>
      </c>
      <c r="C109" s="3" t="s">
        <v>114</v>
      </c>
      <c r="D109" s="3" t="str">
        <f>VLOOKUP(C109,[1]Sheet1!$A:$B,2,FALSE)</f>
        <v>AgCl</v>
      </c>
      <c r="E109" s="3" t="s">
        <v>88</v>
      </c>
      <c r="F109" s="3">
        <v>102</v>
      </c>
      <c r="G109" s="3">
        <v>17223</v>
      </c>
      <c r="H109" s="4">
        <f t="shared" si="4"/>
        <v>0.00592231318585612</v>
      </c>
    </row>
    <row r="110" ht="14.25" spans="1:8">
      <c r="A110" s="3">
        <v>39</v>
      </c>
      <c r="B110" s="3"/>
      <c r="C110" s="3" t="s">
        <v>41</v>
      </c>
      <c r="D110" s="3" t="str">
        <f>VLOOKUP(C110,[1]Sheet1!$A:$B,2,FALSE)</f>
        <v>Cu2S</v>
      </c>
      <c r="E110" s="3" t="s">
        <v>88</v>
      </c>
      <c r="F110" s="3">
        <v>32</v>
      </c>
      <c r="G110" s="3">
        <v>17223</v>
      </c>
      <c r="H110" s="4">
        <f t="shared" si="4"/>
        <v>0.00185798060732741</v>
      </c>
    </row>
    <row r="111" ht="14.25" spans="1:8">
      <c r="A111" s="3">
        <v>40</v>
      </c>
      <c r="B111" s="3"/>
      <c r="C111" s="3" t="s">
        <v>12</v>
      </c>
      <c r="D111" s="3" t="str">
        <f>VLOOKUP(C111,[1]Sheet1!$A:$B,2,FALSE)</f>
        <v>Fe2+Fe3+2O4</v>
      </c>
      <c r="E111" s="3" t="s">
        <v>88</v>
      </c>
      <c r="F111" s="3">
        <v>24</v>
      </c>
      <c r="G111" s="3">
        <v>17223</v>
      </c>
      <c r="H111" s="4">
        <f t="shared" si="4"/>
        <v>0.00139348545549556</v>
      </c>
    </row>
    <row r="112" ht="14.25" spans="1:8">
      <c r="A112" s="3">
        <v>0</v>
      </c>
      <c r="B112" s="3" t="s">
        <v>115</v>
      </c>
      <c r="C112" s="3" t="s">
        <v>116</v>
      </c>
      <c r="D112" s="3" t="str">
        <f>VLOOKUP(C112,[1]Sheet1!$A:$B,2,FALSE)</f>
        <v>Ca(WO4)</v>
      </c>
      <c r="E112" s="3" t="s">
        <v>117</v>
      </c>
      <c r="F112" s="3">
        <v>106736</v>
      </c>
      <c r="G112" s="3">
        <v>155172</v>
      </c>
      <c r="H112" s="3">
        <f t="shared" si="4"/>
        <v>0.68785605650504</v>
      </c>
    </row>
    <row r="113" ht="14.25" spans="1:8">
      <c r="A113" s="3">
        <v>1</v>
      </c>
      <c r="B113" s="3"/>
      <c r="C113" s="3" t="s">
        <v>40</v>
      </c>
      <c r="D113" s="3" t="str">
        <f>VLOOKUP(C113,[1]Sheet1!$A:$B,2,FALSE)</f>
        <v>Na(AlSi3O8)</v>
      </c>
      <c r="E113" s="3" t="s">
        <v>117</v>
      </c>
      <c r="F113" s="3">
        <v>100116</v>
      </c>
      <c r="G113" s="3">
        <v>155172</v>
      </c>
      <c r="H113" s="3">
        <f t="shared" ref="H113:H143" si="5">F113/G113</f>
        <v>0.645193720516588</v>
      </c>
    </row>
    <row r="114" ht="14.25" spans="1:8">
      <c r="A114" s="3">
        <v>2</v>
      </c>
      <c r="B114" s="3"/>
      <c r="C114" s="3" t="s">
        <v>48</v>
      </c>
      <c r="D114" s="3" t="str">
        <f>VLOOKUP(C114,[1]Sheet1!$A:$B,2,FALSE)</f>
        <v>Ca(CO3)</v>
      </c>
      <c r="E114" s="3" t="s">
        <v>117</v>
      </c>
      <c r="F114" s="3">
        <v>79284</v>
      </c>
      <c r="G114" s="3">
        <v>155172</v>
      </c>
      <c r="H114" s="3">
        <f t="shared" si="5"/>
        <v>0.510942695847189</v>
      </c>
    </row>
    <row r="115" ht="14.25" spans="1:8">
      <c r="A115" s="3">
        <v>3</v>
      </c>
      <c r="B115" s="3"/>
      <c r="C115" s="3" t="s">
        <v>21</v>
      </c>
      <c r="D115" s="3" t="str">
        <f>VLOOKUP(C115,[1]Sheet1!$A:$B,2,FALSE)</f>
        <v>Au</v>
      </c>
      <c r="E115" s="3" t="s">
        <v>117</v>
      </c>
      <c r="F115" s="3">
        <v>78584</v>
      </c>
      <c r="G115" s="3">
        <v>155172</v>
      </c>
      <c r="H115" s="3">
        <f t="shared" si="5"/>
        <v>0.506431572706416</v>
      </c>
    </row>
    <row r="116" ht="14.25" spans="1:8">
      <c r="A116" s="3">
        <v>4</v>
      </c>
      <c r="B116" s="3"/>
      <c r="C116" s="3" t="s">
        <v>25</v>
      </c>
      <c r="D116" s="3" t="str">
        <f>VLOOKUP(C116,[1]Sheet1!$A:$B,2,FALSE)</f>
        <v>KAl2(Si3Al)O10(OH)2</v>
      </c>
      <c r="E116" s="3" t="s">
        <v>117</v>
      </c>
      <c r="F116" s="3">
        <v>78524</v>
      </c>
      <c r="G116" s="3">
        <v>155172</v>
      </c>
      <c r="H116" s="3">
        <f t="shared" si="5"/>
        <v>0.506044905008636</v>
      </c>
    </row>
    <row r="117" ht="14.25" spans="1:8">
      <c r="A117" s="3">
        <v>5</v>
      </c>
      <c r="B117" s="3"/>
      <c r="C117" s="3" t="s">
        <v>18</v>
      </c>
      <c r="D117" s="3" t="str">
        <f>VLOOKUP(C117,[1]Sheet1!$A:$B,2,FALSE)</f>
        <v>CuFeS2</v>
      </c>
      <c r="E117" s="3" t="s">
        <v>117</v>
      </c>
      <c r="F117" s="3">
        <v>77688</v>
      </c>
      <c r="G117" s="3">
        <v>155172</v>
      </c>
      <c r="H117" s="3">
        <f t="shared" si="5"/>
        <v>0.500657335086227</v>
      </c>
    </row>
    <row r="118" ht="14.25" spans="1:8">
      <c r="A118" s="3">
        <v>6</v>
      </c>
      <c r="B118" s="3"/>
      <c r="C118" s="3" t="s">
        <v>22</v>
      </c>
      <c r="D118" s="3" t="str">
        <f>VLOOKUP(C118,[1]Sheet1!$A:$B,2,FALSE)</f>
        <v>FeS2</v>
      </c>
      <c r="E118" s="3" t="s">
        <v>117</v>
      </c>
      <c r="F118" s="3">
        <v>77598</v>
      </c>
      <c r="G118" s="3">
        <v>155172</v>
      </c>
      <c r="H118" s="3">
        <f t="shared" si="5"/>
        <v>0.500077333539556</v>
      </c>
    </row>
    <row r="119" ht="14.25" spans="1:8">
      <c r="A119" s="3">
        <v>7</v>
      </c>
      <c r="B119" s="3"/>
      <c r="C119" s="3" t="s">
        <v>26</v>
      </c>
      <c r="D119" s="3" t="str">
        <f>VLOOKUP(C119,[1]Sheet1!$A:$B,2,FALSE)</f>
        <v>SiO2</v>
      </c>
      <c r="E119" s="3" t="s">
        <v>117</v>
      </c>
      <c r="F119" s="3">
        <v>77586</v>
      </c>
      <c r="G119" s="3">
        <v>155172</v>
      </c>
      <c r="H119" s="3">
        <f t="shared" si="5"/>
        <v>0.5</v>
      </c>
    </row>
    <row r="120" ht="14.25" spans="1:8">
      <c r="A120" s="3">
        <v>8</v>
      </c>
      <c r="B120" s="3"/>
      <c r="C120" s="3" t="s">
        <v>9</v>
      </c>
      <c r="D120" s="3" t="str">
        <f>VLOOKUP(C120,[1]Sheet1!$A:$B,2,FALSE)</f>
        <v>Fe7S8</v>
      </c>
      <c r="E120" s="3" t="s">
        <v>117</v>
      </c>
      <c r="F120" s="3">
        <v>75488</v>
      </c>
      <c r="G120" s="3">
        <v>155172</v>
      </c>
      <c r="H120" s="3">
        <f t="shared" si="5"/>
        <v>0.486479519500941</v>
      </c>
    </row>
    <row r="121" ht="14.25" spans="1:8">
      <c r="A121" s="3">
        <v>9</v>
      </c>
      <c r="B121" s="3"/>
      <c r="C121" s="3" t="s">
        <v>20</v>
      </c>
      <c r="D121" s="3" t="str">
        <f>VLOOKUP(C121,[1]Sheet1!$A:$B,2,FALSE)</f>
        <v>PbS</v>
      </c>
      <c r="E121" s="3" t="s">
        <v>117</v>
      </c>
      <c r="F121" s="3">
        <v>72776</v>
      </c>
      <c r="G121" s="3">
        <v>155172</v>
      </c>
      <c r="H121" s="3">
        <f t="shared" si="5"/>
        <v>0.469002139561261</v>
      </c>
    </row>
    <row r="122" ht="14.25" spans="1:8">
      <c r="A122" s="3">
        <v>10</v>
      </c>
      <c r="B122" s="3"/>
      <c r="C122" s="3" t="s">
        <v>29</v>
      </c>
      <c r="D122" s="3" t="str">
        <f>VLOOKUP(C122,[1]Sheet1!$A:$B,2,FALSE)</f>
        <v>FeAsS</v>
      </c>
      <c r="E122" s="3" t="s">
        <v>117</v>
      </c>
      <c r="F122" s="3">
        <v>63124</v>
      </c>
      <c r="G122" s="3">
        <v>155172</v>
      </c>
      <c r="H122" s="3">
        <f t="shared" si="5"/>
        <v>0.406800195911634</v>
      </c>
    </row>
    <row r="123" ht="14.25" spans="1:8">
      <c r="A123" s="3">
        <v>11</v>
      </c>
      <c r="B123" s="3"/>
      <c r="C123" s="3" t="s">
        <v>14</v>
      </c>
      <c r="D123" s="3" t="str">
        <f>VLOOKUP(C123,[1]Sheet1!$A:$B,2,FALSE)</f>
        <v>TiO2</v>
      </c>
      <c r="E123" s="3" t="s">
        <v>117</v>
      </c>
      <c r="F123" s="3">
        <v>58080</v>
      </c>
      <c r="G123" s="3">
        <v>155172</v>
      </c>
      <c r="H123" s="3">
        <f t="shared" si="5"/>
        <v>0.374294331451551</v>
      </c>
    </row>
    <row r="124" ht="14.25" spans="1:8">
      <c r="A124" s="3">
        <v>12</v>
      </c>
      <c r="B124" s="3"/>
      <c r="C124" s="3" t="s">
        <v>12</v>
      </c>
      <c r="D124" s="3" t="str">
        <f>VLOOKUP(C124,[1]Sheet1!$A:$B,2,FALSE)</f>
        <v>Fe2+Fe3+2O4</v>
      </c>
      <c r="E124" s="3" t="s">
        <v>117</v>
      </c>
      <c r="F124" s="3">
        <v>56464</v>
      </c>
      <c r="G124" s="3">
        <v>155172</v>
      </c>
      <c r="H124" s="3">
        <f t="shared" si="5"/>
        <v>0.363880081457995</v>
      </c>
    </row>
    <row r="125" ht="14.25" spans="1:8">
      <c r="A125" s="3">
        <v>13</v>
      </c>
      <c r="B125" s="3"/>
      <c r="C125" s="3" t="s">
        <v>118</v>
      </c>
      <c r="D125" s="3" t="str">
        <f>VLOOKUP(C125,[1]Sheet1!$A:$B,2,FALSE)</f>
        <v>Ca2(Al2Fe3+)[Si2O7][SiO4]O(OH)</v>
      </c>
      <c r="E125" s="3" t="s">
        <v>117</v>
      </c>
      <c r="F125" s="3">
        <v>55712</v>
      </c>
      <c r="G125" s="3">
        <v>155172</v>
      </c>
      <c r="H125" s="3">
        <f t="shared" si="5"/>
        <v>0.359033846312479</v>
      </c>
    </row>
    <row r="126" ht="14.25" spans="1:8">
      <c r="A126" s="3">
        <v>14</v>
      </c>
      <c r="B126" s="3"/>
      <c r="C126" s="3" t="s">
        <v>23</v>
      </c>
      <c r="D126" s="3" t="str">
        <f>VLOOKUP(C126,[1]Sheet1!$A:$B,2,FALSE)</f>
        <v>ZnS</v>
      </c>
      <c r="E126" s="3" t="s">
        <v>117</v>
      </c>
      <c r="F126" s="3">
        <v>53832</v>
      </c>
      <c r="G126" s="3">
        <v>155172</v>
      </c>
      <c r="H126" s="3">
        <f t="shared" si="5"/>
        <v>0.346918258448689</v>
      </c>
    </row>
    <row r="127" ht="14.25" spans="1:8">
      <c r="A127" s="3">
        <v>15</v>
      </c>
      <c r="B127" s="3" t="s">
        <v>119</v>
      </c>
      <c r="C127" s="3" t="s">
        <v>120</v>
      </c>
      <c r="D127" s="3" t="str">
        <f>VLOOKUP(C127,[1]Sheet1!$A:$B,2,FALSE)</f>
        <v>Fe2+Ti4+O3</v>
      </c>
      <c r="E127" s="3" t="s">
        <v>117</v>
      </c>
      <c r="F127" s="3">
        <v>40848</v>
      </c>
      <c r="G127" s="3">
        <v>155172</v>
      </c>
      <c r="H127" s="3">
        <f t="shared" si="5"/>
        <v>0.263243368648983</v>
      </c>
    </row>
    <row r="128" ht="14.25" spans="1:8">
      <c r="A128" s="3">
        <v>16</v>
      </c>
      <c r="B128" s="3"/>
      <c r="C128" s="3" t="s">
        <v>32</v>
      </c>
      <c r="D128" s="3" t="str">
        <f>VLOOKUP(C128,[1]Sheet1!$A:$B,2,FALSE)</f>
        <v>Fe2O3</v>
      </c>
      <c r="E128" s="3" t="s">
        <v>117</v>
      </c>
      <c r="F128" s="3">
        <v>40240</v>
      </c>
      <c r="G128" s="3">
        <v>155172</v>
      </c>
      <c r="H128" s="3">
        <f t="shared" si="5"/>
        <v>0.25932513597814</v>
      </c>
    </row>
    <row r="129" ht="14.25" spans="1:8">
      <c r="A129" s="3">
        <v>17</v>
      </c>
      <c r="B129" s="3" t="s">
        <v>121</v>
      </c>
      <c r="C129" s="3" t="s">
        <v>122</v>
      </c>
      <c r="D129" s="3" t="str">
        <f>VLOOKUP(C129,[1]Sheet1!$A:$B,2,FALSE)</f>
        <v>Mg3Si4O10(OH)2</v>
      </c>
      <c r="E129" s="3" t="s">
        <v>117</v>
      </c>
      <c r="F129" s="3">
        <v>29160</v>
      </c>
      <c r="G129" s="3">
        <v>155172</v>
      </c>
      <c r="H129" s="3">
        <f t="shared" si="5"/>
        <v>0.187920501121336</v>
      </c>
    </row>
    <row r="130" ht="14.25" spans="1:8">
      <c r="A130" s="3">
        <v>18</v>
      </c>
      <c r="B130" s="3"/>
      <c r="C130" s="3" t="s">
        <v>45</v>
      </c>
      <c r="D130" s="3" t="str">
        <f>VLOOKUP(C130,[1]Sheet1!$A:$B,2,FALSE)</f>
        <v>CaMg(CO3)2</v>
      </c>
      <c r="E130" s="3" t="s">
        <v>117</v>
      </c>
      <c r="F130" s="3">
        <v>23384</v>
      </c>
      <c r="G130" s="3">
        <v>155172</v>
      </c>
      <c r="H130" s="3">
        <f t="shared" si="5"/>
        <v>0.150697290748331</v>
      </c>
    </row>
    <row r="131" ht="14.25" spans="1:8">
      <c r="A131" s="3">
        <v>19</v>
      </c>
      <c r="B131" s="3"/>
      <c r="C131" s="3" t="s">
        <v>42</v>
      </c>
      <c r="D131" s="3" t="str">
        <f>VLOOKUP(C131,[1]Sheet1!$A:$B,2,FALSE)</f>
        <v>Ca(Fe2+,Mg)(CO3)2</v>
      </c>
      <c r="E131" s="3" t="s">
        <v>117</v>
      </c>
      <c r="F131" s="3">
        <v>15908</v>
      </c>
      <c r="G131" s="3">
        <v>155172</v>
      </c>
      <c r="H131" s="3">
        <f t="shared" si="5"/>
        <v>0.102518495604877</v>
      </c>
    </row>
    <row r="132" ht="14.25" spans="1:8">
      <c r="A132" s="3">
        <v>20</v>
      </c>
      <c r="B132" s="3" t="s">
        <v>123</v>
      </c>
      <c r="C132" s="3" t="s">
        <v>124</v>
      </c>
      <c r="D132" s="3" t="str">
        <f>VLOOKUP(C132,[1]Sheet1!$A:$B,2,FALSE)</f>
        <v>[box]Ca2(Mg4.5-2.5Fe2+0.5-2.5)Si8O22(OH)2</v>
      </c>
      <c r="E132" s="3" t="s">
        <v>117</v>
      </c>
      <c r="F132" s="3">
        <v>14408</v>
      </c>
      <c r="G132" s="3">
        <v>155172</v>
      </c>
      <c r="H132" s="3">
        <f t="shared" si="5"/>
        <v>0.092851803160364</v>
      </c>
    </row>
    <row r="133" ht="14.25" spans="1:8">
      <c r="A133" s="3">
        <v>21</v>
      </c>
      <c r="B133" s="3" t="s">
        <v>125</v>
      </c>
      <c r="C133" s="3" t="s">
        <v>126</v>
      </c>
      <c r="D133" s="3" t="str">
        <f>VLOOKUP(C133,[1]Sheet1!$A:$B,2,FALSE)</f>
        <v>AuTe2</v>
      </c>
      <c r="E133" s="3" t="s">
        <v>117</v>
      </c>
      <c r="F133" s="3">
        <v>13320</v>
      </c>
      <c r="G133" s="3">
        <v>155172</v>
      </c>
      <c r="H133" s="3">
        <f t="shared" si="5"/>
        <v>0.0858402289072771</v>
      </c>
    </row>
    <row r="134" ht="14.25" spans="1:8">
      <c r="A134" s="3">
        <v>22</v>
      </c>
      <c r="B134" s="3" t="s">
        <v>127</v>
      </c>
      <c r="C134" s="3" t="s">
        <v>128</v>
      </c>
      <c r="D134" s="3" t="str">
        <f>VLOOKUP(C134,[1]Sheet1!$A:$B,2,FALSE)</f>
        <v>PbTe</v>
      </c>
      <c r="E134" s="3" t="s">
        <v>117</v>
      </c>
      <c r="F134" s="3">
        <v>10560</v>
      </c>
      <c r="G134" s="3">
        <v>155172</v>
      </c>
      <c r="H134" s="3">
        <f t="shared" si="5"/>
        <v>0.0680535148093728</v>
      </c>
    </row>
    <row r="135" ht="14.25" spans="1:8">
      <c r="A135" s="3">
        <v>23</v>
      </c>
      <c r="B135" s="3"/>
      <c r="C135" s="3" t="s">
        <v>61</v>
      </c>
      <c r="D135" s="3" t="str">
        <f>VLOOKUP(C135,[1]Sheet1!$A:$B,2,FALSE)</f>
        <v>FeS2</v>
      </c>
      <c r="E135" s="3" t="s">
        <v>117</v>
      </c>
      <c r="F135" s="3">
        <v>8992</v>
      </c>
      <c r="G135" s="3">
        <v>155172</v>
      </c>
      <c r="H135" s="3">
        <f t="shared" si="5"/>
        <v>0.0579485989740417</v>
      </c>
    </row>
    <row r="136" ht="14.25" spans="1:8">
      <c r="A136" s="3">
        <v>24</v>
      </c>
      <c r="B136" s="3" t="s">
        <v>129</v>
      </c>
      <c r="C136" s="3" t="s">
        <v>130</v>
      </c>
      <c r="D136" s="3" t="str">
        <f>VLOOKUP(C136,[1]Sheet1!$A:$B,2,FALSE)</f>
        <v>CaTi(SiO4)O</v>
      </c>
      <c r="E136" s="3" t="s">
        <v>117</v>
      </c>
      <c r="F136" s="3">
        <v>8304</v>
      </c>
      <c r="G136" s="3">
        <v>155172</v>
      </c>
      <c r="H136" s="3">
        <f t="shared" si="5"/>
        <v>0.053514809372825</v>
      </c>
    </row>
    <row r="137" ht="14.25" spans="1:8">
      <c r="A137" s="3">
        <v>25</v>
      </c>
      <c r="B137" s="3" t="s">
        <v>131</v>
      </c>
      <c r="C137" s="3" t="s">
        <v>132</v>
      </c>
      <c r="D137" s="3" t="str">
        <f>VLOOKUP(C137,[1]Sheet1!$A:$B,2,FALSE)</f>
        <v>C</v>
      </c>
      <c r="E137" s="3" t="s">
        <v>117</v>
      </c>
      <c r="F137" s="3">
        <v>7624</v>
      </c>
      <c r="G137" s="3">
        <v>155172</v>
      </c>
      <c r="H137" s="3">
        <f t="shared" si="5"/>
        <v>0.0491325754646457</v>
      </c>
    </row>
    <row r="138" ht="14.25" spans="1:8">
      <c r="A138" s="3">
        <v>26</v>
      </c>
      <c r="B138" s="3"/>
      <c r="C138" s="3" t="s">
        <v>46</v>
      </c>
      <c r="D138" s="3" t="str">
        <f>VLOOKUP(C138,[1]Sheet1!$A:$B,2,FALSE)</f>
        <v>Fe(CO3)</v>
      </c>
      <c r="E138" s="3" t="s">
        <v>117</v>
      </c>
      <c r="F138" s="3">
        <v>448</v>
      </c>
      <c r="G138" s="3">
        <v>155172</v>
      </c>
      <c r="H138" s="4">
        <f t="shared" si="5"/>
        <v>0.0028871188100946</v>
      </c>
    </row>
    <row r="139" ht="14.25" spans="1:8">
      <c r="A139" s="3">
        <v>27</v>
      </c>
      <c r="B139" s="3" t="s">
        <v>133</v>
      </c>
      <c r="C139" s="3" t="s">
        <v>134</v>
      </c>
      <c r="D139" s="3" t="str">
        <f>VLOOKUP(C139,[1]Sheet1!$A:$B,2,FALSE)</f>
        <v>Bi2Te3</v>
      </c>
      <c r="E139" s="3" t="s">
        <v>117</v>
      </c>
      <c r="F139" s="3">
        <v>384</v>
      </c>
      <c r="G139" s="3">
        <v>155172</v>
      </c>
      <c r="H139" s="4">
        <f t="shared" si="5"/>
        <v>0.00247467326579538</v>
      </c>
    </row>
    <row r="140" ht="14.25" spans="1:8">
      <c r="A140" s="3">
        <v>28</v>
      </c>
      <c r="B140" s="3"/>
      <c r="C140" s="3" t="s">
        <v>34</v>
      </c>
      <c r="D140" s="3" t="str">
        <f>VLOOKUP(C140,[1]Sheet1!$A:$B,2,FALSE)</f>
        <v>MoS2</v>
      </c>
      <c r="E140" s="3" t="s">
        <v>117</v>
      </c>
      <c r="F140" s="3">
        <v>128</v>
      </c>
      <c r="G140" s="3">
        <v>155172</v>
      </c>
      <c r="H140" s="4">
        <f t="shared" si="5"/>
        <v>0.000824891088598458</v>
      </c>
    </row>
    <row r="141" ht="14.25" spans="1:8">
      <c r="A141" s="3">
        <v>29</v>
      </c>
      <c r="B141" s="3" t="s">
        <v>135</v>
      </c>
      <c r="C141" s="3" t="s">
        <v>136</v>
      </c>
      <c r="D141" s="3" t="str">
        <f>VLOOKUP(C141,[1]Sheet1!$A:$B,2,FALSE)</f>
        <v>FeSb2S4</v>
      </c>
      <c r="E141" s="3" t="s">
        <v>117</v>
      </c>
      <c r="F141" s="3">
        <v>64</v>
      </c>
      <c r="G141" s="3">
        <v>155172</v>
      </c>
      <c r="H141" s="4">
        <f t="shared" si="5"/>
        <v>0.000412445544299229</v>
      </c>
    </row>
    <row r="142" ht="14.25" spans="1:8">
      <c r="A142" s="3">
        <v>30</v>
      </c>
      <c r="B142" s="3" t="s">
        <v>137</v>
      </c>
      <c r="C142" s="3" t="s">
        <v>138</v>
      </c>
      <c r="D142" s="3" t="str">
        <f>VLOOKUP(C142,[1]Sheet1!$A:$B,2,FALSE)</f>
        <v>Fe2+Cr2O4</v>
      </c>
      <c r="E142" s="3" t="s">
        <v>117</v>
      </c>
      <c r="F142" s="3">
        <v>32</v>
      </c>
      <c r="G142" s="3">
        <v>155172</v>
      </c>
      <c r="H142" s="4">
        <f t="shared" si="5"/>
        <v>0.000206222772149615</v>
      </c>
    </row>
    <row r="143" ht="14.25" spans="1:8">
      <c r="A143" s="3">
        <v>0</v>
      </c>
      <c r="B143" s="3"/>
      <c r="C143" s="3" t="s">
        <v>34</v>
      </c>
      <c r="D143" s="3" t="str">
        <f>VLOOKUP(C143,[1]Sheet1!$A:$B,2,FALSE)</f>
        <v>MoS2</v>
      </c>
      <c r="E143" s="3" t="s">
        <v>139</v>
      </c>
      <c r="F143" s="3">
        <v>221976</v>
      </c>
      <c r="G143" s="3">
        <v>372336</v>
      </c>
      <c r="H143" s="3">
        <f t="shared" si="5"/>
        <v>0.596171200206265</v>
      </c>
    </row>
    <row r="144" ht="14.25" spans="1:8">
      <c r="A144" s="3">
        <v>1</v>
      </c>
      <c r="B144" s="3"/>
      <c r="C144" s="3" t="s">
        <v>118</v>
      </c>
      <c r="D144" s="3" t="str">
        <f>VLOOKUP(C144,[1]Sheet1!$A:$B,2,FALSE)</f>
        <v>Ca2(Al2Fe3+)[Si2O7][SiO4]O(OH)</v>
      </c>
      <c r="E144" s="3" t="s">
        <v>139</v>
      </c>
      <c r="F144" s="3">
        <v>220105</v>
      </c>
      <c r="G144" s="3">
        <v>372336</v>
      </c>
      <c r="H144" s="3">
        <f t="shared" ref="H144:H184" si="6">F144/G144</f>
        <v>0.591146169051609</v>
      </c>
    </row>
    <row r="145" ht="14.25" spans="1:8">
      <c r="A145" s="3">
        <v>2</v>
      </c>
      <c r="B145" s="3"/>
      <c r="C145" s="3" t="s">
        <v>49</v>
      </c>
      <c r="D145" s="3" t="str">
        <f>VLOOKUP(C145,[1]Sheet1!$A:$B,2,FALSE)</f>
        <v>Cu5FeS4</v>
      </c>
      <c r="E145" s="3" t="s">
        <v>139</v>
      </c>
      <c r="F145" s="3">
        <v>196640</v>
      </c>
      <c r="G145" s="3">
        <v>372336</v>
      </c>
      <c r="H145" s="3">
        <f t="shared" si="6"/>
        <v>0.52812513428731</v>
      </c>
    </row>
    <row r="146" ht="14.25" spans="1:8">
      <c r="A146" s="3">
        <v>3</v>
      </c>
      <c r="B146" s="3"/>
      <c r="C146" s="3" t="s">
        <v>41</v>
      </c>
      <c r="D146" s="3" t="str">
        <f>VLOOKUP(C146,[1]Sheet1!$A:$B,2,FALSE)</f>
        <v>Cu2S</v>
      </c>
      <c r="E146" s="3" t="s">
        <v>139</v>
      </c>
      <c r="F146" s="3">
        <v>194348</v>
      </c>
      <c r="G146" s="3">
        <v>372336</v>
      </c>
      <c r="H146" s="3">
        <f t="shared" si="6"/>
        <v>0.521969403979202</v>
      </c>
    </row>
    <row r="147" ht="14.25" spans="1:8">
      <c r="A147" s="3">
        <v>4</v>
      </c>
      <c r="B147" s="3"/>
      <c r="C147" s="3" t="s">
        <v>79</v>
      </c>
      <c r="D147" s="3" t="str">
        <f>VLOOKUP(C147,[1]Sheet1!$A:$B,2,FALSE)</f>
        <v>CuS</v>
      </c>
      <c r="E147" s="3" t="s">
        <v>139</v>
      </c>
      <c r="F147" s="3">
        <v>191264</v>
      </c>
      <c r="G147" s="3">
        <v>372336</v>
      </c>
      <c r="H147" s="3">
        <f t="shared" si="6"/>
        <v>0.513686562674573</v>
      </c>
    </row>
    <row r="148" ht="14.25" spans="1:8">
      <c r="A148" s="3">
        <v>5</v>
      </c>
      <c r="B148" s="3"/>
      <c r="C148" s="3" t="s">
        <v>25</v>
      </c>
      <c r="D148" s="3" t="str">
        <f>VLOOKUP(C148,[1]Sheet1!$A:$B,2,FALSE)</f>
        <v>KAl2(Si3Al)O10(OH)2</v>
      </c>
      <c r="E148" s="3" t="s">
        <v>139</v>
      </c>
      <c r="F148" s="3">
        <v>186547</v>
      </c>
      <c r="G148" s="3">
        <v>372336</v>
      </c>
      <c r="H148" s="3">
        <f t="shared" si="6"/>
        <v>0.501017897812728</v>
      </c>
    </row>
    <row r="149" ht="14.25" spans="1:8">
      <c r="A149" s="3">
        <v>6</v>
      </c>
      <c r="B149" s="3"/>
      <c r="C149" s="3" t="s">
        <v>18</v>
      </c>
      <c r="D149" s="3" t="str">
        <f>VLOOKUP(C149,[1]Sheet1!$A:$B,2,FALSE)</f>
        <v>CuFeS2</v>
      </c>
      <c r="E149" s="3" t="s">
        <v>139</v>
      </c>
      <c r="F149" s="3">
        <v>186058</v>
      </c>
      <c r="G149" s="3">
        <v>372336</v>
      </c>
      <c r="H149" s="3">
        <f t="shared" si="6"/>
        <v>0.49970456791715</v>
      </c>
    </row>
    <row r="150" ht="14.25" spans="1:8">
      <c r="A150" s="3">
        <v>7</v>
      </c>
      <c r="B150" s="3"/>
      <c r="C150" s="3" t="s">
        <v>22</v>
      </c>
      <c r="D150" s="3" t="str">
        <f>VLOOKUP(C150,[1]Sheet1!$A:$B,2,FALSE)</f>
        <v>FeS2</v>
      </c>
      <c r="E150" s="3" t="s">
        <v>139</v>
      </c>
      <c r="F150" s="3">
        <v>186056</v>
      </c>
      <c r="G150" s="3">
        <v>372336</v>
      </c>
      <c r="H150" s="3">
        <f t="shared" si="6"/>
        <v>0.499699196424735</v>
      </c>
    </row>
    <row r="151" ht="14.25" spans="1:8">
      <c r="A151" s="3">
        <v>8</v>
      </c>
      <c r="B151" s="3" t="s">
        <v>140</v>
      </c>
      <c r="C151" s="3" t="s">
        <v>50</v>
      </c>
      <c r="D151" s="3" t="str">
        <f>VLOOKUP(C151,[1]Sheet1!$A:$B,2,FALSE)</f>
        <v>Cu2(CO3)(OH)2</v>
      </c>
      <c r="E151" s="3" t="s">
        <v>139</v>
      </c>
      <c r="F151" s="3">
        <v>184718</v>
      </c>
      <c r="G151" s="3">
        <v>372336</v>
      </c>
      <c r="H151" s="3">
        <f t="shared" si="6"/>
        <v>0.496105667998797</v>
      </c>
    </row>
    <row r="152" ht="14.25" spans="1:8">
      <c r="A152" s="3">
        <v>9</v>
      </c>
      <c r="B152" s="3"/>
      <c r="C152" s="3" t="s">
        <v>23</v>
      </c>
      <c r="D152" s="3" t="str">
        <f>VLOOKUP(C152,[1]Sheet1!$A:$B,2,FALSE)</f>
        <v>ZnS</v>
      </c>
      <c r="E152" s="3" t="s">
        <v>139</v>
      </c>
      <c r="F152" s="3">
        <v>151686</v>
      </c>
      <c r="G152" s="3">
        <v>372336</v>
      </c>
      <c r="H152" s="3">
        <f t="shared" si="6"/>
        <v>0.40739009926518</v>
      </c>
    </row>
    <row r="153" ht="14.25" spans="1:8">
      <c r="A153" s="3">
        <v>10</v>
      </c>
      <c r="B153" s="3"/>
      <c r="C153" s="3" t="s">
        <v>32</v>
      </c>
      <c r="D153" s="3" t="str">
        <f>VLOOKUP(C153,[1]Sheet1!$A:$B,2,FALSE)</f>
        <v>Fe2O3</v>
      </c>
      <c r="E153" s="3" t="s">
        <v>139</v>
      </c>
      <c r="F153" s="3">
        <v>135703</v>
      </c>
      <c r="G153" s="3">
        <v>372336</v>
      </c>
      <c r="H153" s="3">
        <f t="shared" si="6"/>
        <v>0.36446381762709</v>
      </c>
    </row>
    <row r="154" ht="14.25" spans="1:8">
      <c r="A154" s="3">
        <v>11</v>
      </c>
      <c r="B154" s="3"/>
      <c r="C154" s="3" t="s">
        <v>20</v>
      </c>
      <c r="D154" s="3" t="str">
        <f>VLOOKUP(C154,[1]Sheet1!$A:$B,2,FALSE)</f>
        <v>PbS</v>
      </c>
      <c r="E154" s="3" t="s">
        <v>139</v>
      </c>
      <c r="F154" s="3">
        <v>135532</v>
      </c>
      <c r="G154" s="3">
        <v>372336</v>
      </c>
      <c r="H154" s="3">
        <f t="shared" si="6"/>
        <v>0.364004555025568</v>
      </c>
    </row>
    <row r="155" ht="14.25" spans="1:8">
      <c r="A155" s="3">
        <v>12</v>
      </c>
      <c r="B155" s="3"/>
      <c r="C155" s="3" t="s">
        <v>12</v>
      </c>
      <c r="D155" s="3" t="str">
        <f>VLOOKUP(C155,[1]Sheet1!$A:$B,2,FALSE)</f>
        <v>Fe2+Fe3+2O4</v>
      </c>
      <c r="E155" s="3" t="s">
        <v>139</v>
      </c>
      <c r="F155" s="3">
        <v>133044</v>
      </c>
      <c r="G155" s="3">
        <v>372336</v>
      </c>
      <c r="H155" s="3">
        <f t="shared" si="6"/>
        <v>0.357322418460745</v>
      </c>
    </row>
    <row r="156" ht="14.25" spans="1:8">
      <c r="A156" s="3">
        <v>13</v>
      </c>
      <c r="B156" s="3"/>
      <c r="C156" s="3" t="s">
        <v>26</v>
      </c>
      <c r="D156" s="3" t="str">
        <f>VLOOKUP(C156,[1]Sheet1!$A:$B,2,FALSE)</f>
        <v>SiO2</v>
      </c>
      <c r="E156" s="3" t="s">
        <v>139</v>
      </c>
      <c r="F156" s="3">
        <v>119188</v>
      </c>
      <c r="G156" s="3">
        <v>372336</v>
      </c>
      <c r="H156" s="3">
        <f t="shared" si="6"/>
        <v>0.320108719006489</v>
      </c>
    </row>
    <row r="157" ht="14.25" spans="1:8">
      <c r="A157" s="3">
        <v>14</v>
      </c>
      <c r="B157" s="3" t="s">
        <v>141</v>
      </c>
      <c r="C157" s="3" t="s">
        <v>142</v>
      </c>
      <c r="D157" s="3" t="str">
        <f>VLOOKUP(C157,[1]Sheet1!$A:$B,2,FALSE)</f>
        <v>Ca(SO4)</v>
      </c>
      <c r="E157" s="3" t="s">
        <v>139</v>
      </c>
      <c r="F157" s="3">
        <v>106220</v>
      </c>
      <c r="G157" s="3">
        <v>372336</v>
      </c>
      <c r="H157" s="3">
        <f t="shared" si="6"/>
        <v>0.285279962184693</v>
      </c>
    </row>
    <row r="158" ht="14.25" spans="1:8">
      <c r="A158" s="3">
        <v>15</v>
      </c>
      <c r="B158" s="3"/>
      <c r="C158" s="3" t="s">
        <v>21</v>
      </c>
      <c r="D158" s="3" t="str">
        <f>VLOOKUP(C158,[1]Sheet1!$A:$B,2,FALSE)</f>
        <v>Au</v>
      </c>
      <c r="E158" s="3" t="s">
        <v>139</v>
      </c>
      <c r="F158" s="3">
        <v>100097</v>
      </c>
      <c r="G158" s="3">
        <v>372336</v>
      </c>
      <c r="H158" s="3">
        <f t="shared" si="6"/>
        <v>0.268835138154785</v>
      </c>
    </row>
    <row r="159" spans="1:8">
      <c r="A159" s="3">
        <v>16</v>
      </c>
      <c r="B159" s="3"/>
      <c r="C159" s="3" t="s">
        <v>143</v>
      </c>
      <c r="D159" s="3" t="str">
        <f>VLOOKUP(C159,[1]Sheet1!$A:$B,2,FALSE)</f>
        <v>Al2Si2O5(OH)4</v>
      </c>
      <c r="E159" s="3" t="s">
        <v>139</v>
      </c>
      <c r="F159" s="3">
        <v>93733</v>
      </c>
      <c r="G159" s="3">
        <v>372336</v>
      </c>
      <c r="H159" s="3">
        <f t="shared" si="6"/>
        <v>0.251743049288814</v>
      </c>
    </row>
    <row r="160" ht="14.25" spans="1:8">
      <c r="A160" s="3">
        <v>17</v>
      </c>
      <c r="B160" s="3" t="s">
        <v>144</v>
      </c>
      <c r="C160" s="3" t="s">
        <v>145</v>
      </c>
      <c r="D160" s="3" t="str">
        <f>VLOOKUP(C160,[1]Sheet1!$A:$B,2,FALSE)</f>
        <v>Cu1.8S</v>
      </c>
      <c r="E160" s="3" t="s">
        <v>139</v>
      </c>
      <c r="F160" s="3">
        <v>91680</v>
      </c>
      <c r="G160" s="3">
        <v>372336</v>
      </c>
      <c r="H160" s="3">
        <f t="shared" si="6"/>
        <v>0.246229212324352</v>
      </c>
    </row>
    <row r="161" ht="14.25" spans="1:8">
      <c r="A161" s="3">
        <v>18</v>
      </c>
      <c r="B161" s="3" t="s">
        <v>146</v>
      </c>
      <c r="C161" s="3" t="s">
        <v>147</v>
      </c>
      <c r="D161" s="3" t="str">
        <f>VLOOKUP(C161,[1]Sheet1!$A:$B,2,FALSE)</f>
        <v>(Cu2-xAlx)H2-xSi2O5(OH)4·nH2O</v>
      </c>
      <c r="E161" s="3" t="s">
        <v>139</v>
      </c>
      <c r="F161" s="3">
        <v>85899</v>
      </c>
      <c r="G161" s="3">
        <v>372336</v>
      </c>
      <c r="H161" s="3">
        <f t="shared" si="6"/>
        <v>0.230702913497486</v>
      </c>
    </row>
    <row r="162" ht="14.25" spans="1:8">
      <c r="A162" s="3">
        <v>19</v>
      </c>
      <c r="B162" s="3" t="s">
        <v>148</v>
      </c>
      <c r="C162" s="3" t="s">
        <v>44</v>
      </c>
      <c r="D162" s="3" t="str">
        <f>VLOOKUP(C162,[1]Sheet1!$A:$B,2,FALSE)</f>
        <v>Cu2O</v>
      </c>
      <c r="E162" s="3" t="s">
        <v>139</v>
      </c>
      <c r="F162" s="3">
        <v>78736</v>
      </c>
      <c r="G162" s="3">
        <v>372336</v>
      </c>
      <c r="H162" s="3">
        <f t="shared" si="6"/>
        <v>0.211464913411542</v>
      </c>
    </row>
    <row r="163" ht="14.25" spans="1:8">
      <c r="A163" s="3">
        <v>20</v>
      </c>
      <c r="B163" s="3"/>
      <c r="C163" s="3" t="s">
        <v>68</v>
      </c>
      <c r="D163" s="3" t="str">
        <f>VLOOKUP(C163,[1]Sheet1!$A:$B,2,FALSE)</f>
        <v>Ca(SO4)·2H2O</v>
      </c>
      <c r="E163" s="3" t="s">
        <v>139</v>
      </c>
      <c r="F163" s="3">
        <v>50084</v>
      </c>
      <c r="G163" s="3">
        <v>372336</v>
      </c>
      <c r="H163" s="3">
        <f t="shared" si="6"/>
        <v>0.134512913067767</v>
      </c>
    </row>
    <row r="164" ht="14.25" spans="1:8">
      <c r="A164" s="3">
        <v>21</v>
      </c>
      <c r="B164" s="3"/>
      <c r="C164" s="3" t="s">
        <v>124</v>
      </c>
      <c r="D164" s="3" t="str">
        <f>VLOOKUP(C164,[1]Sheet1!$A:$B,2,FALSE)</f>
        <v>[box]Ca2(Mg4.5-2.5Fe2+0.5-2.5)Si8O22(OH)2</v>
      </c>
      <c r="E164" s="3" t="s">
        <v>139</v>
      </c>
      <c r="F164" s="3">
        <v>49608</v>
      </c>
      <c r="G164" s="3">
        <v>372336</v>
      </c>
      <c r="H164" s="3">
        <f t="shared" si="6"/>
        <v>0.133234497872889</v>
      </c>
    </row>
    <row r="165" ht="14.25" spans="1:8">
      <c r="A165" s="3">
        <v>22</v>
      </c>
      <c r="B165" s="3"/>
      <c r="C165" s="3" t="s">
        <v>77</v>
      </c>
      <c r="D165" s="3" t="str">
        <f>VLOOKUP(C165,[1]Sheet1!$A:$B,2,FALSE)</f>
        <v>FeO(OH)</v>
      </c>
      <c r="E165" s="3" t="s">
        <v>139</v>
      </c>
      <c r="F165" s="3">
        <v>40517</v>
      </c>
      <c r="G165" s="3">
        <v>372336</v>
      </c>
      <c r="H165" s="3">
        <f t="shared" si="6"/>
        <v>0.108818379098449</v>
      </c>
    </row>
    <row r="166" ht="14.25" spans="1:8">
      <c r="A166" s="3">
        <v>23</v>
      </c>
      <c r="B166" s="3"/>
      <c r="C166" s="3" t="s">
        <v>40</v>
      </c>
      <c r="D166" s="3" t="str">
        <f>VLOOKUP(C166,[1]Sheet1!$A:$B,2,FALSE)</f>
        <v>Na(AlSi3O8)</v>
      </c>
      <c r="E166" s="3" t="s">
        <v>139</v>
      </c>
      <c r="F166" s="3">
        <v>37768</v>
      </c>
      <c r="G166" s="3">
        <v>372336</v>
      </c>
      <c r="H166" s="3">
        <f t="shared" si="6"/>
        <v>0.101435262773409</v>
      </c>
    </row>
    <row r="167" ht="14.25" spans="1:8">
      <c r="A167" s="3">
        <v>24</v>
      </c>
      <c r="B167" s="3"/>
      <c r="C167" s="3" t="s">
        <v>48</v>
      </c>
      <c r="D167" s="3" t="str">
        <f>VLOOKUP(C167,[1]Sheet1!$A:$B,2,FALSE)</f>
        <v>Ca(CO3)</v>
      </c>
      <c r="E167" s="3" t="s">
        <v>139</v>
      </c>
      <c r="F167" s="3">
        <v>20749</v>
      </c>
      <c r="G167" s="3">
        <v>372336</v>
      </c>
      <c r="H167" s="3">
        <f t="shared" si="6"/>
        <v>0.0557265480641141</v>
      </c>
    </row>
    <row r="168" ht="14.25" spans="1:8">
      <c r="A168" s="3">
        <v>25</v>
      </c>
      <c r="B168" s="3"/>
      <c r="C168" s="3" t="s">
        <v>149</v>
      </c>
      <c r="D168" s="3" t="str">
        <f>VLOOKUP(C168,[1]Sheet1!$A:$B,2,FALSE)</f>
        <v>Cu3(CO3)2(OH)2</v>
      </c>
      <c r="E168" s="3" t="s">
        <v>139</v>
      </c>
      <c r="F168" s="3">
        <v>19488</v>
      </c>
      <c r="G168" s="3">
        <v>372336</v>
      </c>
      <c r="H168" s="3">
        <f t="shared" si="6"/>
        <v>0.0523398220961712</v>
      </c>
    </row>
    <row r="169" ht="14.25" spans="1:8">
      <c r="A169" s="3">
        <v>26</v>
      </c>
      <c r="B169" s="3"/>
      <c r="C169" s="3" t="s">
        <v>70</v>
      </c>
      <c r="D169" s="3" t="str">
        <f>VLOOKUP(C169,[1]Sheet1!$A:$B,2,FALSE)</f>
        <v>(Na,Ca)0.3(Al,Mg)2Si4O10(OH)2·nH2O</v>
      </c>
      <c r="E169" s="3" t="s">
        <v>139</v>
      </c>
      <c r="F169" s="3">
        <v>13696</v>
      </c>
      <c r="G169" s="3">
        <v>372336</v>
      </c>
      <c r="H169" s="3">
        <f t="shared" si="6"/>
        <v>0.0367839800610202</v>
      </c>
    </row>
    <row r="170" ht="14.25" spans="1:8">
      <c r="A170" s="3">
        <v>27</v>
      </c>
      <c r="B170" s="3"/>
      <c r="C170" s="3" t="s">
        <v>150</v>
      </c>
      <c r="D170" s="3" t="str">
        <f>VLOOKUP(C170,[1]Sheet1!$A:$B,2,FALSE)</f>
        <v>Cu</v>
      </c>
      <c r="E170" s="3" t="s">
        <v>139</v>
      </c>
      <c r="F170" s="3">
        <v>8936</v>
      </c>
      <c r="G170" s="3">
        <v>372336</v>
      </c>
      <c r="H170" s="3">
        <f t="shared" si="6"/>
        <v>0.0239998281122427</v>
      </c>
    </row>
    <row r="171" ht="14.25" spans="1:8">
      <c r="A171" s="3">
        <v>28</v>
      </c>
      <c r="B171" s="3"/>
      <c r="C171" s="3" t="s">
        <v>24</v>
      </c>
      <c r="D171" s="3" t="str">
        <f>VLOOKUP(C171,[1]Sheet1!$A:$B,2,FALSE)</f>
        <v>Cu6(Cu4Zn2)Sb4S13</v>
      </c>
      <c r="E171" s="3" t="s">
        <v>139</v>
      </c>
      <c r="F171" s="3">
        <v>5648</v>
      </c>
      <c r="G171" s="3">
        <v>372336</v>
      </c>
      <c r="H171" s="3">
        <f t="shared" si="6"/>
        <v>0.0151690945812385</v>
      </c>
    </row>
    <row r="172" ht="14.25" spans="1:8">
      <c r="A172" s="3">
        <v>29</v>
      </c>
      <c r="B172" s="3" t="s">
        <v>151</v>
      </c>
      <c r="C172" s="3" t="s">
        <v>152</v>
      </c>
      <c r="D172" s="3" t="str">
        <f>VLOOKUP(C172,[1]Sheet1!$A:$B,2,FALSE)</f>
        <v>CaMgSi2O6</v>
      </c>
      <c r="E172" s="3" t="s">
        <v>139</v>
      </c>
      <c r="F172" s="3">
        <v>4008</v>
      </c>
      <c r="G172" s="3">
        <v>372336</v>
      </c>
      <c r="H172" s="3">
        <f t="shared" si="6"/>
        <v>0.0107644708005672</v>
      </c>
    </row>
    <row r="173" ht="14.25" spans="1:8">
      <c r="A173" s="3">
        <v>30</v>
      </c>
      <c r="B173" s="3"/>
      <c r="C173" s="3" t="s">
        <v>38</v>
      </c>
      <c r="D173" s="3" t="str">
        <f>VLOOKUP(C173,[1]Sheet1!$A:$B,2,FALSE)</f>
        <v>CaF2</v>
      </c>
      <c r="E173" s="3" t="s">
        <v>139</v>
      </c>
      <c r="F173" s="3">
        <v>1216</v>
      </c>
      <c r="G173" s="3">
        <v>372336</v>
      </c>
      <c r="H173" s="4">
        <f t="shared" si="6"/>
        <v>0.00326586738859525</v>
      </c>
    </row>
    <row r="174" ht="14.25" spans="1:8">
      <c r="A174" s="3">
        <v>31</v>
      </c>
      <c r="B174" s="3" t="s">
        <v>153</v>
      </c>
      <c r="C174" s="3" t="s">
        <v>154</v>
      </c>
      <c r="D174" s="3" t="str">
        <f>VLOOKUP(C174,[1]Sheet1!$A:$B,2,FALSE)</f>
        <v>CuO</v>
      </c>
      <c r="E174" s="3" t="s">
        <v>139</v>
      </c>
      <c r="F174" s="3">
        <v>817</v>
      </c>
      <c r="G174" s="3">
        <v>372336</v>
      </c>
      <c r="H174" s="4">
        <f t="shared" si="6"/>
        <v>0.00219425465171243</v>
      </c>
    </row>
    <row r="175" ht="14.25" spans="1:8">
      <c r="A175" s="3">
        <v>32</v>
      </c>
      <c r="B175" s="3"/>
      <c r="C175" s="3" t="s">
        <v>87</v>
      </c>
      <c r="D175" s="3" t="str">
        <f>VLOOKUP(C175,[1]Sheet1!$A:$B,2,FALSE)</f>
        <v>KAl3(SO4)2(OH)6</v>
      </c>
      <c r="E175" s="3" t="s">
        <v>139</v>
      </c>
      <c r="F175" s="3">
        <v>784</v>
      </c>
      <c r="G175" s="3">
        <v>372336</v>
      </c>
      <c r="H175" s="4">
        <f t="shared" si="6"/>
        <v>0.00210562502685746</v>
      </c>
    </row>
    <row r="176" ht="14.25" spans="1:8">
      <c r="A176" s="3">
        <v>33</v>
      </c>
      <c r="B176" s="3"/>
      <c r="C176" s="3" t="s">
        <v>16</v>
      </c>
      <c r="D176" s="3" t="str">
        <f>VLOOKUP(C176,[1]Sheet1!$A:$B,2,FALSE)</f>
        <v>Cu6(Cu4Fe2)As4S13</v>
      </c>
      <c r="E176" s="3" t="s">
        <v>139</v>
      </c>
      <c r="F176" s="3">
        <v>464</v>
      </c>
      <c r="G176" s="3">
        <v>372336</v>
      </c>
      <c r="H176" s="4">
        <f t="shared" si="6"/>
        <v>0.00124618624038503</v>
      </c>
    </row>
    <row r="177" ht="14.25" spans="1:8">
      <c r="A177" s="3">
        <v>34</v>
      </c>
      <c r="B177" s="3"/>
      <c r="C177" s="3" t="s">
        <v>155</v>
      </c>
      <c r="D177" s="3" t="str">
        <f>VLOOKUP(C177,[1]Sheet1!$A:$B,2,FALSE)</f>
        <v>Al2Si4O10(OH)2</v>
      </c>
      <c r="E177" s="3" t="s">
        <v>139</v>
      </c>
      <c r="F177" s="3">
        <v>364</v>
      </c>
      <c r="G177" s="3">
        <v>372336</v>
      </c>
      <c r="H177" s="4">
        <f t="shared" si="6"/>
        <v>0.000977611619612393</v>
      </c>
    </row>
    <row r="178" ht="14.25" spans="1:8">
      <c r="A178" s="3">
        <v>35</v>
      </c>
      <c r="B178" s="3"/>
      <c r="C178" s="3" t="s">
        <v>9</v>
      </c>
      <c r="D178" s="3" t="str">
        <f>VLOOKUP(C178,[1]Sheet1!$A:$B,2,FALSE)</f>
        <v>Fe7S8</v>
      </c>
      <c r="E178" s="3" t="s">
        <v>139</v>
      </c>
      <c r="F178" s="3">
        <v>250</v>
      </c>
      <c r="G178" s="3">
        <v>372336</v>
      </c>
      <c r="H178" s="4">
        <f t="shared" si="6"/>
        <v>0.000671436551931589</v>
      </c>
    </row>
    <row r="179" ht="14.25" spans="1:8">
      <c r="A179" s="3">
        <v>36</v>
      </c>
      <c r="B179" s="3" t="s">
        <v>156</v>
      </c>
      <c r="C179" s="3" t="s">
        <v>157</v>
      </c>
      <c r="D179" s="3" t="str">
        <f>VLOOKUP(C179,[1]Sheet1!$A:$B,2,FALSE)</f>
        <v>Bi</v>
      </c>
      <c r="E179" s="3" t="s">
        <v>139</v>
      </c>
      <c r="F179" s="3">
        <v>96</v>
      </c>
      <c r="G179" s="3">
        <v>372336</v>
      </c>
      <c r="H179" s="4">
        <f t="shared" si="6"/>
        <v>0.00025783163594173</v>
      </c>
    </row>
    <row r="180" ht="14.25" spans="1:8">
      <c r="A180" s="3">
        <v>37</v>
      </c>
      <c r="B180" s="3" t="s">
        <v>158</v>
      </c>
      <c r="C180" s="3" t="s">
        <v>159</v>
      </c>
      <c r="D180" s="3" t="str">
        <f>VLOOKUP(C180,[1]Sheet1!$A:$B,2,FALSE)</f>
        <v>Cu4(SO4)(OH)6</v>
      </c>
      <c r="E180" s="3" t="s">
        <v>139</v>
      </c>
      <c r="F180" s="3">
        <v>80</v>
      </c>
      <c r="G180" s="3">
        <v>372336</v>
      </c>
      <c r="H180" s="4">
        <f t="shared" si="6"/>
        <v>0.000214859696618108</v>
      </c>
    </row>
    <row r="181" ht="14.25" spans="1:8">
      <c r="A181" s="3">
        <v>38</v>
      </c>
      <c r="B181" s="3"/>
      <c r="C181" s="3" t="s">
        <v>29</v>
      </c>
      <c r="D181" s="3" t="str">
        <f>VLOOKUP(C181,[1]Sheet1!$A:$B,2,FALSE)</f>
        <v>FeAsS</v>
      </c>
      <c r="E181" s="3" t="s">
        <v>139</v>
      </c>
      <c r="F181" s="3">
        <v>32</v>
      </c>
      <c r="G181" s="3">
        <v>372336</v>
      </c>
      <c r="H181" s="4">
        <f t="shared" si="6"/>
        <v>8.59438786472434e-5</v>
      </c>
    </row>
    <row r="182" ht="14.25" spans="1:8">
      <c r="A182" s="3">
        <v>39</v>
      </c>
      <c r="B182" s="3"/>
      <c r="C182" s="3" t="s">
        <v>90</v>
      </c>
      <c r="D182" s="3" t="str">
        <f>VLOOKUP(C182,[1]Sheet1!$A:$B,2,FALSE)</f>
        <v>Cu3AsS4</v>
      </c>
      <c r="E182" s="3" t="s">
        <v>139</v>
      </c>
      <c r="F182" s="3">
        <v>25</v>
      </c>
      <c r="G182" s="3">
        <v>372336</v>
      </c>
      <c r="H182" s="4">
        <f t="shared" si="6"/>
        <v>6.71436551931589e-5</v>
      </c>
    </row>
    <row r="183" ht="14.25" spans="1:8">
      <c r="A183" s="3">
        <v>40</v>
      </c>
      <c r="B183" s="3"/>
      <c r="C183" s="3" t="s">
        <v>102</v>
      </c>
      <c r="D183" s="3" t="str">
        <f>VLOOKUP(C183,[1]Sheet1!$A:$B,2,FALSE)</f>
        <v>Ag</v>
      </c>
      <c r="E183" s="3" t="s">
        <v>139</v>
      </c>
      <c r="F183" s="3">
        <v>8</v>
      </c>
      <c r="G183" s="3">
        <v>372336</v>
      </c>
      <c r="H183" s="4">
        <f t="shared" si="6"/>
        <v>2.14859696618108e-5</v>
      </c>
    </row>
    <row r="184" ht="14.25" spans="1:8">
      <c r="A184" s="3">
        <v>41</v>
      </c>
      <c r="B184" s="3"/>
      <c r="C184" s="3" t="s">
        <v>56</v>
      </c>
      <c r="D184" s="3" t="str">
        <f>VLOOKUP(C184,[1]Sheet1!$A:$B,2,FALSE)</f>
        <v>Ba(SO4)</v>
      </c>
      <c r="E184" s="3" t="s">
        <v>139</v>
      </c>
      <c r="F184" s="3">
        <v>2</v>
      </c>
      <c r="G184" s="3">
        <v>372336</v>
      </c>
      <c r="H184" s="4">
        <f t="shared" si="6"/>
        <v>5.37149241545271e-6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4"/>
  <sheetViews>
    <sheetView workbookViewId="0">
      <selection activeCell="R28" sqref="R28"/>
    </sheetView>
  </sheetViews>
  <sheetFormatPr defaultColWidth="9" defaultRowHeight="13.5" outlineLevelCol="3"/>
  <cols>
    <col min="1" max="1" width="15.375" style="1" customWidth="1"/>
    <col min="2" max="2" width="11.75" style="1" customWidth="1"/>
    <col min="3" max="3" width="15.125" customWidth="1"/>
  </cols>
  <sheetData>
    <row r="1" ht="14.25" spans="1:3">
      <c r="A1" s="2" t="s">
        <v>2</v>
      </c>
      <c r="B1" s="2" t="s">
        <v>4</v>
      </c>
      <c r="C1" s="2" t="s">
        <v>7</v>
      </c>
    </row>
    <row r="2" ht="14.25" spans="1:4">
      <c r="A2" s="3" t="s">
        <v>9</v>
      </c>
      <c r="B2" s="3" t="s">
        <v>10</v>
      </c>
      <c r="C2" s="3">
        <v>0.875</v>
      </c>
      <c r="D2">
        <v>1</v>
      </c>
    </row>
    <row r="3" ht="14.25" spans="1:4">
      <c r="A3" s="3" t="s">
        <v>12</v>
      </c>
      <c r="B3" s="3" t="s">
        <v>10</v>
      </c>
      <c r="C3" s="3">
        <v>0.666666666666667</v>
      </c>
      <c r="D3">
        <v>2</v>
      </c>
    </row>
    <row r="4" ht="14.25" spans="1:4">
      <c r="A4" s="3" t="s">
        <v>14</v>
      </c>
      <c r="B4" s="3" t="s">
        <v>10</v>
      </c>
      <c r="C4" s="3">
        <v>0.666666666666667</v>
      </c>
      <c r="D4">
        <v>3</v>
      </c>
    </row>
    <row r="5" ht="14.25" spans="1:4">
      <c r="A5" s="3" t="s">
        <v>16</v>
      </c>
      <c r="B5" s="3" t="s">
        <v>10</v>
      </c>
      <c r="C5" s="3">
        <v>0.666666666666667</v>
      </c>
      <c r="D5">
        <v>4</v>
      </c>
    </row>
    <row r="6" ht="14.25" spans="1:4">
      <c r="A6" s="3" t="s">
        <v>18</v>
      </c>
      <c r="B6" s="3" t="s">
        <v>10</v>
      </c>
      <c r="C6" s="3">
        <v>0.541666666666667</v>
      </c>
      <c r="D6">
        <v>5</v>
      </c>
    </row>
    <row r="7" ht="14.25" spans="1:4">
      <c r="A7" s="3" t="s">
        <v>20</v>
      </c>
      <c r="B7" s="3" t="s">
        <v>10</v>
      </c>
      <c r="C7" s="3">
        <v>0.5</v>
      </c>
      <c r="D7">
        <v>6</v>
      </c>
    </row>
    <row r="8" ht="14.25" spans="1:3">
      <c r="A8" s="3" t="s">
        <v>21</v>
      </c>
      <c r="B8" s="3" t="s">
        <v>10</v>
      </c>
      <c r="C8" s="3">
        <v>0.5</v>
      </c>
    </row>
    <row r="9" ht="14.25" spans="1:3">
      <c r="A9" s="3" t="s">
        <v>22</v>
      </c>
      <c r="B9" s="3" t="s">
        <v>10</v>
      </c>
      <c r="C9" s="3">
        <v>0.5</v>
      </c>
    </row>
    <row r="10" ht="14.25" spans="1:3">
      <c r="A10" s="3" t="s">
        <v>23</v>
      </c>
      <c r="B10" s="3" t="s">
        <v>10</v>
      </c>
      <c r="C10" s="3">
        <v>0.5</v>
      </c>
    </row>
    <row r="11" ht="14.25" spans="1:3">
      <c r="A11" s="3" t="s">
        <v>24</v>
      </c>
      <c r="B11" s="3" t="s">
        <v>10</v>
      </c>
      <c r="C11" s="3">
        <v>0.5</v>
      </c>
    </row>
    <row r="12" ht="14.25" spans="1:3">
      <c r="A12" s="3" t="s">
        <v>25</v>
      </c>
      <c r="B12" s="3" t="s">
        <v>10</v>
      </c>
      <c r="C12" s="3">
        <v>0.333333333333333</v>
      </c>
    </row>
    <row r="13" ht="14.25" spans="1:3">
      <c r="A13" s="3" t="s">
        <v>26</v>
      </c>
      <c r="B13" s="3" t="s">
        <v>10</v>
      </c>
      <c r="C13" s="3">
        <v>0.333333333333333</v>
      </c>
    </row>
    <row r="14" ht="14.25" spans="1:3">
      <c r="A14" s="3" t="s">
        <v>28</v>
      </c>
      <c r="B14" s="3" t="s">
        <v>10</v>
      </c>
      <c r="C14" s="3">
        <v>0.333333333333333</v>
      </c>
    </row>
    <row r="15" ht="14.25" spans="1:3">
      <c r="A15" s="3" t="s">
        <v>29</v>
      </c>
      <c r="B15" s="3" t="s">
        <v>10</v>
      </c>
      <c r="C15" s="3">
        <v>0.0833333333333333</v>
      </c>
    </row>
    <row r="16" ht="14.25" spans="1:3">
      <c r="A16" s="3" t="s">
        <v>30</v>
      </c>
      <c r="B16" s="3" t="s">
        <v>31</v>
      </c>
      <c r="C16" s="3">
        <v>0.761194029850746</v>
      </c>
    </row>
    <row r="17" ht="14.25" spans="1:3">
      <c r="A17" s="3" t="s">
        <v>18</v>
      </c>
      <c r="B17" s="3" t="s">
        <v>31</v>
      </c>
      <c r="C17" s="3">
        <v>0.5</v>
      </c>
    </row>
    <row r="18" ht="14.25" spans="1:3">
      <c r="A18" s="3" t="s">
        <v>22</v>
      </c>
      <c r="B18" s="3" t="s">
        <v>31</v>
      </c>
      <c r="C18" s="3">
        <v>0.470149253731343</v>
      </c>
    </row>
    <row r="19" ht="14.25" spans="1:3">
      <c r="A19" s="3" t="s">
        <v>26</v>
      </c>
      <c r="B19" s="3" t="s">
        <v>31</v>
      </c>
      <c r="C19" s="3">
        <v>0.462686567164179</v>
      </c>
    </row>
    <row r="20" ht="14.25" spans="1:3">
      <c r="A20" s="3" t="s">
        <v>12</v>
      </c>
      <c r="B20" s="3" t="s">
        <v>31</v>
      </c>
      <c r="C20" s="3">
        <v>0.388059701492537</v>
      </c>
    </row>
    <row r="21" ht="14.25" spans="1:3">
      <c r="A21" s="3" t="s">
        <v>32</v>
      </c>
      <c r="B21" s="3" t="s">
        <v>31</v>
      </c>
      <c r="C21" s="3">
        <v>0.358208955223881</v>
      </c>
    </row>
    <row r="22" ht="14.25" spans="1:3">
      <c r="A22" s="3" t="s">
        <v>25</v>
      </c>
      <c r="B22" s="3" t="s">
        <v>31</v>
      </c>
      <c r="C22" s="3">
        <v>0.208955223880597</v>
      </c>
    </row>
    <row r="23" ht="14.25" spans="1:3">
      <c r="A23" s="3" t="s">
        <v>34</v>
      </c>
      <c r="B23" s="3" t="s">
        <v>31</v>
      </c>
      <c r="C23" s="3">
        <v>0.17910447761194</v>
      </c>
    </row>
    <row r="24" ht="14.25" spans="1:3">
      <c r="A24" s="3" t="s">
        <v>21</v>
      </c>
      <c r="B24" s="3" t="s">
        <v>31</v>
      </c>
      <c r="C24" s="3">
        <v>0.164179104477612</v>
      </c>
    </row>
    <row r="25" ht="14.25" spans="1:3">
      <c r="A25" s="3" t="s">
        <v>36</v>
      </c>
      <c r="B25" s="3" t="s">
        <v>31</v>
      </c>
      <c r="C25" s="3">
        <v>0.119402985074627</v>
      </c>
    </row>
    <row r="26" ht="14.25" spans="1:3">
      <c r="A26" s="3" t="s">
        <v>38</v>
      </c>
      <c r="B26" s="3" t="s">
        <v>31</v>
      </c>
      <c r="C26" s="3">
        <v>0.119402985074627</v>
      </c>
    </row>
    <row r="27" ht="14.25" spans="1:3">
      <c r="A27" s="3" t="s">
        <v>40</v>
      </c>
      <c r="B27" s="3" t="s">
        <v>31</v>
      </c>
      <c r="C27" s="3">
        <v>0.0895522388059701</v>
      </c>
    </row>
    <row r="28" ht="14.25" spans="1:3">
      <c r="A28" s="3" t="s">
        <v>41</v>
      </c>
      <c r="B28" s="3" t="s">
        <v>31</v>
      </c>
      <c r="C28" s="3">
        <v>0.0895522388059701</v>
      </c>
    </row>
    <row r="29" ht="14.25" spans="1:3">
      <c r="A29" s="3" t="s">
        <v>20</v>
      </c>
      <c r="B29" s="3" t="s">
        <v>31</v>
      </c>
      <c r="C29" s="3">
        <v>0.0895522388059701</v>
      </c>
    </row>
    <row r="30" ht="14.25" spans="1:3">
      <c r="A30" s="3" t="s">
        <v>42</v>
      </c>
      <c r="B30" s="3" t="s">
        <v>31</v>
      </c>
      <c r="C30" s="3">
        <v>0.0597014925373134</v>
      </c>
    </row>
    <row r="31" ht="14.25" spans="1:3">
      <c r="A31" s="3" t="s">
        <v>43</v>
      </c>
      <c r="B31" s="3" t="s">
        <v>31</v>
      </c>
      <c r="C31" s="3">
        <v>0.0597014925373134</v>
      </c>
    </row>
    <row r="32" ht="14.25" spans="1:3">
      <c r="A32" s="3" t="s">
        <v>44</v>
      </c>
      <c r="B32" s="3" t="s">
        <v>31</v>
      </c>
      <c r="C32" s="3">
        <v>0.0597014925373134</v>
      </c>
    </row>
    <row r="33" ht="14.25" spans="1:3">
      <c r="A33" s="3" t="s">
        <v>45</v>
      </c>
      <c r="B33" s="3" t="s">
        <v>31</v>
      </c>
      <c r="C33" s="3">
        <v>0.0597014925373134</v>
      </c>
    </row>
    <row r="34" ht="14.25" spans="1:3">
      <c r="A34" s="3" t="s">
        <v>46</v>
      </c>
      <c r="B34" s="3" t="s">
        <v>31</v>
      </c>
      <c r="C34" s="3">
        <v>0.0597014925373134</v>
      </c>
    </row>
    <row r="35" ht="14.25" spans="1:3">
      <c r="A35" s="3" t="s">
        <v>48</v>
      </c>
      <c r="B35" s="3" t="s">
        <v>31</v>
      </c>
      <c r="C35" s="3">
        <v>0.0447761194029851</v>
      </c>
    </row>
    <row r="36" ht="14.25" spans="1:3">
      <c r="A36" s="3" t="s">
        <v>49</v>
      </c>
      <c r="B36" s="3" t="s">
        <v>31</v>
      </c>
      <c r="C36" s="3">
        <v>0.0298507462686567</v>
      </c>
    </row>
    <row r="37" ht="14.25" spans="1:3">
      <c r="A37" s="3" t="s">
        <v>50</v>
      </c>
      <c r="B37" s="3" t="s">
        <v>31</v>
      </c>
      <c r="C37" s="3">
        <v>0.0298507462686567</v>
      </c>
    </row>
    <row r="38" ht="14.25" spans="1:3">
      <c r="A38" s="3" t="s">
        <v>52</v>
      </c>
      <c r="B38" s="3" t="s">
        <v>53</v>
      </c>
      <c r="C38" s="3">
        <v>0.604206523058428</v>
      </c>
    </row>
    <row r="39" ht="14.25" spans="1:3">
      <c r="A39" s="3" t="s">
        <v>55</v>
      </c>
      <c r="B39" s="3" t="s">
        <v>53</v>
      </c>
      <c r="C39" s="3">
        <v>0.574544697919858</v>
      </c>
    </row>
    <row r="40" ht="14.25" spans="1:3">
      <c r="A40" s="3" t="s">
        <v>56</v>
      </c>
      <c r="B40" s="3" t="s">
        <v>53</v>
      </c>
      <c r="C40" s="3">
        <v>0.500679124016715</v>
      </c>
    </row>
    <row r="41" ht="14.25" spans="1:3">
      <c r="A41" s="3" t="s">
        <v>22</v>
      </c>
      <c r="B41" s="3" t="s">
        <v>53</v>
      </c>
      <c r="C41" s="3">
        <v>0.49940757266627</v>
      </c>
    </row>
    <row r="42" ht="14.25" spans="1:3">
      <c r="A42" s="3" t="s">
        <v>48</v>
      </c>
      <c r="B42" s="3" t="s">
        <v>53</v>
      </c>
      <c r="C42" s="3">
        <v>0.497124560014334</v>
      </c>
    </row>
    <row r="43" ht="14.25" spans="1:3">
      <c r="A43" s="3" t="s">
        <v>58</v>
      </c>
      <c r="B43" s="3" t="s">
        <v>53</v>
      </c>
      <c r="C43" s="3">
        <v>0.491957437708433</v>
      </c>
    </row>
    <row r="44" ht="14.25" spans="1:3">
      <c r="A44" s="3" t="s">
        <v>23</v>
      </c>
      <c r="B44" s="3" t="s">
        <v>53</v>
      </c>
      <c r="C44" s="3">
        <v>0.486518665795847</v>
      </c>
    </row>
    <row r="45" ht="14.25" spans="1:3">
      <c r="A45" s="3" t="s">
        <v>26</v>
      </c>
      <c r="B45" s="3" t="s">
        <v>53</v>
      </c>
      <c r="C45" s="3">
        <v>0.484258772259373</v>
      </c>
    </row>
    <row r="46" ht="14.25" spans="1:3">
      <c r="A46" s="3" t="s">
        <v>59</v>
      </c>
      <c r="B46" s="3" t="s">
        <v>53</v>
      </c>
      <c r="C46" s="3">
        <v>0.483721252824867</v>
      </c>
    </row>
    <row r="47" ht="14.25" spans="1:3">
      <c r="A47" s="3" t="s">
        <v>29</v>
      </c>
      <c r="B47" s="3" t="s">
        <v>53</v>
      </c>
      <c r="C47" s="3">
        <v>0.481235947912633</v>
      </c>
    </row>
    <row r="48" ht="14.25" spans="1:3">
      <c r="A48" s="3" t="s">
        <v>61</v>
      </c>
      <c r="B48" s="3" t="s">
        <v>53</v>
      </c>
      <c r="C48" s="3">
        <v>0.475548645508823</v>
      </c>
    </row>
    <row r="49" ht="14.25" spans="1:3">
      <c r="A49" s="3" t="s">
        <v>63</v>
      </c>
      <c r="B49" s="3" t="s">
        <v>53</v>
      </c>
      <c r="C49" s="3">
        <v>0.471294728263697</v>
      </c>
    </row>
    <row r="50" ht="14.25" spans="1:3">
      <c r="A50" s="3" t="s">
        <v>65</v>
      </c>
      <c r="B50" s="3" t="s">
        <v>53</v>
      </c>
      <c r="C50" s="3">
        <v>0.418924151961946</v>
      </c>
    </row>
    <row r="51" ht="14.25" spans="1:3">
      <c r="A51" s="3" t="s">
        <v>21</v>
      </c>
      <c r="B51" s="3" t="s">
        <v>53</v>
      </c>
      <c r="C51" s="3">
        <v>0.354259986012935</v>
      </c>
    </row>
    <row r="52" ht="14.25" spans="1:3">
      <c r="A52" s="3" t="s">
        <v>18</v>
      </c>
      <c r="B52" s="3" t="s">
        <v>53</v>
      </c>
      <c r="C52" s="3">
        <v>0.323008721686308</v>
      </c>
    </row>
    <row r="53" ht="14.25" spans="1:3">
      <c r="A53" s="3" t="s">
        <v>20</v>
      </c>
      <c r="B53" s="3" t="s">
        <v>53</v>
      </c>
      <c r="C53" s="3">
        <v>0.31418877913731</v>
      </c>
    </row>
    <row r="54" ht="14.25" spans="1:3">
      <c r="A54" s="3" t="s">
        <v>45</v>
      </c>
      <c r="B54" s="3" t="s">
        <v>53</v>
      </c>
      <c r="C54" s="3">
        <v>0.308339642925262</v>
      </c>
    </row>
    <row r="55" ht="14.25" spans="1:3">
      <c r="A55" s="3" t="s">
        <v>38</v>
      </c>
      <c r="B55" s="3" t="s">
        <v>53</v>
      </c>
      <c r="C55" s="3">
        <v>0.280192119849495</v>
      </c>
    </row>
    <row r="56" ht="14.25" spans="1:3">
      <c r="A56" s="3" t="s">
        <v>68</v>
      </c>
      <c r="B56" s="3" t="s">
        <v>53</v>
      </c>
      <c r="C56" s="3">
        <v>0.0886618077992336</v>
      </c>
    </row>
    <row r="57" ht="14.25" spans="1:3">
      <c r="A57" s="3" t="s">
        <v>14</v>
      </c>
      <c r="B57" s="3" t="s">
        <v>53</v>
      </c>
      <c r="C57" s="3">
        <v>0.0739349312495304</v>
      </c>
    </row>
    <row r="58" ht="14.25" spans="1:3">
      <c r="A58" s="3" t="s">
        <v>70</v>
      </c>
      <c r="B58" s="3" t="s">
        <v>53</v>
      </c>
      <c r="C58" s="3">
        <v>0.0519948906754828</v>
      </c>
    </row>
    <row r="59" ht="14.25" spans="1:3">
      <c r="A59" s="3" t="s">
        <v>72</v>
      </c>
      <c r="B59" s="3" t="s">
        <v>53</v>
      </c>
      <c r="C59" s="3">
        <v>0.0291763237138547</v>
      </c>
    </row>
    <row r="60" ht="14.25" spans="1:3">
      <c r="A60" s="3" t="s">
        <v>74</v>
      </c>
      <c r="B60" s="3" t="s">
        <v>53</v>
      </c>
      <c r="C60" s="3">
        <v>0.0236219562239549</v>
      </c>
    </row>
    <row r="61" ht="14.25" spans="1:3">
      <c r="A61" s="3" t="s">
        <v>24</v>
      </c>
      <c r="B61" s="3" t="s">
        <v>53</v>
      </c>
      <c r="C61" s="3">
        <v>0.0233618661750001</v>
      </c>
    </row>
    <row r="62" ht="14.25" spans="1:3">
      <c r="A62" s="3" t="s">
        <v>46</v>
      </c>
      <c r="B62" s="3" t="s">
        <v>53</v>
      </c>
      <c r="C62" s="3">
        <v>0.0182641012154875</v>
      </c>
    </row>
    <row r="63" ht="14.25" spans="1:3">
      <c r="A63" s="3" t="s">
        <v>77</v>
      </c>
      <c r="B63" s="3" t="s">
        <v>53</v>
      </c>
      <c r="C63" s="3">
        <v>0.00915516972320639</v>
      </c>
    </row>
    <row r="64" ht="14.25" spans="1:3">
      <c r="A64" s="3" t="s">
        <v>79</v>
      </c>
      <c r="B64" s="3" t="s">
        <v>53</v>
      </c>
      <c r="C64" s="3">
        <v>0.00610344648213759</v>
      </c>
    </row>
    <row r="65" ht="14.25" spans="1:3">
      <c r="A65" s="3" t="s">
        <v>81</v>
      </c>
      <c r="B65" s="3" t="s">
        <v>53</v>
      </c>
      <c r="C65" s="3">
        <v>0.0050168480553934</v>
      </c>
    </row>
    <row r="66" ht="14.25" spans="1:3">
      <c r="A66" s="3" t="s">
        <v>83</v>
      </c>
      <c r="B66" s="3" t="s">
        <v>53</v>
      </c>
      <c r="C66" s="3">
        <v>0.00372217758948543</v>
      </c>
    </row>
    <row r="67" ht="14.25" spans="1:3">
      <c r="A67" s="3" t="s">
        <v>42</v>
      </c>
      <c r="B67" s="3" t="s">
        <v>53</v>
      </c>
      <c r="C67" s="3">
        <v>0.00166457631331025</v>
      </c>
    </row>
    <row r="68" ht="14.25" spans="1:3">
      <c r="A68" s="3" t="s">
        <v>85</v>
      </c>
      <c r="B68" s="3" t="s">
        <v>53</v>
      </c>
      <c r="C68" s="3">
        <v>0.00141026604322119</v>
      </c>
    </row>
    <row r="69" ht="14.25" spans="1:3">
      <c r="A69" s="3" t="s">
        <v>32</v>
      </c>
      <c r="B69" s="3" t="s">
        <v>53</v>
      </c>
      <c r="C69" s="3">
        <v>0.000184952923701139</v>
      </c>
    </row>
    <row r="70" ht="14.25" spans="1:3">
      <c r="A70" s="3" t="s">
        <v>87</v>
      </c>
      <c r="B70" s="3" t="s">
        <v>53</v>
      </c>
      <c r="C70" s="3">
        <v>0.000138714692775854</v>
      </c>
    </row>
    <row r="71" ht="14.25" spans="1:3">
      <c r="A71" s="3" t="s">
        <v>26</v>
      </c>
      <c r="B71" s="3" t="s">
        <v>88</v>
      </c>
      <c r="C71" s="3">
        <v>0.560123091215235</v>
      </c>
    </row>
    <row r="72" ht="14.25" spans="1:3">
      <c r="A72" s="3" t="s">
        <v>21</v>
      </c>
      <c r="B72" s="3" t="s">
        <v>88</v>
      </c>
      <c r="C72" s="3">
        <v>0.551994426058178</v>
      </c>
    </row>
    <row r="73" ht="14.25" spans="1:3">
      <c r="A73" s="3" t="s">
        <v>22</v>
      </c>
      <c r="B73" s="3" t="s">
        <v>88</v>
      </c>
      <c r="C73" s="3">
        <v>0.497183998142019</v>
      </c>
    </row>
    <row r="74" ht="14.25" spans="1:3">
      <c r="A74" s="3" t="s">
        <v>87</v>
      </c>
      <c r="B74" s="3" t="s">
        <v>88</v>
      </c>
      <c r="C74" s="3">
        <v>0.454798815537363</v>
      </c>
    </row>
    <row r="75" ht="14.25" spans="1:3">
      <c r="A75" s="3" t="s">
        <v>20</v>
      </c>
      <c r="B75" s="3" t="s">
        <v>88</v>
      </c>
      <c r="C75" s="3">
        <v>0.418510131800499</v>
      </c>
    </row>
    <row r="76" ht="14.25" spans="1:3">
      <c r="A76" s="3" t="s">
        <v>56</v>
      </c>
      <c r="B76" s="3" t="s">
        <v>88</v>
      </c>
      <c r="C76" s="3">
        <v>0.393311269813621</v>
      </c>
    </row>
    <row r="77" ht="14.25" spans="1:3">
      <c r="A77" s="3" t="s">
        <v>90</v>
      </c>
      <c r="B77" s="3" t="s">
        <v>88</v>
      </c>
      <c r="C77" s="3">
        <v>0.380421529350287</v>
      </c>
    </row>
    <row r="78" ht="14.25" spans="1:3">
      <c r="A78" s="3" t="s">
        <v>63</v>
      </c>
      <c r="B78" s="3" t="s">
        <v>88</v>
      </c>
      <c r="C78" s="3">
        <v>0.354177553271788</v>
      </c>
    </row>
    <row r="79" ht="14.25" spans="1:3">
      <c r="A79" s="3" t="s">
        <v>25</v>
      </c>
      <c r="B79" s="3" t="s">
        <v>88</v>
      </c>
      <c r="C79" s="3">
        <v>0.351158334784881</v>
      </c>
    </row>
    <row r="80" ht="14.25" spans="1:3">
      <c r="A80" s="3" t="s">
        <v>23</v>
      </c>
      <c r="B80" s="3" t="s">
        <v>88</v>
      </c>
      <c r="C80" s="3">
        <v>0.344887650235151</v>
      </c>
    </row>
    <row r="81" ht="14.25" spans="1:3">
      <c r="A81" s="3" t="s">
        <v>48</v>
      </c>
      <c r="B81" s="3" t="s">
        <v>88</v>
      </c>
      <c r="C81" s="3">
        <v>0.320733902339894</v>
      </c>
    </row>
    <row r="82" ht="14.25" spans="1:3">
      <c r="A82" s="3" t="s">
        <v>81</v>
      </c>
      <c r="B82" s="3" t="s">
        <v>88</v>
      </c>
      <c r="C82" s="3">
        <v>0.242930964408059</v>
      </c>
    </row>
    <row r="83" ht="14.25" spans="1:3">
      <c r="A83" s="3" t="s">
        <v>91</v>
      </c>
      <c r="B83" s="3" t="s">
        <v>88</v>
      </c>
      <c r="C83" s="3">
        <v>0.190559136039018</v>
      </c>
    </row>
    <row r="84" ht="14.25" spans="1:3">
      <c r="A84" s="3" t="s">
        <v>93</v>
      </c>
      <c r="B84" s="3" t="s">
        <v>88</v>
      </c>
      <c r="C84" s="3">
        <v>0.16303779829298</v>
      </c>
    </row>
    <row r="85" ht="14.25" spans="1:3">
      <c r="A85" s="3" t="s">
        <v>18</v>
      </c>
      <c r="B85" s="3" t="s">
        <v>88</v>
      </c>
      <c r="C85" s="3">
        <v>0.161876560413401</v>
      </c>
    </row>
    <row r="86" ht="14.25" spans="1:3">
      <c r="A86" s="3" t="s">
        <v>95</v>
      </c>
      <c r="B86" s="3" t="s">
        <v>88</v>
      </c>
      <c r="C86" s="3">
        <v>0.160947570109737</v>
      </c>
    </row>
    <row r="87" ht="14.25" spans="1:3">
      <c r="A87" s="3" t="s">
        <v>16</v>
      </c>
      <c r="B87" s="3" t="s">
        <v>88</v>
      </c>
      <c r="C87" s="3">
        <v>0.159670208442199</v>
      </c>
    </row>
    <row r="88" ht="14.25" spans="1:3">
      <c r="A88" s="3" t="s">
        <v>97</v>
      </c>
      <c r="B88" s="3" t="s">
        <v>88</v>
      </c>
      <c r="C88" s="3">
        <v>0.14422574464379</v>
      </c>
    </row>
    <row r="89" ht="14.25" spans="1:3">
      <c r="A89" s="3" t="s">
        <v>32</v>
      </c>
      <c r="B89" s="3" t="s">
        <v>88</v>
      </c>
      <c r="C89" s="3">
        <v>0.119491377808744</v>
      </c>
    </row>
    <row r="90" ht="14.25" spans="1:3">
      <c r="A90" s="3" t="s">
        <v>61</v>
      </c>
      <c r="B90" s="3" t="s">
        <v>88</v>
      </c>
      <c r="C90" s="3">
        <v>0.0925506590024967</v>
      </c>
    </row>
    <row r="91" ht="14.25" spans="1:3">
      <c r="A91" s="3" t="s">
        <v>79</v>
      </c>
      <c r="B91" s="3" t="s">
        <v>88</v>
      </c>
      <c r="C91" s="3">
        <v>0.0901120594553794</v>
      </c>
    </row>
    <row r="92" ht="14.25" spans="1:3">
      <c r="A92" s="3" t="s">
        <v>99</v>
      </c>
      <c r="B92" s="3" t="s">
        <v>88</v>
      </c>
      <c r="C92" s="3">
        <v>0.0822156418742379</v>
      </c>
    </row>
    <row r="93" ht="14.25" spans="1:3">
      <c r="A93" s="3" t="s">
        <v>14</v>
      </c>
      <c r="B93" s="3" t="s">
        <v>88</v>
      </c>
      <c r="C93" s="3">
        <v>0.0628810311792371</v>
      </c>
    </row>
    <row r="94" ht="14.25" spans="1:3">
      <c r="A94" s="3" t="s">
        <v>29</v>
      </c>
      <c r="B94" s="3" t="s">
        <v>88</v>
      </c>
      <c r="C94" s="3">
        <v>0.0603843697381409</v>
      </c>
    </row>
    <row r="95" ht="14.25" spans="1:3">
      <c r="A95" s="3" t="s">
        <v>24</v>
      </c>
      <c r="B95" s="3" t="s">
        <v>88</v>
      </c>
      <c r="C95" s="3">
        <v>0.0557394182198223</v>
      </c>
    </row>
    <row r="96" ht="14.25" spans="1:3">
      <c r="A96" s="3" t="s">
        <v>101</v>
      </c>
      <c r="B96" s="3" t="s">
        <v>88</v>
      </c>
      <c r="C96" s="3">
        <v>0.0464495151831853</v>
      </c>
    </row>
    <row r="97" ht="14.25" spans="1:3">
      <c r="A97" s="3" t="s">
        <v>102</v>
      </c>
      <c r="B97" s="3" t="s">
        <v>88</v>
      </c>
      <c r="C97" s="3">
        <v>0.0452882773036056</v>
      </c>
    </row>
    <row r="98" ht="14.25" spans="1:3">
      <c r="A98" s="3" t="s">
        <v>72</v>
      </c>
      <c r="B98" s="3" t="s">
        <v>88</v>
      </c>
      <c r="C98" s="3">
        <v>0.0450560297276897</v>
      </c>
    </row>
    <row r="99" ht="14.25" spans="1:3">
      <c r="A99" s="3" t="s">
        <v>65</v>
      </c>
      <c r="B99" s="3" t="s">
        <v>88</v>
      </c>
      <c r="C99" s="3">
        <v>0.0387853451779597</v>
      </c>
    </row>
    <row r="100" ht="14.25" spans="1:3">
      <c r="A100" s="3" t="s">
        <v>104</v>
      </c>
      <c r="B100" s="3" t="s">
        <v>88</v>
      </c>
      <c r="C100" s="3">
        <v>0.0322824130523138</v>
      </c>
    </row>
    <row r="101" ht="14.25" spans="1:3">
      <c r="A101" s="3" t="s">
        <v>106</v>
      </c>
      <c r="B101" s="3" t="s">
        <v>88</v>
      </c>
      <c r="C101" s="3">
        <v>0.0292631945654067</v>
      </c>
    </row>
    <row r="102" ht="14.25" spans="1:3">
      <c r="A102" s="3" t="s">
        <v>108</v>
      </c>
      <c r="B102" s="3" t="s">
        <v>88</v>
      </c>
      <c r="C102" s="3">
        <v>0.0236892527434245</v>
      </c>
    </row>
    <row r="103" ht="14.25" spans="1:3">
      <c r="A103" s="3" t="s">
        <v>58</v>
      </c>
      <c r="B103" s="3" t="s">
        <v>88</v>
      </c>
      <c r="C103" s="3">
        <v>0.019044301225106</v>
      </c>
    </row>
    <row r="104" ht="14.25" spans="1:3">
      <c r="A104" s="3" t="s">
        <v>77</v>
      </c>
      <c r="B104" s="3" t="s">
        <v>88</v>
      </c>
      <c r="C104" s="3">
        <v>0.01254136909946</v>
      </c>
    </row>
    <row r="105" ht="14.25" spans="1:3">
      <c r="A105" s="3" t="s">
        <v>40</v>
      </c>
      <c r="B105" s="3" t="s">
        <v>88</v>
      </c>
      <c r="C105" s="3">
        <v>0.0111478836439645</v>
      </c>
    </row>
    <row r="106" ht="14.25" spans="1:3">
      <c r="A106" s="3" t="s">
        <v>110</v>
      </c>
      <c r="B106" s="3" t="s">
        <v>88</v>
      </c>
      <c r="C106" s="3">
        <v>0.0111478836439645</v>
      </c>
    </row>
    <row r="107" ht="14.25" spans="1:3">
      <c r="A107" s="3" t="s">
        <v>9</v>
      </c>
      <c r="B107" s="3" t="s">
        <v>88</v>
      </c>
      <c r="C107" s="3">
        <v>0.0111478836439645</v>
      </c>
    </row>
    <row r="108" ht="14.25" spans="1:3">
      <c r="A108" s="3" t="s">
        <v>112</v>
      </c>
      <c r="B108" s="3" t="s">
        <v>88</v>
      </c>
      <c r="C108" s="3">
        <v>0.00696742727747779</v>
      </c>
    </row>
    <row r="109" ht="14.25" spans="1:3">
      <c r="A109" s="3" t="s">
        <v>114</v>
      </c>
      <c r="B109" s="3" t="s">
        <v>88</v>
      </c>
      <c r="C109" s="3">
        <v>0.00592231318585612</v>
      </c>
    </row>
    <row r="110" ht="14.25" spans="1:3">
      <c r="A110" s="3" t="s">
        <v>41</v>
      </c>
      <c r="B110" s="3" t="s">
        <v>88</v>
      </c>
      <c r="C110" s="3">
        <v>0.00185798060732741</v>
      </c>
    </row>
    <row r="111" ht="14.25" spans="1:3">
      <c r="A111" s="3" t="s">
        <v>12</v>
      </c>
      <c r="B111" s="3" t="s">
        <v>88</v>
      </c>
      <c r="C111" s="3">
        <v>0.00139348545549556</v>
      </c>
    </row>
    <row r="112" ht="14.25" spans="1:3">
      <c r="A112" s="3" t="s">
        <v>116</v>
      </c>
      <c r="B112" s="3" t="s">
        <v>117</v>
      </c>
      <c r="C112" s="3">
        <v>0.68785605650504</v>
      </c>
    </row>
    <row r="113" ht="14.25" spans="1:3">
      <c r="A113" s="3" t="s">
        <v>40</v>
      </c>
      <c r="B113" s="3" t="s">
        <v>117</v>
      </c>
      <c r="C113" s="3">
        <v>0.645193720516588</v>
      </c>
    </row>
    <row r="114" ht="14.25" spans="1:3">
      <c r="A114" s="3" t="s">
        <v>48</v>
      </c>
      <c r="B114" s="3" t="s">
        <v>117</v>
      </c>
      <c r="C114" s="3">
        <v>0.510942695847189</v>
      </c>
    </row>
    <row r="115" ht="14.25" spans="1:3">
      <c r="A115" s="3" t="s">
        <v>21</v>
      </c>
      <c r="B115" s="3" t="s">
        <v>117</v>
      </c>
      <c r="C115" s="3">
        <v>0.506431572706416</v>
      </c>
    </row>
    <row r="116" ht="14.25" spans="1:3">
      <c r="A116" s="3" t="s">
        <v>25</v>
      </c>
      <c r="B116" s="3" t="s">
        <v>117</v>
      </c>
      <c r="C116" s="3">
        <v>0.506044905008636</v>
      </c>
    </row>
    <row r="117" ht="14.25" spans="1:3">
      <c r="A117" s="3" t="s">
        <v>18</v>
      </c>
      <c r="B117" s="3" t="s">
        <v>117</v>
      </c>
      <c r="C117" s="3">
        <v>0.500657335086227</v>
      </c>
    </row>
    <row r="118" ht="14.25" spans="1:3">
      <c r="A118" s="3" t="s">
        <v>22</v>
      </c>
      <c r="B118" s="3" t="s">
        <v>117</v>
      </c>
      <c r="C118" s="3">
        <v>0.500077333539556</v>
      </c>
    </row>
    <row r="119" ht="14.25" spans="1:3">
      <c r="A119" s="3" t="s">
        <v>26</v>
      </c>
      <c r="B119" s="3" t="s">
        <v>117</v>
      </c>
      <c r="C119" s="3">
        <v>0.5</v>
      </c>
    </row>
    <row r="120" ht="14.25" spans="1:3">
      <c r="A120" s="3" t="s">
        <v>9</v>
      </c>
      <c r="B120" s="3" t="s">
        <v>117</v>
      </c>
      <c r="C120" s="3">
        <v>0.486479519500941</v>
      </c>
    </row>
    <row r="121" ht="14.25" spans="1:3">
      <c r="A121" s="3" t="s">
        <v>20</v>
      </c>
      <c r="B121" s="3" t="s">
        <v>117</v>
      </c>
      <c r="C121" s="3">
        <v>0.469002139561261</v>
      </c>
    </row>
    <row r="122" ht="14.25" spans="1:3">
      <c r="A122" s="3" t="s">
        <v>29</v>
      </c>
      <c r="B122" s="3" t="s">
        <v>117</v>
      </c>
      <c r="C122" s="3">
        <v>0.406800195911634</v>
      </c>
    </row>
    <row r="123" ht="14.25" spans="1:3">
      <c r="A123" s="3" t="s">
        <v>14</v>
      </c>
      <c r="B123" s="3" t="s">
        <v>117</v>
      </c>
      <c r="C123" s="3">
        <v>0.374294331451551</v>
      </c>
    </row>
    <row r="124" ht="14.25" spans="1:3">
      <c r="A124" s="3" t="s">
        <v>12</v>
      </c>
      <c r="B124" s="3" t="s">
        <v>117</v>
      </c>
      <c r="C124" s="3">
        <v>0.363880081457995</v>
      </c>
    </row>
    <row r="125" ht="14.25" spans="1:3">
      <c r="A125" s="3" t="s">
        <v>118</v>
      </c>
      <c r="B125" s="3" t="s">
        <v>117</v>
      </c>
      <c r="C125" s="3">
        <v>0.359033846312479</v>
      </c>
    </row>
    <row r="126" ht="14.25" spans="1:3">
      <c r="A126" s="3" t="s">
        <v>23</v>
      </c>
      <c r="B126" s="3" t="s">
        <v>117</v>
      </c>
      <c r="C126" s="3">
        <v>0.346918258448689</v>
      </c>
    </row>
    <row r="127" ht="14.25" spans="1:3">
      <c r="A127" s="3" t="s">
        <v>120</v>
      </c>
      <c r="B127" s="3" t="s">
        <v>117</v>
      </c>
      <c r="C127" s="3">
        <v>0.263243368648983</v>
      </c>
    </row>
    <row r="128" ht="14.25" spans="1:3">
      <c r="A128" s="3" t="s">
        <v>32</v>
      </c>
      <c r="B128" s="3" t="s">
        <v>117</v>
      </c>
      <c r="C128" s="3">
        <v>0.25932513597814</v>
      </c>
    </row>
    <row r="129" ht="14.25" spans="1:3">
      <c r="A129" s="3" t="s">
        <v>122</v>
      </c>
      <c r="B129" s="3" t="s">
        <v>117</v>
      </c>
      <c r="C129" s="3">
        <v>0.187920501121336</v>
      </c>
    </row>
    <row r="130" ht="14.25" spans="1:3">
      <c r="A130" s="3" t="s">
        <v>45</v>
      </c>
      <c r="B130" s="3" t="s">
        <v>117</v>
      </c>
      <c r="C130" s="3">
        <v>0.150697290748331</v>
      </c>
    </row>
    <row r="131" ht="14.25" spans="1:3">
      <c r="A131" s="3" t="s">
        <v>42</v>
      </c>
      <c r="B131" s="3" t="s">
        <v>117</v>
      </c>
      <c r="C131" s="3">
        <v>0.102518495604877</v>
      </c>
    </row>
    <row r="132" ht="14.25" spans="1:3">
      <c r="A132" s="3" t="s">
        <v>124</v>
      </c>
      <c r="B132" s="3" t="s">
        <v>117</v>
      </c>
      <c r="C132" s="3">
        <v>0.092851803160364</v>
      </c>
    </row>
    <row r="133" ht="14.25" spans="1:3">
      <c r="A133" s="3" t="s">
        <v>126</v>
      </c>
      <c r="B133" s="3" t="s">
        <v>117</v>
      </c>
      <c r="C133" s="3">
        <v>0.0858402289072771</v>
      </c>
    </row>
    <row r="134" ht="14.25" spans="1:3">
      <c r="A134" s="3" t="s">
        <v>128</v>
      </c>
      <c r="B134" s="3" t="s">
        <v>117</v>
      </c>
      <c r="C134" s="3">
        <v>0.0680535148093728</v>
      </c>
    </row>
    <row r="135" ht="14.25" spans="1:3">
      <c r="A135" s="3" t="s">
        <v>61</v>
      </c>
      <c r="B135" s="3" t="s">
        <v>117</v>
      </c>
      <c r="C135" s="3">
        <v>0.0579485989740417</v>
      </c>
    </row>
    <row r="136" ht="14.25" spans="1:3">
      <c r="A136" s="3" t="s">
        <v>130</v>
      </c>
      <c r="B136" s="3" t="s">
        <v>117</v>
      </c>
      <c r="C136" s="3">
        <v>0.053514809372825</v>
      </c>
    </row>
    <row r="137" ht="14.25" spans="1:3">
      <c r="A137" s="3" t="s">
        <v>132</v>
      </c>
      <c r="B137" s="3" t="s">
        <v>117</v>
      </c>
      <c r="C137" s="3">
        <v>0.0491325754646457</v>
      </c>
    </row>
    <row r="138" ht="14.25" spans="1:3">
      <c r="A138" s="3" t="s">
        <v>46</v>
      </c>
      <c r="B138" s="3" t="s">
        <v>117</v>
      </c>
      <c r="C138" s="3">
        <v>0.0028871188100946</v>
      </c>
    </row>
    <row r="139" ht="14.25" spans="1:3">
      <c r="A139" s="3" t="s">
        <v>134</v>
      </c>
      <c r="B139" s="3" t="s">
        <v>117</v>
      </c>
      <c r="C139" s="3">
        <v>0.00247467326579538</v>
      </c>
    </row>
    <row r="140" ht="14.25" spans="1:3">
      <c r="A140" s="3" t="s">
        <v>34</v>
      </c>
      <c r="B140" s="3" t="s">
        <v>117</v>
      </c>
      <c r="C140" s="3">
        <v>0.000824891088598458</v>
      </c>
    </row>
    <row r="141" ht="14.25" spans="1:3">
      <c r="A141" s="3" t="s">
        <v>136</v>
      </c>
      <c r="B141" s="3" t="s">
        <v>117</v>
      </c>
      <c r="C141" s="3">
        <v>0.000412445544299229</v>
      </c>
    </row>
    <row r="142" ht="14.25" spans="1:3">
      <c r="A142" s="3" t="s">
        <v>138</v>
      </c>
      <c r="B142" s="3" t="s">
        <v>117</v>
      </c>
      <c r="C142" s="3">
        <v>0.000206222772149615</v>
      </c>
    </row>
    <row r="143" ht="14.25" spans="1:3">
      <c r="A143" s="3" t="s">
        <v>34</v>
      </c>
      <c r="B143" s="3" t="s">
        <v>139</v>
      </c>
      <c r="C143" s="3">
        <v>0.596171200206265</v>
      </c>
    </row>
    <row r="144" ht="14.25" spans="1:3">
      <c r="A144" s="3" t="s">
        <v>118</v>
      </c>
      <c r="B144" s="3" t="s">
        <v>139</v>
      </c>
      <c r="C144" s="3">
        <v>0.591146169051609</v>
      </c>
    </row>
    <row r="145" ht="14.25" spans="1:3">
      <c r="A145" s="3" t="s">
        <v>49</v>
      </c>
      <c r="B145" s="3" t="s">
        <v>139</v>
      </c>
      <c r="C145" s="3">
        <v>0.52812513428731</v>
      </c>
    </row>
    <row r="146" ht="14.25" spans="1:3">
      <c r="A146" s="3" t="s">
        <v>41</v>
      </c>
      <c r="B146" s="3" t="s">
        <v>139</v>
      </c>
      <c r="C146" s="3">
        <v>0.521969403979202</v>
      </c>
    </row>
    <row r="147" ht="14.25" spans="1:3">
      <c r="A147" s="3" t="s">
        <v>79</v>
      </c>
      <c r="B147" s="3" t="s">
        <v>139</v>
      </c>
      <c r="C147" s="3">
        <v>0.513686562674573</v>
      </c>
    </row>
    <row r="148" ht="14.25" spans="1:3">
      <c r="A148" s="3" t="s">
        <v>25</v>
      </c>
      <c r="B148" s="3" t="s">
        <v>139</v>
      </c>
      <c r="C148" s="3">
        <v>0.501017897812728</v>
      </c>
    </row>
    <row r="149" ht="14.25" spans="1:3">
      <c r="A149" s="3" t="s">
        <v>18</v>
      </c>
      <c r="B149" s="3" t="s">
        <v>139</v>
      </c>
      <c r="C149" s="3">
        <v>0.49970456791715</v>
      </c>
    </row>
    <row r="150" ht="14.25" spans="1:3">
      <c r="A150" s="3" t="s">
        <v>22</v>
      </c>
      <c r="B150" s="3" t="s">
        <v>139</v>
      </c>
      <c r="C150" s="3">
        <v>0.499699196424735</v>
      </c>
    </row>
    <row r="151" ht="14.25" spans="1:3">
      <c r="A151" s="3" t="s">
        <v>50</v>
      </c>
      <c r="B151" s="3" t="s">
        <v>139</v>
      </c>
      <c r="C151" s="3">
        <v>0.496105667998797</v>
      </c>
    </row>
    <row r="152" ht="14.25" spans="1:3">
      <c r="A152" s="3" t="s">
        <v>23</v>
      </c>
      <c r="B152" s="3" t="s">
        <v>139</v>
      </c>
      <c r="C152" s="3">
        <v>0.40739009926518</v>
      </c>
    </row>
    <row r="153" ht="14.25" spans="1:3">
      <c r="A153" s="3" t="s">
        <v>32</v>
      </c>
      <c r="B153" s="3" t="s">
        <v>139</v>
      </c>
      <c r="C153" s="3">
        <v>0.36446381762709</v>
      </c>
    </row>
    <row r="154" ht="14.25" spans="1:3">
      <c r="A154" s="3" t="s">
        <v>20</v>
      </c>
      <c r="B154" s="3" t="s">
        <v>139</v>
      </c>
      <c r="C154" s="3">
        <v>0.364004555025568</v>
      </c>
    </row>
    <row r="155" ht="14.25" spans="1:3">
      <c r="A155" s="3" t="s">
        <v>12</v>
      </c>
      <c r="B155" s="3" t="s">
        <v>139</v>
      </c>
      <c r="C155" s="3">
        <v>0.357322418460745</v>
      </c>
    </row>
    <row r="156" ht="14.25" spans="1:3">
      <c r="A156" s="3" t="s">
        <v>26</v>
      </c>
      <c r="B156" s="3" t="s">
        <v>139</v>
      </c>
      <c r="C156" s="3">
        <v>0.320108719006489</v>
      </c>
    </row>
    <row r="157" ht="14.25" spans="1:3">
      <c r="A157" s="3" t="s">
        <v>142</v>
      </c>
      <c r="B157" s="3" t="s">
        <v>139</v>
      </c>
      <c r="C157" s="3">
        <v>0.285279962184693</v>
      </c>
    </row>
    <row r="158" ht="14.25" spans="1:3">
      <c r="A158" s="3" t="s">
        <v>21</v>
      </c>
      <c r="B158" s="3" t="s">
        <v>139</v>
      </c>
      <c r="C158" s="3">
        <v>0.268835138154785</v>
      </c>
    </row>
    <row r="159" ht="14.25" spans="1:3">
      <c r="A159" s="3" t="s">
        <v>63</v>
      </c>
      <c r="B159" s="3" t="s">
        <v>139</v>
      </c>
      <c r="C159" s="3">
        <v>0.251743049288814</v>
      </c>
    </row>
    <row r="160" ht="14.25" spans="1:3">
      <c r="A160" s="3" t="s">
        <v>145</v>
      </c>
      <c r="B160" s="3" t="s">
        <v>139</v>
      </c>
      <c r="C160" s="3">
        <v>0.246229212324352</v>
      </c>
    </row>
    <row r="161" ht="14.25" spans="1:3">
      <c r="A161" s="3" t="s">
        <v>147</v>
      </c>
      <c r="B161" s="3" t="s">
        <v>139</v>
      </c>
      <c r="C161" s="3">
        <v>0.230702913497486</v>
      </c>
    </row>
    <row r="162" ht="14.25" spans="1:3">
      <c r="A162" s="3" t="s">
        <v>44</v>
      </c>
      <c r="B162" s="3" t="s">
        <v>139</v>
      </c>
      <c r="C162" s="3">
        <v>0.211464913411542</v>
      </c>
    </row>
    <row r="163" ht="14.25" spans="1:3">
      <c r="A163" s="3" t="s">
        <v>68</v>
      </c>
      <c r="B163" s="3" t="s">
        <v>139</v>
      </c>
      <c r="C163" s="3">
        <v>0.134512913067767</v>
      </c>
    </row>
    <row r="164" ht="14.25" spans="1:3">
      <c r="A164" s="3" t="s">
        <v>124</v>
      </c>
      <c r="B164" s="3" t="s">
        <v>139</v>
      </c>
      <c r="C164" s="3">
        <v>0.133234497872889</v>
      </c>
    </row>
    <row r="165" ht="14.25" spans="1:3">
      <c r="A165" s="3" t="s">
        <v>77</v>
      </c>
      <c r="B165" s="3" t="s">
        <v>139</v>
      </c>
      <c r="C165" s="3">
        <v>0.108818379098449</v>
      </c>
    </row>
    <row r="166" ht="14.25" spans="1:3">
      <c r="A166" s="3" t="s">
        <v>40</v>
      </c>
      <c r="B166" s="3" t="s">
        <v>139</v>
      </c>
      <c r="C166" s="3">
        <v>0.101435262773409</v>
      </c>
    </row>
    <row r="167" ht="14.25" spans="1:3">
      <c r="A167" s="3" t="s">
        <v>48</v>
      </c>
      <c r="B167" s="3" t="s">
        <v>139</v>
      </c>
      <c r="C167" s="3">
        <v>0.0557265480641141</v>
      </c>
    </row>
    <row r="168" ht="14.25" spans="1:3">
      <c r="A168" s="3" t="s">
        <v>149</v>
      </c>
      <c r="B168" s="3" t="s">
        <v>139</v>
      </c>
      <c r="C168" s="3">
        <v>0.0523398220961712</v>
      </c>
    </row>
    <row r="169" ht="14.25" spans="1:3">
      <c r="A169" s="3" t="s">
        <v>70</v>
      </c>
      <c r="B169" s="3" t="s">
        <v>139</v>
      </c>
      <c r="C169" s="3">
        <v>0.0367839800610202</v>
      </c>
    </row>
    <row r="170" ht="14.25" spans="1:3">
      <c r="A170" s="3" t="s">
        <v>150</v>
      </c>
      <c r="B170" s="3" t="s">
        <v>139</v>
      </c>
      <c r="C170" s="3">
        <v>0.0239998281122427</v>
      </c>
    </row>
    <row r="171" ht="14.25" spans="1:3">
      <c r="A171" s="3" t="s">
        <v>24</v>
      </c>
      <c r="B171" s="3" t="s">
        <v>139</v>
      </c>
      <c r="C171" s="3">
        <v>0.0151690945812385</v>
      </c>
    </row>
    <row r="172" ht="14.25" spans="1:3">
      <c r="A172" s="3" t="s">
        <v>152</v>
      </c>
      <c r="B172" s="3" t="s">
        <v>139</v>
      </c>
      <c r="C172" s="3">
        <v>0.0107644708005672</v>
      </c>
    </row>
    <row r="173" ht="14.25" spans="1:3">
      <c r="A173" s="3" t="s">
        <v>38</v>
      </c>
      <c r="B173" s="3" t="s">
        <v>139</v>
      </c>
      <c r="C173" s="3">
        <v>0.00326586738859525</v>
      </c>
    </row>
    <row r="174" ht="14.25" spans="1:3">
      <c r="A174" s="3" t="s">
        <v>154</v>
      </c>
      <c r="B174" s="3" t="s">
        <v>139</v>
      </c>
      <c r="C174" s="3">
        <v>0.00219425465171243</v>
      </c>
    </row>
    <row r="175" ht="14.25" spans="1:3">
      <c r="A175" s="3" t="s">
        <v>87</v>
      </c>
      <c r="B175" s="3" t="s">
        <v>139</v>
      </c>
      <c r="C175" s="3">
        <v>0.00210562502685746</v>
      </c>
    </row>
    <row r="176" ht="14.25" spans="1:3">
      <c r="A176" s="3" t="s">
        <v>16</v>
      </c>
      <c r="B176" s="3" t="s">
        <v>139</v>
      </c>
      <c r="C176" s="3">
        <v>0.00124618624038503</v>
      </c>
    </row>
    <row r="177" ht="14.25" spans="1:3">
      <c r="A177" s="3" t="s">
        <v>155</v>
      </c>
      <c r="B177" s="3" t="s">
        <v>139</v>
      </c>
      <c r="C177" s="3">
        <v>0.000977611619612393</v>
      </c>
    </row>
    <row r="178" ht="14.25" spans="1:3">
      <c r="A178" s="3" t="s">
        <v>9</v>
      </c>
      <c r="B178" s="3" t="s">
        <v>139</v>
      </c>
      <c r="C178" s="3">
        <v>0.000671436551931589</v>
      </c>
    </row>
    <row r="179" ht="14.25" spans="1:3">
      <c r="A179" s="3" t="s">
        <v>157</v>
      </c>
      <c r="B179" s="3" t="s">
        <v>139</v>
      </c>
      <c r="C179" s="3">
        <v>0.00025783163594173</v>
      </c>
    </row>
    <row r="180" ht="14.25" spans="1:3">
      <c r="A180" s="3" t="s">
        <v>159</v>
      </c>
      <c r="B180" s="3" t="s">
        <v>139</v>
      </c>
      <c r="C180" s="3">
        <v>0.000214859696618108</v>
      </c>
    </row>
    <row r="181" ht="14.25" spans="1:3">
      <c r="A181" s="3" t="s">
        <v>29</v>
      </c>
      <c r="B181" s="3" t="s">
        <v>139</v>
      </c>
      <c r="C181" s="3">
        <v>8.59438786472434e-5</v>
      </c>
    </row>
    <row r="182" ht="14.25" spans="1:3">
      <c r="A182" s="3" t="s">
        <v>90</v>
      </c>
      <c r="B182" s="3" t="s">
        <v>139</v>
      </c>
      <c r="C182" s="3">
        <v>6.71436551931589e-5</v>
      </c>
    </row>
    <row r="183" ht="14.25" spans="1:3">
      <c r="A183" s="3" t="s">
        <v>102</v>
      </c>
      <c r="B183" s="3" t="s">
        <v>139</v>
      </c>
      <c r="C183" s="3">
        <v>2.14859696618108e-5</v>
      </c>
    </row>
    <row r="184" ht="14.25" spans="1:3">
      <c r="A184" s="3" t="s">
        <v>56</v>
      </c>
      <c r="B184" s="3" t="s">
        <v>139</v>
      </c>
      <c r="C184" s="3">
        <v>5.37149241545271e-6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宁巷</cp:lastModifiedBy>
  <dcterms:created xsi:type="dcterms:W3CDTF">2023-05-12T11:15:00Z</dcterms:created>
  <dcterms:modified xsi:type="dcterms:W3CDTF">2024-12-20T01:19:50Z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2052-12.1.0.15374</vt:lpwstr>
  </property>
</Properties>
</file>