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4525"/>
</workbook>
</file>

<file path=xl/calcChain.xml><?xml version="1.0" encoding="utf-8"?>
<calcChain xmlns="http://schemas.openxmlformats.org/spreadsheetml/2006/main">
  <c r="F12" i="3" l="1"/>
  <c r="B12" i="3"/>
  <c r="B11" i="3"/>
  <c r="H11" i="3"/>
  <c r="C11" i="3"/>
  <c r="D11" i="3"/>
  <c r="F11" i="3"/>
  <c r="G11" i="3"/>
</calcChain>
</file>

<file path=xl/sharedStrings.xml><?xml version="1.0" encoding="utf-8"?>
<sst xmlns="http://schemas.openxmlformats.org/spreadsheetml/2006/main" count="105" uniqueCount="80">
  <si>
    <t>增速/%</t>
    <phoneticPr fontId="1" type="noConversion"/>
  </si>
  <si>
    <t>年份</t>
    <phoneticPr fontId="1" type="noConversion"/>
  </si>
  <si>
    <t xml:space="preserve"> [1, 1, 2, 2, 2, 2]</t>
    <phoneticPr fontId="1" type="noConversion"/>
  </si>
  <si>
    <t xml:space="preserve"> [1, 1, 1, 2, 2, 3]</t>
    <phoneticPr fontId="1" type="noConversion"/>
  </si>
  <si>
    <t xml:space="preserve"> [1, 1, 1, 1, 3, 3]</t>
    <phoneticPr fontId="1" type="noConversion"/>
  </si>
  <si>
    <t xml:space="preserve"> [1, 1, 1, 1, 2, 4]</t>
    <phoneticPr fontId="1" type="noConversion"/>
  </si>
  <si>
    <t xml:space="preserve"> [10, 0, 0, 0, 0, 0]</t>
    <phoneticPr fontId="1" type="noConversion"/>
  </si>
  <si>
    <t xml:space="preserve"> [5, 5, 0, 0, 0, 0]</t>
    <phoneticPr fontId="1" type="noConversion"/>
  </si>
  <si>
    <t xml:space="preserve"> [4, 6, 0, 0, 0, 0]</t>
    <phoneticPr fontId="1" type="noConversion"/>
  </si>
  <si>
    <t xml:space="preserve"> [3, 7, 0, 0, 0, 0]</t>
    <phoneticPr fontId="1" type="noConversion"/>
  </si>
  <si>
    <t xml:space="preserve"> [3, 3, 4, 0, 0, 0]</t>
    <phoneticPr fontId="1" type="noConversion"/>
  </si>
  <si>
    <t xml:space="preserve"> [2, 8, 0, 0, 0, 0]</t>
    <phoneticPr fontId="1" type="noConversion"/>
  </si>
  <si>
    <t xml:space="preserve"> [2, 4, 4, 0, 0, 0]</t>
    <phoneticPr fontId="1" type="noConversion"/>
  </si>
  <si>
    <t xml:space="preserve"> [2, 3, 5, 0, 0, 0]</t>
    <phoneticPr fontId="1" type="noConversion"/>
  </si>
  <si>
    <t xml:space="preserve"> [2, 2, 6, 0, 0, 0]</t>
    <phoneticPr fontId="1" type="noConversion"/>
  </si>
  <si>
    <t xml:space="preserve"> [2, 2, 3, 3, 0, 0]</t>
    <phoneticPr fontId="1" type="noConversion"/>
  </si>
  <si>
    <t xml:space="preserve"> [2, 2, 2, 4, 0, 0]</t>
    <phoneticPr fontId="1" type="noConversion"/>
  </si>
  <si>
    <t xml:space="preserve"> [2, 2, 2, 2, 2, 0]</t>
    <phoneticPr fontId="1" type="noConversion"/>
  </si>
  <si>
    <t xml:space="preserve"> [1, 9, 0, 0, 0, 0]</t>
    <phoneticPr fontId="1" type="noConversion"/>
  </si>
  <si>
    <t xml:space="preserve"> [1, 2, 3, 4, 0, 0]</t>
    <phoneticPr fontId="1" type="noConversion"/>
  </si>
  <si>
    <t xml:space="preserve"> [1, 2, 7, 0, 0, 0]</t>
    <phoneticPr fontId="1" type="noConversion"/>
  </si>
  <si>
    <t xml:space="preserve"> [1, 3, 3, 3, 0, 0]</t>
    <phoneticPr fontId="1" type="noConversion"/>
  </si>
  <si>
    <t xml:space="preserve"> [1, 4, 5, 0, 0, 0]</t>
    <phoneticPr fontId="1" type="noConversion"/>
  </si>
  <si>
    <t xml:space="preserve"> [1, 3, 6, 0, 0, 0]</t>
    <phoneticPr fontId="1" type="noConversion"/>
  </si>
  <si>
    <t xml:space="preserve"> [1, 2, 2, 5, 0, 0]</t>
    <phoneticPr fontId="1" type="noConversion"/>
  </si>
  <si>
    <t xml:space="preserve"> [1, 2, 2, 2, 3, 0]</t>
    <phoneticPr fontId="1" type="noConversion"/>
  </si>
  <si>
    <t xml:space="preserve"> [1, 1, 8, 0, 0, 0]</t>
    <phoneticPr fontId="1" type="noConversion"/>
  </si>
  <si>
    <t xml:space="preserve"> [1, 1, 4, 4, 0, 0]</t>
    <phoneticPr fontId="1" type="noConversion"/>
  </si>
  <si>
    <t xml:space="preserve"> [1, 1, 3, 5, 0, 0]</t>
    <phoneticPr fontId="1" type="noConversion"/>
  </si>
  <si>
    <t xml:space="preserve"> [1, 1, 2, 6, 0, 0]</t>
    <phoneticPr fontId="1" type="noConversion"/>
  </si>
  <si>
    <t xml:space="preserve"> [1, 1, 1, 7, 0, 0]</t>
    <phoneticPr fontId="1" type="noConversion"/>
  </si>
  <si>
    <t xml:space="preserve"> [1, 1, 1, 2, 5, 0]</t>
    <phoneticPr fontId="1" type="noConversion"/>
  </si>
  <si>
    <t xml:space="preserve"> [1, 1, 1, 3, 4, 0]</t>
    <phoneticPr fontId="1" type="noConversion"/>
  </si>
  <si>
    <t xml:space="preserve"> [1, 1, 2, 3, 3, 0]</t>
    <phoneticPr fontId="1" type="noConversion"/>
  </si>
  <si>
    <t xml:space="preserve"> [1, 1, 2, 2, 4, 0]</t>
    <phoneticPr fontId="1" type="noConversion"/>
  </si>
  <si>
    <t xml:space="preserve"> [1, 1, 1, 1, 6, 0]</t>
    <phoneticPr fontId="1" type="noConversion"/>
  </si>
  <si>
    <t>index</t>
    <phoneticPr fontId="1" type="noConversion"/>
  </si>
  <si>
    <t xml:space="preserve">  SV1</t>
    <phoneticPr fontId="1" type="noConversion"/>
  </si>
  <si>
    <t>SV2-RIN</t>
  </si>
  <si>
    <t>SV1-CSN</t>
  </si>
  <si>
    <t>SV2-CSN</t>
  </si>
  <si>
    <t>SV1-FFN</t>
  </si>
  <si>
    <t>SV2-FFN</t>
    <phoneticPr fontId="1" type="noConversion"/>
  </si>
  <si>
    <t>P1</t>
    <phoneticPr fontId="1" type="noConversion"/>
  </si>
  <si>
    <t>P2</t>
  </si>
  <si>
    <t>P3</t>
  </si>
  <si>
    <t>P4</t>
  </si>
  <si>
    <t>P5</t>
  </si>
  <si>
    <t>P6</t>
  </si>
  <si>
    <t>P7</t>
  </si>
  <si>
    <t>P8</t>
  </si>
  <si>
    <t>SV1-SPN</t>
    <phoneticPr fontId="1" type="noConversion"/>
  </si>
  <si>
    <t>S1</t>
    <phoneticPr fontId="1" type="noConversion"/>
  </si>
  <si>
    <t>S2</t>
    <phoneticPr fontId="1" type="noConversion"/>
  </si>
  <si>
    <t>problem No.</t>
    <phoneticPr fontId="1" type="noConversion"/>
  </si>
  <si>
    <t>total</t>
    <phoneticPr fontId="1" type="noConversion"/>
  </si>
  <si>
    <t>P1</t>
    <phoneticPr fontId="1" type="noConversion"/>
  </si>
  <si>
    <t>8,8,8,8</t>
    <phoneticPr fontId="1" type="noConversion"/>
  </si>
  <si>
    <t>20,20,20,20</t>
    <phoneticPr fontId="1" type="noConversion"/>
  </si>
  <si>
    <t>10,10,10,10,10,10</t>
    <phoneticPr fontId="1" type="noConversion"/>
  </si>
  <si>
    <t>20,20,20,20,20,20</t>
    <phoneticPr fontId="1" type="noConversion"/>
  </si>
  <si>
    <t>8,8,8</t>
    <phoneticPr fontId="1" type="noConversion"/>
  </si>
  <si>
    <t>6,6,6</t>
    <phoneticPr fontId="1" type="noConversion"/>
  </si>
  <si>
    <t>6,6,5,6,6,6</t>
  </si>
  <si>
    <t>6,6,5,6,6,6</t>
    <phoneticPr fontId="1" type="noConversion"/>
  </si>
  <si>
    <t>3,3,3,3</t>
    <phoneticPr fontId="1" type="noConversion"/>
  </si>
  <si>
    <t>15,15,15</t>
    <phoneticPr fontId="1" type="noConversion"/>
  </si>
  <si>
    <t>8,8,8,8,8</t>
    <phoneticPr fontId="1" type="noConversion"/>
  </si>
  <si>
    <t>6,6,6,6,6</t>
    <phoneticPr fontId="1" type="noConversion"/>
  </si>
  <si>
    <t>15,15,15,15,15</t>
    <phoneticPr fontId="1" type="noConversion"/>
  </si>
  <si>
    <t>批次数</t>
    <phoneticPr fontId="1" type="noConversion"/>
  </si>
  <si>
    <t>每批次的工件数</t>
    <phoneticPr fontId="1" type="noConversion"/>
  </si>
  <si>
    <t>每批次的工序数</t>
    <phoneticPr fontId="1" type="noConversion"/>
  </si>
  <si>
    <t>机器数</t>
    <phoneticPr fontId="1" type="noConversion"/>
  </si>
  <si>
    <t>n</t>
    <phoneticPr fontId="1" type="noConversion"/>
  </si>
  <si>
    <t>k</t>
    <phoneticPr fontId="1" type="noConversion"/>
  </si>
  <si>
    <t>s</t>
    <phoneticPr fontId="1" type="noConversion"/>
  </si>
  <si>
    <t>K</t>
    <phoneticPr fontId="1" type="noConversion"/>
  </si>
  <si>
    <t>L</t>
    <phoneticPr fontId="1" type="noConversion"/>
  </si>
  <si>
    <t>免疫检验市场规模/亿元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</si>
</sst>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Courier New"/>
      <family val="3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10" fontId="0" fillId="0" borderId="0" xfId="0" applyNumberFormat="1"/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3" xfId="0" applyFont="1" applyBorder="1"/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0" borderId="3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免疫检验市场规模/亿元</c:v>
                </c:pt>
              </c:strCache>
            </c:strRef>
          </c:tx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76</c:v>
                </c:pt>
                <c:pt idx="1">
                  <c:v>91</c:v>
                </c:pt>
                <c:pt idx="2">
                  <c:v>106</c:v>
                </c:pt>
                <c:pt idx="3">
                  <c:v>124</c:v>
                </c:pt>
                <c:pt idx="4">
                  <c:v>143</c:v>
                </c:pt>
                <c:pt idx="5">
                  <c:v>166</c:v>
                </c:pt>
                <c:pt idx="6">
                  <c:v>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29600"/>
        <c:axId val="159968064"/>
      </c:bar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增速/%</c:v>
                </c:pt>
              </c:strCache>
            </c:strRef>
          </c:tx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Sheet1!$C$2:$C$8</c:f>
              <c:numCache>
                <c:formatCode>0.00%</c:formatCode>
                <c:ptCount val="7"/>
                <c:pt idx="1">
                  <c:v>0.19700000000000001</c:v>
                </c:pt>
                <c:pt idx="2">
                  <c:v>0.16400000000000001</c:v>
                </c:pt>
                <c:pt idx="3">
                  <c:v>0.16900000000000001</c:v>
                </c:pt>
                <c:pt idx="4">
                  <c:v>0.153</c:v>
                </c:pt>
                <c:pt idx="5">
                  <c:v>0.16</c:v>
                </c:pt>
                <c:pt idx="6">
                  <c:v>0.156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28576"/>
        <c:axId val="159967488"/>
      </c:lineChart>
      <c:catAx>
        <c:axId val="186328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59967488"/>
        <c:crosses val="autoZero"/>
        <c:auto val="1"/>
        <c:lblAlgn val="ctr"/>
        <c:lblOffset val="100"/>
        <c:noMultiLvlLbl val="0"/>
      </c:catAx>
      <c:valAx>
        <c:axId val="159967488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186328576"/>
        <c:crosses val="autoZero"/>
        <c:crossBetween val="between"/>
      </c:valAx>
      <c:valAx>
        <c:axId val="159968064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crossAx val="186329600"/>
        <c:crosses val="max"/>
        <c:crossBetween val="between"/>
      </c:valAx>
      <c:catAx>
        <c:axId val="186329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968064"/>
        <c:crosses val="autoZero"/>
        <c:auto val="1"/>
        <c:lblAlgn val="ctr"/>
        <c:lblOffset val="100"/>
        <c:noMultiLvlLbl val="0"/>
      </c:catAx>
    </c:plotArea>
    <c:legend>
      <c:legendPos val="r"/>
      <c:layout>
        <c:manualLayout>
          <c:xMode val="edge"/>
          <c:yMode val="edge"/>
          <c:x val="0.71063687770735973"/>
          <c:y val="0.35571359023089588"/>
          <c:w val="0.24722222222222223"/>
          <c:h val="0.27931321084864391"/>
        </c:manualLayout>
      </c:layout>
      <c:overlay val="0"/>
    </c:legend>
    <c:plotVisOnly val="1"/>
    <c:dispBlanksAs val="gap"/>
    <c:showDLblsOverMax val="0"/>
  </c:chart>
  <c:spPr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53018372703411"/>
          <c:y val="5.4120541205412057E-2"/>
          <c:w val="0.81991426071741036"/>
          <c:h val="0.7490197673630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免疫检验市场规模/亿元</c:v>
                </c:pt>
              </c:strCache>
            </c:strRef>
          </c:tx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76</c:v>
                </c:pt>
                <c:pt idx="1">
                  <c:v>91</c:v>
                </c:pt>
                <c:pt idx="2">
                  <c:v>106</c:v>
                </c:pt>
                <c:pt idx="3">
                  <c:v>124</c:v>
                </c:pt>
                <c:pt idx="4">
                  <c:v>143</c:v>
                </c:pt>
                <c:pt idx="5">
                  <c:v>166</c:v>
                </c:pt>
                <c:pt idx="6">
                  <c:v>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30624"/>
        <c:axId val="159970368"/>
      </c:barChart>
      <c:catAx>
        <c:axId val="186330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0"/>
                </a:pPr>
                <a:r>
                  <a:rPr lang="zh-CN" altLang="en-US" sz="1050" b="0"/>
                  <a:t>年份</a:t>
                </a:r>
              </a:p>
            </c:rich>
          </c:tx>
          <c:layout>
            <c:manualLayout>
              <c:xMode val="edge"/>
              <c:yMode val="edge"/>
              <c:x val="0.48587620297462819"/>
              <c:y val="0.897473922770723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5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59970368"/>
        <c:crosses val="autoZero"/>
        <c:auto val="1"/>
        <c:lblAlgn val="ctr"/>
        <c:lblOffset val="100"/>
        <c:noMultiLvlLbl val="0"/>
      </c:catAx>
      <c:valAx>
        <c:axId val="159970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50" b="0">
                    <a:latin typeface="+mn-ea"/>
                    <a:ea typeface="+mn-ea"/>
                  </a:defRPr>
                </a:pPr>
                <a:r>
                  <a:rPr lang="zh-CN" altLang="en-US" sz="1050" b="0">
                    <a:latin typeface="+mn-ea"/>
                    <a:ea typeface="+mn-ea"/>
                  </a:rPr>
                  <a:t>免疫检验市场规模</a:t>
                </a:r>
                <a:r>
                  <a:rPr lang="en-US" altLang="zh-CN" sz="1050" b="0">
                    <a:latin typeface="+mn-ea"/>
                    <a:ea typeface="+mn-ea"/>
                  </a:rPr>
                  <a:t>/</a:t>
                </a:r>
                <a:r>
                  <a:rPr lang="zh-CN" altLang="en-US" sz="1050" b="0">
                    <a:latin typeface="+mn-ea"/>
                    <a:ea typeface="+mn-ea"/>
                  </a:rPr>
                  <a:t>亿元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050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86330624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Sheet3!$B$20:$D$20</c:f>
              <c:strCache>
                <c:ptCount val="3"/>
                <c:pt idx="0">
                  <c:v>SV1-SPN</c:v>
                </c:pt>
                <c:pt idx="1">
                  <c:v>SV1-CSN</c:v>
                </c:pt>
                <c:pt idx="2">
                  <c:v>SV1-FFN</c:v>
                </c:pt>
              </c:strCache>
            </c:strRef>
          </c:cat>
          <c:val>
            <c:numRef>
              <c:f>Sheet3!$B$21:$D$21</c:f>
              <c:numCache>
                <c:formatCode>General</c:formatCode>
                <c:ptCount val="3"/>
                <c:pt idx="0">
                  <c:v>8056</c:v>
                </c:pt>
                <c:pt idx="1">
                  <c:v>8952</c:v>
                </c:pt>
                <c:pt idx="2">
                  <c:v>8297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61856"/>
        <c:axId val="159972096"/>
      </c:barChart>
      <c:catAx>
        <c:axId val="186361856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b="1"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59972096"/>
        <c:crosses val="autoZero"/>
        <c:auto val="1"/>
        <c:lblAlgn val="ctr"/>
        <c:lblOffset val="100"/>
        <c:noMultiLvlLbl val="0"/>
      </c:catAx>
      <c:valAx>
        <c:axId val="15997209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 altLang="zh-CN">
                    <a:latin typeface="Times New Roman" pitchFamily="18" charset="0"/>
                    <a:cs typeface="Times New Roman" pitchFamily="18" charset="0"/>
                  </a:rPr>
                  <a:t>success times</a:t>
                </a:r>
                <a:endParaRPr lang="zh-CN" alt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 pitchFamily="18" charset="0"/>
                <a:cs typeface="Times New Roman" pitchFamily="18" charset="0"/>
              </a:defRPr>
            </a:pPr>
            <a:endParaRPr lang="zh-CN"/>
          </a:p>
        </c:txPr>
        <c:crossAx val="18636185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Sheet3!$F$20:$H$20</c:f>
              <c:strCache>
                <c:ptCount val="3"/>
                <c:pt idx="0">
                  <c:v>SV2-RIN</c:v>
                </c:pt>
                <c:pt idx="1">
                  <c:v>SV2-CSN</c:v>
                </c:pt>
                <c:pt idx="2">
                  <c:v>SV2-FFN</c:v>
                </c:pt>
              </c:strCache>
            </c:strRef>
          </c:cat>
          <c:val>
            <c:numRef>
              <c:f>Sheet3!$F$21:$H$21</c:f>
              <c:numCache>
                <c:formatCode>General</c:formatCode>
                <c:ptCount val="3"/>
                <c:pt idx="0">
                  <c:v>5006</c:v>
                </c:pt>
                <c:pt idx="1">
                  <c:v>5170</c:v>
                </c:pt>
                <c:pt idx="2">
                  <c:v>5008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63392"/>
        <c:axId val="187507264"/>
      </c:barChart>
      <c:catAx>
        <c:axId val="186363392"/>
        <c:scaling>
          <c:orientation val="minMax"/>
        </c:scaling>
        <c:delete val="0"/>
        <c:axPos val="l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zh-CN"/>
          </a:p>
        </c:txPr>
        <c:crossAx val="187507264"/>
        <c:crosses val="autoZero"/>
        <c:auto val="1"/>
        <c:lblAlgn val="ctr"/>
        <c:lblOffset val="100"/>
        <c:noMultiLvlLbl val="0"/>
      </c:catAx>
      <c:valAx>
        <c:axId val="1875072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>
                    <a:latin typeface="Times New Roman" pitchFamily="18" charset="0"/>
                    <a:cs typeface="Times New Roman" pitchFamily="18" charset="0"/>
                  </a:rPr>
                  <a:t>success times</a:t>
                </a:r>
                <a:endParaRPr lang="zh-CN" altLang="en-US">
                  <a:latin typeface="Times New Roman" pitchFamily="18" charset="0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363392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Sheet3!$B$1</c:f>
              <c:strCache>
                <c:ptCount val="1"/>
                <c:pt idx="0">
                  <c:v>S1</c:v>
                </c:pt>
              </c:strCache>
            </c:strRef>
          </c:tx>
          <c:dLbls>
            <c:txPr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Sheet3!$B$2:$D$2</c:f>
              <c:strCache>
                <c:ptCount val="3"/>
                <c:pt idx="0">
                  <c:v>SV1-SPN</c:v>
                </c:pt>
                <c:pt idx="1">
                  <c:v>SV1-CSN</c:v>
                </c:pt>
                <c:pt idx="2">
                  <c:v>SV1-FFN</c:v>
                </c:pt>
              </c:strCache>
            </c:strRef>
          </c:cat>
          <c:val>
            <c:numRef>
              <c:f>Sheet3!$B$11:$D$11</c:f>
              <c:numCache>
                <c:formatCode>General</c:formatCode>
                <c:ptCount val="3"/>
                <c:pt idx="0">
                  <c:v>8056</c:v>
                </c:pt>
                <c:pt idx="1">
                  <c:v>8952</c:v>
                </c:pt>
                <c:pt idx="2">
                  <c:v>8297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>
            <a:defRPr sz="1100"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doughnutChart>
        <c:varyColors val="1"/>
        <c:ser>
          <c:idx val="0"/>
          <c:order val="0"/>
          <c:dLbls>
            <c:txPr>
              <a:bodyPr/>
              <a:lstStyle/>
              <a:p>
                <a:pPr>
                  <a:defRPr sz="1200">
                    <a:latin typeface="Times New Roman" pitchFamily="18" charset="0"/>
                    <a:cs typeface="Times New Roman" pitchFamily="18" charset="0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Sheet3!$F$2:$H$2</c:f>
              <c:strCache>
                <c:ptCount val="3"/>
                <c:pt idx="0">
                  <c:v>SV2-RIN</c:v>
                </c:pt>
                <c:pt idx="1">
                  <c:v>SV2-CSN</c:v>
                </c:pt>
                <c:pt idx="2">
                  <c:v>SV2-FFN</c:v>
                </c:pt>
              </c:strCache>
            </c:strRef>
          </c:cat>
          <c:val>
            <c:numRef>
              <c:f>Sheet3!$F$11:$H$11</c:f>
              <c:numCache>
                <c:formatCode>General</c:formatCode>
                <c:ptCount val="3"/>
                <c:pt idx="0">
                  <c:v>5006</c:v>
                </c:pt>
                <c:pt idx="1">
                  <c:v>5170</c:v>
                </c:pt>
                <c:pt idx="2">
                  <c:v>5008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>
            <a:defRPr sz="1100">
              <a:latin typeface="Times New Roman" pitchFamily="18" charset="0"/>
              <a:cs typeface="Times New Roman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11</xdr:row>
      <xdr:rowOff>71436</xdr:rowOff>
    </xdr:from>
    <xdr:to>
      <xdr:col>8</xdr:col>
      <xdr:colOff>228600</xdr:colOff>
      <xdr:row>27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619125</xdr:colOff>
      <xdr:row>9</xdr:row>
      <xdr:rowOff>76200</xdr:rowOff>
    </xdr:from>
    <xdr:to>
      <xdr:col>16</xdr:col>
      <xdr:colOff>390525</xdr:colOff>
      <xdr:row>24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5</xdr:row>
      <xdr:rowOff>0</xdr:rowOff>
    </xdr:from>
    <xdr:to>
      <xdr:col>17</xdr:col>
      <xdr:colOff>257175</xdr:colOff>
      <xdr:row>20</xdr:row>
      <xdr:rowOff>95250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619125</xdr:colOff>
      <xdr:row>5</xdr:row>
      <xdr:rowOff>47625</xdr:rowOff>
    </xdr:from>
    <xdr:to>
      <xdr:col>24</xdr:col>
      <xdr:colOff>390525</xdr:colOff>
      <xdr:row>20</xdr:row>
      <xdr:rowOff>142875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428625</xdr:colOff>
      <xdr:row>22</xdr:row>
      <xdr:rowOff>152400</xdr:rowOff>
    </xdr:from>
    <xdr:to>
      <xdr:col>15</xdr:col>
      <xdr:colOff>504825</xdr:colOff>
      <xdr:row>35</xdr:row>
      <xdr:rowOff>66674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171450</xdr:colOff>
      <xdr:row>22</xdr:row>
      <xdr:rowOff>104776</xdr:rowOff>
    </xdr:from>
    <xdr:to>
      <xdr:col>20</xdr:col>
      <xdr:colOff>285749</xdr:colOff>
      <xdr:row>35</xdr:row>
      <xdr:rowOff>161925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R22" sqref="R22"/>
    </sheetView>
  </sheetViews>
  <sheetFormatPr defaultRowHeight="13.5" x14ac:dyDescent="0.15"/>
  <cols>
    <col min="2" max="2" width="21.125" customWidth="1"/>
  </cols>
  <sheetData>
    <row r="1" spans="1:3" x14ac:dyDescent="0.15">
      <c r="A1" t="s">
        <v>1</v>
      </c>
      <c r="B1" t="s">
        <v>79</v>
      </c>
      <c r="C1" t="s">
        <v>0</v>
      </c>
    </row>
    <row r="2" spans="1:3" x14ac:dyDescent="0.15">
      <c r="A2">
        <v>2014</v>
      </c>
      <c r="B2">
        <v>76</v>
      </c>
    </row>
    <row r="3" spans="1:3" x14ac:dyDescent="0.15">
      <c r="A3">
        <v>2015</v>
      </c>
      <c r="B3">
        <v>91</v>
      </c>
      <c r="C3" s="1">
        <v>0.19700000000000001</v>
      </c>
    </row>
    <row r="4" spans="1:3" x14ac:dyDescent="0.15">
      <c r="A4">
        <v>2016</v>
      </c>
      <c r="B4">
        <v>106</v>
      </c>
      <c r="C4" s="1">
        <v>0.16400000000000001</v>
      </c>
    </row>
    <row r="5" spans="1:3" x14ac:dyDescent="0.15">
      <c r="A5">
        <v>2017</v>
      </c>
      <c r="B5">
        <v>124</v>
      </c>
      <c r="C5" s="1">
        <v>0.16900000000000001</v>
      </c>
    </row>
    <row r="6" spans="1:3" x14ac:dyDescent="0.15">
      <c r="A6">
        <v>2018</v>
      </c>
      <c r="B6">
        <v>143</v>
      </c>
      <c r="C6" s="1">
        <v>0.153</v>
      </c>
    </row>
    <row r="7" spans="1:3" x14ac:dyDescent="0.15">
      <c r="A7">
        <v>2019</v>
      </c>
      <c r="B7">
        <v>166</v>
      </c>
      <c r="C7" s="1">
        <v>0.16</v>
      </c>
    </row>
    <row r="8" spans="1:3" x14ac:dyDescent="0.15">
      <c r="A8">
        <v>2020</v>
      </c>
      <c r="B8">
        <v>192</v>
      </c>
      <c r="C8" s="1">
        <v>0.156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zoomScaleNormal="100" workbookViewId="0">
      <selection activeCell="H27" sqref="H27"/>
    </sheetView>
  </sheetViews>
  <sheetFormatPr defaultRowHeight="13.5" x14ac:dyDescent="0.15"/>
  <cols>
    <col min="1" max="1" width="8.625" style="3" customWidth="1"/>
    <col min="2" max="2" width="15.75" style="3" customWidth="1"/>
    <col min="3" max="3" width="9" customWidth="1"/>
    <col min="4" max="4" width="15.75" customWidth="1"/>
  </cols>
  <sheetData>
    <row r="1" spans="1:4" ht="14.25" x14ac:dyDescent="0.2">
      <c r="A1" s="8" t="s">
        <v>36</v>
      </c>
      <c r="B1" s="8" t="s">
        <v>37</v>
      </c>
      <c r="C1" s="8" t="s">
        <v>36</v>
      </c>
      <c r="D1" s="8" t="s">
        <v>37</v>
      </c>
    </row>
    <row r="2" spans="1:4" ht="14.25" x14ac:dyDescent="0.2">
      <c r="A2" s="9">
        <v>1</v>
      </c>
      <c r="B2" s="10" t="s">
        <v>5</v>
      </c>
      <c r="C2" s="4">
        <v>18</v>
      </c>
      <c r="D2" s="5" t="s">
        <v>20</v>
      </c>
    </row>
    <row r="3" spans="1:4" ht="14.25" x14ac:dyDescent="0.2">
      <c r="A3" s="9">
        <v>2</v>
      </c>
      <c r="B3" s="5" t="s">
        <v>4</v>
      </c>
      <c r="C3" s="4">
        <v>19</v>
      </c>
      <c r="D3" s="5" t="s">
        <v>21</v>
      </c>
    </row>
    <row r="4" spans="1:4" ht="14.25" x14ac:dyDescent="0.2">
      <c r="A4" s="9">
        <v>3</v>
      </c>
      <c r="B4" s="5" t="s">
        <v>35</v>
      </c>
      <c r="C4" s="4">
        <v>20</v>
      </c>
      <c r="D4" s="5" t="s">
        <v>23</v>
      </c>
    </row>
    <row r="5" spans="1:4" ht="14.25" x14ac:dyDescent="0.2">
      <c r="A5" s="9">
        <v>4</v>
      </c>
      <c r="B5" s="5" t="s">
        <v>3</v>
      </c>
      <c r="C5" s="4">
        <v>21</v>
      </c>
      <c r="D5" s="5" t="s">
        <v>22</v>
      </c>
    </row>
    <row r="6" spans="1:4" ht="14.25" x14ac:dyDescent="0.2">
      <c r="A6" s="9">
        <v>5</v>
      </c>
      <c r="B6" s="5" t="s">
        <v>31</v>
      </c>
      <c r="C6" s="4">
        <v>22</v>
      </c>
      <c r="D6" s="5" t="s">
        <v>18</v>
      </c>
    </row>
    <row r="7" spans="1:4" ht="14.25" x14ac:dyDescent="0.2">
      <c r="A7" s="9">
        <v>6</v>
      </c>
      <c r="B7" s="5" t="s">
        <v>32</v>
      </c>
      <c r="C7" s="4">
        <v>23</v>
      </c>
      <c r="D7" s="5" t="s">
        <v>6</v>
      </c>
    </row>
    <row r="8" spans="1:4" ht="14.25" x14ac:dyDescent="0.2">
      <c r="A8" s="9">
        <v>7</v>
      </c>
      <c r="B8" s="5" t="s">
        <v>30</v>
      </c>
      <c r="C8" s="4">
        <v>24</v>
      </c>
      <c r="D8" s="5" t="s">
        <v>17</v>
      </c>
    </row>
    <row r="9" spans="1:4" ht="14.25" x14ac:dyDescent="0.2">
      <c r="A9" s="9">
        <v>8</v>
      </c>
      <c r="B9" s="5" t="s">
        <v>2</v>
      </c>
      <c r="C9" s="4">
        <v>25</v>
      </c>
      <c r="D9" s="5" t="s">
        <v>16</v>
      </c>
    </row>
    <row r="10" spans="1:4" ht="14.25" x14ac:dyDescent="0.2">
      <c r="A10" s="9">
        <v>9</v>
      </c>
      <c r="B10" s="5" t="s">
        <v>34</v>
      </c>
      <c r="C10" s="4">
        <v>26</v>
      </c>
      <c r="D10" s="5" t="s">
        <v>15</v>
      </c>
    </row>
    <row r="11" spans="1:4" ht="14.25" x14ac:dyDescent="0.2">
      <c r="A11" s="9">
        <v>10</v>
      </c>
      <c r="B11" s="5" t="s">
        <v>33</v>
      </c>
      <c r="C11" s="4">
        <v>27</v>
      </c>
      <c r="D11" s="5" t="s">
        <v>14</v>
      </c>
    </row>
    <row r="12" spans="1:4" ht="14.25" x14ac:dyDescent="0.2">
      <c r="A12" s="9">
        <v>11</v>
      </c>
      <c r="B12" s="5" t="s">
        <v>29</v>
      </c>
      <c r="C12" s="4">
        <v>28</v>
      </c>
      <c r="D12" s="5" t="s">
        <v>13</v>
      </c>
    </row>
    <row r="13" spans="1:4" ht="14.25" x14ac:dyDescent="0.2">
      <c r="A13" s="9">
        <v>12</v>
      </c>
      <c r="B13" s="5" t="s">
        <v>28</v>
      </c>
      <c r="C13" s="4">
        <v>29</v>
      </c>
      <c r="D13" s="5" t="s">
        <v>12</v>
      </c>
    </row>
    <row r="14" spans="1:4" ht="14.25" x14ac:dyDescent="0.2">
      <c r="A14" s="9">
        <v>13</v>
      </c>
      <c r="B14" s="5" t="s">
        <v>27</v>
      </c>
      <c r="C14" s="4">
        <v>30</v>
      </c>
      <c r="D14" s="5" t="s">
        <v>11</v>
      </c>
    </row>
    <row r="15" spans="1:4" ht="14.25" x14ac:dyDescent="0.2">
      <c r="A15" s="9">
        <v>14</v>
      </c>
      <c r="B15" s="5" t="s">
        <v>26</v>
      </c>
      <c r="C15" s="4">
        <v>31</v>
      </c>
      <c r="D15" s="5" t="s">
        <v>10</v>
      </c>
    </row>
    <row r="16" spans="1:4" ht="14.25" x14ac:dyDescent="0.2">
      <c r="A16" s="9">
        <v>15</v>
      </c>
      <c r="B16" s="5" t="s">
        <v>25</v>
      </c>
      <c r="C16" s="4">
        <v>32</v>
      </c>
      <c r="D16" s="5" t="s">
        <v>9</v>
      </c>
    </row>
    <row r="17" spans="1:4" ht="14.25" x14ac:dyDescent="0.2">
      <c r="A17" s="9">
        <v>16</v>
      </c>
      <c r="B17" s="5" t="s">
        <v>24</v>
      </c>
      <c r="C17" s="4">
        <v>33</v>
      </c>
      <c r="D17" s="5" t="s">
        <v>8</v>
      </c>
    </row>
    <row r="18" spans="1:4" ht="14.25" x14ac:dyDescent="0.2">
      <c r="A18" s="6">
        <v>17</v>
      </c>
      <c r="B18" s="7" t="s">
        <v>19</v>
      </c>
      <c r="C18" s="6">
        <v>34</v>
      </c>
      <c r="D18" s="7" t="s">
        <v>7</v>
      </c>
    </row>
    <row r="19" spans="1:4" ht="14.25" x14ac:dyDescent="0.2">
      <c r="C19" s="9"/>
      <c r="D19" s="10"/>
    </row>
    <row r="20" spans="1:4" ht="14.25" x14ac:dyDescent="0.2">
      <c r="C20" s="4"/>
      <c r="D20" s="5"/>
    </row>
    <row r="21" spans="1:4" ht="14.25" x14ac:dyDescent="0.2">
      <c r="C21" s="4"/>
      <c r="D21" s="5"/>
    </row>
    <row r="22" spans="1:4" ht="14.25" x14ac:dyDescent="0.2">
      <c r="C22" s="4"/>
      <c r="D22" s="5"/>
    </row>
    <row r="23" spans="1:4" ht="14.25" x14ac:dyDescent="0.2">
      <c r="C23" s="4"/>
      <c r="D23" s="5"/>
    </row>
    <row r="24" spans="1:4" ht="14.25" x14ac:dyDescent="0.2">
      <c r="C24" s="4"/>
      <c r="D24" s="5"/>
    </row>
    <row r="25" spans="1:4" ht="14.25" x14ac:dyDescent="0.2">
      <c r="C25" s="4"/>
      <c r="D25" s="5"/>
    </row>
    <row r="26" spans="1:4" ht="14.25" x14ac:dyDescent="0.2">
      <c r="C26" s="4"/>
      <c r="D26" s="5"/>
    </row>
    <row r="27" spans="1:4" ht="14.25" x14ac:dyDescent="0.2">
      <c r="C27" s="4"/>
      <c r="D27" s="5"/>
    </row>
    <row r="28" spans="1:4" ht="14.25" x14ac:dyDescent="0.2">
      <c r="C28" s="4"/>
      <c r="D28" s="5"/>
    </row>
    <row r="29" spans="1:4" ht="14.25" x14ac:dyDescent="0.2">
      <c r="C29" s="4"/>
      <c r="D29" s="5"/>
    </row>
    <row r="30" spans="1:4" ht="14.25" x14ac:dyDescent="0.2">
      <c r="C30" s="4"/>
      <c r="D30" s="5"/>
    </row>
    <row r="31" spans="1:4" ht="14.25" x14ac:dyDescent="0.2">
      <c r="C31" s="4"/>
      <c r="D31" s="5"/>
    </row>
    <row r="32" spans="1:4" ht="14.25" x14ac:dyDescent="0.2">
      <c r="C32" s="4"/>
      <c r="D32" s="5"/>
    </row>
    <row r="33" spans="2:4" ht="14.25" x14ac:dyDescent="0.2">
      <c r="C33" s="4"/>
      <c r="D33" s="5"/>
    </row>
    <row r="34" spans="2:4" ht="14.25" x14ac:dyDescent="0.2">
      <c r="C34" s="4"/>
      <c r="D34" s="5"/>
    </row>
    <row r="35" spans="2:4" ht="14.25" x14ac:dyDescent="0.2">
      <c r="C35" s="4"/>
      <c r="D35" s="5"/>
    </row>
    <row r="36" spans="2:4" ht="15" x14ac:dyDescent="0.15">
      <c r="B36" s="2"/>
    </row>
  </sheetData>
  <sortState ref="A2:D35">
    <sortCondition ref="B2:B35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workbookViewId="0">
      <selection activeCell="W32" sqref="W32"/>
    </sheetView>
  </sheetViews>
  <sheetFormatPr defaultRowHeight="13.5" x14ac:dyDescent="0.15"/>
  <cols>
    <col min="1" max="1" width="13.125" customWidth="1"/>
    <col min="2" max="4" width="8" customWidth="1"/>
    <col min="5" max="5" width="0.75" customWidth="1"/>
    <col min="6" max="8" width="8" customWidth="1"/>
  </cols>
  <sheetData>
    <row r="1" spans="1:8" ht="14.25" x14ac:dyDescent="0.2">
      <c r="A1" s="28" t="s">
        <v>54</v>
      </c>
      <c r="B1" s="30" t="s">
        <v>52</v>
      </c>
      <c r="C1" s="30"/>
      <c r="D1" s="30"/>
      <c r="E1" s="14"/>
      <c r="F1" s="30" t="s">
        <v>53</v>
      </c>
      <c r="G1" s="30"/>
      <c r="H1" s="30"/>
    </row>
    <row r="2" spans="1:8" ht="14.25" x14ac:dyDescent="0.2">
      <c r="A2" s="29"/>
      <c r="B2" s="16" t="s">
        <v>51</v>
      </c>
      <c r="C2" s="16" t="s">
        <v>39</v>
      </c>
      <c r="D2" s="16" t="s">
        <v>41</v>
      </c>
      <c r="E2" s="17"/>
      <c r="F2" s="16" t="s">
        <v>38</v>
      </c>
      <c r="G2" s="16" t="s">
        <v>40</v>
      </c>
      <c r="H2" s="16" t="s">
        <v>42</v>
      </c>
    </row>
    <row r="3" spans="1:8" ht="14.25" x14ac:dyDescent="0.2">
      <c r="A3" s="18" t="s">
        <v>43</v>
      </c>
      <c r="B3" s="11">
        <v>605</v>
      </c>
      <c r="C3" s="11">
        <v>609</v>
      </c>
      <c r="D3" s="11">
        <v>800</v>
      </c>
      <c r="E3" s="11"/>
      <c r="F3" s="11">
        <v>355</v>
      </c>
      <c r="G3" s="11">
        <v>369</v>
      </c>
      <c r="H3" s="11">
        <v>383</v>
      </c>
    </row>
    <row r="4" spans="1:8" ht="14.25" x14ac:dyDescent="0.2">
      <c r="A4" s="18" t="s">
        <v>44</v>
      </c>
      <c r="B4" s="11">
        <v>1145</v>
      </c>
      <c r="C4" s="11">
        <v>1492</v>
      </c>
      <c r="D4" s="11">
        <v>896</v>
      </c>
      <c r="E4" s="11"/>
      <c r="F4" s="11">
        <v>443</v>
      </c>
      <c r="G4" s="11">
        <v>426</v>
      </c>
      <c r="H4" s="11">
        <v>553</v>
      </c>
    </row>
    <row r="5" spans="1:8" ht="14.25" x14ac:dyDescent="0.2">
      <c r="A5" s="18" t="s">
        <v>45</v>
      </c>
      <c r="B5" s="11">
        <v>951</v>
      </c>
      <c r="C5" s="11">
        <v>924</v>
      </c>
      <c r="D5" s="11">
        <v>1132</v>
      </c>
      <c r="E5" s="11"/>
      <c r="F5" s="11">
        <v>800</v>
      </c>
      <c r="G5" s="11">
        <v>920</v>
      </c>
      <c r="H5" s="11">
        <v>790</v>
      </c>
    </row>
    <row r="6" spans="1:8" ht="14.25" x14ac:dyDescent="0.2">
      <c r="A6" s="18" t="s">
        <v>46</v>
      </c>
      <c r="B6" s="11">
        <v>1541</v>
      </c>
      <c r="C6" s="11">
        <v>1777</v>
      </c>
      <c r="D6" s="11">
        <v>1328</v>
      </c>
      <c r="E6" s="11"/>
      <c r="F6" s="11">
        <v>924</v>
      </c>
      <c r="G6" s="11">
        <v>1059</v>
      </c>
      <c r="H6" s="11">
        <v>811</v>
      </c>
    </row>
    <row r="7" spans="1:8" ht="14.25" x14ac:dyDescent="0.2">
      <c r="A7" s="18" t="s">
        <v>47</v>
      </c>
      <c r="B7" s="11">
        <v>714</v>
      </c>
      <c r="C7" s="11">
        <v>723</v>
      </c>
      <c r="D7" s="11">
        <v>815</v>
      </c>
      <c r="E7" s="11"/>
      <c r="F7" s="11">
        <v>397</v>
      </c>
      <c r="G7" s="11">
        <v>426</v>
      </c>
      <c r="H7" s="11">
        <v>434</v>
      </c>
    </row>
    <row r="8" spans="1:8" ht="14.25" x14ac:dyDescent="0.2">
      <c r="A8" s="18" t="s">
        <v>48</v>
      </c>
      <c r="B8" s="11">
        <v>1048</v>
      </c>
      <c r="C8" s="11">
        <v>1289</v>
      </c>
      <c r="D8" s="11">
        <v>1152</v>
      </c>
      <c r="E8" s="11"/>
      <c r="F8" s="11">
        <v>681</v>
      </c>
      <c r="G8" s="11">
        <v>664</v>
      </c>
      <c r="H8" s="11">
        <v>728</v>
      </c>
    </row>
    <row r="9" spans="1:8" ht="14.25" x14ac:dyDescent="0.2">
      <c r="A9" s="18" t="s">
        <v>49</v>
      </c>
      <c r="B9" s="11">
        <v>817</v>
      </c>
      <c r="C9" s="11">
        <v>834</v>
      </c>
      <c r="D9" s="11">
        <v>806</v>
      </c>
      <c r="E9" s="11"/>
      <c r="F9" s="11">
        <v>463</v>
      </c>
      <c r="G9" s="11">
        <v>452</v>
      </c>
      <c r="H9" s="11">
        <v>419</v>
      </c>
    </row>
    <row r="10" spans="1:8" ht="14.25" x14ac:dyDescent="0.2">
      <c r="A10" s="19" t="s">
        <v>50</v>
      </c>
      <c r="B10" s="12">
        <v>1235</v>
      </c>
      <c r="C10" s="12">
        <v>1304</v>
      </c>
      <c r="D10" s="12">
        <v>1368</v>
      </c>
      <c r="E10" s="12"/>
      <c r="F10" s="12">
        <v>943</v>
      </c>
      <c r="G10" s="12">
        <v>854</v>
      </c>
      <c r="H10" s="12">
        <v>890</v>
      </c>
    </row>
    <row r="11" spans="1:8" ht="14.25" x14ac:dyDescent="0.2">
      <c r="A11" s="32" t="s">
        <v>55</v>
      </c>
      <c r="B11" s="13">
        <f>SUM(B3:B10)</f>
        <v>8056</v>
      </c>
      <c r="C11" s="13">
        <f t="shared" ref="C11:G11" si="0">SUM(C3:C10)</f>
        <v>8952</v>
      </c>
      <c r="D11" s="13">
        <f t="shared" si="0"/>
        <v>8297</v>
      </c>
      <c r="E11" s="12"/>
      <c r="F11" s="13">
        <f t="shared" si="0"/>
        <v>5006</v>
      </c>
      <c r="G11" s="13">
        <f t="shared" si="0"/>
        <v>5170</v>
      </c>
      <c r="H11" s="13">
        <f>SUM(H3:H10)</f>
        <v>5008</v>
      </c>
    </row>
    <row r="12" spans="1:8" ht="14.25" x14ac:dyDescent="0.2">
      <c r="A12" s="33"/>
      <c r="B12" s="31">
        <f>SUM(B11:D11)</f>
        <v>25305</v>
      </c>
      <c r="C12" s="31"/>
      <c r="D12" s="31"/>
      <c r="E12" s="15"/>
      <c r="F12" s="31">
        <f>SUM(F11:H11)</f>
        <v>15184</v>
      </c>
      <c r="G12" s="31"/>
      <c r="H12" s="31"/>
    </row>
    <row r="20" spans="2:11" ht="14.25" x14ac:dyDescent="0.2">
      <c r="B20" s="16" t="s">
        <v>51</v>
      </c>
      <c r="C20" s="16" t="s">
        <v>39</v>
      </c>
      <c r="D20" s="16" t="s">
        <v>41</v>
      </c>
      <c r="F20" s="16" t="s">
        <v>38</v>
      </c>
      <c r="G20" s="16" t="s">
        <v>40</v>
      </c>
      <c r="H20" s="16" t="s">
        <v>42</v>
      </c>
    </row>
    <row r="21" spans="2:11" x14ac:dyDescent="0.15">
      <c r="B21">
        <v>8056</v>
      </c>
      <c r="C21">
        <v>8952</v>
      </c>
      <c r="D21">
        <v>8297</v>
      </c>
      <c r="F21">
        <v>5006</v>
      </c>
      <c r="G21">
        <v>5170</v>
      </c>
      <c r="H21">
        <v>5008</v>
      </c>
    </row>
    <row r="31" spans="2:11" ht="14.25" x14ac:dyDescent="0.2">
      <c r="F31" s="16" t="s">
        <v>51</v>
      </c>
      <c r="G31" s="16" t="s">
        <v>39</v>
      </c>
      <c r="H31" s="16" t="s">
        <v>41</v>
      </c>
      <c r="I31" s="16" t="s">
        <v>38</v>
      </c>
      <c r="J31" s="16" t="s">
        <v>40</v>
      </c>
      <c r="K31" s="16" t="s">
        <v>42</v>
      </c>
    </row>
    <row r="32" spans="2:11" x14ac:dyDescent="0.15">
      <c r="F32">
        <v>8056</v>
      </c>
      <c r="G32">
        <v>8952</v>
      </c>
      <c r="H32">
        <v>8297</v>
      </c>
      <c r="I32">
        <v>5006</v>
      </c>
      <c r="J32">
        <v>5170</v>
      </c>
      <c r="K32">
        <v>5008</v>
      </c>
    </row>
  </sheetData>
  <mergeCells count="6">
    <mergeCell ref="A1:A2"/>
    <mergeCell ref="B1:D1"/>
    <mergeCell ref="F1:H1"/>
    <mergeCell ref="B12:D12"/>
    <mergeCell ref="F12:H12"/>
    <mergeCell ref="A11:A12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9"/>
    </sheetView>
  </sheetViews>
  <sheetFormatPr defaultRowHeight="13.5" x14ac:dyDescent="0.15"/>
  <cols>
    <col min="1" max="1" width="11.875" customWidth="1"/>
    <col min="3" max="3" width="19.25" customWidth="1"/>
    <col min="4" max="4" width="17.875" customWidth="1"/>
  </cols>
  <sheetData>
    <row r="1" spans="1:5" ht="14.25" x14ac:dyDescent="0.2">
      <c r="A1" s="20" t="s">
        <v>54</v>
      </c>
      <c r="B1" s="23" t="s">
        <v>70</v>
      </c>
      <c r="C1" s="23" t="s">
        <v>71</v>
      </c>
      <c r="D1" s="23" t="s">
        <v>72</v>
      </c>
      <c r="E1" s="23" t="s">
        <v>73</v>
      </c>
    </row>
    <row r="2" spans="1:5" ht="15" x14ac:dyDescent="0.25">
      <c r="A2" s="21" t="s">
        <v>56</v>
      </c>
      <c r="B2" s="24">
        <v>4</v>
      </c>
      <c r="C2" s="24" t="s">
        <v>57</v>
      </c>
      <c r="D2" s="24" t="s">
        <v>65</v>
      </c>
      <c r="E2" s="24">
        <v>6</v>
      </c>
    </row>
    <row r="3" spans="1:5" ht="15" x14ac:dyDescent="0.25">
      <c r="A3" s="21" t="s">
        <v>44</v>
      </c>
      <c r="B3" s="24">
        <v>4</v>
      </c>
      <c r="C3" s="24" t="s">
        <v>58</v>
      </c>
      <c r="D3" s="24" t="s">
        <v>65</v>
      </c>
      <c r="E3" s="24">
        <v>6</v>
      </c>
    </row>
    <row r="4" spans="1:5" ht="15" x14ac:dyDescent="0.25">
      <c r="A4" s="21" t="s">
        <v>45</v>
      </c>
      <c r="B4" s="24">
        <v>6</v>
      </c>
      <c r="C4" s="24" t="s">
        <v>59</v>
      </c>
      <c r="D4" s="24" t="s">
        <v>63</v>
      </c>
      <c r="E4" s="24">
        <v>6</v>
      </c>
    </row>
    <row r="5" spans="1:5" ht="15" x14ac:dyDescent="0.25">
      <c r="A5" s="21" t="s">
        <v>46</v>
      </c>
      <c r="B5" s="24">
        <v>6</v>
      </c>
      <c r="C5" s="24" t="s">
        <v>60</v>
      </c>
      <c r="D5" s="24" t="s">
        <v>64</v>
      </c>
      <c r="E5" s="24">
        <v>6</v>
      </c>
    </row>
    <row r="6" spans="1:5" ht="15" x14ac:dyDescent="0.25">
      <c r="A6" s="21" t="s">
        <v>47</v>
      </c>
      <c r="B6" s="24">
        <v>3</v>
      </c>
      <c r="C6" s="24" t="s">
        <v>61</v>
      </c>
      <c r="D6" s="24" t="s">
        <v>62</v>
      </c>
      <c r="E6" s="24">
        <v>8</v>
      </c>
    </row>
    <row r="7" spans="1:5" ht="15" x14ac:dyDescent="0.25">
      <c r="A7" s="21" t="s">
        <v>48</v>
      </c>
      <c r="B7" s="24">
        <v>4</v>
      </c>
      <c r="C7" s="24" t="s">
        <v>66</v>
      </c>
      <c r="D7" s="24" t="s">
        <v>62</v>
      </c>
      <c r="E7" s="24">
        <v>8</v>
      </c>
    </row>
    <row r="8" spans="1:5" ht="15" x14ac:dyDescent="0.25">
      <c r="A8" s="21" t="s">
        <v>49</v>
      </c>
      <c r="B8" s="24">
        <v>5</v>
      </c>
      <c r="C8" s="24" t="s">
        <v>67</v>
      </c>
      <c r="D8" s="24" t="s">
        <v>68</v>
      </c>
      <c r="E8" s="24">
        <v>8</v>
      </c>
    </row>
    <row r="9" spans="1:5" ht="15" x14ac:dyDescent="0.25">
      <c r="A9" s="22" t="s">
        <v>50</v>
      </c>
      <c r="B9" s="25">
        <v>5</v>
      </c>
      <c r="C9" s="25" t="s">
        <v>69</v>
      </c>
      <c r="D9" s="25" t="s">
        <v>68</v>
      </c>
      <c r="E9" s="25">
        <v>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7" sqref="C7"/>
    </sheetView>
  </sheetViews>
  <sheetFormatPr defaultRowHeight="13.5" x14ac:dyDescent="0.15"/>
  <sheetData>
    <row r="1" spans="1:5" x14ac:dyDescent="0.15">
      <c r="A1" s="27" t="s">
        <v>74</v>
      </c>
      <c r="B1" s="27" t="s">
        <v>75</v>
      </c>
      <c r="C1" s="27" t="s">
        <v>76</v>
      </c>
      <c r="D1" s="27" t="s">
        <v>77</v>
      </c>
      <c r="E1" s="27" t="s">
        <v>78</v>
      </c>
    </row>
    <row r="2" spans="1:5" x14ac:dyDescent="0.15">
      <c r="A2" s="26">
        <v>51</v>
      </c>
      <c r="B2" s="26">
        <v>3</v>
      </c>
      <c r="C2" s="26">
        <v>1</v>
      </c>
      <c r="D2" s="26">
        <v>10</v>
      </c>
      <c r="E2" s="26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2019-04-18T08:46:02Z</dcterms:modified>
</cp:coreProperties>
</file>