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u/workspace/git/PCFToolkit/worksheets/"/>
    </mc:Choice>
  </mc:AlternateContent>
  <xr:revisionPtr revIDLastSave="0" documentId="8_{E73EC832-897E-894D-B928-72113A2AA855}" xr6:coauthVersionLast="47" xr6:coauthVersionMax="47" xr10:uidLastSave="{00000000-0000-0000-0000-000000000000}"/>
  <bookViews>
    <workbookView xWindow="-20860" yWindow="-20600" windowWidth="37180" windowHeight="20340" xr2:uid="{006C1F15-7444-0948-86BE-7D0F25B543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<sst xmlns="http://schemas.openxmlformats.org/spreadsheetml/2006/main" count="110" uniqueCount="45">
  <si>
    <t>DEFAULT</t>
  </si>
  <si>
    <t>Current</t>
  </si>
  <si>
    <t>Proposed</t>
  </si>
  <si>
    <t>Layout 
(vCPU/Gb/Gb)</t>
  </si>
  <si>
    <t>Persistent Disk
(Gb)</t>
  </si>
  <si>
    <t>Job</t>
  </si>
  <si>
    <t>VMType</t>
  </si>
  <si>
    <t>CPU</t>
  </si>
  <si>
    <t>RAM</t>
  </si>
  <si>
    <t>Disk</t>
  </si>
  <si>
    <t>Instances</t>
  </si>
  <si>
    <t>ACTION</t>
  </si>
  <si>
    <t>NOTES</t>
  </si>
  <si>
    <t>Bosh Director</t>
  </si>
  <si>
    <t>Standard_F4s</t>
  </si>
  <si>
    <t>Bosh Master Compilation</t>
  </si>
  <si>
    <t>Standard_F8s</t>
  </si>
  <si>
    <t>NATS</t>
  </si>
  <si>
    <t>Standard_F1s</t>
  </si>
  <si>
    <t>Standard_F2s</t>
  </si>
  <si>
    <t>File Storage</t>
  </si>
  <si>
    <t>Standard_DS5_V2</t>
  </si>
  <si>
    <t>MySQL Proxy</t>
  </si>
  <si>
    <t>MySQL Server</t>
  </si>
  <si>
    <t>Standard_DS11_v2</t>
  </si>
  <si>
    <t>Standard_DS12_v2</t>
  </si>
  <si>
    <t>Backup Restore</t>
  </si>
  <si>
    <t>Diego BBS</t>
  </si>
  <si>
    <t>UAA</t>
  </si>
  <si>
    <t>Cloud Controller</t>
  </si>
  <si>
    <t>HA Proxy</t>
  </si>
  <si>
    <t>Diego Brain</t>
  </si>
  <si>
    <t>Router</t>
  </si>
  <si>
    <t>MySQL Monitor</t>
  </si>
  <si>
    <t>Clock Global</t>
  </si>
  <si>
    <t>Standard_DS1_v2</t>
  </si>
  <si>
    <t>Standard_DS2_v2</t>
  </si>
  <si>
    <t>Cloud Controller Worker</t>
  </si>
  <si>
    <t>Diego Cell</t>
  </si>
  <si>
    <t>Standard_E4s_v3</t>
  </si>
  <si>
    <t>Traffic Controller</t>
  </si>
  <si>
    <t>Doppler</t>
  </si>
  <si>
    <t>TCP Router</t>
  </si>
  <si>
    <t>Credhub</t>
  </si>
  <si>
    <t>Above are sample data only!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</si>
</sst>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2" xfId="0" applyBorder="1"/>
    <xf numFmtId="0" fontId="1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/>
    <xf numFmtId="0" fontId="1" fillId="2" borderId="0" xfId="0" applyFont="1" applyFill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5" xfId="0" applyFill="1" applyBorder="1"/>
    <xf numFmtId="0" fontId="0" fillId="3" borderId="16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19" xfId="0" applyFill="1" applyBorder="1"/>
    <xf numFmtId="0" fontId="0" fillId="4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8" xfId="0" applyBorder="1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476B-1E3B-2F49-A766-C358E323C479}">
  <dimension ref="A1:U26"/>
  <sheetViews>
    <sheetView tabSelected="1" zoomScale="150" zoomScaleNormal="150" workbookViewId="0">
      <selection activeCell="L14" sqref="L14"/>
    </sheetView>
  </sheetViews>
  <sheetFormatPr baseColWidth="10" defaultRowHeight="16" x14ac:dyDescent="0.2"/>
  <cols>
    <col min="1" max="1" width="22.1640625" customWidth="1"/>
    <col min="2" max="2" width="16.83203125" customWidth="1"/>
    <col min="3" max="5" width="5.5" customWidth="1"/>
    <col min="6" max="6" width="9.5" customWidth="1"/>
    <col min="7" max="7" width="10" customWidth="1"/>
    <col min="8" max="8" width="16.83203125" customWidth="1"/>
    <col min="9" max="11" width="5.5" customWidth="1"/>
    <col min="12" max="12" width="9.5" customWidth="1"/>
    <col min="13" max="13" width="8.6640625" customWidth="1"/>
    <col min="14" max="14" width="16.83203125" customWidth="1"/>
    <col min="15" max="17" width="5.5" customWidth="1"/>
    <col min="18" max="18" width="9.5" customWidth="1"/>
    <col min="19" max="19" width="9.33203125" customWidth="1"/>
    <col min="20" max="20" width="12.33203125" customWidth="1"/>
    <col min="21" max="21" width="17" customWidth="1"/>
  </cols>
  <sheetData>
    <row r="1" spans="1:21" ht="15" customHeight="1" thickBot="1" x14ac:dyDescent="0.25">
      <c r="A1" s="1"/>
      <c r="B1" s="42" t="s">
        <v>0</v>
      </c>
      <c r="C1" s="43"/>
      <c r="D1" s="43"/>
      <c r="E1" s="43"/>
      <c r="F1" s="43"/>
      <c r="G1" s="44"/>
      <c r="H1" s="42" t="s">
        <v>1</v>
      </c>
      <c r="I1" s="43"/>
      <c r="J1" s="43"/>
      <c r="K1" s="43"/>
      <c r="L1" s="43"/>
      <c r="M1" s="44"/>
      <c r="N1" s="42" t="s">
        <v>2</v>
      </c>
      <c r="O1" s="43"/>
      <c r="P1" s="43"/>
      <c r="Q1" s="43"/>
      <c r="R1" s="43"/>
      <c r="S1" s="44"/>
      <c r="T1" s="2"/>
    </row>
    <row r="2" spans="1:21" ht="29" customHeight="1" thickBot="1" x14ac:dyDescent="0.25">
      <c r="A2" s="3"/>
      <c r="B2" s="31"/>
      <c r="C2" s="38" t="s">
        <v>3</v>
      </c>
      <c r="D2" s="39"/>
      <c r="E2" s="40"/>
      <c r="F2" s="41" t="s">
        <v>4</v>
      </c>
      <c r="G2" s="21"/>
      <c r="H2" s="31"/>
      <c r="I2" s="38" t="s">
        <v>3</v>
      </c>
      <c r="J2" s="39"/>
      <c r="K2" s="40"/>
      <c r="L2" s="41" t="s">
        <v>4</v>
      </c>
      <c r="M2" s="21"/>
      <c r="N2" s="31"/>
      <c r="O2" s="38" t="s">
        <v>3</v>
      </c>
      <c r="P2" s="39"/>
      <c r="Q2" s="40"/>
      <c r="R2" s="41" t="s">
        <v>4</v>
      </c>
      <c r="S2" s="21"/>
      <c r="U2" s="4"/>
    </row>
    <row r="3" spans="1:21" ht="45" customHeight="1" thickBot="1" x14ac:dyDescent="0.25">
      <c r="A3" s="5" t="s">
        <v>5</v>
      </c>
      <c r="B3" s="6" t="s">
        <v>6</v>
      </c>
      <c r="C3" s="7" t="s">
        <v>7</v>
      </c>
      <c r="D3" s="8" t="s">
        <v>8</v>
      </c>
      <c r="E3" s="9" t="s">
        <v>9</v>
      </c>
      <c r="F3" s="10"/>
      <c r="G3" s="11" t="s">
        <v>10</v>
      </c>
      <c r="H3" s="6" t="s">
        <v>6</v>
      </c>
      <c r="I3" s="7" t="s">
        <v>7</v>
      </c>
      <c r="J3" s="8" t="s">
        <v>8</v>
      </c>
      <c r="K3" s="9" t="s">
        <v>9</v>
      </c>
      <c r="L3" s="10"/>
      <c r="M3" s="11" t="s">
        <v>10</v>
      </c>
      <c r="N3" s="6" t="s">
        <v>6</v>
      </c>
      <c r="O3" s="7" t="s">
        <v>7</v>
      </c>
      <c r="P3" s="8" t="s">
        <v>8</v>
      </c>
      <c r="Q3" s="9" t="s">
        <v>9</v>
      </c>
      <c r="R3" s="10"/>
      <c r="S3" s="11" t="s">
        <v>10</v>
      </c>
      <c r="T3" s="12" t="s">
        <v>11</v>
      </c>
      <c r="U3" s="4" t="s">
        <v>12</v>
      </c>
    </row>
    <row r="4" spans="1:21" ht="18" customHeight="1" x14ac:dyDescent="0.2">
      <c r="A4" s="13" t="s">
        <v>13</v>
      </c>
      <c r="B4" s="29"/>
      <c r="C4" s="14"/>
      <c r="D4" s="14"/>
      <c r="E4" s="14"/>
      <c r="F4" s="14"/>
      <c r="G4" s="15"/>
      <c r="H4" s="29" t="s">
        <v>14</v>
      </c>
      <c r="I4" s="14">
        <v>4</v>
      </c>
      <c r="J4" s="14">
        <v>8</v>
      </c>
      <c r="K4" s="14">
        <v>64</v>
      </c>
      <c r="L4" s="14">
        <v>300</v>
      </c>
      <c r="M4" s="15">
        <v>1</v>
      </c>
      <c r="N4" s="29" t="s">
        <v>14</v>
      </c>
      <c r="O4" s="14">
        <v>4</v>
      </c>
      <c r="P4" s="14">
        <v>8</v>
      </c>
      <c r="Q4" s="14">
        <v>64</v>
      </c>
      <c r="R4" s="14">
        <v>300</v>
      </c>
      <c r="S4" s="15">
        <v>1</v>
      </c>
      <c r="T4" s="16" t="str">
        <f>IF(AND(H4=N4,I4=O4,J4=P4,K4=Q4,L4=R4,M4=S4), "NO CHANGE", "CHANGE")</f>
        <v>NO CHANGE</v>
      </c>
    </row>
    <row r="5" spans="1:21" ht="18" customHeight="1" x14ac:dyDescent="0.2">
      <c r="A5" s="17" t="s">
        <v>15</v>
      </c>
      <c r="B5" s="30"/>
      <c r="C5" s="18"/>
      <c r="D5" s="18"/>
      <c r="E5" s="18"/>
      <c r="F5" s="18"/>
      <c r="G5" s="19"/>
      <c r="H5" s="30" t="s">
        <v>16</v>
      </c>
      <c r="I5" s="18">
        <v>8</v>
      </c>
      <c r="J5" s="18">
        <v>16</v>
      </c>
      <c r="K5" s="18">
        <v>128</v>
      </c>
      <c r="L5" s="18"/>
      <c r="M5" s="19">
        <v>4</v>
      </c>
      <c r="N5" s="30" t="s">
        <v>16</v>
      </c>
      <c r="O5" s="18">
        <v>8</v>
      </c>
      <c r="P5" s="18">
        <v>16</v>
      </c>
      <c r="Q5" s="18">
        <v>128</v>
      </c>
      <c r="R5" s="18"/>
      <c r="S5" s="19">
        <v>4</v>
      </c>
      <c r="T5" s="16" t="str">
        <f t="shared" ref="T5:T24" si="0">IF(AND(H5=N5,I5=O5,J5=P5,K5=Q5,L5=R5,M5=S5), "NO CHANGE", "CHANGE")</f>
        <v>NO CHANGE</v>
      </c>
    </row>
    <row r="6" spans="1:21" ht="18" customHeight="1" x14ac:dyDescent="0.2">
      <c r="A6" s="20" t="s">
        <v>17</v>
      </c>
      <c r="B6" s="31" t="s">
        <v>18</v>
      </c>
      <c r="C6" s="26">
        <v>1</v>
      </c>
      <c r="D6" s="26">
        <v>2</v>
      </c>
      <c r="E6" s="26">
        <v>16</v>
      </c>
      <c r="F6" s="26"/>
      <c r="G6" s="21">
        <v>2</v>
      </c>
      <c r="H6" s="31" t="s">
        <v>19</v>
      </c>
      <c r="I6" s="26">
        <v>2</v>
      </c>
      <c r="J6" s="26">
        <v>4</v>
      </c>
      <c r="K6" s="26">
        <v>32</v>
      </c>
      <c r="L6" s="26"/>
      <c r="M6" s="21">
        <v>2</v>
      </c>
      <c r="N6" s="31" t="s">
        <v>19</v>
      </c>
      <c r="O6" s="26">
        <v>2</v>
      </c>
      <c r="P6" s="26">
        <v>4</v>
      </c>
      <c r="Q6" s="26">
        <v>32</v>
      </c>
      <c r="R6" s="26"/>
      <c r="S6" s="21">
        <v>2</v>
      </c>
      <c r="T6" s="16" t="str">
        <f t="shared" si="0"/>
        <v>NO CHANGE</v>
      </c>
    </row>
    <row r="7" spans="1:21" ht="18" customHeight="1" x14ac:dyDescent="0.2">
      <c r="A7" s="22" t="s">
        <v>20</v>
      </c>
      <c r="B7" s="32" t="s">
        <v>19</v>
      </c>
      <c r="C7" s="27">
        <v>2</v>
      </c>
      <c r="D7" s="27">
        <v>4</v>
      </c>
      <c r="E7" s="27">
        <v>32</v>
      </c>
      <c r="F7" s="27">
        <v>100</v>
      </c>
      <c r="G7" s="23">
        <v>1</v>
      </c>
      <c r="H7" s="32" t="s">
        <v>21</v>
      </c>
      <c r="I7" s="27">
        <v>2</v>
      </c>
      <c r="J7" s="27">
        <v>4</v>
      </c>
      <c r="K7" s="27">
        <v>32</v>
      </c>
      <c r="L7" s="27">
        <v>1024</v>
      </c>
      <c r="M7" s="23">
        <v>1</v>
      </c>
      <c r="N7" s="32" t="s">
        <v>21</v>
      </c>
      <c r="O7" s="27">
        <v>2</v>
      </c>
      <c r="P7" s="27">
        <v>4</v>
      </c>
      <c r="Q7" s="27">
        <v>32</v>
      </c>
      <c r="R7" s="27">
        <v>1024</v>
      </c>
      <c r="S7" s="23">
        <v>0</v>
      </c>
      <c r="T7" s="16" t="str">
        <f t="shared" si="0"/>
        <v>CHANGE</v>
      </c>
    </row>
    <row r="8" spans="1:21" ht="18" customHeight="1" x14ac:dyDescent="0.2">
      <c r="A8" s="20" t="s">
        <v>22</v>
      </c>
      <c r="B8" s="31" t="s">
        <v>18</v>
      </c>
      <c r="C8" s="26">
        <v>1</v>
      </c>
      <c r="D8" s="26">
        <v>2</v>
      </c>
      <c r="E8" s="26">
        <v>16</v>
      </c>
      <c r="F8" s="26"/>
      <c r="G8" s="21">
        <v>2</v>
      </c>
      <c r="H8" s="31" t="s">
        <v>19</v>
      </c>
      <c r="I8" s="26">
        <v>2</v>
      </c>
      <c r="J8" s="26">
        <v>4</v>
      </c>
      <c r="K8" s="26">
        <v>32</v>
      </c>
      <c r="L8" s="26"/>
      <c r="M8" s="21">
        <v>2</v>
      </c>
      <c r="N8" s="31" t="s">
        <v>18</v>
      </c>
      <c r="O8" s="26">
        <v>2</v>
      </c>
      <c r="P8" s="26">
        <v>4</v>
      </c>
      <c r="Q8" s="26">
        <v>32</v>
      </c>
      <c r="R8" s="26"/>
      <c r="S8" s="21">
        <v>2</v>
      </c>
      <c r="T8" s="16" t="str">
        <f t="shared" si="0"/>
        <v>CHANGE</v>
      </c>
    </row>
    <row r="9" spans="1:21" ht="18" customHeight="1" x14ac:dyDescent="0.2">
      <c r="A9" s="20" t="s">
        <v>23</v>
      </c>
      <c r="B9" s="31" t="s">
        <v>24</v>
      </c>
      <c r="C9" s="26">
        <v>2</v>
      </c>
      <c r="D9" s="26">
        <v>14</v>
      </c>
      <c r="E9" s="26">
        <v>100</v>
      </c>
      <c r="F9" s="26">
        <v>100</v>
      </c>
      <c r="G9" s="21">
        <v>3</v>
      </c>
      <c r="H9" s="31" t="s">
        <v>25</v>
      </c>
      <c r="I9" s="26">
        <v>4</v>
      </c>
      <c r="J9" s="26">
        <v>28</v>
      </c>
      <c r="K9" s="26">
        <v>200</v>
      </c>
      <c r="L9" s="26">
        <v>100</v>
      </c>
      <c r="M9" s="21">
        <v>3</v>
      </c>
      <c r="N9" s="31" t="s">
        <v>25</v>
      </c>
      <c r="O9" s="26">
        <v>4</v>
      </c>
      <c r="P9" s="26">
        <v>28</v>
      </c>
      <c r="Q9" s="26">
        <v>200</v>
      </c>
      <c r="R9" s="26">
        <v>100</v>
      </c>
      <c r="S9" s="21">
        <v>3</v>
      </c>
      <c r="T9" s="16" t="str">
        <f t="shared" si="0"/>
        <v>NO CHANGE</v>
      </c>
    </row>
    <row r="10" spans="1:21" ht="18" customHeight="1" x14ac:dyDescent="0.2">
      <c r="A10" s="20" t="s">
        <v>26</v>
      </c>
      <c r="B10" s="31" t="s">
        <v>18</v>
      </c>
      <c r="C10" s="26">
        <v>1</v>
      </c>
      <c r="D10" s="26">
        <v>2</v>
      </c>
      <c r="E10" s="26">
        <v>16</v>
      </c>
      <c r="F10" s="26">
        <v>200</v>
      </c>
      <c r="G10" s="21">
        <v>1</v>
      </c>
      <c r="H10" s="31" t="s">
        <v>18</v>
      </c>
      <c r="I10" s="26">
        <v>1</v>
      </c>
      <c r="J10" s="26">
        <v>2</v>
      </c>
      <c r="K10" s="26">
        <v>16</v>
      </c>
      <c r="L10" s="26">
        <v>200</v>
      </c>
      <c r="M10" s="21">
        <v>1</v>
      </c>
      <c r="N10" s="31" t="s">
        <v>18</v>
      </c>
      <c r="O10" s="26">
        <v>1</v>
      </c>
      <c r="P10" s="26">
        <v>2</v>
      </c>
      <c r="Q10" s="26">
        <v>16</v>
      </c>
      <c r="R10" s="26">
        <v>200</v>
      </c>
      <c r="S10" s="21">
        <v>1</v>
      </c>
      <c r="T10" s="16" t="str">
        <f t="shared" si="0"/>
        <v>NO CHANGE</v>
      </c>
    </row>
    <row r="11" spans="1:21" ht="18" customHeight="1" x14ac:dyDescent="0.2">
      <c r="A11" s="20" t="s">
        <v>27</v>
      </c>
      <c r="B11" s="31" t="s">
        <v>18</v>
      </c>
      <c r="C11" s="26">
        <v>1</v>
      </c>
      <c r="D11" s="26">
        <v>2</v>
      </c>
      <c r="E11" s="26">
        <v>16</v>
      </c>
      <c r="F11" s="26"/>
      <c r="G11" s="21">
        <v>3</v>
      </c>
      <c r="H11" s="31" t="s">
        <v>19</v>
      </c>
      <c r="I11" s="26">
        <v>2</v>
      </c>
      <c r="J11" s="26">
        <v>4</v>
      </c>
      <c r="K11" s="26">
        <v>32</v>
      </c>
      <c r="L11" s="26"/>
      <c r="M11" s="21">
        <v>3</v>
      </c>
      <c r="N11" s="31" t="s">
        <v>19</v>
      </c>
      <c r="O11" s="26">
        <v>2</v>
      </c>
      <c r="P11" s="26">
        <v>4</v>
      </c>
      <c r="Q11" s="26">
        <v>32</v>
      </c>
      <c r="R11" s="26"/>
      <c r="S11" s="21">
        <v>3</v>
      </c>
      <c r="T11" s="16" t="str">
        <f t="shared" si="0"/>
        <v>NO CHANGE</v>
      </c>
    </row>
    <row r="12" spans="1:21" ht="18" customHeight="1" x14ac:dyDescent="0.2">
      <c r="A12" s="20" t="s">
        <v>28</v>
      </c>
      <c r="B12" s="31" t="s">
        <v>19</v>
      </c>
      <c r="C12" s="26">
        <v>2</v>
      </c>
      <c r="D12" s="26">
        <v>4</v>
      </c>
      <c r="E12" s="26">
        <v>32</v>
      </c>
      <c r="F12" s="26"/>
      <c r="G12" s="21">
        <v>2</v>
      </c>
      <c r="H12" s="31" t="s">
        <v>19</v>
      </c>
      <c r="I12" s="26">
        <v>2</v>
      </c>
      <c r="J12" s="26">
        <v>4</v>
      </c>
      <c r="K12" s="26">
        <v>32</v>
      </c>
      <c r="L12" s="26"/>
      <c r="M12" s="21">
        <v>2</v>
      </c>
      <c r="N12" s="31" t="s">
        <v>19</v>
      </c>
      <c r="O12" s="26">
        <v>2</v>
      </c>
      <c r="P12" s="26">
        <v>4</v>
      </c>
      <c r="Q12" s="26">
        <v>32</v>
      </c>
      <c r="R12" s="26"/>
      <c r="S12" s="21">
        <v>2</v>
      </c>
      <c r="T12" s="16" t="str">
        <f t="shared" si="0"/>
        <v>NO CHANGE</v>
      </c>
    </row>
    <row r="13" spans="1:21" ht="18" customHeight="1" x14ac:dyDescent="0.2">
      <c r="A13" s="20" t="s">
        <v>29</v>
      </c>
      <c r="B13" s="31" t="s">
        <v>19</v>
      </c>
      <c r="C13" s="26">
        <v>2</v>
      </c>
      <c r="D13" s="26">
        <v>4</v>
      </c>
      <c r="E13" s="26">
        <v>32</v>
      </c>
      <c r="F13" s="26"/>
      <c r="G13" s="21">
        <v>2</v>
      </c>
      <c r="H13" s="31" t="s">
        <v>14</v>
      </c>
      <c r="I13" s="26">
        <v>4</v>
      </c>
      <c r="J13" s="26">
        <v>8</v>
      </c>
      <c r="K13" s="26">
        <v>64</v>
      </c>
      <c r="L13" s="26"/>
      <c r="M13" s="21">
        <v>6</v>
      </c>
      <c r="N13" s="31" t="s">
        <v>14</v>
      </c>
      <c r="O13" s="26">
        <v>4</v>
      </c>
      <c r="P13" s="26">
        <v>4</v>
      </c>
      <c r="Q13" s="26">
        <v>32</v>
      </c>
      <c r="R13" s="26"/>
      <c r="S13" s="21">
        <v>8</v>
      </c>
      <c r="T13" s="16" t="str">
        <f t="shared" si="0"/>
        <v>CHANGE</v>
      </c>
    </row>
    <row r="14" spans="1:21" ht="18" customHeight="1" x14ac:dyDescent="0.2">
      <c r="A14" s="24" t="s">
        <v>30</v>
      </c>
      <c r="B14" s="33" t="s">
        <v>18</v>
      </c>
      <c r="C14" s="28">
        <v>1</v>
      </c>
      <c r="D14" s="28">
        <v>2</v>
      </c>
      <c r="E14" s="28">
        <v>16</v>
      </c>
      <c r="F14" s="28"/>
      <c r="G14" s="25">
        <v>0</v>
      </c>
      <c r="H14" s="33" t="s">
        <v>18</v>
      </c>
      <c r="I14" s="28">
        <v>1</v>
      </c>
      <c r="J14" s="28">
        <v>2</v>
      </c>
      <c r="K14" s="28">
        <v>16</v>
      </c>
      <c r="L14" s="28"/>
      <c r="M14" s="25">
        <v>0</v>
      </c>
      <c r="N14" s="33" t="s">
        <v>18</v>
      </c>
      <c r="O14" s="28">
        <v>1</v>
      </c>
      <c r="P14" s="28">
        <v>2</v>
      </c>
      <c r="Q14" s="28">
        <v>16</v>
      </c>
      <c r="R14" s="28"/>
      <c r="S14" s="25">
        <v>0</v>
      </c>
      <c r="T14" s="16" t="str">
        <f t="shared" si="0"/>
        <v>NO CHANGE</v>
      </c>
    </row>
    <row r="15" spans="1:21" ht="18" customHeight="1" x14ac:dyDescent="0.2">
      <c r="A15" s="20" t="s">
        <v>31</v>
      </c>
      <c r="B15" s="31" t="s">
        <v>18</v>
      </c>
      <c r="C15" s="26">
        <v>1</v>
      </c>
      <c r="D15" s="26">
        <v>2</v>
      </c>
      <c r="E15" s="26">
        <v>16</v>
      </c>
      <c r="F15" s="26"/>
      <c r="G15" s="21">
        <v>3</v>
      </c>
      <c r="H15" s="31" t="s">
        <v>19</v>
      </c>
      <c r="I15" s="26">
        <v>2</v>
      </c>
      <c r="J15" s="26">
        <v>4</v>
      </c>
      <c r="K15" s="26">
        <v>32</v>
      </c>
      <c r="L15" s="26"/>
      <c r="M15" s="21">
        <v>2</v>
      </c>
      <c r="N15" s="31" t="s">
        <v>19</v>
      </c>
      <c r="O15" s="26">
        <v>2</v>
      </c>
      <c r="P15" s="26">
        <v>4</v>
      </c>
      <c r="Q15" s="26">
        <v>32</v>
      </c>
      <c r="R15" s="26"/>
      <c r="S15" s="21">
        <v>2</v>
      </c>
      <c r="T15" s="16" t="str">
        <f t="shared" si="0"/>
        <v>NO CHANGE</v>
      </c>
    </row>
    <row r="16" spans="1:21" ht="18" customHeight="1" x14ac:dyDescent="0.2">
      <c r="A16" s="20" t="s">
        <v>32</v>
      </c>
      <c r="B16" s="31" t="s">
        <v>19</v>
      </c>
      <c r="C16" s="26">
        <v>2</v>
      </c>
      <c r="D16" s="26">
        <v>4</v>
      </c>
      <c r="E16" s="26">
        <v>32</v>
      </c>
      <c r="F16" s="26"/>
      <c r="G16" s="21">
        <v>3</v>
      </c>
      <c r="H16" s="31" t="s">
        <v>19</v>
      </c>
      <c r="I16" s="26">
        <v>2</v>
      </c>
      <c r="J16" s="26">
        <v>4</v>
      </c>
      <c r="K16" s="26">
        <v>32</v>
      </c>
      <c r="L16" s="26"/>
      <c r="M16" s="21">
        <v>4</v>
      </c>
      <c r="N16" s="31" t="s">
        <v>19</v>
      </c>
      <c r="O16" s="26">
        <v>2</v>
      </c>
      <c r="P16" s="26">
        <v>4</v>
      </c>
      <c r="Q16" s="26">
        <v>32</v>
      </c>
      <c r="R16" s="26"/>
      <c r="S16" s="21">
        <v>4</v>
      </c>
      <c r="T16" s="16" t="str">
        <f t="shared" si="0"/>
        <v>NO CHANGE</v>
      </c>
    </row>
    <row r="17" spans="1:20" ht="18" customHeight="1" x14ac:dyDescent="0.2">
      <c r="A17" s="20" t="s">
        <v>33</v>
      </c>
      <c r="B17" s="31" t="s">
        <v>18</v>
      </c>
      <c r="C17" s="26">
        <v>1</v>
      </c>
      <c r="D17" s="26">
        <v>2</v>
      </c>
      <c r="E17" s="26">
        <v>16</v>
      </c>
      <c r="F17" s="26"/>
      <c r="G17" s="21">
        <v>1</v>
      </c>
      <c r="H17" s="31" t="s">
        <v>19</v>
      </c>
      <c r="I17" s="26">
        <v>2</v>
      </c>
      <c r="J17" s="26">
        <v>4</v>
      </c>
      <c r="K17" s="26">
        <v>32</v>
      </c>
      <c r="L17" s="26"/>
      <c r="M17" s="21">
        <v>1</v>
      </c>
      <c r="N17" s="31" t="s">
        <v>19</v>
      </c>
      <c r="O17" s="26">
        <v>2</v>
      </c>
      <c r="P17" s="26">
        <v>4</v>
      </c>
      <c r="Q17" s="26">
        <v>32</v>
      </c>
      <c r="R17" s="26"/>
      <c r="S17" s="21">
        <v>1</v>
      </c>
      <c r="T17" s="16" t="str">
        <f t="shared" si="0"/>
        <v>NO CHANGE</v>
      </c>
    </row>
    <row r="18" spans="1:20" ht="18" customHeight="1" x14ac:dyDescent="0.2">
      <c r="A18" s="20" t="s">
        <v>34</v>
      </c>
      <c r="B18" s="31" t="s">
        <v>35</v>
      </c>
      <c r="C18" s="26">
        <v>1</v>
      </c>
      <c r="D18" s="26">
        <v>3</v>
      </c>
      <c r="E18" s="26">
        <v>50</v>
      </c>
      <c r="F18" s="26"/>
      <c r="G18" s="21">
        <v>2</v>
      </c>
      <c r="H18" s="31" t="s">
        <v>36</v>
      </c>
      <c r="I18" s="26">
        <v>2</v>
      </c>
      <c r="J18" s="26">
        <v>7</v>
      </c>
      <c r="K18" s="26">
        <v>100</v>
      </c>
      <c r="L18" s="26"/>
      <c r="M18" s="21">
        <v>2</v>
      </c>
      <c r="N18" s="31" t="s">
        <v>36</v>
      </c>
      <c r="O18" s="26">
        <v>2</v>
      </c>
      <c r="P18" s="26">
        <v>7</v>
      </c>
      <c r="Q18" s="26">
        <v>100</v>
      </c>
      <c r="R18" s="26"/>
      <c r="S18" s="21">
        <v>2</v>
      </c>
      <c r="T18" s="16" t="str">
        <f t="shared" si="0"/>
        <v>NO CHANGE</v>
      </c>
    </row>
    <row r="19" spans="1:20" ht="18" customHeight="1" x14ac:dyDescent="0.2">
      <c r="A19" s="20" t="s">
        <v>37</v>
      </c>
      <c r="B19" s="31" t="s">
        <v>18</v>
      </c>
      <c r="C19" s="26">
        <v>1</v>
      </c>
      <c r="D19" s="26">
        <v>2</v>
      </c>
      <c r="E19" s="26">
        <v>16</v>
      </c>
      <c r="F19" s="26"/>
      <c r="G19" s="21">
        <v>2</v>
      </c>
      <c r="H19" s="31" t="s">
        <v>19</v>
      </c>
      <c r="I19" s="26">
        <v>2</v>
      </c>
      <c r="J19" s="26">
        <v>4</v>
      </c>
      <c r="K19" s="26">
        <v>32</v>
      </c>
      <c r="L19" s="26"/>
      <c r="M19" s="21">
        <v>2</v>
      </c>
      <c r="N19" s="31" t="s">
        <v>19</v>
      </c>
      <c r="O19" s="26">
        <v>2</v>
      </c>
      <c r="P19" s="26">
        <v>4</v>
      </c>
      <c r="Q19" s="26">
        <v>32</v>
      </c>
      <c r="R19" s="26"/>
      <c r="S19" s="21">
        <v>4</v>
      </c>
      <c r="T19" s="16" t="str">
        <f t="shared" si="0"/>
        <v>CHANGE</v>
      </c>
    </row>
    <row r="20" spans="1:20" ht="18" customHeight="1" x14ac:dyDescent="0.2">
      <c r="A20" s="20" t="s">
        <v>38</v>
      </c>
      <c r="B20" s="31" t="s">
        <v>25</v>
      </c>
      <c r="C20" s="26">
        <v>4</v>
      </c>
      <c r="D20" s="26">
        <v>28</v>
      </c>
      <c r="E20" s="26">
        <v>200</v>
      </c>
      <c r="F20" s="26"/>
      <c r="G20" s="21">
        <v>3</v>
      </c>
      <c r="H20" s="31" t="s">
        <v>39</v>
      </c>
      <c r="I20" s="26">
        <v>4</v>
      </c>
      <c r="J20" s="26">
        <v>32</v>
      </c>
      <c r="K20" s="26">
        <v>200</v>
      </c>
      <c r="L20" s="26"/>
      <c r="M20" s="21">
        <v>100</v>
      </c>
      <c r="N20" s="31" t="s">
        <v>39</v>
      </c>
      <c r="O20" s="26">
        <v>4</v>
      </c>
      <c r="P20" s="26">
        <v>32</v>
      </c>
      <c r="Q20" s="26">
        <v>200</v>
      </c>
      <c r="R20" s="26"/>
      <c r="S20" s="21">
        <v>95</v>
      </c>
      <c r="T20" s="16" t="str">
        <f t="shared" si="0"/>
        <v>CHANGE</v>
      </c>
    </row>
    <row r="21" spans="1:20" ht="18" customHeight="1" x14ac:dyDescent="0.2">
      <c r="A21" s="20" t="s">
        <v>40</v>
      </c>
      <c r="B21" s="31" t="s">
        <v>18</v>
      </c>
      <c r="C21" s="26">
        <v>1</v>
      </c>
      <c r="D21" s="26">
        <v>2</v>
      </c>
      <c r="E21" s="26">
        <v>16</v>
      </c>
      <c r="F21" s="26"/>
      <c r="G21" s="21">
        <v>3</v>
      </c>
      <c r="H21" s="31" t="s">
        <v>19</v>
      </c>
      <c r="I21" s="26">
        <v>2</v>
      </c>
      <c r="J21" s="26">
        <v>4</v>
      </c>
      <c r="K21" s="26">
        <v>32</v>
      </c>
      <c r="L21" s="26"/>
      <c r="M21" s="21">
        <v>10</v>
      </c>
      <c r="N21" s="31" t="s">
        <v>19</v>
      </c>
      <c r="O21" s="26">
        <v>2</v>
      </c>
      <c r="P21" s="26">
        <v>4</v>
      </c>
      <c r="Q21" s="26">
        <v>32</v>
      </c>
      <c r="R21" s="26"/>
      <c r="S21" s="21">
        <v>6</v>
      </c>
      <c r="T21" s="16" t="str">
        <f t="shared" si="0"/>
        <v>CHANGE</v>
      </c>
    </row>
    <row r="22" spans="1:20" ht="18" customHeight="1" x14ac:dyDescent="0.2">
      <c r="A22" s="20" t="s">
        <v>41</v>
      </c>
      <c r="B22" s="31" t="s">
        <v>19</v>
      </c>
      <c r="C22" s="26">
        <v>2</v>
      </c>
      <c r="D22" s="26">
        <v>4</v>
      </c>
      <c r="E22" s="26">
        <v>32</v>
      </c>
      <c r="F22" s="26"/>
      <c r="G22" s="21">
        <v>3</v>
      </c>
      <c r="H22" s="31" t="s">
        <v>19</v>
      </c>
      <c r="I22" s="26">
        <v>2</v>
      </c>
      <c r="J22" s="26">
        <v>4</v>
      </c>
      <c r="K22" s="26">
        <v>32</v>
      </c>
      <c r="L22" s="26"/>
      <c r="M22" s="21">
        <v>10</v>
      </c>
      <c r="N22" s="31" t="s">
        <v>19</v>
      </c>
      <c r="O22" s="26">
        <v>2</v>
      </c>
      <c r="P22" s="26">
        <v>4</v>
      </c>
      <c r="Q22" s="26">
        <v>32</v>
      </c>
      <c r="R22" s="26"/>
      <c r="S22" s="21">
        <v>12</v>
      </c>
      <c r="T22" s="16" t="str">
        <f t="shared" si="0"/>
        <v>CHANGE</v>
      </c>
    </row>
    <row r="23" spans="1:20" ht="18" customHeight="1" x14ac:dyDescent="0.2">
      <c r="A23" s="24" t="s">
        <v>42</v>
      </c>
      <c r="B23" s="33" t="s">
        <v>18</v>
      </c>
      <c r="C23" s="28">
        <v>1</v>
      </c>
      <c r="D23" s="28">
        <v>2</v>
      </c>
      <c r="E23" s="28">
        <v>16</v>
      </c>
      <c r="F23" s="28">
        <v>1</v>
      </c>
      <c r="G23" s="25">
        <v>0</v>
      </c>
      <c r="H23" s="33" t="s">
        <v>18</v>
      </c>
      <c r="I23" s="28">
        <v>1</v>
      </c>
      <c r="J23" s="28">
        <v>2</v>
      </c>
      <c r="K23" s="28">
        <v>16</v>
      </c>
      <c r="L23" s="28">
        <v>1</v>
      </c>
      <c r="M23" s="25">
        <v>0</v>
      </c>
      <c r="N23" s="33" t="s">
        <v>18</v>
      </c>
      <c r="O23" s="28">
        <v>1</v>
      </c>
      <c r="P23" s="28">
        <v>2</v>
      </c>
      <c r="Q23" s="28">
        <v>16</v>
      </c>
      <c r="R23" s="28">
        <v>1</v>
      </c>
      <c r="S23" s="25">
        <v>0</v>
      </c>
      <c r="T23" s="16" t="str">
        <f t="shared" si="0"/>
        <v>NO CHANGE</v>
      </c>
    </row>
    <row r="24" spans="1:20" ht="18" customHeight="1" thickBot="1" x14ac:dyDescent="0.25">
      <c r="A24" s="37" t="s">
        <v>43</v>
      </c>
      <c r="B24" s="34" t="s">
        <v>24</v>
      </c>
      <c r="C24" s="35">
        <v>2</v>
      </c>
      <c r="D24" s="35">
        <v>14</v>
      </c>
      <c r="E24" s="35">
        <v>100</v>
      </c>
      <c r="F24" s="35"/>
      <c r="G24" s="36">
        <v>2</v>
      </c>
      <c r="H24" s="34" t="s">
        <v>24</v>
      </c>
      <c r="I24" s="35">
        <v>2</v>
      </c>
      <c r="J24" s="35">
        <v>14</v>
      </c>
      <c r="K24" s="35">
        <v>100</v>
      </c>
      <c r="L24" s="35"/>
      <c r="M24" s="36">
        <v>3</v>
      </c>
      <c r="N24" s="34" t="s">
        <v>24</v>
      </c>
      <c r="O24" s="35">
        <v>2</v>
      </c>
      <c r="P24" s="35">
        <v>14</v>
      </c>
      <c r="Q24" s="35">
        <v>100</v>
      </c>
      <c r="R24" s="35"/>
      <c r="S24" s="36">
        <v>3</v>
      </c>
      <c r="T24" s="16" t="str">
        <f t="shared" si="0"/>
        <v>NO CHANGE</v>
      </c>
    </row>
    <row r="26" spans="1:20" x14ac:dyDescent="0.2">
      <c r="A26" t="s">
        <v>44</v>
      </c>
    </row>
  </sheetData>
  <mergeCells count="9">
    <mergeCell ref="B1:G1"/>
    <mergeCell ref="H1:M1"/>
    <mergeCell ref="N1:S1"/>
    <mergeCell ref="C2:E2"/>
    <mergeCell ref="F2:F3"/>
    <mergeCell ref="I2:K2"/>
    <mergeCell ref="L2:L3"/>
    <mergeCell ref="O2:Q2"/>
    <mergeCell ref="R2:R3"/>
  </mergeCells>
  <conditionalFormatting sqref="T4:T24">
    <cfRule type="cellIs" dxfId="1" priority="2" operator="equal">
      <formula>"""CHANGE"""</formula>
    </cfRule>
  </conditionalFormatting>
  <conditionalFormatting sqref="T4:T24">
    <cfRule type="beginsWith" dxfId="0" priority="1" operator="beginsWith" text="CHANGE">
      <formula>LEFT(T4,LEN("CHANGE"))="CHANGE"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2021-08-16T16:06:26Z</dcterms:created>
  <dcterms:modified xsi:type="dcterms:W3CDTF">2021-08-16T16:13:55Z</dcterms:modified>
</cp:coreProperties>
</file>