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rzy\Desktop\"/>
    </mc:Choice>
  </mc:AlternateContent>
  <xr:revisionPtr revIDLastSave="0" documentId="13_ncr:1_{4D2863A1-CA6A-42C4-99E0-D8826EF88698}" xr6:coauthVersionLast="45" xr6:coauthVersionMax="45" xr10:uidLastSave="{00000000-0000-0000-0000-000000000000}"/>
  <bookViews>
    <workbookView xWindow="-108" yWindow="-108" windowWidth="23256" windowHeight="13176" firstSheet="1" activeTab="4" xr2:uid="{D4F031DE-A697-47C2-922C-BBD1AF73E568}"/>
  </bookViews>
  <sheets>
    <sheet name="Karnaugh" sheetId="1" r:id="rId1"/>
    <sheet name="McCluskey" sheetId="2" r:id="rId2"/>
    <sheet name="optymalizacja" sheetId="3" r:id="rId3"/>
    <sheet name="mod 4 jk" sheetId="5" r:id="rId4"/>
    <sheet name="sprawdzenie_slajdy" sheetId="8" r:id="rId5"/>
    <sheet name="mod 6 T" sheetId="6" r:id="rId6"/>
    <sheet name="dodawanie BCD" sheetId="7" r:id="rId7"/>
    <sheet name="dodawanie U2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7" l="1"/>
</calcChain>
</file>

<file path=xl/sharedStrings.xml><?xml version="1.0" encoding="utf-8"?>
<sst xmlns="http://schemas.openxmlformats.org/spreadsheetml/2006/main" count="498" uniqueCount="170">
  <si>
    <t>000</t>
  </si>
  <si>
    <t>001</t>
  </si>
  <si>
    <t>010</t>
  </si>
  <si>
    <t>011</t>
  </si>
  <si>
    <t xml:space="preserve">110 </t>
  </si>
  <si>
    <t>101</t>
  </si>
  <si>
    <t>111</t>
  </si>
  <si>
    <t>100</t>
  </si>
  <si>
    <t>00</t>
  </si>
  <si>
    <t>01</t>
  </si>
  <si>
    <t>11</t>
  </si>
  <si>
    <t>10</t>
  </si>
  <si>
    <t>ed\cba</t>
  </si>
  <si>
    <t>F=SUMA(2,6,22,23,28)+d(0,7,16,18)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</si>
  <si>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</si>
  <si>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</si>
  <si>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</si>
  <si>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</si>
  <si>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</si>
  <si>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</si>
  <si>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</si>
  <si>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</si>
  <si>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</si>
  <si>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12</t>
  </si>
  <si>
    <t>0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</si>
  <si>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</si>
  <si>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</si>
  <si>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</si>
  <si>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</si>
  <si>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</si>
  <si>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</si>
  <si>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</si>
  <si>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</si>
  <si>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</si>
  <si>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</si>
  <si>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</si>
  <si>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</si>
  <si>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</si>
  <si>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</si>
  <si>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</si>
  <si>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</si>
  <si>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</si>
  <si>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</si>
  <si>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</si>
  <si>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X</t>
  </si>
  <si>
    <t>F=edcb'a' + d'ba' + d'cb</t>
  </si>
  <si>
    <t>grupa</t>
  </si>
  <si>
    <t>dec</t>
  </si>
  <si>
    <t>bin</t>
  </si>
  <si>
    <t>2,16</t>
  </si>
  <si>
    <t>6,18</t>
  </si>
  <si>
    <t>7,22,28</t>
  </si>
  <si>
    <t>0000</t>
  </si>
  <si>
    <t>00010</t>
  </si>
  <si>
    <t>10000</t>
  </si>
  <si>
    <t>00110</t>
  </si>
  <si>
    <t>10010</t>
  </si>
  <si>
    <t>10110</t>
  </si>
  <si>
    <t>00111</t>
  </si>
  <si>
    <t>11100</t>
  </si>
  <si>
    <t>10111</t>
  </si>
  <si>
    <t>x</t>
  </si>
  <si>
    <t>0,2</t>
  </si>
  <si>
    <t>000-0</t>
  </si>
  <si>
    <t>0,16</t>
  </si>
  <si>
    <t>-0000</t>
  </si>
  <si>
    <t>2,6</t>
  </si>
  <si>
    <t>00-10</t>
  </si>
  <si>
    <t>2,18</t>
  </si>
  <si>
    <t>-0010</t>
  </si>
  <si>
    <t>16,18</t>
  </si>
  <si>
    <t>100-0</t>
  </si>
  <si>
    <t xml:space="preserve">6,7 </t>
  </si>
  <si>
    <t>0011-</t>
  </si>
  <si>
    <t>6,22</t>
  </si>
  <si>
    <t>-0110</t>
  </si>
  <si>
    <t>18,22</t>
  </si>
  <si>
    <t>10-10</t>
  </si>
  <si>
    <t>7,23</t>
  </si>
  <si>
    <t>-0111</t>
  </si>
  <si>
    <t>22,23</t>
  </si>
  <si>
    <t>1011-</t>
  </si>
  <si>
    <t>0,2,16,18</t>
  </si>
  <si>
    <t>-00-0</t>
  </si>
  <si>
    <t>2,6,18,22</t>
  </si>
  <si>
    <t>-011-</t>
  </si>
  <si>
    <t>-0-10</t>
  </si>
  <si>
    <t>6,7,22,23</t>
  </si>
  <si>
    <t>edcba</t>
  </si>
  <si>
    <t>edcb'a'</t>
  </si>
  <si>
    <t>d'c'a'</t>
  </si>
  <si>
    <t>d'ba'</t>
  </si>
  <si>
    <t>d'cb</t>
  </si>
  <si>
    <t>+</t>
  </si>
  <si>
    <t>F =</t>
  </si>
  <si>
    <t>6 bitów</t>
  </si>
  <si>
    <t>8 bitów</t>
  </si>
  <si>
    <t>F1(c,b,a)=SUMA(0,1,3,4,5)</t>
  </si>
  <si>
    <t>F2(c,b,a)=SUMA(2,3,6)</t>
  </si>
  <si>
    <t>c\ba</t>
  </si>
  <si>
    <t>IMPLIKANT</t>
  </si>
  <si>
    <t>niebieski</t>
  </si>
  <si>
    <t>brązowy</t>
  </si>
  <si>
    <t>zielony</t>
  </si>
  <si>
    <t>czerwony</t>
  </si>
  <si>
    <t>zółty</t>
  </si>
  <si>
    <t>F1*F2=SUMA(3)</t>
  </si>
  <si>
    <t>Qc</t>
  </si>
  <si>
    <t>Qb</t>
  </si>
  <si>
    <t>Qa</t>
  </si>
  <si>
    <t>Dec</t>
  </si>
  <si>
    <t>JcKc</t>
  </si>
  <si>
    <t>JbKb</t>
  </si>
  <si>
    <t>JaKa</t>
  </si>
  <si>
    <t>1,4,2,3</t>
  </si>
  <si>
    <t>1-</t>
  </si>
  <si>
    <t>-1</t>
  </si>
  <si>
    <t>0-</t>
  </si>
  <si>
    <t>-0</t>
  </si>
  <si>
    <t>Jc = SUMA(1)+d(0,4,5,6,7)</t>
  </si>
  <si>
    <t>0,1,2,3,4,5,6,7</t>
  </si>
  <si>
    <t>Kc = SUMA(4)+d(1,2,3,5,6,7)</t>
  </si>
  <si>
    <t>Q</t>
  </si>
  <si>
    <t>Q+</t>
  </si>
  <si>
    <t>T</t>
  </si>
  <si>
    <t>0,2,5,7,4,6</t>
  </si>
  <si>
    <t>Tc</t>
  </si>
  <si>
    <t>Tb</t>
  </si>
  <si>
    <t>Ta</t>
  </si>
  <si>
    <t>CLOCK</t>
  </si>
  <si>
    <t>mod 4 =</t>
  </si>
  <si>
    <t>Jb = SUMA(4) + d(0,2,3,4,5,6,7)</t>
  </si>
  <si>
    <t>…</t>
  </si>
  <si>
    <t>NIE QB</t>
  </si>
  <si>
    <t>1,3</t>
  </si>
  <si>
    <t>TA = SUMA(2) + d(0,1,3,4,5)</t>
  </si>
  <si>
    <t>TB = SUMA(0,4,5) + d(1,3)</t>
  </si>
  <si>
    <t>TC = SUMA(2) + d(0,1,3,4,5)</t>
  </si>
  <si>
    <t>Qc\QbQa</t>
  </si>
  <si>
    <t>Tc = QbQa'</t>
  </si>
  <si>
    <t>Tb=1</t>
  </si>
  <si>
    <t>Ta=Qc'Qb + QbQa</t>
  </si>
  <si>
    <t>synchroniczny</t>
  </si>
  <si>
    <t>asynchroniczny</t>
  </si>
  <si>
    <t>1001</t>
  </si>
  <si>
    <t>1000</t>
  </si>
  <si>
    <t>0001</t>
  </si>
  <si>
    <t>0010</t>
  </si>
  <si>
    <t>1011</t>
  </si>
  <si>
    <t>korekcja</t>
  </si>
  <si>
    <t>0110</t>
  </si>
  <si>
    <r>
      <t>000</t>
    </r>
    <r>
      <rPr>
        <sz val="11"/>
        <color rgb="FFFF0000"/>
        <rFont val="Calibri"/>
        <family val="2"/>
        <charset val="238"/>
        <scheme val="minor"/>
      </rPr>
      <t>1</t>
    </r>
  </si>
  <si>
    <t>1010</t>
  </si>
  <si>
    <t>QdQc\QbQa</t>
  </si>
  <si>
    <t>DA = Qa'</t>
  </si>
  <si>
    <t>DB = Qd'Qb'</t>
  </si>
  <si>
    <t>DC=Qc'</t>
  </si>
  <si>
    <t>DD=QcQb</t>
  </si>
  <si>
    <t>TC = SUMA(2,6)+d(1,3)</t>
  </si>
  <si>
    <t>TB = SUMA(0,1,2,3,4,5,6,7)</t>
  </si>
  <si>
    <t>TA = SUMA(2,7)+d(1,3)</t>
  </si>
  <si>
    <t>Ta = SUMA(2,7)+d(0,1,3,4,5)</t>
  </si>
  <si>
    <t>Tb = SUMA(0,2,4,5,6,7) + d(1,3)</t>
  </si>
  <si>
    <t>Tc = SUMA(2,6) + d(0,1,3,4,5)</t>
  </si>
  <si>
    <t xml:space="preserve">Ta = Qc' + Qa </t>
  </si>
  <si>
    <t>Tc = Qa'</t>
  </si>
  <si>
    <t>Tb = 1</t>
  </si>
  <si>
    <t>F1 = niebieski + żółty</t>
  </si>
  <si>
    <t>F2 = zółty + czerwony</t>
  </si>
  <si>
    <t>F=edcb'a' + d'c'a' + d'cb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</si>
</sst>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2" fillId="4" borderId="0" xfId="0" applyNumberFormat="1" applyFont="1" applyFill="1"/>
    <xf numFmtId="49" fontId="0" fillId="3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left" vertical="top"/>
    </xf>
    <xf numFmtId="49" fontId="0" fillId="0" borderId="0" xfId="0" applyNumberFormat="1"/>
    <xf numFmtId="49" fontId="0" fillId="6" borderId="0" xfId="0" applyNumberFormat="1" applyFill="1"/>
    <xf numFmtId="49" fontId="0" fillId="0" borderId="0" xfId="0" applyNumberForma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  <xf numFmtId="49" fontId="3" fillId="0" borderId="0" xfId="0" applyNumberFormat="1" applyFont="1" applyFill="1"/>
    <xf numFmtId="0" fontId="3" fillId="0" borderId="0" xfId="0" applyFont="1" applyFill="1"/>
    <xf numFmtId="0" fontId="0" fillId="0" borderId="1" xfId="0" applyBorder="1"/>
    <xf numFmtId="0" fontId="0" fillId="0" borderId="0" xfId="0" applyFill="1" applyBorder="1"/>
    <xf numFmtId="49" fontId="0" fillId="7" borderId="0" xfId="0" applyNumberFormat="1" applyFill="1"/>
    <xf numFmtId="49" fontId="0" fillId="8" borderId="0" xfId="0" applyNumberFormat="1" applyFill="1"/>
    <xf numFmtId="49" fontId="0" fillId="9" borderId="0" xfId="0" applyNumberFormat="1" applyFill="1"/>
    <xf numFmtId="49" fontId="1" fillId="8" borderId="0" xfId="0" applyNumberFormat="1" applyFont="1" applyFill="1"/>
    <xf numFmtId="49" fontId="1" fillId="7" borderId="0" xfId="0" applyNumberFormat="1" applyFont="1" applyFill="1"/>
    <xf numFmtId="49" fontId="1" fillId="9" borderId="0" xfId="0" applyNumberFormat="1" applyFont="1" applyFill="1"/>
    <xf numFmtId="49" fontId="3" fillId="7" borderId="0" xfId="0" applyNumberFormat="1" applyFont="1" applyFill="1"/>
    <xf numFmtId="49" fontId="1" fillId="0" borderId="0" xfId="0" applyNumberFormat="1" applyFont="1" applyFill="1"/>
    <xf numFmtId="49" fontId="3" fillId="8" borderId="0" xfId="0" applyNumberFormat="1" applyFont="1" applyFill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0" borderId="0" xfId="0" applyFont="1" applyFill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2" fillId="10" borderId="0" xfId="0" applyFont="1" applyFill="1" applyBorder="1" applyAlignment="1">
      <alignment horizontal="center"/>
    </xf>
    <xf numFmtId="49" fontId="2" fillId="10" borderId="0" xfId="0" applyNumberFormat="1" applyFont="1" applyFill="1"/>
    <xf numFmtId="0" fontId="3" fillId="0" borderId="0" xfId="0" applyFont="1" applyFill="1" applyBorder="1" applyAlignment="1">
      <alignment horizontal="center"/>
    </xf>
    <xf numFmtId="0" fontId="0" fillId="0" borderId="2" xfId="0" applyBorder="1"/>
    <xf numFmtId="49" fontId="0" fillId="0" borderId="2" xfId="0" applyNumberFormat="1" applyBorder="1"/>
    <xf numFmtId="0" fontId="0" fillId="0" borderId="0" xfId="0" applyFill="1" applyAlignment="1">
      <alignment horizontal="center" vertical="center"/>
    </xf>
    <xf numFmtId="49" fontId="0" fillId="0" borderId="1" xfId="0" applyNumberFormat="1" applyBorder="1"/>
    <xf numFmtId="49" fontId="1" fillId="0" borderId="0" xfId="0" applyNumberFormat="1" applyFont="1"/>
    <xf numFmtId="0" fontId="0" fillId="0" borderId="0" xfId="0" applyNumberFormat="1"/>
    <xf numFmtId="49" fontId="0" fillId="12" borderId="0" xfId="0" applyNumberFormat="1" applyFill="1"/>
    <xf numFmtId="49" fontId="0" fillId="12" borderId="3" xfId="0" applyNumberFormat="1" applyFill="1" applyBorder="1"/>
    <xf numFmtId="49" fontId="0" fillId="12" borderId="4" xfId="0" applyNumberFormat="1" applyFill="1" applyBorder="1"/>
    <xf numFmtId="49" fontId="0" fillId="0" borderId="5" xfId="0" applyNumberFormat="1" applyBorder="1"/>
    <xf numFmtId="49" fontId="0" fillId="0" borderId="6" xfId="0" applyNumberFormat="1" applyBorder="1"/>
    <xf numFmtId="49" fontId="0" fillId="12" borderId="0" xfId="0" applyNumberFormat="1" applyFill="1" applyAlignment="1">
      <alignment horizontal="center" vertical="center"/>
    </xf>
    <xf numFmtId="49" fontId="0" fillId="13" borderId="0" xfId="0" applyNumberFormat="1" applyFill="1"/>
    <xf numFmtId="0" fontId="0" fillId="13" borderId="0" xfId="0" applyFill="1" applyAlignment="1">
      <alignment horizontal="center"/>
    </xf>
    <xf numFmtId="49" fontId="3" fillId="14" borderId="0" xfId="0" applyNumberFormat="1" applyFont="1" applyFill="1"/>
    <xf numFmtId="0" fontId="3" fillId="14" borderId="0" xfId="0" applyFont="1" applyFill="1"/>
    <xf numFmtId="0" fontId="3" fillId="14" borderId="0" xfId="0" applyFont="1" applyFill="1" applyAlignment="1">
      <alignment horizontal="center"/>
    </xf>
    <xf numFmtId="0" fontId="0" fillId="14" borderId="0" xfId="0" applyFill="1"/>
    <xf numFmtId="49" fontId="0" fillId="14" borderId="0" xfId="0" applyNumberFormat="1" applyFill="1"/>
    <xf numFmtId="0" fontId="0" fillId="13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561249</xdr:colOff>
      <xdr:row>7</xdr:row>
      <xdr:rowOff>121920</xdr:rowOff>
    </xdr:from>
    <xdr:to>
      <xdr:col>7</xdr:col>
      <xdr:colOff>586740</xdr:colOff>
      <xdr:row>9</xdr:row>
      <xdr:rowOff>83820</xdr:rowOff>
    </xdr:to>
    <xdr:sp macro="" textlink="">
      <xdr:nvSpPr>
        <xdr:cNvPr id="2" name="Dowolny kształt: kształt 1">
          <a:extLst>
            <a:ext uri="{FF2B5EF4-FFF2-40B4-BE49-F238E27FC236}">
              <a16:creationId xmlns:a16="http://schemas.microsoft.com/office/drawing/2014/main" id="{9F1C085B-599F-4087-B6F8-15FD63FC1445}"/>
            </a:ext>
          </a:extLst>
        </xdr:cNvPr>
        <xdr:cNvSpPr/>
      </xdr:nvSpPr>
      <xdr:spPr>
        <a:xfrm>
          <a:off x="3609249" y="1402080"/>
          <a:ext cx="1244691" cy="327660"/>
        </a:xfrm>
        <a:custGeom>
          <a:avLst/>
          <a:gdLst>
            <a:gd name="connsiteX0" fmla="*/ 10251 w 1260880"/>
            <a:gd name="connsiteY0" fmla="*/ 22860 h 350520"/>
            <a:gd name="connsiteX1" fmla="*/ 17871 w 1260880"/>
            <a:gd name="connsiteY1" fmla="*/ 213360 h 350520"/>
            <a:gd name="connsiteX2" fmla="*/ 25491 w 1260880"/>
            <a:gd name="connsiteY2" fmla="*/ 236220 h 350520"/>
            <a:gd name="connsiteX3" fmla="*/ 94071 w 1260880"/>
            <a:gd name="connsiteY3" fmla="*/ 266700 h 350520"/>
            <a:gd name="connsiteX4" fmla="*/ 116931 w 1260880"/>
            <a:gd name="connsiteY4" fmla="*/ 281940 h 350520"/>
            <a:gd name="connsiteX5" fmla="*/ 162651 w 1260880"/>
            <a:gd name="connsiteY5" fmla="*/ 297180 h 350520"/>
            <a:gd name="connsiteX6" fmla="*/ 284571 w 1260880"/>
            <a:gd name="connsiteY6" fmla="*/ 312420 h 350520"/>
            <a:gd name="connsiteX7" fmla="*/ 337911 w 1260880"/>
            <a:gd name="connsiteY7" fmla="*/ 327660 h 350520"/>
            <a:gd name="connsiteX8" fmla="*/ 368391 w 1260880"/>
            <a:gd name="connsiteY8" fmla="*/ 335280 h 350520"/>
            <a:gd name="connsiteX9" fmla="*/ 414111 w 1260880"/>
            <a:gd name="connsiteY9" fmla="*/ 350520 h 350520"/>
            <a:gd name="connsiteX10" fmla="*/ 505551 w 1260880"/>
            <a:gd name="connsiteY10" fmla="*/ 342900 h 350520"/>
            <a:gd name="connsiteX11" fmla="*/ 528411 w 1260880"/>
            <a:gd name="connsiteY11" fmla="*/ 335280 h 350520"/>
            <a:gd name="connsiteX12" fmla="*/ 574131 w 1260880"/>
            <a:gd name="connsiteY12" fmla="*/ 327660 h 350520"/>
            <a:gd name="connsiteX13" fmla="*/ 627471 w 1260880"/>
            <a:gd name="connsiteY13" fmla="*/ 304800 h 350520"/>
            <a:gd name="connsiteX14" fmla="*/ 650331 w 1260880"/>
            <a:gd name="connsiteY14" fmla="*/ 297180 h 350520"/>
            <a:gd name="connsiteX15" fmla="*/ 772251 w 1260880"/>
            <a:gd name="connsiteY15" fmla="*/ 289560 h 350520"/>
            <a:gd name="connsiteX16" fmla="*/ 947511 w 1260880"/>
            <a:gd name="connsiteY16" fmla="*/ 297180 h 350520"/>
            <a:gd name="connsiteX17" fmla="*/ 1016091 w 1260880"/>
            <a:gd name="connsiteY17" fmla="*/ 304800 h 350520"/>
            <a:gd name="connsiteX18" fmla="*/ 1099911 w 1260880"/>
            <a:gd name="connsiteY18" fmla="*/ 297180 h 350520"/>
            <a:gd name="connsiteX19" fmla="*/ 1145631 w 1260880"/>
            <a:gd name="connsiteY19" fmla="*/ 274320 h 350520"/>
            <a:gd name="connsiteX20" fmla="*/ 1160871 w 1260880"/>
            <a:gd name="connsiteY20" fmla="*/ 251460 h 350520"/>
            <a:gd name="connsiteX21" fmla="*/ 1214211 w 1260880"/>
            <a:gd name="connsiteY21" fmla="*/ 213360 h 350520"/>
            <a:gd name="connsiteX22" fmla="*/ 1221831 w 1260880"/>
            <a:gd name="connsiteY22" fmla="*/ 190500 h 350520"/>
            <a:gd name="connsiteX23" fmla="*/ 1259931 w 1260880"/>
            <a:gd name="connsiteY23" fmla="*/ 121920 h 350520"/>
            <a:gd name="connsiteX24" fmla="*/ 1259931 w 1260880"/>
            <a:gd name="connsiteY24" fmla="*/ 0 h 3505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</a:cxnLst>
          <a:rect l="l" t="t" r="r" b="b"/>
          <a:pathLst>
            <a:path w="1260880" h="350520">
              <a:moveTo>
                <a:pt x="10251" y="22860"/>
              </a:moveTo>
              <a:cubicBezTo>
                <a:pt x="-6609" y="107160"/>
                <a:pt x="-1702" y="63297"/>
                <a:pt x="17871" y="213360"/>
              </a:cubicBezTo>
              <a:cubicBezTo>
                <a:pt x="18910" y="221325"/>
                <a:pt x="20473" y="229948"/>
                <a:pt x="25491" y="236220"/>
              </a:cubicBezTo>
              <a:cubicBezTo>
                <a:pt x="43215" y="258375"/>
                <a:pt x="72118" y="252064"/>
                <a:pt x="94071" y="266700"/>
              </a:cubicBezTo>
              <a:cubicBezTo>
                <a:pt x="101691" y="271780"/>
                <a:pt x="108562" y="278221"/>
                <a:pt x="116931" y="281940"/>
              </a:cubicBezTo>
              <a:cubicBezTo>
                <a:pt x="131611" y="288464"/>
                <a:pt x="147411" y="292100"/>
                <a:pt x="162651" y="297180"/>
              </a:cubicBezTo>
              <a:cubicBezTo>
                <a:pt x="216929" y="315273"/>
                <a:pt x="177502" y="304184"/>
                <a:pt x="284571" y="312420"/>
              </a:cubicBezTo>
              <a:cubicBezTo>
                <a:pt x="379856" y="336241"/>
                <a:pt x="261389" y="305796"/>
                <a:pt x="337911" y="327660"/>
              </a:cubicBezTo>
              <a:cubicBezTo>
                <a:pt x="347981" y="330537"/>
                <a:pt x="358360" y="332271"/>
                <a:pt x="368391" y="335280"/>
              </a:cubicBezTo>
              <a:cubicBezTo>
                <a:pt x="383778" y="339896"/>
                <a:pt x="414111" y="350520"/>
                <a:pt x="414111" y="350520"/>
              </a:cubicBezTo>
              <a:cubicBezTo>
                <a:pt x="444591" y="347980"/>
                <a:pt x="475234" y="346942"/>
                <a:pt x="505551" y="342900"/>
              </a:cubicBezTo>
              <a:cubicBezTo>
                <a:pt x="513513" y="341838"/>
                <a:pt x="520570" y="337022"/>
                <a:pt x="528411" y="335280"/>
              </a:cubicBezTo>
              <a:cubicBezTo>
                <a:pt x="543493" y="331928"/>
                <a:pt x="559049" y="331012"/>
                <a:pt x="574131" y="327660"/>
              </a:cubicBezTo>
              <a:cubicBezTo>
                <a:pt x="598874" y="322161"/>
                <a:pt x="602383" y="315552"/>
                <a:pt x="627471" y="304800"/>
              </a:cubicBezTo>
              <a:cubicBezTo>
                <a:pt x="634854" y="301636"/>
                <a:pt x="642343" y="298021"/>
                <a:pt x="650331" y="297180"/>
              </a:cubicBezTo>
              <a:cubicBezTo>
                <a:pt x="690827" y="292917"/>
                <a:pt x="731611" y="292100"/>
                <a:pt x="772251" y="289560"/>
              </a:cubicBezTo>
              <a:lnTo>
                <a:pt x="947511" y="297180"/>
              </a:lnTo>
              <a:cubicBezTo>
                <a:pt x="970467" y="298615"/>
                <a:pt x="993090" y="304800"/>
                <a:pt x="1016091" y="304800"/>
              </a:cubicBezTo>
              <a:cubicBezTo>
                <a:pt x="1044146" y="304800"/>
                <a:pt x="1071971" y="299720"/>
                <a:pt x="1099911" y="297180"/>
              </a:cubicBezTo>
              <a:cubicBezTo>
                <a:pt x="1118504" y="290982"/>
                <a:pt x="1130859" y="289092"/>
                <a:pt x="1145631" y="274320"/>
              </a:cubicBezTo>
              <a:cubicBezTo>
                <a:pt x="1152107" y="267844"/>
                <a:pt x="1154395" y="257936"/>
                <a:pt x="1160871" y="251460"/>
              </a:cubicBezTo>
              <a:cubicBezTo>
                <a:pt x="1170323" y="242008"/>
                <a:pt x="1201231" y="222013"/>
                <a:pt x="1214211" y="213360"/>
              </a:cubicBezTo>
              <a:cubicBezTo>
                <a:pt x="1216751" y="205740"/>
                <a:pt x="1217930" y="197521"/>
                <a:pt x="1221831" y="190500"/>
              </a:cubicBezTo>
              <a:cubicBezTo>
                <a:pt x="1228925" y="177730"/>
                <a:pt x="1258728" y="144776"/>
                <a:pt x="1259931" y="121920"/>
              </a:cubicBezTo>
              <a:cubicBezTo>
                <a:pt x="1262067" y="81336"/>
                <a:pt x="1259931" y="40640"/>
                <a:pt x="1259931" y="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6</xdr:col>
      <xdr:colOff>91440</xdr:colOff>
      <xdr:row>10</xdr:row>
      <xdr:rowOff>45713</xdr:rowOff>
    </xdr:from>
    <xdr:to>
      <xdr:col>8</xdr:col>
      <xdr:colOff>0</xdr:colOff>
      <xdr:row>11</xdr:row>
      <xdr:rowOff>144780</xdr:rowOff>
    </xdr:to>
    <xdr:sp macro="" textlink="">
      <xdr:nvSpPr>
        <xdr:cNvPr id="3" name="Dowolny kształt: kształt 2">
          <a:extLst>
            <a:ext uri="{FF2B5EF4-FFF2-40B4-BE49-F238E27FC236}">
              <a16:creationId xmlns:a16="http://schemas.microsoft.com/office/drawing/2014/main" id="{C8E1A7CD-C76B-422F-AA4D-3C6E18FE2DA8}"/>
            </a:ext>
          </a:extLst>
        </xdr:cNvPr>
        <xdr:cNvSpPr/>
      </xdr:nvSpPr>
      <xdr:spPr>
        <a:xfrm>
          <a:off x="3749040" y="1874513"/>
          <a:ext cx="1127760" cy="281947"/>
        </a:xfrm>
        <a:custGeom>
          <a:avLst/>
          <a:gdLst>
            <a:gd name="connsiteX0" fmla="*/ 0 w 1127760"/>
            <a:gd name="connsiteY0" fmla="*/ 251467 h 281947"/>
            <a:gd name="connsiteX1" fmla="*/ 7620 w 1127760"/>
            <a:gd name="connsiteY1" fmla="*/ 213367 h 281947"/>
            <a:gd name="connsiteX2" fmla="*/ 15240 w 1127760"/>
            <a:gd name="connsiteY2" fmla="*/ 190507 h 281947"/>
            <a:gd name="connsiteX3" fmla="*/ 22860 w 1127760"/>
            <a:gd name="connsiteY3" fmla="*/ 160027 h 281947"/>
            <a:gd name="connsiteX4" fmla="*/ 30480 w 1127760"/>
            <a:gd name="connsiteY4" fmla="*/ 121927 h 281947"/>
            <a:gd name="connsiteX5" fmla="*/ 53340 w 1127760"/>
            <a:gd name="connsiteY5" fmla="*/ 106687 h 281947"/>
            <a:gd name="connsiteX6" fmla="*/ 76200 w 1127760"/>
            <a:gd name="connsiteY6" fmla="*/ 83827 h 281947"/>
            <a:gd name="connsiteX7" fmla="*/ 121920 w 1127760"/>
            <a:gd name="connsiteY7" fmla="*/ 68587 h 281947"/>
            <a:gd name="connsiteX8" fmla="*/ 144780 w 1127760"/>
            <a:gd name="connsiteY8" fmla="*/ 53347 h 281947"/>
            <a:gd name="connsiteX9" fmla="*/ 167640 w 1127760"/>
            <a:gd name="connsiteY9" fmla="*/ 45727 h 281947"/>
            <a:gd name="connsiteX10" fmla="*/ 220980 w 1127760"/>
            <a:gd name="connsiteY10" fmla="*/ 22867 h 281947"/>
            <a:gd name="connsiteX11" fmla="*/ 266700 w 1127760"/>
            <a:gd name="connsiteY11" fmla="*/ 7627 h 281947"/>
            <a:gd name="connsiteX12" fmla="*/ 502920 w 1127760"/>
            <a:gd name="connsiteY12" fmla="*/ 15247 h 281947"/>
            <a:gd name="connsiteX13" fmla="*/ 647700 w 1127760"/>
            <a:gd name="connsiteY13" fmla="*/ 15247 h 281947"/>
            <a:gd name="connsiteX14" fmla="*/ 769620 w 1127760"/>
            <a:gd name="connsiteY14" fmla="*/ 7 h 281947"/>
            <a:gd name="connsiteX15" fmla="*/ 815340 w 1127760"/>
            <a:gd name="connsiteY15" fmla="*/ 7627 h 281947"/>
            <a:gd name="connsiteX16" fmla="*/ 967740 w 1127760"/>
            <a:gd name="connsiteY16" fmla="*/ 15247 h 281947"/>
            <a:gd name="connsiteX17" fmla="*/ 990600 w 1127760"/>
            <a:gd name="connsiteY17" fmla="*/ 30487 h 281947"/>
            <a:gd name="connsiteX18" fmla="*/ 1043940 w 1127760"/>
            <a:gd name="connsiteY18" fmla="*/ 99067 h 281947"/>
            <a:gd name="connsiteX19" fmla="*/ 1059180 w 1127760"/>
            <a:gd name="connsiteY19" fmla="*/ 121927 h 281947"/>
            <a:gd name="connsiteX20" fmla="*/ 1089660 w 1127760"/>
            <a:gd name="connsiteY20" fmla="*/ 160027 h 281947"/>
            <a:gd name="connsiteX21" fmla="*/ 1097280 w 1127760"/>
            <a:gd name="connsiteY21" fmla="*/ 182887 h 281947"/>
            <a:gd name="connsiteX22" fmla="*/ 1127760 w 1127760"/>
            <a:gd name="connsiteY22" fmla="*/ 281947 h 2819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</a:cxnLst>
          <a:rect l="l" t="t" r="r" b="b"/>
          <a:pathLst>
            <a:path w="1127760" h="281947">
              <a:moveTo>
                <a:pt x="0" y="251467"/>
              </a:moveTo>
              <a:cubicBezTo>
                <a:pt x="2540" y="238767"/>
                <a:pt x="4479" y="225932"/>
                <a:pt x="7620" y="213367"/>
              </a:cubicBezTo>
              <a:cubicBezTo>
                <a:pt x="9568" y="205575"/>
                <a:pt x="13033" y="198230"/>
                <a:pt x="15240" y="190507"/>
              </a:cubicBezTo>
              <a:cubicBezTo>
                <a:pt x="18117" y="180437"/>
                <a:pt x="20588" y="170250"/>
                <a:pt x="22860" y="160027"/>
              </a:cubicBezTo>
              <a:cubicBezTo>
                <a:pt x="25670" y="147384"/>
                <a:pt x="24054" y="133172"/>
                <a:pt x="30480" y="121927"/>
              </a:cubicBezTo>
              <a:cubicBezTo>
                <a:pt x="35024" y="113976"/>
                <a:pt x="46305" y="112550"/>
                <a:pt x="53340" y="106687"/>
              </a:cubicBezTo>
              <a:cubicBezTo>
                <a:pt x="61619" y="99788"/>
                <a:pt x="66780" y="89060"/>
                <a:pt x="76200" y="83827"/>
              </a:cubicBezTo>
              <a:cubicBezTo>
                <a:pt x="90243" y="76025"/>
                <a:pt x="108554" y="77498"/>
                <a:pt x="121920" y="68587"/>
              </a:cubicBezTo>
              <a:cubicBezTo>
                <a:pt x="129540" y="63507"/>
                <a:pt x="136589" y="57443"/>
                <a:pt x="144780" y="53347"/>
              </a:cubicBezTo>
              <a:cubicBezTo>
                <a:pt x="151964" y="49755"/>
                <a:pt x="160456" y="49319"/>
                <a:pt x="167640" y="45727"/>
              </a:cubicBezTo>
              <a:cubicBezTo>
                <a:pt x="234131" y="12481"/>
                <a:pt x="141686" y="46655"/>
                <a:pt x="220980" y="22867"/>
              </a:cubicBezTo>
              <a:cubicBezTo>
                <a:pt x="236367" y="18251"/>
                <a:pt x="266700" y="7627"/>
                <a:pt x="266700" y="7627"/>
              </a:cubicBezTo>
              <a:lnTo>
                <a:pt x="502920" y="15247"/>
              </a:lnTo>
              <a:cubicBezTo>
                <a:pt x="633748" y="21629"/>
                <a:pt x="525149" y="28864"/>
                <a:pt x="647700" y="15247"/>
              </a:cubicBezTo>
              <a:cubicBezTo>
                <a:pt x="695985" y="-848"/>
                <a:pt x="687260" y="7"/>
                <a:pt x="769620" y="7"/>
              </a:cubicBezTo>
              <a:cubicBezTo>
                <a:pt x="785070" y="7"/>
                <a:pt x="799935" y="6442"/>
                <a:pt x="815340" y="7627"/>
              </a:cubicBezTo>
              <a:cubicBezTo>
                <a:pt x="866054" y="11528"/>
                <a:pt x="916940" y="12707"/>
                <a:pt x="967740" y="15247"/>
              </a:cubicBezTo>
              <a:cubicBezTo>
                <a:pt x="975360" y="20327"/>
                <a:pt x="983565" y="24624"/>
                <a:pt x="990600" y="30487"/>
              </a:cubicBezTo>
              <a:cubicBezTo>
                <a:pt x="1017459" y="52869"/>
                <a:pt x="1022699" y="67206"/>
                <a:pt x="1043940" y="99067"/>
              </a:cubicBezTo>
              <a:lnTo>
                <a:pt x="1059180" y="121927"/>
              </a:lnTo>
              <a:cubicBezTo>
                <a:pt x="1078250" y="198208"/>
                <a:pt x="1049577" y="119944"/>
                <a:pt x="1089660" y="160027"/>
              </a:cubicBezTo>
              <a:cubicBezTo>
                <a:pt x="1095340" y="165707"/>
                <a:pt x="1095705" y="175011"/>
                <a:pt x="1097280" y="182887"/>
              </a:cubicBezTo>
              <a:cubicBezTo>
                <a:pt x="1117048" y="281726"/>
                <a:pt x="1084221" y="260178"/>
                <a:pt x="1127760" y="281947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7</xdr:col>
      <xdr:colOff>68580</xdr:colOff>
      <xdr:row>10</xdr:row>
      <xdr:rowOff>15240</xdr:rowOff>
    </xdr:from>
    <xdr:to>
      <xdr:col>8</xdr:col>
      <xdr:colOff>579120</xdr:colOff>
      <xdr:row>12</xdr:row>
      <xdr:rowOff>38100</xdr:rowOff>
    </xdr:to>
    <xdr:sp macro="" textlink="">
      <xdr:nvSpPr>
        <xdr:cNvPr id="4" name="Dowolny kształt: kształt 3">
          <a:extLst>
            <a:ext uri="{FF2B5EF4-FFF2-40B4-BE49-F238E27FC236}">
              <a16:creationId xmlns:a16="http://schemas.microsoft.com/office/drawing/2014/main" id="{5EDFAFBF-D319-4B88-8761-A8B7B9A949AF}"/>
            </a:ext>
          </a:extLst>
        </xdr:cNvPr>
        <xdr:cNvSpPr/>
      </xdr:nvSpPr>
      <xdr:spPr>
        <a:xfrm>
          <a:off x="4335780" y="1844040"/>
          <a:ext cx="1120140" cy="388620"/>
        </a:xfrm>
        <a:custGeom>
          <a:avLst/>
          <a:gdLst>
            <a:gd name="connsiteX0" fmla="*/ 0 w 1066800"/>
            <a:gd name="connsiteY0" fmla="*/ 274320 h 350520"/>
            <a:gd name="connsiteX1" fmla="*/ 15240 w 1066800"/>
            <a:gd name="connsiteY1" fmla="*/ 236220 h 350520"/>
            <a:gd name="connsiteX2" fmla="*/ 30480 w 1066800"/>
            <a:gd name="connsiteY2" fmla="*/ 190500 h 350520"/>
            <a:gd name="connsiteX3" fmla="*/ 38100 w 1066800"/>
            <a:gd name="connsiteY3" fmla="*/ 129540 h 350520"/>
            <a:gd name="connsiteX4" fmla="*/ 83820 w 1066800"/>
            <a:gd name="connsiteY4" fmla="*/ 76200 h 350520"/>
            <a:gd name="connsiteX5" fmla="*/ 99060 w 1066800"/>
            <a:gd name="connsiteY5" fmla="*/ 30480 h 350520"/>
            <a:gd name="connsiteX6" fmla="*/ 106680 w 1066800"/>
            <a:gd name="connsiteY6" fmla="*/ 7620 h 350520"/>
            <a:gd name="connsiteX7" fmla="*/ 129540 w 1066800"/>
            <a:gd name="connsiteY7" fmla="*/ 0 h 350520"/>
            <a:gd name="connsiteX8" fmla="*/ 396240 w 1066800"/>
            <a:gd name="connsiteY8" fmla="*/ 22860 h 350520"/>
            <a:gd name="connsiteX9" fmla="*/ 464820 w 1066800"/>
            <a:gd name="connsiteY9" fmla="*/ 30480 h 350520"/>
            <a:gd name="connsiteX10" fmla="*/ 487680 w 1066800"/>
            <a:gd name="connsiteY10" fmla="*/ 53340 h 350520"/>
            <a:gd name="connsiteX11" fmla="*/ 563880 w 1066800"/>
            <a:gd name="connsiteY11" fmla="*/ 76200 h 350520"/>
            <a:gd name="connsiteX12" fmla="*/ 617220 w 1066800"/>
            <a:gd name="connsiteY12" fmla="*/ 68580 h 350520"/>
            <a:gd name="connsiteX13" fmla="*/ 640080 w 1066800"/>
            <a:gd name="connsiteY13" fmla="*/ 76200 h 350520"/>
            <a:gd name="connsiteX14" fmla="*/ 708660 w 1066800"/>
            <a:gd name="connsiteY14" fmla="*/ 68580 h 350520"/>
            <a:gd name="connsiteX15" fmla="*/ 754380 w 1066800"/>
            <a:gd name="connsiteY15" fmla="*/ 53340 h 350520"/>
            <a:gd name="connsiteX16" fmla="*/ 868680 w 1066800"/>
            <a:gd name="connsiteY16" fmla="*/ 68580 h 350520"/>
            <a:gd name="connsiteX17" fmla="*/ 929640 w 1066800"/>
            <a:gd name="connsiteY17" fmla="*/ 76200 h 350520"/>
            <a:gd name="connsiteX18" fmla="*/ 952500 w 1066800"/>
            <a:gd name="connsiteY18" fmla="*/ 83820 h 350520"/>
            <a:gd name="connsiteX19" fmla="*/ 1043940 w 1066800"/>
            <a:gd name="connsiteY19" fmla="*/ 99060 h 350520"/>
            <a:gd name="connsiteX20" fmla="*/ 1066800 w 1066800"/>
            <a:gd name="connsiteY20" fmla="*/ 167640 h 350520"/>
            <a:gd name="connsiteX21" fmla="*/ 1051560 w 1066800"/>
            <a:gd name="connsiteY21" fmla="*/ 236220 h 350520"/>
            <a:gd name="connsiteX22" fmla="*/ 1051560 w 1066800"/>
            <a:gd name="connsiteY22" fmla="*/ 350520 h 3505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</a:cxnLst>
          <a:rect l="l" t="t" r="r" b="b"/>
          <a:pathLst>
            <a:path w="1066800" h="350520">
              <a:moveTo>
                <a:pt x="0" y="274320"/>
              </a:moveTo>
              <a:cubicBezTo>
                <a:pt x="5080" y="261620"/>
                <a:pt x="10566" y="249075"/>
                <a:pt x="15240" y="236220"/>
              </a:cubicBezTo>
              <a:cubicBezTo>
                <a:pt x="20730" y="221123"/>
                <a:pt x="30480" y="190500"/>
                <a:pt x="30480" y="190500"/>
              </a:cubicBezTo>
              <a:cubicBezTo>
                <a:pt x="33020" y="170180"/>
                <a:pt x="31624" y="148967"/>
                <a:pt x="38100" y="129540"/>
              </a:cubicBezTo>
              <a:cubicBezTo>
                <a:pt x="42988" y="114877"/>
                <a:pt x="72716" y="87304"/>
                <a:pt x="83820" y="76200"/>
              </a:cubicBezTo>
              <a:lnTo>
                <a:pt x="99060" y="30480"/>
              </a:lnTo>
              <a:cubicBezTo>
                <a:pt x="101600" y="22860"/>
                <a:pt x="99060" y="10160"/>
                <a:pt x="106680" y="7620"/>
              </a:cubicBezTo>
              <a:lnTo>
                <a:pt x="129540" y="0"/>
              </a:lnTo>
              <a:cubicBezTo>
                <a:pt x="290522" y="17887"/>
                <a:pt x="98669" y="-2646"/>
                <a:pt x="396240" y="22860"/>
              </a:cubicBezTo>
              <a:cubicBezTo>
                <a:pt x="419157" y="24824"/>
                <a:pt x="441960" y="27940"/>
                <a:pt x="464820" y="30480"/>
              </a:cubicBezTo>
              <a:cubicBezTo>
                <a:pt x="472440" y="38100"/>
                <a:pt x="478911" y="47076"/>
                <a:pt x="487680" y="53340"/>
              </a:cubicBezTo>
              <a:cubicBezTo>
                <a:pt x="514645" y="72600"/>
                <a:pt x="530533" y="70642"/>
                <a:pt x="563880" y="76200"/>
              </a:cubicBezTo>
              <a:cubicBezTo>
                <a:pt x="581660" y="73660"/>
                <a:pt x="599259" y="68580"/>
                <a:pt x="617220" y="68580"/>
              </a:cubicBezTo>
              <a:cubicBezTo>
                <a:pt x="625252" y="68580"/>
                <a:pt x="632048" y="76200"/>
                <a:pt x="640080" y="76200"/>
              </a:cubicBezTo>
              <a:cubicBezTo>
                <a:pt x="663081" y="76200"/>
                <a:pt x="685800" y="71120"/>
                <a:pt x="708660" y="68580"/>
              </a:cubicBezTo>
              <a:cubicBezTo>
                <a:pt x="723900" y="63500"/>
                <a:pt x="738440" y="51347"/>
                <a:pt x="754380" y="53340"/>
              </a:cubicBezTo>
              <a:lnTo>
                <a:pt x="868680" y="68580"/>
              </a:lnTo>
              <a:lnTo>
                <a:pt x="929640" y="76200"/>
              </a:lnTo>
              <a:cubicBezTo>
                <a:pt x="937260" y="78740"/>
                <a:pt x="944624" y="82245"/>
                <a:pt x="952500" y="83820"/>
              </a:cubicBezTo>
              <a:cubicBezTo>
                <a:pt x="982800" y="89880"/>
                <a:pt x="1043940" y="99060"/>
                <a:pt x="1043940" y="99060"/>
              </a:cubicBezTo>
              <a:cubicBezTo>
                <a:pt x="1062341" y="126662"/>
                <a:pt x="1066800" y="126575"/>
                <a:pt x="1066800" y="167640"/>
              </a:cubicBezTo>
              <a:cubicBezTo>
                <a:pt x="1066800" y="231831"/>
                <a:pt x="1054499" y="180382"/>
                <a:pt x="1051560" y="236220"/>
              </a:cubicBezTo>
              <a:cubicBezTo>
                <a:pt x="1049558" y="274267"/>
                <a:pt x="1051560" y="312420"/>
                <a:pt x="1051560" y="35052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7</xdr:col>
      <xdr:colOff>76200</xdr:colOff>
      <xdr:row>7</xdr:row>
      <xdr:rowOff>114300</xdr:rowOff>
    </xdr:from>
    <xdr:to>
      <xdr:col>8</xdr:col>
      <xdr:colOff>533400</xdr:colOff>
      <xdr:row>9</xdr:row>
      <xdr:rowOff>99060</xdr:rowOff>
    </xdr:to>
    <xdr:sp macro="" textlink="">
      <xdr:nvSpPr>
        <xdr:cNvPr id="5" name="Dowolny kształt: kształt 4">
          <a:extLst>
            <a:ext uri="{FF2B5EF4-FFF2-40B4-BE49-F238E27FC236}">
              <a16:creationId xmlns:a16="http://schemas.microsoft.com/office/drawing/2014/main" id="{E3FFA894-FDA3-418C-9540-D9B9A8FA5898}"/>
            </a:ext>
          </a:extLst>
        </xdr:cNvPr>
        <xdr:cNvSpPr/>
      </xdr:nvSpPr>
      <xdr:spPr>
        <a:xfrm rot="10593260">
          <a:off x="4343400" y="1394460"/>
          <a:ext cx="1066800" cy="350520"/>
        </a:xfrm>
        <a:custGeom>
          <a:avLst/>
          <a:gdLst>
            <a:gd name="connsiteX0" fmla="*/ 0 w 1066800"/>
            <a:gd name="connsiteY0" fmla="*/ 274320 h 350520"/>
            <a:gd name="connsiteX1" fmla="*/ 15240 w 1066800"/>
            <a:gd name="connsiteY1" fmla="*/ 236220 h 350520"/>
            <a:gd name="connsiteX2" fmla="*/ 30480 w 1066800"/>
            <a:gd name="connsiteY2" fmla="*/ 190500 h 350520"/>
            <a:gd name="connsiteX3" fmla="*/ 38100 w 1066800"/>
            <a:gd name="connsiteY3" fmla="*/ 129540 h 350520"/>
            <a:gd name="connsiteX4" fmla="*/ 83820 w 1066800"/>
            <a:gd name="connsiteY4" fmla="*/ 76200 h 350520"/>
            <a:gd name="connsiteX5" fmla="*/ 99060 w 1066800"/>
            <a:gd name="connsiteY5" fmla="*/ 30480 h 350520"/>
            <a:gd name="connsiteX6" fmla="*/ 106680 w 1066800"/>
            <a:gd name="connsiteY6" fmla="*/ 7620 h 350520"/>
            <a:gd name="connsiteX7" fmla="*/ 129540 w 1066800"/>
            <a:gd name="connsiteY7" fmla="*/ 0 h 350520"/>
            <a:gd name="connsiteX8" fmla="*/ 396240 w 1066800"/>
            <a:gd name="connsiteY8" fmla="*/ 22860 h 350520"/>
            <a:gd name="connsiteX9" fmla="*/ 464820 w 1066800"/>
            <a:gd name="connsiteY9" fmla="*/ 30480 h 350520"/>
            <a:gd name="connsiteX10" fmla="*/ 487680 w 1066800"/>
            <a:gd name="connsiteY10" fmla="*/ 53340 h 350520"/>
            <a:gd name="connsiteX11" fmla="*/ 563880 w 1066800"/>
            <a:gd name="connsiteY11" fmla="*/ 76200 h 350520"/>
            <a:gd name="connsiteX12" fmla="*/ 617220 w 1066800"/>
            <a:gd name="connsiteY12" fmla="*/ 68580 h 350520"/>
            <a:gd name="connsiteX13" fmla="*/ 640080 w 1066800"/>
            <a:gd name="connsiteY13" fmla="*/ 76200 h 350520"/>
            <a:gd name="connsiteX14" fmla="*/ 708660 w 1066800"/>
            <a:gd name="connsiteY14" fmla="*/ 68580 h 350520"/>
            <a:gd name="connsiteX15" fmla="*/ 754380 w 1066800"/>
            <a:gd name="connsiteY15" fmla="*/ 53340 h 350520"/>
            <a:gd name="connsiteX16" fmla="*/ 868680 w 1066800"/>
            <a:gd name="connsiteY16" fmla="*/ 68580 h 350520"/>
            <a:gd name="connsiteX17" fmla="*/ 929640 w 1066800"/>
            <a:gd name="connsiteY17" fmla="*/ 76200 h 350520"/>
            <a:gd name="connsiteX18" fmla="*/ 952500 w 1066800"/>
            <a:gd name="connsiteY18" fmla="*/ 83820 h 350520"/>
            <a:gd name="connsiteX19" fmla="*/ 1043940 w 1066800"/>
            <a:gd name="connsiteY19" fmla="*/ 99060 h 350520"/>
            <a:gd name="connsiteX20" fmla="*/ 1066800 w 1066800"/>
            <a:gd name="connsiteY20" fmla="*/ 167640 h 350520"/>
            <a:gd name="connsiteX21" fmla="*/ 1051560 w 1066800"/>
            <a:gd name="connsiteY21" fmla="*/ 236220 h 350520"/>
            <a:gd name="connsiteX22" fmla="*/ 1051560 w 1066800"/>
            <a:gd name="connsiteY22" fmla="*/ 350520 h 3505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</a:cxnLst>
          <a:rect l="l" t="t" r="r" b="b"/>
          <a:pathLst>
            <a:path w="1066800" h="350520">
              <a:moveTo>
                <a:pt x="0" y="274320"/>
              </a:moveTo>
              <a:cubicBezTo>
                <a:pt x="5080" y="261620"/>
                <a:pt x="10566" y="249075"/>
                <a:pt x="15240" y="236220"/>
              </a:cubicBezTo>
              <a:cubicBezTo>
                <a:pt x="20730" y="221123"/>
                <a:pt x="30480" y="190500"/>
                <a:pt x="30480" y="190500"/>
              </a:cubicBezTo>
              <a:cubicBezTo>
                <a:pt x="33020" y="170180"/>
                <a:pt x="31624" y="148967"/>
                <a:pt x="38100" y="129540"/>
              </a:cubicBezTo>
              <a:cubicBezTo>
                <a:pt x="42988" y="114877"/>
                <a:pt x="72716" y="87304"/>
                <a:pt x="83820" y="76200"/>
              </a:cubicBezTo>
              <a:lnTo>
                <a:pt x="99060" y="30480"/>
              </a:lnTo>
              <a:cubicBezTo>
                <a:pt x="101600" y="22860"/>
                <a:pt x="99060" y="10160"/>
                <a:pt x="106680" y="7620"/>
              </a:cubicBezTo>
              <a:lnTo>
                <a:pt x="129540" y="0"/>
              </a:lnTo>
              <a:cubicBezTo>
                <a:pt x="290522" y="17887"/>
                <a:pt x="98669" y="-2646"/>
                <a:pt x="396240" y="22860"/>
              </a:cubicBezTo>
              <a:cubicBezTo>
                <a:pt x="419157" y="24824"/>
                <a:pt x="441960" y="27940"/>
                <a:pt x="464820" y="30480"/>
              </a:cubicBezTo>
              <a:cubicBezTo>
                <a:pt x="472440" y="38100"/>
                <a:pt x="478911" y="47076"/>
                <a:pt x="487680" y="53340"/>
              </a:cubicBezTo>
              <a:cubicBezTo>
                <a:pt x="514645" y="72600"/>
                <a:pt x="530533" y="70642"/>
                <a:pt x="563880" y="76200"/>
              </a:cubicBezTo>
              <a:cubicBezTo>
                <a:pt x="581660" y="73660"/>
                <a:pt x="599259" y="68580"/>
                <a:pt x="617220" y="68580"/>
              </a:cubicBezTo>
              <a:cubicBezTo>
                <a:pt x="625252" y="68580"/>
                <a:pt x="632048" y="76200"/>
                <a:pt x="640080" y="76200"/>
              </a:cubicBezTo>
              <a:cubicBezTo>
                <a:pt x="663081" y="76200"/>
                <a:pt x="685800" y="71120"/>
                <a:pt x="708660" y="68580"/>
              </a:cubicBezTo>
              <a:cubicBezTo>
                <a:pt x="723900" y="63500"/>
                <a:pt x="738440" y="51347"/>
                <a:pt x="754380" y="53340"/>
              </a:cubicBezTo>
              <a:lnTo>
                <a:pt x="868680" y="68580"/>
              </a:lnTo>
              <a:lnTo>
                <a:pt x="929640" y="76200"/>
              </a:lnTo>
              <a:cubicBezTo>
                <a:pt x="937260" y="78740"/>
                <a:pt x="944624" y="82245"/>
                <a:pt x="952500" y="83820"/>
              </a:cubicBezTo>
              <a:cubicBezTo>
                <a:pt x="982800" y="89880"/>
                <a:pt x="1043940" y="99060"/>
                <a:pt x="1043940" y="99060"/>
              </a:cubicBezTo>
              <a:cubicBezTo>
                <a:pt x="1062341" y="126662"/>
                <a:pt x="1066800" y="126575"/>
                <a:pt x="1066800" y="167640"/>
              </a:cubicBezTo>
              <a:cubicBezTo>
                <a:pt x="1066800" y="231831"/>
                <a:pt x="1054499" y="180382"/>
                <a:pt x="1051560" y="236220"/>
              </a:cubicBezTo>
              <a:cubicBezTo>
                <a:pt x="1049558" y="274267"/>
                <a:pt x="1051560" y="312420"/>
                <a:pt x="1051560" y="35052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10</xdr:col>
      <xdr:colOff>68580</xdr:colOff>
      <xdr:row>9</xdr:row>
      <xdr:rowOff>136783</xdr:rowOff>
    </xdr:from>
    <xdr:to>
      <xdr:col>10</xdr:col>
      <xdr:colOff>429141</xdr:colOff>
      <xdr:row>11</xdr:row>
      <xdr:rowOff>45720</xdr:rowOff>
    </xdr:to>
    <xdr:sp macro="" textlink="">
      <xdr:nvSpPr>
        <xdr:cNvPr id="6" name="Dowolny kształt: kształt 5">
          <a:extLst>
            <a:ext uri="{FF2B5EF4-FFF2-40B4-BE49-F238E27FC236}">
              <a16:creationId xmlns:a16="http://schemas.microsoft.com/office/drawing/2014/main" id="{05BB93FA-DEA4-460F-9CDB-03F04E1DE7C9}"/>
            </a:ext>
          </a:extLst>
        </xdr:cNvPr>
        <xdr:cNvSpPr/>
      </xdr:nvSpPr>
      <xdr:spPr>
        <a:xfrm>
          <a:off x="6164580" y="1782703"/>
          <a:ext cx="360561" cy="274697"/>
        </a:xfrm>
        <a:custGeom>
          <a:avLst/>
          <a:gdLst>
            <a:gd name="connsiteX0" fmla="*/ 281940 w 360561"/>
            <a:gd name="connsiteY0" fmla="*/ 23237 h 274697"/>
            <a:gd name="connsiteX1" fmla="*/ 243840 w 360561"/>
            <a:gd name="connsiteY1" fmla="*/ 15617 h 274697"/>
            <a:gd name="connsiteX2" fmla="*/ 220980 w 360561"/>
            <a:gd name="connsiteY2" fmla="*/ 377 h 274697"/>
            <a:gd name="connsiteX3" fmla="*/ 114300 w 360561"/>
            <a:gd name="connsiteY3" fmla="*/ 7997 h 274697"/>
            <a:gd name="connsiteX4" fmla="*/ 91440 w 360561"/>
            <a:gd name="connsiteY4" fmla="*/ 23237 h 274697"/>
            <a:gd name="connsiteX5" fmla="*/ 38100 w 360561"/>
            <a:gd name="connsiteY5" fmla="*/ 38477 h 274697"/>
            <a:gd name="connsiteX6" fmla="*/ 7620 w 360561"/>
            <a:gd name="connsiteY6" fmla="*/ 76577 h 274697"/>
            <a:gd name="connsiteX7" fmla="*/ 0 w 360561"/>
            <a:gd name="connsiteY7" fmla="*/ 99437 h 274697"/>
            <a:gd name="connsiteX8" fmla="*/ 7620 w 360561"/>
            <a:gd name="connsiteY8" fmla="*/ 183257 h 274697"/>
            <a:gd name="connsiteX9" fmla="*/ 15240 w 360561"/>
            <a:gd name="connsiteY9" fmla="*/ 221357 h 274697"/>
            <a:gd name="connsiteX10" fmla="*/ 106680 w 360561"/>
            <a:gd name="connsiteY10" fmla="*/ 267077 h 274697"/>
            <a:gd name="connsiteX11" fmla="*/ 129540 w 360561"/>
            <a:gd name="connsiteY11" fmla="*/ 274697 h 274697"/>
            <a:gd name="connsiteX12" fmla="*/ 289560 w 360561"/>
            <a:gd name="connsiteY12" fmla="*/ 267077 h 274697"/>
            <a:gd name="connsiteX13" fmla="*/ 342900 w 360561"/>
            <a:gd name="connsiteY13" fmla="*/ 251837 h 274697"/>
            <a:gd name="connsiteX14" fmla="*/ 350520 w 360561"/>
            <a:gd name="connsiteY14" fmla="*/ 228977 h 274697"/>
            <a:gd name="connsiteX15" fmla="*/ 350520 w 360561"/>
            <a:gd name="connsiteY15" fmla="*/ 84197 h 274697"/>
            <a:gd name="connsiteX16" fmla="*/ 320040 w 360561"/>
            <a:gd name="connsiteY16" fmla="*/ 38477 h 274697"/>
            <a:gd name="connsiteX17" fmla="*/ 281940 w 360561"/>
            <a:gd name="connsiteY17" fmla="*/ 23237 h 2746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</a:cxnLst>
          <a:rect l="l" t="t" r="r" b="b"/>
          <a:pathLst>
            <a:path w="360561" h="274697">
              <a:moveTo>
                <a:pt x="281940" y="23237"/>
              </a:moveTo>
              <a:cubicBezTo>
                <a:pt x="269240" y="19427"/>
                <a:pt x="255967" y="20165"/>
                <a:pt x="243840" y="15617"/>
              </a:cubicBezTo>
              <a:cubicBezTo>
                <a:pt x="235265" y="12401"/>
                <a:pt x="230122" y="915"/>
                <a:pt x="220980" y="377"/>
              </a:cubicBezTo>
              <a:cubicBezTo>
                <a:pt x="185391" y="-1716"/>
                <a:pt x="149860" y="5457"/>
                <a:pt x="114300" y="7997"/>
              </a:cubicBezTo>
              <a:cubicBezTo>
                <a:pt x="106680" y="13077"/>
                <a:pt x="99631" y="19141"/>
                <a:pt x="91440" y="23237"/>
              </a:cubicBezTo>
              <a:cubicBezTo>
                <a:pt x="80508" y="28703"/>
                <a:pt x="47866" y="36036"/>
                <a:pt x="38100" y="38477"/>
              </a:cubicBezTo>
              <a:cubicBezTo>
                <a:pt x="18947" y="95936"/>
                <a:pt x="47011" y="27338"/>
                <a:pt x="7620" y="76577"/>
              </a:cubicBezTo>
              <a:cubicBezTo>
                <a:pt x="2602" y="82849"/>
                <a:pt x="2540" y="91817"/>
                <a:pt x="0" y="99437"/>
              </a:cubicBezTo>
              <a:cubicBezTo>
                <a:pt x="2540" y="127377"/>
                <a:pt x="4140" y="155418"/>
                <a:pt x="7620" y="183257"/>
              </a:cubicBezTo>
              <a:cubicBezTo>
                <a:pt x="9226" y="196108"/>
                <a:pt x="7289" y="211134"/>
                <a:pt x="15240" y="221357"/>
              </a:cubicBezTo>
              <a:cubicBezTo>
                <a:pt x="35920" y="247946"/>
                <a:pt x="77268" y="257273"/>
                <a:pt x="106680" y="267077"/>
              </a:cubicBezTo>
              <a:lnTo>
                <a:pt x="129540" y="274697"/>
              </a:lnTo>
              <a:cubicBezTo>
                <a:pt x="182880" y="272157"/>
                <a:pt x="236330" y="271335"/>
                <a:pt x="289560" y="267077"/>
              </a:cubicBezTo>
              <a:cubicBezTo>
                <a:pt x="302150" y="266070"/>
                <a:pt x="329803" y="256203"/>
                <a:pt x="342900" y="251837"/>
              </a:cubicBezTo>
              <a:cubicBezTo>
                <a:pt x="345440" y="244217"/>
                <a:pt x="348572" y="236769"/>
                <a:pt x="350520" y="228977"/>
              </a:cubicBezTo>
              <a:cubicBezTo>
                <a:pt x="363079" y="178742"/>
                <a:pt x="364714" y="140972"/>
                <a:pt x="350520" y="84197"/>
              </a:cubicBezTo>
              <a:cubicBezTo>
                <a:pt x="346078" y="66428"/>
                <a:pt x="337416" y="44269"/>
                <a:pt x="320040" y="38477"/>
              </a:cubicBezTo>
              <a:cubicBezTo>
                <a:pt x="264681" y="20024"/>
                <a:pt x="294640" y="27047"/>
                <a:pt x="281940" y="23237"/>
              </a:cubicBez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525780</xdr:colOff>
      <xdr:row>5</xdr:row>
      <xdr:rowOff>60960</xdr:rowOff>
    </xdr:from>
    <xdr:to>
      <xdr:col>4</xdr:col>
      <xdr:colOff>350520</xdr:colOff>
      <xdr:row>8</xdr:row>
      <xdr:rowOff>114300</xdr:rowOff>
    </xdr:to>
    <xdr:sp macro="" textlink="">
      <xdr:nvSpPr>
        <xdr:cNvPr id="3" name="Owal 2">
          <a:extLst>
            <a:ext uri="{FF2B5EF4-FFF2-40B4-BE49-F238E27FC236}">
              <a16:creationId xmlns:a16="http://schemas.microsoft.com/office/drawing/2014/main" id="{E7EC85E7-EC0E-4E0C-A62D-7073143070FF}"/>
            </a:ext>
          </a:extLst>
        </xdr:cNvPr>
        <xdr:cNvSpPr/>
      </xdr:nvSpPr>
      <xdr:spPr>
        <a:xfrm>
          <a:off x="1744980" y="975360"/>
          <a:ext cx="1043940" cy="60198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3</xdr:col>
      <xdr:colOff>563880</xdr:colOff>
      <xdr:row>5</xdr:row>
      <xdr:rowOff>175260</xdr:rowOff>
    </xdr:from>
    <xdr:to>
      <xdr:col>5</xdr:col>
      <xdr:colOff>464820</xdr:colOff>
      <xdr:row>7</xdr:row>
      <xdr:rowOff>60960</xdr:rowOff>
    </xdr:to>
    <xdr:sp macro="" textlink="">
      <xdr:nvSpPr>
        <xdr:cNvPr id="4" name="Owal 3">
          <a:extLst>
            <a:ext uri="{FF2B5EF4-FFF2-40B4-BE49-F238E27FC236}">
              <a16:creationId xmlns:a16="http://schemas.microsoft.com/office/drawing/2014/main" id="{D201C3F2-B01E-452A-A0DA-B8F7225F5034}"/>
            </a:ext>
          </a:extLst>
        </xdr:cNvPr>
        <xdr:cNvSpPr/>
      </xdr:nvSpPr>
      <xdr:spPr>
        <a:xfrm>
          <a:off x="2392680" y="1089660"/>
          <a:ext cx="1120140" cy="251460"/>
        </a:xfrm>
        <a:prstGeom prst="ellipse">
          <a:avLst/>
        </a:prstGeom>
        <a:noFill/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10</xdr:col>
      <xdr:colOff>510540</xdr:colOff>
      <xdr:row>5</xdr:row>
      <xdr:rowOff>152400</xdr:rowOff>
    </xdr:from>
    <xdr:to>
      <xdr:col>12</xdr:col>
      <xdr:colOff>335280</xdr:colOff>
      <xdr:row>7</xdr:row>
      <xdr:rowOff>7620</xdr:rowOff>
    </xdr:to>
    <xdr:sp macro="" textlink="">
      <xdr:nvSpPr>
        <xdr:cNvPr id="5" name="Owal 4">
          <a:extLst>
            <a:ext uri="{FF2B5EF4-FFF2-40B4-BE49-F238E27FC236}">
              <a16:creationId xmlns:a16="http://schemas.microsoft.com/office/drawing/2014/main" id="{0E2F6028-DEE4-4258-B26A-1793EF908934}"/>
            </a:ext>
          </a:extLst>
        </xdr:cNvPr>
        <xdr:cNvSpPr/>
      </xdr:nvSpPr>
      <xdr:spPr>
        <a:xfrm>
          <a:off x="7216140" y="1066800"/>
          <a:ext cx="1043940" cy="220980"/>
        </a:xfrm>
        <a:prstGeom prst="ellipse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11</xdr:col>
      <xdr:colOff>526935</xdr:colOff>
      <xdr:row>5</xdr:row>
      <xdr:rowOff>156940</xdr:rowOff>
    </xdr:from>
    <xdr:to>
      <xdr:col>12</xdr:col>
      <xdr:colOff>265680</xdr:colOff>
      <xdr:row>7</xdr:row>
      <xdr:rowOff>169750</xdr:rowOff>
    </xdr:to>
    <xdr:sp macro="" textlink="">
      <xdr:nvSpPr>
        <xdr:cNvPr id="6" name="Owal 5">
          <a:extLst>
            <a:ext uri="{FF2B5EF4-FFF2-40B4-BE49-F238E27FC236}">
              <a16:creationId xmlns:a16="http://schemas.microsoft.com/office/drawing/2014/main" id="{40ED3A58-D8FC-4E0B-A836-82A312516191}"/>
            </a:ext>
          </a:extLst>
        </xdr:cNvPr>
        <xdr:cNvSpPr/>
      </xdr:nvSpPr>
      <xdr:spPr>
        <a:xfrm rot="5149874">
          <a:off x="7827023" y="1086452"/>
          <a:ext cx="378570" cy="3483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16</xdr:col>
      <xdr:colOff>504076</xdr:colOff>
      <xdr:row>5</xdr:row>
      <xdr:rowOff>88360</xdr:rowOff>
    </xdr:from>
    <xdr:to>
      <xdr:col>17</xdr:col>
      <xdr:colOff>242821</xdr:colOff>
      <xdr:row>7</xdr:row>
      <xdr:rowOff>101170</xdr:rowOff>
    </xdr:to>
    <xdr:sp macro="" textlink="">
      <xdr:nvSpPr>
        <xdr:cNvPr id="9" name="Owal 8">
          <a:extLst>
            <a:ext uri="{FF2B5EF4-FFF2-40B4-BE49-F238E27FC236}">
              <a16:creationId xmlns:a16="http://schemas.microsoft.com/office/drawing/2014/main" id="{599424FD-316A-4EEA-A132-D546949A3E25}"/>
            </a:ext>
          </a:extLst>
        </xdr:cNvPr>
        <xdr:cNvSpPr/>
      </xdr:nvSpPr>
      <xdr:spPr>
        <a:xfrm rot="5149874">
          <a:off x="10242564" y="1017872"/>
          <a:ext cx="378570" cy="348345"/>
        </a:xfrm>
        <a:prstGeom prst="ellipse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518160</xdr:colOff>
      <xdr:row>3</xdr:row>
      <xdr:rowOff>114300</xdr:rowOff>
    </xdr:from>
    <xdr:to>
      <xdr:col>22</xdr:col>
      <xdr:colOff>243840</xdr:colOff>
      <xdr:row>6</xdr:row>
      <xdr:rowOff>22860</xdr:rowOff>
    </xdr:to>
    <xdr:sp macro="" textlink="">
      <xdr:nvSpPr>
        <xdr:cNvPr id="10" name="Owal 9">
          <a:extLst>
            <a:ext uri="{FF2B5EF4-FFF2-40B4-BE49-F238E27FC236}">
              <a16:creationId xmlns:a16="http://schemas.microsoft.com/office/drawing/2014/main" id="{A006A9CE-D0BD-4F9B-90C9-794883025417}"/>
            </a:ext>
          </a:extLst>
        </xdr:cNvPr>
        <xdr:cNvSpPr/>
      </xdr:nvSpPr>
      <xdr:spPr>
        <a:xfrm>
          <a:off x="11490960" y="662940"/>
          <a:ext cx="335280" cy="4572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18</xdr:col>
      <xdr:colOff>480060</xdr:colOff>
      <xdr:row>7</xdr:row>
      <xdr:rowOff>137160</xdr:rowOff>
    </xdr:from>
    <xdr:to>
      <xdr:col>22</xdr:col>
      <xdr:colOff>464820</xdr:colOff>
      <xdr:row>10</xdr:row>
      <xdr:rowOff>68580</xdr:rowOff>
    </xdr:to>
    <xdr:sp macro="" textlink="">
      <xdr:nvSpPr>
        <xdr:cNvPr id="11" name="Owal 10">
          <a:extLst>
            <a:ext uri="{FF2B5EF4-FFF2-40B4-BE49-F238E27FC236}">
              <a16:creationId xmlns:a16="http://schemas.microsoft.com/office/drawing/2014/main" id="{0A20FFBF-7464-4E95-BFED-04E1863ECBB1}"/>
            </a:ext>
          </a:extLst>
        </xdr:cNvPr>
        <xdr:cNvSpPr/>
      </xdr:nvSpPr>
      <xdr:spPr>
        <a:xfrm>
          <a:off x="11689080" y="1417320"/>
          <a:ext cx="2423160" cy="48006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20</xdr:col>
      <xdr:colOff>533400</xdr:colOff>
      <xdr:row>11</xdr:row>
      <xdr:rowOff>160020</xdr:rowOff>
    </xdr:from>
    <xdr:to>
      <xdr:col>21</xdr:col>
      <xdr:colOff>259080</xdr:colOff>
      <xdr:row>14</xdr:row>
      <xdr:rowOff>68580</xdr:rowOff>
    </xdr:to>
    <xdr:sp macro="" textlink="">
      <xdr:nvSpPr>
        <xdr:cNvPr id="12" name="Owal 11">
          <a:extLst>
            <a:ext uri="{FF2B5EF4-FFF2-40B4-BE49-F238E27FC236}">
              <a16:creationId xmlns:a16="http://schemas.microsoft.com/office/drawing/2014/main" id="{ACC96E26-FC9F-409D-91C8-CF0A29B836A5}"/>
            </a:ext>
          </a:extLst>
        </xdr:cNvPr>
        <xdr:cNvSpPr/>
      </xdr:nvSpPr>
      <xdr:spPr>
        <a:xfrm>
          <a:off x="10896600" y="2171700"/>
          <a:ext cx="335280" cy="4572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20</xdr:col>
      <xdr:colOff>579120</xdr:colOff>
      <xdr:row>11</xdr:row>
      <xdr:rowOff>106680</xdr:rowOff>
    </xdr:from>
    <xdr:to>
      <xdr:col>22</xdr:col>
      <xdr:colOff>213360</xdr:colOff>
      <xdr:row>13</xdr:row>
      <xdr:rowOff>45720</xdr:rowOff>
    </xdr:to>
    <xdr:sp macro="" textlink="">
      <xdr:nvSpPr>
        <xdr:cNvPr id="13" name="Owal 12">
          <a:extLst>
            <a:ext uri="{FF2B5EF4-FFF2-40B4-BE49-F238E27FC236}">
              <a16:creationId xmlns:a16="http://schemas.microsoft.com/office/drawing/2014/main" id="{A447A2D2-D1EA-4E08-9FC2-247C978D0DF8}"/>
            </a:ext>
          </a:extLst>
        </xdr:cNvPr>
        <xdr:cNvSpPr/>
      </xdr:nvSpPr>
      <xdr:spPr>
        <a:xfrm rot="5400000">
          <a:off x="11216640" y="1844040"/>
          <a:ext cx="304800" cy="85344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D252F-8156-4C47-B092-C2A88D082286}">
  <dimension ref="C7:L18"/>
  <sheetViews>
    <sheetView zoomScaleNormal="100" workbookViewId="0">
      <selection activeCell="O14" sqref="O14"/>
    </sheetView>
  </sheetViews>
  <sheetFormatPr defaultRowHeight="14.4" x14ac:dyDescent="0.3"/>
  <sheetData>
    <row r="7" spans="3:12" x14ac:dyDescent="0.3">
      <c r="C7" t="s">
        <v>13</v>
      </c>
    </row>
    <row r="8" spans="3:12" x14ac:dyDescent="0.3">
      <c r="C8" s="3" t="s">
        <v>12</v>
      </c>
      <c r="D8" s="3" t="s">
        <v>0</v>
      </c>
      <c r="E8" s="3" t="s">
        <v>1</v>
      </c>
      <c r="F8" s="3" t="s">
        <v>3</v>
      </c>
      <c r="G8" s="3" t="s">
        <v>2</v>
      </c>
      <c r="H8" s="3" t="s">
        <v>4</v>
      </c>
      <c r="I8" s="3" t="s">
        <v>6</v>
      </c>
      <c r="J8" s="3" t="s">
        <v>5</v>
      </c>
      <c r="K8" s="3" t="s">
        <v>7</v>
      </c>
    </row>
    <row r="9" spans="3:12" x14ac:dyDescent="0.3">
      <c r="C9" s="3" t="s">
        <v>8</v>
      </c>
      <c r="D9" s="48" t="s">
        <v>44</v>
      </c>
      <c r="E9" s="4"/>
      <c r="F9" s="4"/>
      <c r="G9" s="48" t="s">
        <v>14</v>
      </c>
      <c r="H9" s="4" t="s">
        <v>14</v>
      </c>
      <c r="I9" s="4" t="s">
        <v>44</v>
      </c>
      <c r="J9" s="4"/>
      <c r="K9" s="4"/>
      <c r="L9" s="5" t="s">
        <v>45</v>
      </c>
    </row>
    <row r="10" spans="3:12" x14ac:dyDescent="0.3">
      <c r="C10" s="3" t="s">
        <v>9</v>
      </c>
      <c r="D10" s="4"/>
      <c r="E10" s="4"/>
      <c r="F10" s="4"/>
      <c r="G10" s="4"/>
      <c r="H10" s="4"/>
      <c r="I10" s="4"/>
      <c r="J10" s="4"/>
      <c r="K10" s="4"/>
      <c r="L10" t="s">
        <v>169</v>
      </c>
    </row>
    <row r="11" spans="3:12" x14ac:dyDescent="0.3">
      <c r="C11" s="3" t="s">
        <v>10</v>
      </c>
      <c r="D11" s="4"/>
      <c r="E11" s="4"/>
      <c r="F11" s="4"/>
      <c r="G11" s="4"/>
      <c r="H11" s="4"/>
      <c r="I11" s="4"/>
      <c r="J11" s="4"/>
      <c r="K11" s="4" t="s">
        <v>14</v>
      </c>
    </row>
    <row r="12" spans="3:12" x14ac:dyDescent="0.3">
      <c r="C12" s="3" t="s">
        <v>11</v>
      </c>
      <c r="D12" s="48" t="s">
        <v>44</v>
      </c>
      <c r="E12" s="4"/>
      <c r="F12" s="4"/>
      <c r="G12" s="48" t="s">
        <v>44</v>
      </c>
      <c r="H12" s="4" t="s">
        <v>14</v>
      </c>
      <c r="I12" s="4" t="s">
        <v>14</v>
      </c>
      <c r="J12" s="4"/>
      <c r="K12" s="4"/>
    </row>
    <row r="14" spans="3:12" x14ac:dyDescent="0.3">
      <c r="C14" s="2" t="s">
        <v>12</v>
      </c>
      <c r="D14" s="2" t="s">
        <v>0</v>
      </c>
      <c r="E14" s="2" t="s">
        <v>1</v>
      </c>
      <c r="F14" s="2" t="s">
        <v>3</v>
      </c>
      <c r="G14" s="2" t="s">
        <v>2</v>
      </c>
      <c r="H14" s="2" t="s">
        <v>4</v>
      </c>
      <c r="I14" s="2" t="s">
        <v>6</v>
      </c>
      <c r="J14" s="2" t="s">
        <v>5</v>
      </c>
      <c r="K14" s="2" t="s">
        <v>7</v>
      </c>
    </row>
    <row r="15" spans="3:12" x14ac:dyDescent="0.3">
      <c r="C15" s="2" t="s">
        <v>8</v>
      </c>
      <c r="D15" s="2" t="s">
        <v>24</v>
      </c>
      <c r="E15" s="2" t="s">
        <v>14</v>
      </c>
      <c r="F15" s="2" t="s">
        <v>16</v>
      </c>
      <c r="G15" s="2" t="s">
        <v>15</v>
      </c>
      <c r="H15" s="2" t="s">
        <v>19</v>
      </c>
      <c r="I15" s="2" t="s">
        <v>20</v>
      </c>
      <c r="J15" s="2" t="s">
        <v>18</v>
      </c>
      <c r="K15" s="2" t="s">
        <v>17</v>
      </c>
    </row>
    <row r="16" spans="3:12" x14ac:dyDescent="0.3">
      <c r="C16" s="2" t="s">
        <v>9</v>
      </c>
      <c r="D16" s="2" t="s">
        <v>21</v>
      </c>
      <c r="E16" s="2" t="s">
        <v>22</v>
      </c>
      <c r="F16" s="2" t="s">
        <v>10</v>
      </c>
      <c r="G16" s="2" t="s">
        <v>11</v>
      </c>
      <c r="H16" s="2" t="s">
        <v>26</v>
      </c>
      <c r="I16" s="2" t="s">
        <v>27</v>
      </c>
      <c r="J16" s="2" t="s">
        <v>25</v>
      </c>
      <c r="K16" s="2" t="s">
        <v>23</v>
      </c>
    </row>
    <row r="17" spans="3:11" x14ac:dyDescent="0.3">
      <c r="C17" s="2" t="s">
        <v>10</v>
      </c>
      <c r="D17" s="2" t="s">
        <v>36</v>
      </c>
      <c r="E17" s="2" t="s">
        <v>37</v>
      </c>
      <c r="F17" s="2" t="s">
        <v>39</v>
      </c>
      <c r="G17" s="2" t="s">
        <v>38</v>
      </c>
      <c r="H17" s="2" t="s">
        <v>42</v>
      </c>
      <c r="I17" s="2" t="s">
        <v>43</v>
      </c>
      <c r="J17" s="2" t="s">
        <v>41</v>
      </c>
      <c r="K17" s="2" t="s">
        <v>40</v>
      </c>
    </row>
    <row r="18" spans="3:11" x14ac:dyDescent="0.3">
      <c r="C18" s="2" t="s">
        <v>11</v>
      </c>
      <c r="D18" s="2" t="s">
        <v>28</v>
      </c>
      <c r="E18" s="2" t="s">
        <v>29</v>
      </c>
      <c r="F18" s="2" t="s">
        <v>31</v>
      </c>
      <c r="G18" s="2" t="s">
        <v>30</v>
      </c>
      <c r="H18" s="2" t="s">
        <v>34</v>
      </c>
      <c r="I18" s="2" t="s">
        <v>35</v>
      </c>
      <c r="J18" s="2" t="s">
        <v>33</v>
      </c>
      <c r="K18" s="2" t="s">
        <v>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324C4-3F28-44DF-B43E-F22526B9711F}">
  <dimension ref="B5:U28"/>
  <sheetViews>
    <sheetView workbookViewId="0">
      <selection activeCell="V12" sqref="V12"/>
    </sheetView>
  </sheetViews>
  <sheetFormatPr defaultRowHeight="14.4" x14ac:dyDescent="0.3"/>
  <sheetData>
    <row r="5" spans="2:21" x14ac:dyDescent="0.3">
      <c r="C5" t="s">
        <v>13</v>
      </c>
    </row>
    <row r="8" spans="2:21" x14ac:dyDescent="0.3">
      <c r="B8" t="s">
        <v>46</v>
      </c>
      <c r="C8" t="s">
        <v>47</v>
      </c>
      <c r="D8" t="s">
        <v>47</v>
      </c>
      <c r="E8" t="s">
        <v>47</v>
      </c>
      <c r="F8" t="s">
        <v>48</v>
      </c>
      <c r="L8" t="s">
        <v>88</v>
      </c>
      <c r="O8" t="s">
        <v>88</v>
      </c>
      <c r="Q8" s="11">
        <v>2</v>
      </c>
      <c r="R8" s="11">
        <v>6</v>
      </c>
      <c r="S8" s="11">
        <v>22</v>
      </c>
      <c r="T8" s="11">
        <v>23</v>
      </c>
      <c r="U8" s="11">
        <v>28</v>
      </c>
    </row>
    <row r="9" spans="2:21" x14ac:dyDescent="0.3">
      <c r="B9">
        <v>0</v>
      </c>
      <c r="C9" s="6">
        <v>0</v>
      </c>
      <c r="E9" s="6" t="s">
        <v>24</v>
      </c>
      <c r="F9" s="6" t="s">
        <v>52</v>
      </c>
      <c r="G9" t="s">
        <v>61</v>
      </c>
      <c r="H9" s="6" t="s">
        <v>62</v>
      </c>
      <c r="I9" s="6" t="s">
        <v>63</v>
      </c>
      <c r="J9" s="6" t="s">
        <v>61</v>
      </c>
      <c r="K9" s="7" t="s">
        <v>82</v>
      </c>
      <c r="L9" s="7" t="s">
        <v>83</v>
      </c>
      <c r="N9" s="2" t="s">
        <v>40</v>
      </c>
      <c r="O9" s="2" t="s">
        <v>59</v>
      </c>
      <c r="P9" s="2" t="s">
        <v>89</v>
      </c>
      <c r="Q9" s="10"/>
      <c r="R9" s="10"/>
      <c r="S9" s="10"/>
      <c r="T9" s="10"/>
      <c r="U9" s="10" t="s">
        <v>61</v>
      </c>
    </row>
    <row r="10" spans="2:21" x14ac:dyDescent="0.3">
      <c r="C10" s="6"/>
      <c r="E10" s="6"/>
      <c r="F10" s="6"/>
      <c r="H10" t="s">
        <v>64</v>
      </c>
      <c r="I10" s="6" t="s">
        <v>65</v>
      </c>
      <c r="J10" t="s">
        <v>61</v>
      </c>
      <c r="L10" s="6"/>
      <c r="N10" s="51" t="s">
        <v>82</v>
      </c>
      <c r="O10" s="51" t="s">
        <v>83</v>
      </c>
      <c r="P10" s="52" t="s">
        <v>90</v>
      </c>
      <c r="Q10" s="53" t="s">
        <v>61</v>
      </c>
      <c r="R10" s="9"/>
      <c r="S10" s="9"/>
      <c r="T10" s="9"/>
      <c r="U10" s="9"/>
    </row>
    <row r="11" spans="2:21" x14ac:dyDescent="0.3">
      <c r="B11">
        <v>1</v>
      </c>
      <c r="C11" s="6" t="s">
        <v>49</v>
      </c>
      <c r="E11" s="6" t="s">
        <v>15</v>
      </c>
      <c r="F11" s="6" t="s">
        <v>53</v>
      </c>
      <c r="G11" s="6" t="s">
        <v>61</v>
      </c>
      <c r="I11" s="6"/>
      <c r="K11" s="7" t="s">
        <v>84</v>
      </c>
      <c r="L11" s="7" t="s">
        <v>86</v>
      </c>
      <c r="N11" s="49" t="s">
        <v>84</v>
      </c>
      <c r="O11" s="49" t="s">
        <v>86</v>
      </c>
      <c r="P11" s="49" t="s">
        <v>91</v>
      </c>
      <c r="Q11" s="50" t="s">
        <v>61</v>
      </c>
      <c r="R11" s="50" t="s">
        <v>61</v>
      </c>
      <c r="S11" s="50" t="s">
        <v>61</v>
      </c>
      <c r="T11" s="9"/>
      <c r="U11" s="9"/>
    </row>
    <row r="12" spans="2:21" x14ac:dyDescent="0.3">
      <c r="C12" s="6"/>
      <c r="E12" s="6" t="s">
        <v>28</v>
      </c>
      <c r="F12" s="6" t="s">
        <v>54</v>
      </c>
      <c r="G12" t="s">
        <v>61</v>
      </c>
      <c r="H12" s="6" t="s">
        <v>66</v>
      </c>
      <c r="I12" s="6" t="s">
        <v>67</v>
      </c>
      <c r="J12" s="6" t="s">
        <v>61</v>
      </c>
      <c r="L12" s="6"/>
      <c r="N12" s="2" t="s">
        <v>87</v>
      </c>
      <c r="O12" s="2" t="s">
        <v>85</v>
      </c>
      <c r="P12" s="1" t="s">
        <v>92</v>
      </c>
      <c r="Q12" s="10"/>
      <c r="R12" s="10" t="s">
        <v>61</v>
      </c>
      <c r="S12" s="10" t="s">
        <v>61</v>
      </c>
      <c r="T12" s="10" t="s">
        <v>61</v>
      </c>
      <c r="U12" s="10"/>
    </row>
    <row r="13" spans="2:21" x14ac:dyDescent="0.3">
      <c r="B13">
        <v>2</v>
      </c>
      <c r="C13" s="6" t="s">
        <v>50</v>
      </c>
      <c r="E13" s="6"/>
      <c r="F13" s="6"/>
      <c r="H13" t="s">
        <v>68</v>
      </c>
      <c r="I13" s="6" t="s">
        <v>69</v>
      </c>
      <c r="J13" t="s">
        <v>61</v>
      </c>
      <c r="K13" s="7" t="s">
        <v>87</v>
      </c>
      <c r="L13" s="7" t="s">
        <v>85</v>
      </c>
    </row>
    <row r="14" spans="2:21" x14ac:dyDescent="0.3">
      <c r="C14" s="6"/>
      <c r="E14" s="6" t="s">
        <v>19</v>
      </c>
      <c r="F14" s="6" t="s">
        <v>55</v>
      </c>
      <c r="G14" t="s">
        <v>61</v>
      </c>
      <c r="H14" s="6" t="s">
        <v>70</v>
      </c>
      <c r="I14" s="6" t="s">
        <v>71</v>
      </c>
      <c r="J14" s="6" t="s">
        <v>61</v>
      </c>
      <c r="N14" s="54" t="s">
        <v>94</v>
      </c>
      <c r="O14" s="55" t="s">
        <v>89</v>
      </c>
      <c r="P14" s="54" t="s">
        <v>93</v>
      </c>
      <c r="Q14" s="52" t="s">
        <v>90</v>
      </c>
      <c r="R14" s="54" t="s">
        <v>93</v>
      </c>
      <c r="S14" s="54" t="s">
        <v>92</v>
      </c>
    </row>
    <row r="15" spans="2:21" x14ac:dyDescent="0.3">
      <c r="B15">
        <v>3</v>
      </c>
      <c r="C15" s="6" t="s">
        <v>51</v>
      </c>
      <c r="E15" s="6" t="s">
        <v>30</v>
      </c>
      <c r="F15" s="6" t="s">
        <v>56</v>
      </c>
      <c r="G15" s="6" t="s">
        <v>61</v>
      </c>
      <c r="I15" s="6"/>
      <c r="L15" s="6"/>
    </row>
    <row r="16" spans="2:21" x14ac:dyDescent="0.3">
      <c r="C16" s="6"/>
      <c r="E16" s="6"/>
      <c r="F16" s="6"/>
      <c r="H16" s="6" t="s">
        <v>72</v>
      </c>
      <c r="I16" s="6" t="s">
        <v>73</v>
      </c>
      <c r="J16" s="6" t="s">
        <v>61</v>
      </c>
      <c r="L16" s="6"/>
      <c r="N16" s="56" t="s">
        <v>94</v>
      </c>
      <c r="O16" s="49" t="s">
        <v>89</v>
      </c>
      <c r="P16" s="56" t="s">
        <v>93</v>
      </c>
      <c r="Q16" s="49" t="s">
        <v>91</v>
      </c>
      <c r="R16" s="56" t="s">
        <v>93</v>
      </c>
      <c r="S16" s="56" t="s">
        <v>92</v>
      </c>
    </row>
    <row r="17" spans="2:14" x14ac:dyDescent="0.3">
      <c r="B17">
        <v>4</v>
      </c>
      <c r="C17" s="6">
        <v>23</v>
      </c>
      <c r="E17" s="6" t="s">
        <v>20</v>
      </c>
      <c r="F17" s="6" t="s">
        <v>58</v>
      </c>
      <c r="G17" t="s">
        <v>61</v>
      </c>
      <c r="H17" s="6" t="s">
        <v>74</v>
      </c>
      <c r="I17" s="6" t="s">
        <v>75</v>
      </c>
      <c r="J17" s="6" t="s">
        <v>61</v>
      </c>
      <c r="L17" s="6"/>
    </row>
    <row r="18" spans="2:14" x14ac:dyDescent="0.3">
      <c r="E18" s="6" t="s">
        <v>34</v>
      </c>
      <c r="F18" s="6" t="s">
        <v>57</v>
      </c>
      <c r="G18" t="s">
        <v>61</v>
      </c>
      <c r="H18" s="6" t="s">
        <v>76</v>
      </c>
      <c r="I18" s="6" t="s">
        <v>77</v>
      </c>
      <c r="J18" s="6" t="s">
        <v>61</v>
      </c>
      <c r="L18" s="6"/>
    </row>
    <row r="19" spans="2:14" x14ac:dyDescent="0.3">
      <c r="E19" s="7" t="s">
        <v>40</v>
      </c>
      <c r="F19" s="7" t="s">
        <v>59</v>
      </c>
      <c r="I19" s="6"/>
      <c r="L19" s="6"/>
    </row>
    <row r="20" spans="2:14" x14ac:dyDescent="0.3">
      <c r="E20" s="6"/>
      <c r="F20" s="6"/>
      <c r="H20" s="6" t="s">
        <v>78</v>
      </c>
      <c r="I20" s="6" t="s">
        <v>79</v>
      </c>
      <c r="J20" s="6" t="s">
        <v>61</v>
      </c>
      <c r="L20" s="6"/>
    </row>
    <row r="21" spans="2:14" x14ac:dyDescent="0.3">
      <c r="E21" s="6" t="s">
        <v>35</v>
      </c>
      <c r="F21" s="6" t="s">
        <v>60</v>
      </c>
      <c r="G21" t="s">
        <v>61</v>
      </c>
      <c r="H21" s="6" t="s">
        <v>80</v>
      </c>
      <c r="I21" s="6" t="s">
        <v>81</v>
      </c>
      <c r="J21" s="6" t="s">
        <v>61</v>
      </c>
      <c r="L21" s="6"/>
    </row>
    <row r="22" spans="2:14" x14ac:dyDescent="0.3">
      <c r="E22" s="6"/>
      <c r="F22" s="6"/>
      <c r="I22" s="6"/>
      <c r="L22" s="6"/>
    </row>
    <row r="23" spans="2:14" x14ac:dyDescent="0.3">
      <c r="E23" s="6"/>
      <c r="F23" s="6"/>
      <c r="I23" s="6"/>
    </row>
    <row r="24" spans="2:14" x14ac:dyDescent="0.3">
      <c r="I24" s="6"/>
      <c r="N24" s="5"/>
    </row>
    <row r="25" spans="2:14" x14ac:dyDescent="0.3">
      <c r="I25" s="6"/>
    </row>
    <row r="26" spans="2:14" x14ac:dyDescent="0.3">
      <c r="I26" s="6"/>
    </row>
    <row r="27" spans="2:14" x14ac:dyDescent="0.3">
      <c r="I27" s="6"/>
    </row>
    <row r="28" spans="2:14" x14ac:dyDescent="0.3">
      <c r="I2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D22BD-3447-462B-B142-1EE612DAFCFD}">
  <dimension ref="A4:S20"/>
  <sheetViews>
    <sheetView workbookViewId="0">
      <selection activeCell="G18" sqref="G18"/>
    </sheetView>
  </sheetViews>
  <sheetFormatPr defaultRowHeight="14.4" x14ac:dyDescent="0.3"/>
  <cols>
    <col min="1" max="16384" width="8.88671875" style="6"/>
  </cols>
  <sheetData>
    <row r="4" spans="1:19" x14ac:dyDescent="0.3">
      <c r="C4" s="6" t="s">
        <v>97</v>
      </c>
      <c r="I4" s="6" t="s">
        <v>98</v>
      </c>
      <c r="O4" s="6" t="s">
        <v>106</v>
      </c>
    </row>
    <row r="6" spans="1:19" x14ac:dyDescent="0.3">
      <c r="C6" s="6" t="s">
        <v>99</v>
      </c>
      <c r="D6" s="6" t="s">
        <v>8</v>
      </c>
      <c r="E6" s="6" t="s">
        <v>9</v>
      </c>
      <c r="F6" s="6" t="s">
        <v>10</v>
      </c>
      <c r="G6" s="6" t="s">
        <v>11</v>
      </c>
      <c r="I6" s="6" t="s">
        <v>99</v>
      </c>
      <c r="J6" s="6" t="s">
        <v>8</v>
      </c>
      <c r="K6" s="6" t="s">
        <v>9</v>
      </c>
      <c r="L6" s="6" t="s">
        <v>10</v>
      </c>
      <c r="M6" s="6" t="s">
        <v>11</v>
      </c>
      <c r="O6" s="6" t="s">
        <v>99</v>
      </c>
      <c r="P6" s="6" t="s">
        <v>8</v>
      </c>
      <c r="Q6" s="6" t="s">
        <v>9</v>
      </c>
      <c r="R6" s="6" t="s">
        <v>10</v>
      </c>
      <c r="S6" s="6" t="s">
        <v>11</v>
      </c>
    </row>
    <row r="7" spans="1:19" x14ac:dyDescent="0.3">
      <c r="C7" s="6" t="s">
        <v>24</v>
      </c>
      <c r="D7" s="6" t="s">
        <v>14</v>
      </c>
      <c r="E7" s="6" t="s">
        <v>14</v>
      </c>
      <c r="F7" s="6" t="s">
        <v>14</v>
      </c>
      <c r="I7" s="6" t="s">
        <v>24</v>
      </c>
      <c r="L7" s="6" t="s">
        <v>14</v>
      </c>
      <c r="M7" s="6" t="s">
        <v>14</v>
      </c>
      <c r="O7" s="6" t="s">
        <v>24</v>
      </c>
      <c r="R7" s="6" t="s">
        <v>14</v>
      </c>
    </row>
    <row r="8" spans="1:19" x14ac:dyDescent="0.3">
      <c r="C8" s="6" t="s">
        <v>14</v>
      </c>
      <c r="D8" s="6" t="s">
        <v>14</v>
      </c>
      <c r="E8" s="6" t="s">
        <v>14</v>
      </c>
      <c r="I8" s="6" t="s">
        <v>14</v>
      </c>
      <c r="M8" s="6" t="s">
        <v>14</v>
      </c>
      <c r="O8" s="6" t="s">
        <v>14</v>
      </c>
    </row>
    <row r="12" spans="1:19" x14ac:dyDescent="0.3">
      <c r="C12" s="6" t="s">
        <v>100</v>
      </c>
      <c r="D12" s="20" t="s">
        <v>24</v>
      </c>
      <c r="E12" s="20" t="s">
        <v>14</v>
      </c>
      <c r="F12" s="20" t="s">
        <v>16</v>
      </c>
      <c r="G12" s="20" t="s">
        <v>17</v>
      </c>
      <c r="H12" s="20" t="s">
        <v>18</v>
      </c>
      <c r="I12" s="19" t="s">
        <v>15</v>
      </c>
      <c r="J12" s="19" t="s">
        <v>16</v>
      </c>
      <c r="K12" s="19" t="s">
        <v>19</v>
      </c>
    </row>
    <row r="13" spans="1:19" x14ac:dyDescent="0.3">
      <c r="A13" s="8"/>
      <c r="B13" s="8"/>
      <c r="C13" s="23" t="s">
        <v>101</v>
      </c>
      <c r="D13" s="20" t="s">
        <v>61</v>
      </c>
      <c r="E13" s="20" t="s">
        <v>61</v>
      </c>
      <c r="F13" s="20"/>
      <c r="G13" s="20" t="s">
        <v>61</v>
      </c>
      <c r="H13" s="20" t="s">
        <v>61</v>
      </c>
      <c r="I13" s="17"/>
      <c r="J13" s="17"/>
      <c r="K13" s="17"/>
    </row>
    <row r="14" spans="1:19" x14ac:dyDescent="0.3">
      <c r="A14" s="8"/>
      <c r="B14" s="8"/>
      <c r="C14" s="8" t="s">
        <v>102</v>
      </c>
      <c r="D14" s="16"/>
      <c r="E14" s="22" t="s">
        <v>61</v>
      </c>
      <c r="F14" s="22" t="s">
        <v>61</v>
      </c>
      <c r="G14" s="16"/>
      <c r="H14" s="16"/>
      <c r="I14" s="17"/>
      <c r="J14" s="17"/>
      <c r="K14" s="17"/>
    </row>
    <row r="15" spans="1:19" x14ac:dyDescent="0.3">
      <c r="A15" s="8"/>
      <c r="B15" s="8"/>
      <c r="C15" s="12" t="s">
        <v>103</v>
      </c>
      <c r="D15" s="16"/>
      <c r="E15" s="16"/>
      <c r="F15" s="16"/>
      <c r="G15" s="16"/>
      <c r="H15" s="16"/>
      <c r="I15" s="24" t="s">
        <v>61</v>
      </c>
      <c r="J15" s="24" t="s">
        <v>61</v>
      </c>
      <c r="K15" s="17"/>
    </row>
    <row r="16" spans="1:19" x14ac:dyDescent="0.3">
      <c r="A16" s="8"/>
      <c r="B16" s="8"/>
      <c r="C16" s="23" t="s">
        <v>104</v>
      </c>
      <c r="D16" s="16"/>
      <c r="E16" s="16"/>
      <c r="F16" s="16"/>
      <c r="G16" s="16"/>
      <c r="H16" s="16"/>
      <c r="I16" s="19" t="s">
        <v>61</v>
      </c>
      <c r="J16" s="19"/>
      <c r="K16" s="19" t="s">
        <v>61</v>
      </c>
    </row>
    <row r="17" spans="1:11" x14ac:dyDescent="0.3">
      <c r="A17" s="8"/>
      <c r="B17" s="8"/>
      <c r="C17" s="21" t="s">
        <v>105</v>
      </c>
      <c r="D17" s="18"/>
      <c r="E17" s="18"/>
      <c r="F17" s="21" t="s">
        <v>61</v>
      </c>
      <c r="G17" s="18"/>
      <c r="H17" s="18"/>
      <c r="I17" s="18"/>
      <c r="J17" s="21" t="s">
        <v>61</v>
      </c>
      <c r="K17" s="18"/>
    </row>
    <row r="18" spans="1:11" x14ac:dyDescent="0.3">
      <c r="A18" s="8"/>
      <c r="B18" s="8"/>
      <c r="C18" s="8"/>
      <c r="D18" s="8"/>
      <c r="E18" s="8"/>
    </row>
    <row r="19" spans="1:11" x14ac:dyDescent="0.3">
      <c r="A19" s="8"/>
      <c r="B19" s="8"/>
      <c r="C19" s="8"/>
      <c r="D19" s="8" t="s">
        <v>167</v>
      </c>
      <c r="E19" s="8"/>
    </row>
    <row r="20" spans="1:11" x14ac:dyDescent="0.3">
      <c r="A20" s="8"/>
      <c r="B20" s="8"/>
      <c r="C20" s="8"/>
      <c r="D20" s="6" t="s">
        <v>168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19194-BDC2-4C24-99C4-A910A53940ED}">
  <dimension ref="C1:I13"/>
  <sheetViews>
    <sheetView workbookViewId="0">
      <selection activeCell="G31" sqref="G31"/>
    </sheetView>
  </sheetViews>
  <sheetFormatPr defaultRowHeight="14.4" x14ac:dyDescent="0.3"/>
  <sheetData>
    <row r="1" spans="3:9" x14ac:dyDescent="0.3">
      <c r="C1" t="s">
        <v>130</v>
      </c>
      <c r="D1" t="s">
        <v>114</v>
      </c>
      <c r="F1" t="s">
        <v>120</v>
      </c>
    </row>
    <row r="4" spans="3:9" x14ac:dyDescent="0.3">
      <c r="C4" t="s">
        <v>110</v>
      </c>
      <c r="D4" t="s">
        <v>107</v>
      </c>
      <c r="E4" t="s">
        <v>108</v>
      </c>
      <c r="F4" t="s">
        <v>109</v>
      </c>
      <c r="G4" t="s">
        <v>111</v>
      </c>
      <c r="H4" t="s">
        <v>112</v>
      </c>
      <c r="I4" t="s">
        <v>113</v>
      </c>
    </row>
    <row r="5" spans="3:9" x14ac:dyDescent="0.3">
      <c r="C5">
        <v>1</v>
      </c>
      <c r="D5">
        <v>0</v>
      </c>
      <c r="E5">
        <v>0</v>
      </c>
      <c r="F5">
        <v>1</v>
      </c>
      <c r="G5" s="25" t="s">
        <v>115</v>
      </c>
      <c r="H5" s="25" t="s">
        <v>117</v>
      </c>
      <c r="I5" s="25" t="s">
        <v>116</v>
      </c>
    </row>
    <row r="6" spans="3:9" x14ac:dyDescent="0.3">
      <c r="C6">
        <v>4</v>
      </c>
      <c r="D6">
        <v>1</v>
      </c>
      <c r="E6">
        <v>0</v>
      </c>
      <c r="F6">
        <v>0</v>
      </c>
      <c r="G6" s="25" t="s">
        <v>116</v>
      </c>
      <c r="H6" s="25" t="s">
        <v>115</v>
      </c>
      <c r="I6" s="25" t="s">
        <v>117</v>
      </c>
    </row>
    <row r="7" spans="3:9" x14ac:dyDescent="0.3">
      <c r="C7">
        <v>2</v>
      </c>
      <c r="D7">
        <v>0</v>
      </c>
      <c r="E7">
        <v>1</v>
      </c>
      <c r="F7">
        <v>0</v>
      </c>
      <c r="G7" s="25" t="s">
        <v>117</v>
      </c>
      <c r="H7" s="25" t="s">
        <v>118</v>
      </c>
      <c r="I7" s="25" t="s">
        <v>115</v>
      </c>
    </row>
    <row r="8" spans="3:9" x14ac:dyDescent="0.3">
      <c r="C8">
        <v>3</v>
      </c>
      <c r="D8">
        <v>0</v>
      </c>
      <c r="E8">
        <v>1</v>
      </c>
      <c r="F8">
        <v>1</v>
      </c>
      <c r="G8" s="25" t="s">
        <v>117</v>
      </c>
      <c r="H8" s="25" t="s">
        <v>116</v>
      </c>
      <c r="I8" s="25" t="s">
        <v>118</v>
      </c>
    </row>
    <row r="10" spans="3:9" x14ac:dyDescent="0.3">
      <c r="F10" t="s">
        <v>119</v>
      </c>
      <c r="G10" s="25"/>
    </row>
    <row r="11" spans="3:9" x14ac:dyDescent="0.3">
      <c r="F11" t="s">
        <v>121</v>
      </c>
    </row>
    <row r="12" spans="3:9" x14ac:dyDescent="0.3">
      <c r="F12" t="s">
        <v>131</v>
      </c>
    </row>
    <row r="13" spans="3:9" x14ac:dyDescent="0.3">
      <c r="F13" t="s">
        <v>132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B7013-0A31-4086-8852-0CABA36A588D}">
  <dimension ref="B5:N27"/>
  <sheetViews>
    <sheetView tabSelected="1" workbookViewId="0">
      <selection activeCell="F3" sqref="F3"/>
    </sheetView>
  </sheetViews>
  <sheetFormatPr defaultRowHeight="14.4" x14ac:dyDescent="0.3"/>
  <cols>
    <col min="4" max="4" width="11" bestFit="1" customWidth="1"/>
  </cols>
  <sheetData>
    <row r="5" spans="2:14" x14ac:dyDescent="0.3">
      <c r="B5" t="s">
        <v>154</v>
      </c>
      <c r="D5" t="s">
        <v>153</v>
      </c>
      <c r="E5" s="6" t="s">
        <v>8</v>
      </c>
      <c r="F5" s="6" t="s">
        <v>9</v>
      </c>
      <c r="G5" s="6" t="s">
        <v>10</v>
      </c>
      <c r="H5" s="6" t="s">
        <v>11</v>
      </c>
      <c r="I5" s="6"/>
      <c r="J5" s="6"/>
      <c r="K5" s="6"/>
      <c r="L5" s="6"/>
      <c r="M5" s="6"/>
      <c r="N5" s="6"/>
    </row>
    <row r="6" spans="2:14" x14ac:dyDescent="0.3">
      <c r="D6" s="6" t="s">
        <v>8</v>
      </c>
      <c r="E6" s="33">
        <v>1</v>
      </c>
      <c r="F6" s="26">
        <v>0</v>
      </c>
      <c r="G6" s="26">
        <v>0</v>
      </c>
      <c r="H6" s="33">
        <v>1</v>
      </c>
      <c r="J6">
        <v>0</v>
      </c>
      <c r="K6">
        <v>1</v>
      </c>
      <c r="L6">
        <v>3</v>
      </c>
      <c r="M6">
        <v>2</v>
      </c>
    </row>
    <row r="7" spans="2:14" x14ac:dyDescent="0.3">
      <c r="D7" s="6" t="s">
        <v>9</v>
      </c>
      <c r="E7" s="33">
        <v>1</v>
      </c>
      <c r="F7" s="26">
        <v>0</v>
      </c>
      <c r="G7" s="26">
        <v>0</v>
      </c>
      <c r="H7" s="33">
        <v>1</v>
      </c>
      <c r="J7">
        <v>4</v>
      </c>
      <c r="K7">
        <v>5</v>
      </c>
      <c r="L7">
        <v>7</v>
      </c>
      <c r="M7">
        <v>6</v>
      </c>
    </row>
    <row r="8" spans="2:14" x14ac:dyDescent="0.3">
      <c r="D8" s="6" t="s">
        <v>10</v>
      </c>
      <c r="E8" s="33" t="s">
        <v>61</v>
      </c>
      <c r="F8" s="26" t="s">
        <v>61</v>
      </c>
      <c r="G8" s="26" t="s">
        <v>61</v>
      </c>
      <c r="H8" s="33" t="s">
        <v>61</v>
      </c>
      <c r="J8">
        <v>12</v>
      </c>
      <c r="K8">
        <v>13</v>
      </c>
      <c r="L8">
        <v>15</v>
      </c>
      <c r="M8">
        <v>14</v>
      </c>
    </row>
    <row r="9" spans="2:14" x14ac:dyDescent="0.3">
      <c r="D9" s="6" t="s">
        <v>11</v>
      </c>
      <c r="E9" s="33">
        <v>1</v>
      </c>
      <c r="F9" s="26">
        <v>0</v>
      </c>
      <c r="G9" s="26" t="s">
        <v>61</v>
      </c>
      <c r="H9" s="33" t="s">
        <v>61</v>
      </c>
      <c r="J9">
        <v>8</v>
      </c>
      <c r="K9">
        <v>9</v>
      </c>
      <c r="L9">
        <v>11</v>
      </c>
      <c r="M9">
        <v>10</v>
      </c>
    </row>
    <row r="11" spans="2:14" x14ac:dyDescent="0.3">
      <c r="B11" t="s">
        <v>155</v>
      </c>
      <c r="D11" t="s">
        <v>153</v>
      </c>
      <c r="E11" s="6" t="s">
        <v>8</v>
      </c>
      <c r="F11" s="6" t="s">
        <v>9</v>
      </c>
      <c r="G11" s="6" t="s">
        <v>10</v>
      </c>
      <c r="H11" s="6" t="s">
        <v>11</v>
      </c>
    </row>
    <row r="12" spans="2:14" x14ac:dyDescent="0.3">
      <c r="D12" s="6" t="s">
        <v>8</v>
      </c>
      <c r="E12" s="33" t="s">
        <v>61</v>
      </c>
      <c r="F12" s="33">
        <v>1</v>
      </c>
      <c r="G12" s="39">
        <v>0</v>
      </c>
      <c r="H12" s="39" t="s">
        <v>61</v>
      </c>
    </row>
    <row r="13" spans="2:14" x14ac:dyDescent="0.3">
      <c r="D13" s="6" t="s">
        <v>9</v>
      </c>
      <c r="E13" s="33" t="s">
        <v>61</v>
      </c>
      <c r="F13" s="33">
        <v>1</v>
      </c>
      <c r="G13" s="39">
        <v>0</v>
      </c>
      <c r="H13" s="39" t="s">
        <v>61</v>
      </c>
    </row>
    <row r="14" spans="2:14" x14ac:dyDescent="0.3">
      <c r="D14" s="6" t="s">
        <v>10</v>
      </c>
      <c r="E14" s="39" t="s">
        <v>61</v>
      </c>
      <c r="F14" s="39" t="s">
        <v>61</v>
      </c>
      <c r="G14" s="39" t="s">
        <v>61</v>
      </c>
      <c r="H14" s="39" t="s">
        <v>61</v>
      </c>
    </row>
    <row r="15" spans="2:14" x14ac:dyDescent="0.3">
      <c r="D15" s="6" t="s">
        <v>11</v>
      </c>
      <c r="E15" s="39" t="s">
        <v>61</v>
      </c>
      <c r="F15" s="39">
        <v>0</v>
      </c>
      <c r="G15" s="39" t="s">
        <v>61</v>
      </c>
      <c r="H15" s="39" t="s">
        <v>61</v>
      </c>
    </row>
    <row r="17" spans="2:8" x14ac:dyDescent="0.3">
      <c r="B17" t="s">
        <v>156</v>
      </c>
      <c r="D17" t="s">
        <v>153</v>
      </c>
      <c r="E17" s="6" t="s">
        <v>8</v>
      </c>
      <c r="F17" s="6" t="s">
        <v>9</v>
      </c>
      <c r="G17" s="6" t="s">
        <v>10</v>
      </c>
      <c r="H17" s="6" t="s">
        <v>11</v>
      </c>
    </row>
    <row r="18" spans="2:8" x14ac:dyDescent="0.3">
      <c r="D18" s="6" t="s">
        <v>8</v>
      </c>
      <c r="E18" s="33" t="s">
        <v>61</v>
      </c>
      <c r="F18" s="33" t="s">
        <v>61</v>
      </c>
      <c r="G18" s="33">
        <v>1</v>
      </c>
      <c r="H18" s="33" t="s">
        <v>61</v>
      </c>
    </row>
    <row r="19" spans="2:8" x14ac:dyDescent="0.3">
      <c r="D19" s="6" t="s">
        <v>9</v>
      </c>
      <c r="E19" s="39" t="s">
        <v>61</v>
      </c>
      <c r="F19" s="39" t="s">
        <v>61</v>
      </c>
      <c r="G19" s="39">
        <v>0</v>
      </c>
      <c r="H19" s="39" t="s">
        <v>61</v>
      </c>
    </row>
    <row r="20" spans="2:8" x14ac:dyDescent="0.3">
      <c r="D20" s="6" t="s">
        <v>10</v>
      </c>
      <c r="E20" s="39" t="s">
        <v>61</v>
      </c>
      <c r="F20" s="39" t="s">
        <v>61</v>
      </c>
      <c r="G20" s="39" t="s">
        <v>61</v>
      </c>
      <c r="H20" s="39" t="s">
        <v>61</v>
      </c>
    </row>
    <row r="21" spans="2:8" x14ac:dyDescent="0.3">
      <c r="D21" s="6" t="s">
        <v>11</v>
      </c>
      <c r="E21" s="33" t="s">
        <v>61</v>
      </c>
      <c r="F21" s="33" t="s">
        <v>61</v>
      </c>
      <c r="G21" s="33" t="s">
        <v>61</v>
      </c>
      <c r="H21" s="33" t="s">
        <v>61</v>
      </c>
    </row>
    <row r="23" spans="2:8" x14ac:dyDescent="0.3">
      <c r="D23" t="s">
        <v>153</v>
      </c>
      <c r="E23" s="6" t="s">
        <v>8</v>
      </c>
      <c r="F23" s="6" t="s">
        <v>9</v>
      </c>
      <c r="G23" s="6" t="s">
        <v>10</v>
      </c>
      <c r="H23" s="6" t="s">
        <v>11</v>
      </c>
    </row>
    <row r="24" spans="2:8" x14ac:dyDescent="0.3">
      <c r="B24" t="s">
        <v>157</v>
      </c>
      <c r="D24" s="6" t="s">
        <v>8</v>
      </c>
      <c r="E24" s="39" t="s">
        <v>61</v>
      </c>
      <c r="F24" s="39">
        <v>0</v>
      </c>
      <c r="G24" s="39">
        <v>0</v>
      </c>
      <c r="H24" s="39" t="s">
        <v>61</v>
      </c>
    </row>
    <row r="25" spans="2:8" x14ac:dyDescent="0.3">
      <c r="D25" s="6" t="s">
        <v>9</v>
      </c>
      <c r="E25" s="39" t="s">
        <v>61</v>
      </c>
      <c r="F25" s="39">
        <v>0</v>
      </c>
      <c r="G25" s="33">
        <v>1</v>
      </c>
      <c r="H25" s="33" t="s">
        <v>61</v>
      </c>
    </row>
    <row r="26" spans="2:8" x14ac:dyDescent="0.3">
      <c r="D26" s="6" t="s">
        <v>10</v>
      </c>
      <c r="E26" s="39" t="s">
        <v>61</v>
      </c>
      <c r="F26" s="39" t="s">
        <v>61</v>
      </c>
      <c r="G26" s="33" t="s">
        <v>61</v>
      </c>
      <c r="H26" s="33" t="s">
        <v>61</v>
      </c>
    </row>
    <row r="27" spans="2:8" x14ac:dyDescent="0.3">
      <c r="D27" s="6" t="s">
        <v>11</v>
      </c>
      <c r="E27" s="39" t="s">
        <v>61</v>
      </c>
      <c r="F27" s="39">
        <v>0</v>
      </c>
      <c r="G27" s="39" t="s">
        <v>61</v>
      </c>
      <c r="H27" s="39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CF541-65C2-41D4-8633-1F5AA2F2F9B8}">
  <dimension ref="B1:X34"/>
  <sheetViews>
    <sheetView topLeftCell="A4" workbookViewId="0">
      <selection activeCell="H15" sqref="H15"/>
    </sheetView>
  </sheetViews>
  <sheetFormatPr defaultRowHeight="14.4" x14ac:dyDescent="0.3"/>
  <cols>
    <col min="14" max="14" width="12.33203125" bestFit="1" customWidth="1"/>
  </cols>
  <sheetData>
    <row r="1" spans="2:24" x14ac:dyDescent="0.3">
      <c r="F1" t="s">
        <v>125</v>
      </c>
      <c r="H1" t="s">
        <v>134</v>
      </c>
      <c r="L1" s="37"/>
    </row>
    <row r="2" spans="2:24" x14ac:dyDescent="0.3">
      <c r="K2" t="s">
        <v>143</v>
      </c>
      <c r="L2" s="37"/>
      <c r="N2" t="s">
        <v>142</v>
      </c>
    </row>
    <row r="3" spans="2:24" x14ac:dyDescent="0.3">
      <c r="B3" s="26" t="s">
        <v>122</v>
      </c>
      <c r="C3" s="26" t="s">
        <v>123</v>
      </c>
      <c r="D3" s="26" t="s">
        <v>124</v>
      </c>
      <c r="L3" s="37"/>
    </row>
    <row r="4" spans="2:24" x14ac:dyDescent="0.3">
      <c r="B4" s="26">
        <v>0</v>
      </c>
      <c r="C4" s="26">
        <v>0</v>
      </c>
      <c r="D4" s="26">
        <v>0</v>
      </c>
      <c r="F4" s="27" t="s">
        <v>110</v>
      </c>
      <c r="G4" s="27" t="s">
        <v>107</v>
      </c>
      <c r="H4" s="27" t="s">
        <v>108</v>
      </c>
      <c r="I4" s="28" t="s">
        <v>109</v>
      </c>
      <c r="L4" s="37"/>
      <c r="N4" s="27" t="s">
        <v>126</v>
      </c>
      <c r="O4" s="27" t="s">
        <v>127</v>
      </c>
      <c r="P4" s="27" t="s">
        <v>128</v>
      </c>
      <c r="R4" s="34" t="s">
        <v>126</v>
      </c>
      <c r="S4" s="34" t="s">
        <v>138</v>
      </c>
      <c r="T4" s="34" t="s">
        <v>8</v>
      </c>
      <c r="U4" s="34" t="s">
        <v>9</v>
      </c>
      <c r="V4" s="34" t="s">
        <v>10</v>
      </c>
      <c r="W4" s="34" t="s">
        <v>11</v>
      </c>
      <c r="X4" s="36" t="s">
        <v>139</v>
      </c>
    </row>
    <row r="5" spans="2:24" x14ac:dyDescent="0.3">
      <c r="B5" s="26">
        <v>0</v>
      </c>
      <c r="C5" s="26">
        <v>1</v>
      </c>
      <c r="D5" s="26">
        <v>1</v>
      </c>
      <c r="F5" s="26">
        <v>0</v>
      </c>
      <c r="G5" s="39">
        <v>0</v>
      </c>
      <c r="H5" s="30">
        <v>0</v>
      </c>
      <c r="I5" s="29">
        <v>0</v>
      </c>
      <c r="L5" s="37"/>
      <c r="N5" s="26">
        <v>0</v>
      </c>
      <c r="O5" s="26">
        <v>1</v>
      </c>
      <c r="P5" s="26">
        <v>0</v>
      </c>
      <c r="S5" s="34" t="s">
        <v>24</v>
      </c>
      <c r="T5" s="6" t="s">
        <v>24</v>
      </c>
      <c r="U5" s="6" t="s">
        <v>61</v>
      </c>
      <c r="V5" s="6" t="s">
        <v>61</v>
      </c>
      <c r="W5" s="6" t="s">
        <v>14</v>
      </c>
    </row>
    <row r="6" spans="2:24" x14ac:dyDescent="0.3">
      <c r="B6" s="26">
        <v>1</v>
      </c>
      <c r="C6" s="26">
        <v>0</v>
      </c>
      <c r="D6" s="26">
        <v>1</v>
      </c>
      <c r="F6" s="26">
        <v>2</v>
      </c>
      <c r="G6" s="30">
        <v>0</v>
      </c>
      <c r="H6" s="30">
        <v>1</v>
      </c>
      <c r="I6" s="31">
        <v>0</v>
      </c>
      <c r="L6" s="37"/>
      <c r="N6" s="26">
        <v>1</v>
      </c>
      <c r="O6" s="26">
        <v>1</v>
      </c>
      <c r="P6" s="26">
        <v>1</v>
      </c>
      <c r="S6" s="34" t="s">
        <v>14</v>
      </c>
      <c r="T6" s="6" t="s">
        <v>24</v>
      </c>
      <c r="U6" s="6" t="s">
        <v>24</v>
      </c>
      <c r="V6" s="6" t="s">
        <v>24</v>
      </c>
      <c r="W6" s="6" t="s">
        <v>14</v>
      </c>
    </row>
    <row r="7" spans="2:24" x14ac:dyDescent="0.3">
      <c r="B7" s="26">
        <v>1</v>
      </c>
      <c r="C7" s="26">
        <v>1</v>
      </c>
      <c r="D7" s="26">
        <v>0</v>
      </c>
      <c r="F7" s="26">
        <v>5</v>
      </c>
      <c r="G7" s="39">
        <v>1</v>
      </c>
      <c r="H7" s="30">
        <v>0</v>
      </c>
      <c r="I7" s="29">
        <v>1</v>
      </c>
      <c r="L7" s="37"/>
      <c r="N7" s="26">
        <v>0</v>
      </c>
      <c r="O7" s="26">
        <v>1</v>
      </c>
      <c r="P7" s="26">
        <v>0</v>
      </c>
    </row>
    <row r="8" spans="2:24" x14ac:dyDescent="0.3">
      <c r="F8" s="26">
        <v>7</v>
      </c>
      <c r="G8" s="33">
        <v>1</v>
      </c>
      <c r="H8" s="30">
        <v>1</v>
      </c>
      <c r="I8" s="31">
        <v>1</v>
      </c>
      <c r="L8" s="37"/>
      <c r="N8" s="26">
        <v>0</v>
      </c>
      <c r="O8" s="26">
        <v>1</v>
      </c>
      <c r="P8" s="26">
        <v>1</v>
      </c>
      <c r="R8" s="34" t="s">
        <v>127</v>
      </c>
      <c r="S8" s="34" t="s">
        <v>138</v>
      </c>
      <c r="T8" s="35" t="s">
        <v>8</v>
      </c>
      <c r="U8" s="35" t="s">
        <v>9</v>
      </c>
      <c r="V8" s="35" t="s">
        <v>10</v>
      </c>
      <c r="W8" s="35" t="s">
        <v>11</v>
      </c>
      <c r="X8" s="12" t="s">
        <v>140</v>
      </c>
    </row>
    <row r="9" spans="2:24" x14ac:dyDescent="0.3">
      <c r="F9" s="26">
        <v>4</v>
      </c>
      <c r="G9" s="39">
        <v>1</v>
      </c>
      <c r="H9" s="30">
        <v>0</v>
      </c>
      <c r="I9" s="29">
        <v>0</v>
      </c>
      <c r="L9" s="37"/>
      <c r="N9" s="26">
        <v>0</v>
      </c>
      <c r="O9" s="26">
        <v>1</v>
      </c>
      <c r="P9" s="26">
        <v>0</v>
      </c>
      <c r="S9" s="34" t="s">
        <v>24</v>
      </c>
      <c r="T9" s="6" t="s">
        <v>14</v>
      </c>
      <c r="U9" s="6" t="s">
        <v>14</v>
      </c>
      <c r="V9" s="6" t="s">
        <v>14</v>
      </c>
      <c r="W9" s="6" t="s">
        <v>14</v>
      </c>
    </row>
    <row r="10" spans="2:24" x14ac:dyDescent="0.3">
      <c r="F10" s="26">
        <v>6</v>
      </c>
      <c r="G10" s="30">
        <v>1</v>
      </c>
      <c r="H10" s="30">
        <v>1</v>
      </c>
      <c r="I10" s="32">
        <v>0</v>
      </c>
      <c r="L10" s="37"/>
      <c r="N10" s="26">
        <v>1</v>
      </c>
      <c r="O10" s="26">
        <v>1</v>
      </c>
      <c r="P10" s="26">
        <v>0</v>
      </c>
      <c r="S10" s="34" t="s">
        <v>14</v>
      </c>
      <c r="T10" s="6" t="s">
        <v>14</v>
      </c>
      <c r="U10" s="6" t="s">
        <v>14</v>
      </c>
      <c r="V10" s="6" t="s">
        <v>14</v>
      </c>
      <c r="W10" s="6" t="s">
        <v>14</v>
      </c>
    </row>
    <row r="11" spans="2:24" x14ac:dyDescent="0.3">
      <c r="G11" t="s">
        <v>133</v>
      </c>
      <c r="H11" t="s">
        <v>129</v>
      </c>
      <c r="I11" t="s">
        <v>133</v>
      </c>
      <c r="L11" s="37"/>
    </row>
    <row r="12" spans="2:24" x14ac:dyDescent="0.3">
      <c r="L12" s="37"/>
      <c r="R12" s="34" t="s">
        <v>128</v>
      </c>
      <c r="S12" s="35" t="s">
        <v>138</v>
      </c>
      <c r="T12" s="35" t="s">
        <v>8</v>
      </c>
      <c r="U12" s="35" t="s">
        <v>9</v>
      </c>
      <c r="V12" s="35" t="s">
        <v>10</v>
      </c>
      <c r="W12" s="35" t="s">
        <v>11</v>
      </c>
      <c r="X12" s="12" t="s">
        <v>141</v>
      </c>
    </row>
    <row r="13" spans="2:24" x14ac:dyDescent="0.3">
      <c r="B13" t="s">
        <v>135</v>
      </c>
      <c r="G13" t="s">
        <v>161</v>
      </c>
      <c r="L13" s="37"/>
      <c r="S13" s="35" t="s">
        <v>24</v>
      </c>
      <c r="T13" s="6" t="s">
        <v>24</v>
      </c>
      <c r="U13" s="6" t="s">
        <v>61</v>
      </c>
      <c r="V13" s="6" t="s">
        <v>61</v>
      </c>
      <c r="W13" s="6" t="s">
        <v>14</v>
      </c>
    </row>
    <row r="14" spans="2:24" x14ac:dyDescent="0.3">
      <c r="B14" t="s">
        <v>136</v>
      </c>
      <c r="G14" t="s">
        <v>162</v>
      </c>
      <c r="L14" s="37"/>
      <c r="S14" s="35" t="s">
        <v>14</v>
      </c>
      <c r="T14" s="6" t="s">
        <v>24</v>
      </c>
      <c r="U14" s="6" t="s">
        <v>24</v>
      </c>
      <c r="V14" s="6" t="s">
        <v>14</v>
      </c>
      <c r="W14" s="6" t="s">
        <v>24</v>
      </c>
    </row>
    <row r="15" spans="2:24" x14ac:dyDescent="0.3">
      <c r="B15" t="s">
        <v>137</v>
      </c>
      <c r="G15" t="s">
        <v>163</v>
      </c>
      <c r="L15" s="37"/>
      <c r="N15" t="s">
        <v>158</v>
      </c>
    </row>
    <row r="16" spans="2:24" x14ac:dyDescent="0.3">
      <c r="L16" s="37"/>
      <c r="N16" t="s">
        <v>159</v>
      </c>
    </row>
    <row r="17" spans="6:23" x14ac:dyDescent="0.3">
      <c r="F17" s="36" t="s">
        <v>126</v>
      </c>
      <c r="G17" s="34" t="s">
        <v>138</v>
      </c>
      <c r="H17" s="34" t="s">
        <v>8</v>
      </c>
      <c r="I17" s="34" t="s">
        <v>9</v>
      </c>
      <c r="J17" s="34" t="s">
        <v>10</v>
      </c>
      <c r="K17" s="34" t="s">
        <v>11</v>
      </c>
      <c r="L17" s="37"/>
      <c r="N17" t="s">
        <v>160</v>
      </c>
    </row>
    <row r="18" spans="6:23" x14ac:dyDescent="0.3">
      <c r="F18" s="13"/>
      <c r="G18" s="34" t="s">
        <v>24</v>
      </c>
      <c r="H18" s="43" t="s">
        <v>61</v>
      </c>
      <c r="I18" s="6" t="s">
        <v>61</v>
      </c>
      <c r="J18" s="6" t="s">
        <v>61</v>
      </c>
      <c r="K18" s="43" t="s">
        <v>14</v>
      </c>
      <c r="L18" s="37"/>
    </row>
    <row r="19" spans="6:23" x14ac:dyDescent="0.3">
      <c r="F19" s="13"/>
      <c r="G19" s="34" t="s">
        <v>14</v>
      </c>
      <c r="H19" s="43" t="s">
        <v>61</v>
      </c>
      <c r="I19" s="6" t="s">
        <v>61</v>
      </c>
      <c r="J19" s="6" t="s">
        <v>24</v>
      </c>
      <c r="K19" s="43" t="s">
        <v>14</v>
      </c>
      <c r="L19" s="38"/>
      <c r="T19">
        <v>0</v>
      </c>
      <c r="U19">
        <v>1</v>
      </c>
      <c r="V19">
        <v>3</v>
      </c>
      <c r="W19">
        <v>2</v>
      </c>
    </row>
    <row r="20" spans="6:23" x14ac:dyDescent="0.3">
      <c r="H20" t="s">
        <v>165</v>
      </c>
      <c r="L20" s="37"/>
      <c r="T20">
        <v>4</v>
      </c>
      <c r="U20">
        <v>5</v>
      </c>
      <c r="V20">
        <v>7</v>
      </c>
      <c r="W20">
        <v>6</v>
      </c>
    </row>
    <row r="21" spans="6:23" x14ac:dyDescent="0.3">
      <c r="F21" s="13"/>
      <c r="L21" s="37"/>
    </row>
    <row r="22" spans="6:23" x14ac:dyDescent="0.3">
      <c r="F22" s="36" t="s">
        <v>127</v>
      </c>
      <c r="G22" s="34" t="s">
        <v>138</v>
      </c>
      <c r="H22" s="35" t="s">
        <v>8</v>
      </c>
      <c r="I22" s="35" t="s">
        <v>9</v>
      </c>
      <c r="J22" s="35" t="s">
        <v>10</v>
      </c>
      <c r="K22" s="35" t="s">
        <v>11</v>
      </c>
      <c r="L22" s="37"/>
    </row>
    <row r="23" spans="6:23" x14ac:dyDescent="0.3">
      <c r="F23" s="13"/>
      <c r="G23" s="34" t="s">
        <v>24</v>
      </c>
      <c r="H23" s="43" t="s">
        <v>14</v>
      </c>
      <c r="I23" s="43" t="s">
        <v>61</v>
      </c>
      <c r="J23" s="43" t="s">
        <v>61</v>
      </c>
      <c r="K23" s="43" t="s">
        <v>14</v>
      </c>
      <c r="L23" s="38"/>
    </row>
    <row r="24" spans="6:23" x14ac:dyDescent="0.3">
      <c r="F24" s="13"/>
      <c r="G24" s="34" t="s">
        <v>14</v>
      </c>
      <c r="H24" s="43" t="s">
        <v>14</v>
      </c>
      <c r="I24" s="43" t="s">
        <v>14</v>
      </c>
      <c r="J24" s="43" t="s">
        <v>14</v>
      </c>
      <c r="K24" s="43"/>
      <c r="L24" s="37"/>
    </row>
    <row r="25" spans="6:23" x14ac:dyDescent="0.3">
      <c r="F25" s="13"/>
      <c r="H25" t="s">
        <v>166</v>
      </c>
      <c r="L25" s="37"/>
    </row>
    <row r="26" spans="6:23" x14ac:dyDescent="0.3">
      <c r="L26" s="37"/>
    </row>
    <row r="27" spans="6:23" ht="15" thickBot="1" x14ac:dyDescent="0.35">
      <c r="F27" s="36" t="s">
        <v>128</v>
      </c>
      <c r="G27" s="35" t="s">
        <v>138</v>
      </c>
      <c r="H27" s="35" t="s">
        <v>8</v>
      </c>
      <c r="I27" s="35" t="s">
        <v>9</v>
      </c>
      <c r="J27" s="35" t="s">
        <v>10</v>
      </c>
      <c r="K27" s="35" t="s">
        <v>11</v>
      </c>
      <c r="L27" s="38"/>
    </row>
    <row r="28" spans="6:23" x14ac:dyDescent="0.3">
      <c r="F28" s="13"/>
      <c r="G28" s="35" t="s">
        <v>24</v>
      </c>
      <c r="H28" s="43" t="s">
        <v>61</v>
      </c>
      <c r="I28" s="44" t="s">
        <v>61</v>
      </c>
      <c r="J28" s="45" t="s">
        <v>61</v>
      </c>
      <c r="K28" s="43" t="s">
        <v>14</v>
      </c>
      <c r="L28" s="37"/>
    </row>
    <row r="29" spans="6:23" ht="15" thickBot="1" x14ac:dyDescent="0.35">
      <c r="G29" s="35" t="s">
        <v>14</v>
      </c>
      <c r="H29" s="6" t="s">
        <v>61</v>
      </c>
      <c r="I29" s="46" t="s">
        <v>61</v>
      </c>
      <c r="J29" s="47" t="s">
        <v>14</v>
      </c>
      <c r="K29" s="6" t="s">
        <v>24</v>
      </c>
      <c r="L29" s="37"/>
    </row>
    <row r="30" spans="6:23" x14ac:dyDescent="0.3">
      <c r="L30" s="37"/>
    </row>
    <row r="31" spans="6:23" x14ac:dyDescent="0.3">
      <c r="H31" t="s">
        <v>164</v>
      </c>
      <c r="L31" s="37"/>
    </row>
    <row r="32" spans="6:23" x14ac:dyDescent="0.3">
      <c r="L32" s="37"/>
    </row>
    <row r="33" spans="12:12" x14ac:dyDescent="0.3">
      <c r="L33" s="37"/>
    </row>
    <row r="34" spans="12:12" x14ac:dyDescent="0.3">
      <c r="L34" s="3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D33F6-BC4D-42E4-A770-651EDFD9D30A}">
  <dimension ref="C4:O17"/>
  <sheetViews>
    <sheetView workbookViewId="0">
      <selection activeCell="L5" sqref="L5"/>
    </sheetView>
  </sheetViews>
  <sheetFormatPr defaultRowHeight="14.4" x14ac:dyDescent="0.3"/>
  <sheetData>
    <row r="4" spans="3:15" x14ac:dyDescent="0.3">
      <c r="C4">
        <v>989</v>
      </c>
      <c r="E4" s="6" t="s">
        <v>52</v>
      </c>
      <c r="F4" s="6" t="s">
        <v>144</v>
      </c>
      <c r="G4" s="6" t="s">
        <v>145</v>
      </c>
      <c r="H4" s="6" t="s">
        <v>144</v>
      </c>
      <c r="I4" s="6"/>
      <c r="J4" s="6"/>
      <c r="K4" s="6"/>
      <c r="L4" s="6"/>
      <c r="M4" s="6"/>
      <c r="N4" s="6"/>
      <c r="O4" s="6"/>
    </row>
    <row r="5" spans="3:15" x14ac:dyDescent="0.3">
      <c r="C5">
        <v>912</v>
      </c>
      <c r="D5" s="14"/>
      <c r="E5" s="40" t="s">
        <v>52</v>
      </c>
      <c r="F5" s="40" t="s">
        <v>144</v>
      </c>
      <c r="G5" s="40" t="s">
        <v>146</v>
      </c>
      <c r="H5" s="40" t="s">
        <v>147</v>
      </c>
      <c r="I5" s="6"/>
      <c r="J5" s="6"/>
      <c r="K5" s="6"/>
      <c r="L5" s="6"/>
      <c r="M5" s="6"/>
      <c r="N5" s="6"/>
      <c r="O5" s="6"/>
    </row>
    <row r="6" spans="3:15" x14ac:dyDescent="0.3">
      <c r="E6" s="6" t="s">
        <v>151</v>
      </c>
      <c r="F6" s="41" t="s">
        <v>147</v>
      </c>
      <c r="G6" s="6" t="s">
        <v>144</v>
      </c>
      <c r="H6" s="41" t="s">
        <v>148</v>
      </c>
      <c r="I6" s="6" t="s">
        <v>149</v>
      </c>
      <c r="J6" s="6"/>
      <c r="K6" s="6"/>
      <c r="L6" s="6"/>
      <c r="M6" s="6"/>
      <c r="N6" s="6"/>
      <c r="O6" s="6"/>
    </row>
    <row r="7" spans="3:15" x14ac:dyDescent="0.3">
      <c r="D7" s="14"/>
      <c r="E7" s="40"/>
      <c r="F7" s="40" t="s">
        <v>150</v>
      </c>
      <c r="G7" s="40"/>
      <c r="H7" s="40" t="s">
        <v>150</v>
      </c>
      <c r="I7" s="6"/>
      <c r="J7" s="6"/>
      <c r="K7" s="6"/>
      <c r="L7" s="6"/>
      <c r="M7" s="6"/>
      <c r="N7" s="6"/>
      <c r="O7" s="6"/>
    </row>
    <row r="8" spans="3:15" x14ac:dyDescent="0.3">
      <c r="E8" s="6" t="s">
        <v>146</v>
      </c>
      <c r="F8" s="6" t="s">
        <v>145</v>
      </c>
      <c r="G8" s="41" t="s">
        <v>152</v>
      </c>
      <c r="H8" s="6" t="s">
        <v>146</v>
      </c>
      <c r="I8" s="6" t="s">
        <v>149</v>
      </c>
      <c r="J8" s="6"/>
      <c r="K8" s="6"/>
      <c r="L8" s="6"/>
      <c r="M8" s="6"/>
      <c r="N8" s="6"/>
      <c r="O8" s="6"/>
    </row>
    <row r="9" spans="3:15" x14ac:dyDescent="0.3">
      <c r="D9" s="14"/>
      <c r="E9" s="40"/>
      <c r="F9" s="40"/>
      <c r="G9" s="40" t="s">
        <v>150</v>
      </c>
      <c r="H9" s="40"/>
      <c r="J9" s="6"/>
      <c r="K9" s="6"/>
      <c r="L9" s="6"/>
      <c r="M9" s="6"/>
      <c r="N9" s="6"/>
      <c r="O9" s="6"/>
    </row>
    <row r="10" spans="3:15" x14ac:dyDescent="0.3">
      <c r="E10" s="6" t="s">
        <v>146</v>
      </c>
      <c r="F10" s="6" t="s">
        <v>144</v>
      </c>
      <c r="G10" s="6" t="s">
        <v>52</v>
      </c>
      <c r="H10" s="6" t="s">
        <v>146</v>
      </c>
      <c r="I10" s="42">
        <f>C4+C5</f>
        <v>1901</v>
      </c>
      <c r="J10" s="6"/>
      <c r="K10" s="6"/>
      <c r="L10" s="6"/>
      <c r="M10" s="6"/>
      <c r="N10" s="6"/>
      <c r="O10" s="6"/>
    </row>
    <row r="11" spans="3:15" x14ac:dyDescent="0.3"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3:15" x14ac:dyDescent="0.3"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3:15" x14ac:dyDescent="0.3"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3:15" x14ac:dyDescent="0.3"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3:15" x14ac:dyDescent="0.3"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3:15" x14ac:dyDescent="0.3"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5:15" x14ac:dyDescent="0.3"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022D7-E2FF-4E82-80B3-26575FE2E87D}">
  <dimension ref="B3:N11"/>
  <sheetViews>
    <sheetView workbookViewId="0">
      <selection activeCell="D10" sqref="D10"/>
    </sheetView>
  </sheetViews>
  <sheetFormatPr defaultRowHeight="14.4" x14ac:dyDescent="0.3"/>
  <cols>
    <col min="8" max="8" width="11.33203125" bestFit="1" customWidth="1"/>
  </cols>
  <sheetData>
    <row r="3" spans="2:14" x14ac:dyDescent="0.3">
      <c r="E3">
        <v>1</v>
      </c>
      <c r="F3">
        <v>1</v>
      </c>
    </row>
    <row r="4" spans="2:14" x14ac:dyDescent="0.3">
      <c r="C4">
        <v>-8</v>
      </c>
      <c r="D4">
        <v>1000</v>
      </c>
      <c r="F4">
        <v>1</v>
      </c>
      <c r="G4">
        <v>1</v>
      </c>
      <c r="H4">
        <v>1</v>
      </c>
      <c r="I4">
        <v>0</v>
      </c>
      <c r="J4">
        <v>0</v>
      </c>
      <c r="K4">
        <v>0</v>
      </c>
    </row>
    <row r="5" spans="2:14" x14ac:dyDescent="0.3">
      <c r="C5">
        <v>-12</v>
      </c>
      <c r="D5">
        <v>10100</v>
      </c>
      <c r="F5" s="14">
        <v>1</v>
      </c>
      <c r="G5" s="14">
        <v>1</v>
      </c>
      <c r="H5" s="14">
        <v>0</v>
      </c>
      <c r="I5" s="14">
        <v>1</v>
      </c>
      <c r="J5" s="14">
        <v>0</v>
      </c>
      <c r="K5" s="14">
        <v>0</v>
      </c>
    </row>
    <row r="6" spans="2:14" x14ac:dyDescent="0.3">
      <c r="F6" s="15">
        <v>1</v>
      </c>
      <c r="G6">
        <v>0</v>
      </c>
      <c r="H6">
        <v>1</v>
      </c>
      <c r="I6">
        <v>1</v>
      </c>
      <c r="J6">
        <v>0</v>
      </c>
      <c r="K6">
        <v>0</v>
      </c>
      <c r="M6">
        <v>-20</v>
      </c>
      <c r="N6" t="s">
        <v>95</v>
      </c>
    </row>
    <row r="8" spans="2:14" x14ac:dyDescent="0.3">
      <c r="C8">
        <v>1</v>
      </c>
    </row>
    <row r="9" spans="2:14" x14ac:dyDescent="0.3">
      <c r="B9">
        <v>65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</row>
    <row r="10" spans="2:14" x14ac:dyDescent="0.3">
      <c r="B10">
        <v>-64</v>
      </c>
      <c r="D10" s="14">
        <v>1</v>
      </c>
      <c r="E10" s="14">
        <v>1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</row>
    <row r="11" spans="2:14" x14ac:dyDescent="0.3"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M11">
        <v>1</v>
      </c>
      <c r="N11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Karnaugh</vt:lpstr>
      <vt:lpstr>McCluskey</vt:lpstr>
      <vt:lpstr>optymalizacja</vt:lpstr>
      <vt:lpstr>mod 4 jk</vt:lpstr>
      <vt:lpstr>sprawdzenie_slajdy</vt:lpstr>
      <vt:lpstr>mod 6 T</vt:lpstr>
      <vt:lpstr>dodawanie BCD</vt:lpstr>
      <vt:lpstr>dodawanie U2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Mikołaj Skrzypczak</dc:creator>
  <cp:lastModifiedBy>Mikołaj Skrzypczak</cp:lastModifiedBy>
  <dcterms:created xsi:type="dcterms:W3CDTF">2020-12-01T13:23:25Z</dcterms:created>
  <dcterms:modified xsi:type="dcterms:W3CDTF">2020-12-01T19:11:08Z</dcterms:modified>
</cp:coreProperties>
</file>