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eść zadania PC PI " sheetId="1" state="visible" r:id="rId2"/>
    <sheet name="optymalizacja produkcji" sheetId="2" state="visible" r:id="rId3"/>
    <sheet name="optymalizacja kosztów" sheetId="3" state="visible" r:id="rId4"/>
    <sheet name="zlinearyzowane PC" sheetId="4" state="visible" r:id="rId5"/>
    <sheet name="zlinearyzowane P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<sst xmlns="http://schemas.openxmlformats.org/spreadsheetml/2006/main" count="48" uniqueCount="33">
  <si>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 xml:space="preserve">Ferma kurza stara się osiągnąć rekordową produkcję jaj (udział w konkursie Ośrodka Doradztwa Rolniczego). Zaopatruje się w tym celu w dwa rodzaje wysokiej jakości mieszanek paszowych: m1 i m2, płacąc za 1kg mieszanki m1 1zł, a za 1 kg mieszanki m2 2zł. Niezbędne minimalne ilości składników odżywczych S1, S2 i S3, a także ich zawartości w mieszankach podano w tabeli poniżej. Przestrzeganie zasad racjonalnego żywienia drobiu wymaga dodatkowo, aby składnika S3 nie podawać więcej niż 30 000 jedn. 
Zaobserwowano, że każdy kilogram mieszanki m1 daje produkcję jaj na poziomie 2 paletek, a każdy kilogram mieszanki m2 daje produkcję na poziomie 5 paletek jaj. 
Ile należałoby podawać każdej z mieszanek, aby dostarczyć drobiowi niezbędnych składników odżywczych i osiągnąć najwyższą produkcję jaj przy jednoczesnych jak najniższych kosztach zakupu?</t>
  </si>
  <si>
    <t xml:space="preserve">Składniki odżywcze</t>
  </si>
  <si>
    <t xml:space="preserve">Zawartość w 1 kg mieszanki</t>
  </si>
  <si>
    <t xml:space="preserve">Min. normy odżywcze</t>
  </si>
  <si>
    <t xml:space="preserve">m1</t>
  </si>
  <si>
    <t xml:space="preserve">m2</t>
  </si>
  <si>
    <t xml:space="preserve">S1</t>
  </si>
  <si>
    <t xml:space="preserve">S2</t>
  </si>
  <si>
    <t xml:space="preserve">S3</t>
  </si>
  <si>
    <t xml:space="preserve">Uwaga: w pierwszej kolejności proszę osobno zoptymalizować obydwie funkcje celu, a następnie sformułować i rozwiązać problem programowania celowego oraz ilorazowego:</t>
  </si>
  <si>
    <t xml:space="preserve">1) max f_zysku</t>
  </si>
  <si>
    <t xml:space="preserve">2) min f_kosztu</t>
  </si>
  <si>
    <t xml:space="preserve">3) min |f_zysku - optymalny_zysk| + |f_kosztu - optymalny_koszt| (optymalne wartość z poprzednich punktów)</t>
  </si>
  <si>
    <t xml:space="preserve">4) max f_zysku/f_kosztu</t>
  </si>
  <si>
    <t xml:space="preserve">Optymalizacja wielkości produkcji</t>
  </si>
  <si>
    <t xml:space="preserve">współczynniki</t>
  </si>
  <si>
    <t xml:space="preserve">limit S3</t>
  </si>
  <si>
    <t xml:space="preserve">Optymalizacja kosztów produkcji</t>
  </si>
  <si>
    <t xml:space="preserve">Optymalizacja dwukryterialna za pomocą programowania celowego</t>
  </si>
  <si>
    <t xml:space="preserve">z1</t>
  </si>
  <si>
    <t xml:space="preserve">y1</t>
  </si>
  <si>
    <t xml:space="preserve">z2</t>
  </si>
  <si>
    <t xml:space="preserve">y2</t>
  </si>
  <si>
    <t xml:space="preserve">Max prod</t>
  </si>
  <si>
    <t xml:space="preserve">Min koszt</t>
  </si>
  <si>
    <t xml:space="preserve">Optymalizacja dwukryterialna za pomocą programowania ilorazowego</t>
  </si>
  <si>
    <t xml:space="preserve">u1</t>
  </si>
  <si>
    <t xml:space="preserve">u2</t>
  </si>
  <si>
    <t xml:space="preserve">u0</t>
  </si>
  <si>
    <t xml:space="preserve">zmienne PI</t>
  </si>
  <si>
    <t xml:space="preserve">poniżej wpisz formuły obliczające wartości zmiennych PI na podstawie bieżącego rozwiązania powyższego problemu liniowego</t>
  </si>
  <si>
    <t xml:space="preserve">x1=</t>
  </si>
  <si>
    <t xml:space="preserve">x2=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</si>
</sst>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238"/>
    </font>
    <font>
      <sz val="10"/>
      <color rgb="FFC00000"/>
      <name val="Arial"/>
      <family val="2"/>
      <charset val="1"/>
    </font>
    <font>
      <b val="true"/>
      <sz val="1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E6E64C"/>
      </patternFill>
    </fill>
    <fill>
      <patternFill patternType="solid">
        <fgColor rgb="FFE6E64C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875" defaultRowHeight="13.2" zeroHeight="false" outlineLevelRow="0" outlineLevelCol="0"/>
  <cols>
    <col collapsed="false" customWidth="true" hidden="false" outlineLevel="0" max="2" min="1" style="0" width="8.89"/>
    <col collapsed="false" customWidth="true" hidden="false" outlineLevel="0" max="5" min="3" style="0" width="12.78"/>
  </cols>
  <sheetData>
    <row r="2" customFormat="false" ht="12.7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3.2" hidden="false" customHeight="true" outlineLevel="0" collapsed="false">
      <c r="B3" s="1"/>
      <c r="C3" s="1"/>
      <c r="D3" s="1"/>
      <c r="E3" s="1"/>
      <c r="F3" s="1"/>
      <c r="G3" s="1"/>
      <c r="H3" s="1"/>
      <c r="I3" s="1"/>
      <c r="J3" s="1"/>
    </row>
    <row r="4" customFormat="false" ht="13.2" hidden="false" customHeight="true" outlineLevel="0" collapsed="false">
      <c r="B4" s="1"/>
      <c r="C4" s="1"/>
      <c r="D4" s="1"/>
      <c r="E4" s="1"/>
      <c r="F4" s="1"/>
      <c r="G4" s="1"/>
      <c r="H4" s="1"/>
      <c r="I4" s="1"/>
      <c r="J4" s="1"/>
    </row>
    <row r="5" customFormat="false" ht="13.2" hidden="false" customHeight="true" outlineLevel="0" collapsed="false">
      <c r="B5" s="1"/>
      <c r="C5" s="1"/>
      <c r="D5" s="1"/>
      <c r="E5" s="1"/>
      <c r="F5" s="1"/>
      <c r="G5" s="1"/>
      <c r="H5" s="1"/>
      <c r="I5" s="1"/>
      <c r="J5" s="1"/>
    </row>
    <row r="6" customFormat="false" ht="13.2" hidden="false" customHeight="true" outlineLevel="0" collapsed="false">
      <c r="B6" s="1"/>
      <c r="C6" s="1"/>
      <c r="D6" s="1"/>
      <c r="E6" s="1"/>
      <c r="F6" s="1"/>
      <c r="G6" s="1"/>
      <c r="H6" s="1"/>
      <c r="I6" s="1"/>
      <c r="J6" s="1"/>
    </row>
    <row r="7" customFormat="false" ht="13.2" hidden="false" customHeight="true" outlineLevel="0" collapsed="false">
      <c r="B7" s="1"/>
      <c r="C7" s="1"/>
      <c r="D7" s="1"/>
      <c r="E7" s="1"/>
      <c r="F7" s="1"/>
      <c r="G7" s="1"/>
      <c r="H7" s="1"/>
      <c r="I7" s="1"/>
      <c r="J7" s="1"/>
    </row>
    <row r="8" customFormat="false" ht="13.2" hidden="false" customHeight="true" outlineLevel="0" collapsed="false">
      <c r="B8" s="1"/>
      <c r="C8" s="1"/>
      <c r="D8" s="1"/>
      <c r="E8" s="1"/>
      <c r="F8" s="1"/>
      <c r="G8" s="1"/>
      <c r="H8" s="1"/>
      <c r="I8" s="1"/>
      <c r="J8" s="1"/>
    </row>
    <row r="9" customFormat="false" ht="13.2" hidden="false" customHeight="true" outlineLevel="0" collapsed="false">
      <c r="B9" s="1"/>
      <c r="C9" s="1"/>
      <c r="D9" s="1"/>
      <c r="E9" s="1"/>
      <c r="F9" s="1"/>
      <c r="G9" s="1"/>
      <c r="H9" s="1"/>
      <c r="I9" s="1"/>
      <c r="J9" s="1"/>
    </row>
    <row r="10" customFormat="false" ht="13.2" hidden="false" customHeight="true" outlineLevel="0" collapsed="false"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3.2" hidden="false" customHeight="true" outlineLevel="0" collapsed="false"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3.2" hidden="false" customHeight="true" outlineLevel="0" collapsed="false"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3.2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3.2" hidden="false" customHeight="true" outlineLevel="0" collapsed="false"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3.2" hidden="false" customHeight="true" outlineLevel="0" collapsed="false"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3.2" hidden="false" customHeight="true" outlineLevel="0" collapsed="false">
      <c r="B16" s="1"/>
      <c r="C16" s="1"/>
      <c r="D16" s="1"/>
      <c r="E16" s="1"/>
      <c r="F16" s="1"/>
      <c r="G16" s="1"/>
      <c r="H16" s="1"/>
      <c r="I16" s="1"/>
      <c r="J16" s="1"/>
    </row>
    <row r="19" customFormat="false" ht="12.75" hidden="false" customHeight="true" outlineLevel="0" collapsed="false">
      <c r="B19" s="2" t="s">
        <v>1</v>
      </c>
      <c r="C19" s="2" t="s">
        <v>2</v>
      </c>
      <c r="D19" s="2"/>
      <c r="E19" s="2" t="s">
        <v>3</v>
      </c>
    </row>
    <row r="20" customFormat="false" ht="13.2" hidden="false" customHeight="false" outlineLevel="0" collapsed="false">
      <c r="B20" s="2"/>
      <c r="C20" s="3" t="s">
        <v>4</v>
      </c>
      <c r="D20" s="3" t="s">
        <v>5</v>
      </c>
      <c r="E20" s="2"/>
    </row>
    <row r="21" customFormat="false" ht="13.2" hidden="false" customHeight="false" outlineLevel="0" collapsed="false">
      <c r="B21" s="3" t="s">
        <v>6</v>
      </c>
      <c r="C21" s="4" t="n">
        <v>2</v>
      </c>
      <c r="D21" s="4" t="n">
        <v>1</v>
      </c>
      <c r="E21" s="4" t="n">
        <v>4000</v>
      </c>
    </row>
    <row r="22" customFormat="false" ht="13.2" hidden="false" customHeight="false" outlineLevel="0" collapsed="false">
      <c r="B22" s="3" t="s">
        <v>7</v>
      </c>
      <c r="C22" s="4" t="n">
        <v>1</v>
      </c>
      <c r="D22" s="4" t="n">
        <v>1</v>
      </c>
      <c r="E22" s="4" t="n">
        <v>3000</v>
      </c>
    </row>
    <row r="23" customFormat="false" ht="13.2" hidden="false" customHeight="false" outlineLevel="0" collapsed="false">
      <c r="B23" s="3" t="s">
        <v>8</v>
      </c>
      <c r="C23" s="4" t="n">
        <v>5</v>
      </c>
      <c r="D23" s="4" t="n">
        <v>6</v>
      </c>
      <c r="E23" s="4" t="n">
        <v>20000</v>
      </c>
    </row>
    <row r="25" customFormat="false" ht="13.8" hidden="false" customHeight="false" outlineLevel="0" collapsed="false"/>
    <row r="26" customFormat="false" ht="13.2" hidden="false" customHeight="true" outlineLevel="0" collapsed="false">
      <c r="B26" s="5" t="s">
        <v>9</v>
      </c>
      <c r="C26" s="5"/>
      <c r="D26" s="5"/>
      <c r="E26" s="5"/>
      <c r="F26" s="5"/>
      <c r="G26" s="5"/>
      <c r="H26" s="5"/>
      <c r="I26" s="5"/>
      <c r="J26" s="5"/>
      <c r="K26" s="6"/>
      <c r="L26" s="6"/>
      <c r="M26" s="6"/>
      <c r="N26" s="6"/>
      <c r="O26" s="6"/>
      <c r="P26" s="6"/>
      <c r="Q26" s="6"/>
      <c r="R26" s="7"/>
      <c r="S26" s="7"/>
    </row>
    <row r="27" customFormat="false" ht="13.2" hidden="false" customHeight="false" outlineLevel="0" collapsed="false">
      <c r="B27" s="5"/>
      <c r="C27" s="5"/>
      <c r="D27" s="5"/>
      <c r="E27" s="5"/>
      <c r="F27" s="5"/>
      <c r="G27" s="5"/>
      <c r="H27" s="5"/>
      <c r="I27" s="5"/>
      <c r="J27" s="5"/>
      <c r="K27" s="7"/>
      <c r="L27" s="7"/>
      <c r="M27" s="7"/>
      <c r="N27" s="7"/>
      <c r="O27" s="7"/>
      <c r="P27" s="7"/>
      <c r="Q27" s="7"/>
      <c r="R27" s="7"/>
      <c r="S27" s="7"/>
    </row>
    <row r="28" customFormat="false" ht="13.2" hidden="false" customHeight="false" outlineLevel="0" collapsed="false">
      <c r="B28" s="8" t="s">
        <v>10</v>
      </c>
      <c r="C28" s="8"/>
      <c r="D28" s="8"/>
      <c r="E28" s="8"/>
      <c r="F28" s="8"/>
      <c r="G28" s="8"/>
      <c r="H28" s="8"/>
      <c r="I28" s="8"/>
      <c r="J28" s="8"/>
    </row>
    <row r="29" customFormat="false" ht="13.2" hidden="false" customHeight="false" outlineLevel="0" collapsed="false">
      <c r="B29" s="8" t="s">
        <v>11</v>
      </c>
      <c r="C29" s="8"/>
      <c r="D29" s="8"/>
      <c r="E29" s="8"/>
      <c r="F29" s="8"/>
      <c r="G29" s="8"/>
      <c r="H29" s="8"/>
      <c r="I29" s="8"/>
      <c r="J29" s="8"/>
    </row>
    <row r="30" customFormat="false" ht="13.2" hidden="false" customHeight="false" outlineLevel="0" collapsed="false">
      <c r="B30" s="8" t="s">
        <v>12</v>
      </c>
      <c r="C30" s="8"/>
      <c r="D30" s="8"/>
      <c r="E30" s="8"/>
      <c r="F30" s="8"/>
      <c r="G30" s="8"/>
      <c r="H30" s="8"/>
      <c r="I30" s="8"/>
      <c r="J30" s="8"/>
    </row>
    <row r="31" customFormat="false" ht="13.2" hidden="false" customHeight="false" outlineLevel="0" collapsed="false">
      <c r="B31" s="8" t="s">
        <v>13</v>
      </c>
      <c r="C31" s="8"/>
      <c r="D31" s="8"/>
      <c r="E31" s="8"/>
      <c r="F31" s="8"/>
      <c r="G31" s="8"/>
      <c r="H31" s="8"/>
      <c r="I31" s="8"/>
      <c r="J31" s="8"/>
    </row>
  </sheetData>
  <mergeCells count="9">
    <mergeCell ref="B2:J16"/>
    <mergeCell ref="B19:B20"/>
    <mergeCell ref="C19:D19"/>
    <mergeCell ref="E19:E20"/>
    <mergeCell ref="B26:J27"/>
    <mergeCell ref="B28:J28"/>
    <mergeCell ref="B29:J29"/>
    <mergeCell ref="B30:J30"/>
    <mergeCell ref="B31:J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12.83"/>
  </cols>
  <sheetData>
    <row r="1" customFormat="false" ht="13.8" hidden="false" customHeight="false" outlineLevel="0" collapsed="false">
      <c r="B1" s="9" t="s">
        <v>14</v>
      </c>
      <c r="C1" s="9"/>
      <c r="D1" s="9"/>
      <c r="E1" s="9"/>
    </row>
    <row r="5" customFormat="false" ht="13.2" hidden="false" customHeight="false" outlineLevel="0" collapsed="false">
      <c r="B5" s="0" t="n">
        <v>0</v>
      </c>
      <c r="C5" s="0" t="n">
        <v>5000</v>
      </c>
    </row>
    <row r="6" customFormat="false" ht="12.8" hidden="false" customHeight="false" outlineLevel="0" collapsed="false">
      <c r="A6" s="0" t="s">
        <v>15</v>
      </c>
      <c r="B6" s="0" t="n">
        <v>2</v>
      </c>
      <c r="C6" s="0" t="n">
        <v>5</v>
      </c>
      <c r="D6" s="0" t="n">
        <f aca="false">SUMPRODUCT($B$5:$C$5,B6:C6)</f>
        <v>25000</v>
      </c>
    </row>
    <row r="7" customFormat="false" ht="12.8" hidden="false" customHeight="false" outlineLevel="0" collapsed="false">
      <c r="A7" s="0" t="s">
        <v>6</v>
      </c>
      <c r="B7" s="0" t="n">
        <v>2</v>
      </c>
      <c r="C7" s="0" t="n">
        <v>1</v>
      </c>
      <c r="D7" s="0" t="n">
        <f aca="false">SUMPRODUCT($B$5:$C$5,B7:C7)</f>
        <v>5000</v>
      </c>
      <c r="E7" s="0" t="n">
        <v>4000</v>
      </c>
    </row>
    <row r="8" customFormat="false" ht="12.8" hidden="false" customHeight="false" outlineLevel="0" collapsed="false">
      <c r="A8" s="0" t="s">
        <v>7</v>
      </c>
      <c r="B8" s="0" t="n">
        <v>1</v>
      </c>
      <c r="C8" s="0" t="n">
        <v>1</v>
      </c>
      <c r="D8" s="0" t="n">
        <f aca="false">SUMPRODUCT($B$5:$C$5,B8:C8)</f>
        <v>5000</v>
      </c>
      <c r="E8" s="0" t="n">
        <v>3000</v>
      </c>
    </row>
    <row r="9" customFormat="false" ht="12.8" hidden="false" customHeight="false" outlineLevel="0" collapsed="false">
      <c r="A9" s="0" t="s">
        <v>8</v>
      </c>
      <c r="B9" s="0" t="n">
        <v>5</v>
      </c>
      <c r="C9" s="0" t="n">
        <v>6</v>
      </c>
      <c r="D9" s="0" t="n">
        <f aca="false">SUMPRODUCT($B$5:$C$5,B9:C9)</f>
        <v>30000</v>
      </c>
      <c r="E9" s="0" t="n">
        <v>20000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6</v>
      </c>
      <c r="D10" s="0" t="n">
        <f aca="false">SUMPRODUCT($B$5:$C$5,B10:C10)</f>
        <v>30000</v>
      </c>
      <c r="E10" s="0" t="n">
        <v>30000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875" defaultRowHeight="13.2" zeroHeight="false" outlineLevelRow="0" outlineLevelCol="0"/>
  <sheetData>
    <row r="1" customFormat="false" ht="13.8" hidden="false" customHeight="false" outlineLevel="0" collapsed="false">
      <c r="B1" s="9" t="s">
        <v>17</v>
      </c>
      <c r="C1" s="9"/>
      <c r="D1" s="9"/>
      <c r="E1" s="9"/>
    </row>
    <row r="5" customFormat="false" ht="13.2" hidden="false" customHeight="false" outlineLevel="0" collapsed="false">
      <c r="B5" s="0" t="n">
        <v>4000</v>
      </c>
      <c r="C5" s="0" t="n">
        <v>0</v>
      </c>
    </row>
    <row r="6" customFormat="false" ht="12.8" hidden="false" customHeight="false" outlineLevel="0" collapsed="false">
      <c r="A6" s="0" t="s">
        <v>15</v>
      </c>
      <c r="B6" s="0" t="n">
        <v>1</v>
      </c>
      <c r="C6" s="0" t="n">
        <v>2</v>
      </c>
      <c r="D6" s="0" t="n">
        <f aca="false">SUMPRODUCT($B$5:$C$5,B6:C6)</f>
        <v>4000</v>
      </c>
    </row>
    <row r="7" customFormat="false" ht="12.8" hidden="false" customHeight="false" outlineLevel="0" collapsed="false">
      <c r="A7" s="0" t="s">
        <v>6</v>
      </c>
      <c r="B7" s="0" t="n">
        <v>2</v>
      </c>
      <c r="C7" s="0" t="n">
        <v>1</v>
      </c>
      <c r="D7" s="0" t="n">
        <f aca="false">SUMPRODUCT($B$5:$C$5,B7:C7)</f>
        <v>8000</v>
      </c>
      <c r="E7" s="0" t="n">
        <v>4000</v>
      </c>
    </row>
    <row r="8" customFormat="false" ht="12.8" hidden="false" customHeight="false" outlineLevel="0" collapsed="false">
      <c r="A8" s="0" t="s">
        <v>7</v>
      </c>
      <c r="B8" s="0" t="n">
        <v>1</v>
      </c>
      <c r="C8" s="0" t="n">
        <v>1</v>
      </c>
      <c r="D8" s="0" t="n">
        <f aca="false">SUMPRODUCT($B$5:$C$5,B8:C8)</f>
        <v>4000</v>
      </c>
      <c r="E8" s="0" t="n">
        <v>3000</v>
      </c>
    </row>
    <row r="9" customFormat="false" ht="12.8" hidden="false" customHeight="false" outlineLevel="0" collapsed="false">
      <c r="A9" s="0" t="s">
        <v>8</v>
      </c>
      <c r="B9" s="0" t="n">
        <v>5</v>
      </c>
      <c r="C9" s="0" t="n">
        <v>6</v>
      </c>
      <c r="D9" s="0" t="n">
        <f aca="false">SUMPRODUCT($B$5:$C$5,B9:C9)</f>
        <v>20000</v>
      </c>
      <c r="E9" s="0" t="n">
        <v>20000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6</v>
      </c>
      <c r="D10" s="0" t="n">
        <f aca="false">SUMPRODUCT($B$5:$C$5,B10:C10)</f>
        <v>20000</v>
      </c>
      <c r="E10" s="0" t="n">
        <v>30000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875" defaultRowHeight="13.2" zeroHeight="false" outlineLevelRow="0" outlineLevelCol="0"/>
  <sheetData>
    <row r="1" customFormat="false" ht="13.8" hidden="false" customHeight="false" outlineLevel="0" collapsed="false">
      <c r="B1" s="9" t="s">
        <v>18</v>
      </c>
      <c r="C1" s="9"/>
      <c r="D1" s="9"/>
      <c r="E1" s="9"/>
      <c r="F1" s="9"/>
      <c r="G1" s="9"/>
      <c r="H1" s="9"/>
      <c r="I1" s="9"/>
      <c r="J1" s="9"/>
      <c r="K1" s="9"/>
    </row>
    <row r="4" customFormat="false" ht="13.2" hidden="false" customHeight="false" outlineLevel="0" collapsed="false">
      <c r="B4" s="0" t="s">
        <v>4</v>
      </c>
      <c r="C4" s="0" t="s">
        <v>5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3.2" hidden="false" customHeight="false" outlineLevel="0" collapsed="false">
      <c r="B5" s="0" t="n">
        <v>0</v>
      </c>
      <c r="C5" s="0" t="n">
        <v>5000</v>
      </c>
      <c r="D5" s="0" t="n">
        <v>0</v>
      </c>
      <c r="E5" s="0" t="n">
        <v>0</v>
      </c>
      <c r="F5" s="0" t="n">
        <v>0</v>
      </c>
      <c r="G5" s="0" t="n">
        <v>6000</v>
      </c>
    </row>
    <row r="6" customFormat="false" ht="12.8" hidden="false" customHeight="false" outlineLevel="0" collapsed="false">
      <c r="A6" s="0" t="s">
        <v>15</v>
      </c>
      <c r="B6" s="0" t="n">
        <v>1</v>
      </c>
      <c r="C6" s="0" t="n">
        <v>2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f aca="false">SUMPRODUCT($D$5:$G$5,D6:G6)</f>
        <v>6000</v>
      </c>
    </row>
    <row r="7" customFormat="false" ht="12.8" hidden="false" customHeight="false" outlineLevel="0" collapsed="false">
      <c r="A7" s="0" t="s">
        <v>6</v>
      </c>
      <c r="B7" s="0" t="n">
        <v>2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f aca="false">SUMPRODUCT($B$5:$G$5,B7:G7)</f>
        <v>5000</v>
      </c>
      <c r="I7" s="0" t="n">
        <v>4000</v>
      </c>
    </row>
    <row r="8" customFormat="false" ht="12.8" hidden="false" customHeight="false" outlineLevel="0" collapsed="false">
      <c r="A8" s="0" t="s">
        <v>7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f aca="false">SUMPRODUCT($B$5:$G$5,B8:G8)</f>
        <v>5000</v>
      </c>
      <c r="I8" s="0" t="n">
        <v>3000</v>
      </c>
    </row>
    <row r="9" customFormat="false" ht="12.8" hidden="false" customHeight="false" outlineLevel="0" collapsed="false">
      <c r="A9" s="0" t="s">
        <v>8</v>
      </c>
      <c r="B9" s="0" t="n">
        <v>5</v>
      </c>
      <c r="C9" s="0" t="n">
        <v>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f aca="false">SUMPRODUCT($B$5:$G$5,B9:G9)</f>
        <v>30000</v>
      </c>
      <c r="I9" s="0" t="n">
        <v>20000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6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f aca="false">SUMPRODUCT($B$5:$G$5,B10:G10)</f>
        <v>30000</v>
      </c>
      <c r="I10" s="0" t="n">
        <v>30000</v>
      </c>
    </row>
    <row r="11" customFormat="false" ht="12.8" hidden="false" customHeight="false" outlineLevel="0" collapsed="false">
      <c r="A11" s="0" t="s">
        <v>23</v>
      </c>
      <c r="B11" s="0" t="n">
        <v>2</v>
      </c>
      <c r="C11" s="0" t="n">
        <v>5</v>
      </c>
      <c r="D11" s="0" t="n">
        <v>1</v>
      </c>
      <c r="E11" s="0" t="n">
        <v>-1</v>
      </c>
      <c r="F11" s="0" t="n">
        <v>0</v>
      </c>
      <c r="G11" s="0" t="n">
        <v>0</v>
      </c>
      <c r="H11" s="0" t="n">
        <f aca="false">SUMPRODUCT($B$5:$G$5,B11:G11)</f>
        <v>25000</v>
      </c>
      <c r="I11" s="0" t="n">
        <v>25000</v>
      </c>
    </row>
    <row r="12" customFormat="false" ht="12.8" hidden="false" customHeight="false" outlineLevel="0" collapsed="false">
      <c r="A12" s="0" t="s">
        <v>24</v>
      </c>
      <c r="B12" s="0" t="n">
        <v>1</v>
      </c>
      <c r="C12" s="0" t="n">
        <v>2</v>
      </c>
      <c r="D12" s="0" t="n">
        <v>0</v>
      </c>
      <c r="E12" s="0" t="n">
        <v>0</v>
      </c>
      <c r="F12" s="0" t="n">
        <v>1</v>
      </c>
      <c r="G12" s="0" t="n">
        <v>-1</v>
      </c>
      <c r="H12" s="0" t="n">
        <f aca="false">SUMPRODUCT($B$5:$G$5,B12:G12)</f>
        <v>4000</v>
      </c>
      <c r="I12" s="0" t="n">
        <v>4000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875" defaultRowHeight="13.2" zeroHeight="false" outlineLevelRow="0" outlineLevelCol="0"/>
  <cols>
    <col collapsed="false" customWidth="true" hidden="false" outlineLevel="0" max="2" min="2" style="0" width="10.11"/>
    <col collapsed="false" customWidth="true" hidden="false" outlineLevel="0" max="4" min="4" style="0" width="8.75"/>
  </cols>
  <sheetData>
    <row r="1" customFormat="false" ht="13.8" hidden="false" customHeight="false" outlineLevel="0" collapsed="false">
      <c r="B1" s="9" t="s">
        <v>25</v>
      </c>
      <c r="C1" s="9"/>
      <c r="D1" s="9"/>
      <c r="E1" s="9"/>
      <c r="F1" s="9"/>
      <c r="G1" s="9"/>
      <c r="H1" s="9"/>
      <c r="I1" s="9"/>
      <c r="J1" s="9"/>
      <c r="K1" s="9"/>
    </row>
    <row r="4" customFormat="false" ht="13.2" hidden="false" customHeight="false" outlineLevel="0" collapsed="false">
      <c r="B4" s="0" t="s">
        <v>26</v>
      </c>
      <c r="C4" s="0" t="s">
        <v>27</v>
      </c>
      <c r="D4" s="0" t="s">
        <v>28</v>
      </c>
    </row>
    <row r="5" customFormat="false" ht="13.2" hidden="false" customHeight="false" outlineLevel="0" collapsed="false">
      <c r="B5" s="0" t="n">
        <v>0</v>
      </c>
      <c r="C5" s="0" t="n">
        <v>0.5</v>
      </c>
      <c r="D5" s="0" t="n">
        <v>0.0001</v>
      </c>
    </row>
    <row r="6" customFormat="false" ht="12.8" hidden="false" customHeight="false" outlineLevel="0" collapsed="false">
      <c r="B6" s="0" t="n">
        <v>2</v>
      </c>
      <c r="C6" s="0" t="n">
        <v>5</v>
      </c>
      <c r="D6" s="0" t="n">
        <v>0</v>
      </c>
      <c r="E6" s="0" t="n">
        <f aca="false">SUMPRODUCT($B$5:$D$5,B6:D6)</f>
        <v>2.5</v>
      </c>
    </row>
    <row r="7" customFormat="false" ht="12.8" hidden="false" customHeight="false" outlineLevel="0" collapsed="false">
      <c r="B7" s="0" t="n">
        <v>1</v>
      </c>
      <c r="C7" s="0" t="n">
        <v>2</v>
      </c>
      <c r="D7" s="0" t="n">
        <v>0</v>
      </c>
      <c r="E7" s="0" t="n">
        <f aca="false">SUMPRODUCT($B$5:$D$5,B7:D7)</f>
        <v>1</v>
      </c>
      <c r="F7" s="0" t="n">
        <v>1</v>
      </c>
    </row>
    <row r="8" customFormat="false" ht="12.8" hidden="false" customHeight="false" outlineLevel="0" collapsed="false">
      <c r="B8" s="0" t="n">
        <v>2</v>
      </c>
      <c r="C8" s="0" t="n">
        <v>1</v>
      </c>
      <c r="D8" s="0" t="n">
        <v>-4000</v>
      </c>
      <c r="E8" s="0" t="n">
        <f aca="false">SUMPRODUCT($B$5:$D$5,B8:D8)</f>
        <v>0.1</v>
      </c>
      <c r="F8" s="0" t="n">
        <v>0</v>
      </c>
    </row>
    <row r="9" customFormat="false" ht="12.8" hidden="false" customHeight="false" outlineLevel="0" collapsed="false">
      <c r="B9" s="0" t="n">
        <v>1</v>
      </c>
      <c r="C9" s="0" t="n">
        <v>1</v>
      </c>
      <c r="D9" s="0" t="n">
        <v>-3000</v>
      </c>
      <c r="E9" s="0" t="n">
        <f aca="false">SUMPRODUCT($B$5:$D$5,B9:D9)</f>
        <v>0.2</v>
      </c>
      <c r="F9" s="0" t="n">
        <v>0</v>
      </c>
    </row>
    <row r="10" customFormat="false" ht="12.8" hidden="false" customHeight="false" outlineLevel="0" collapsed="false">
      <c r="B10" s="0" t="n">
        <v>5</v>
      </c>
      <c r="C10" s="0" t="n">
        <v>6</v>
      </c>
      <c r="D10" s="0" t="n">
        <v>-20000</v>
      </c>
      <c r="E10" s="0" t="n">
        <f aca="false">SUMPRODUCT($B$5:$D$5,B10:D10)</f>
        <v>1</v>
      </c>
      <c r="F10" s="0" t="n">
        <v>0</v>
      </c>
    </row>
    <row r="11" customFormat="false" ht="12.8" hidden="false" customHeight="false" outlineLevel="0" collapsed="false">
      <c r="B11" s="0" t="n">
        <v>5</v>
      </c>
      <c r="C11" s="0" t="n">
        <v>6</v>
      </c>
      <c r="D11" s="0" t="n">
        <v>-30000</v>
      </c>
      <c r="E11" s="0" t="n">
        <f aca="false">SUMPRODUCT($B$5:$D$5,B11:D11)</f>
        <v>-4.44089209850063E-016</v>
      </c>
      <c r="F11" s="0" t="n">
        <v>0</v>
      </c>
    </row>
    <row r="16" customFormat="false" ht="13.2" hidden="false" customHeight="false" outlineLevel="0" collapsed="false">
      <c r="B16" s="10" t="s">
        <v>29</v>
      </c>
      <c r="C16" s="11" t="s">
        <v>30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customFormat="false" ht="13.2" hidden="false" customHeight="false" outlineLevel="0" collapsed="false">
      <c r="B17" s="10" t="s">
        <v>31</v>
      </c>
      <c r="C17" s="11" t="n">
        <f aca="false">B5/D5</f>
        <v>0</v>
      </c>
    </row>
    <row r="18" customFormat="false" ht="13.2" hidden="false" customHeight="false" outlineLevel="0" collapsed="false">
      <c r="B18" s="10" t="s">
        <v>32</v>
      </c>
      <c r="C18" s="11" t="n">
        <f aca="false">C5/D5</f>
        <v>5000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2020-10-18T11:26:11Z</dcterms:created>
  <dc:creator>Irmina</dc:creator>
  <dc:description/>
  <dc:language>pl-PL</dc:language>
  <cp:lastModifiedBy/>
  <dcterms:modified xsi:type="dcterms:W3CDTF">2021-11-02T23:05:35Z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