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student\stock-project-master\stock-project-master\data\NeuralNetworks\"/>
    </mc:Choice>
  </mc:AlternateContent>
  <bookViews>
    <workbookView xWindow="0" yWindow="0" windowWidth="23040" windowHeight="9380" firstSheet="1" activeTab="1"/>
  </bookViews>
  <sheets>
    <sheet name="Population" sheetId="1" r:id="rId1"/>
    <sheet name="Iteration with Pop 60" sheetId="2" r:id="rId2"/>
    <sheet name="Laye" sheetId="3" r:id="rId3"/>
    <sheet name="Nodes per Layer" sheetId="4" r:id="rId4"/>
    <sheet name="Activation Functions" sheetId="5" r:id="rId5"/>
    <sheet name="Mutation" sheetId="6" r:id="rId6"/>
    <sheet name="Crossover Rate" sheetId="7" r:id="rId7"/>
    <sheet name="Average 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3" l="1"/>
  <c r="B27" i="3"/>
  <c r="B23" i="2" l="1"/>
  <c r="B23" i="1" l="1"/>
</calcChain>
</file>

<file path=xl/sharedStrings.xml><?xml version="1.0" encoding="utf-8"?>
<sst xmlns="http://schemas.openxmlformats.org/spreadsheetml/2006/main" count="75" uniqueCount="26">
  <si>
    <t>Population</t>
  </si>
  <si>
    <t>Amount Correct</t>
  </si>
  <si>
    <t>Percent Error</t>
  </si>
  <si>
    <t>Best</t>
  </si>
  <si>
    <t>whole pop</t>
  </si>
  <si>
    <t>Iterations</t>
  </si>
  <si>
    <t>Hidden Layers</t>
  </si>
  <si>
    <t>Best Right</t>
  </si>
  <si>
    <t>Best Error</t>
  </si>
  <si>
    <t>Av Right</t>
  </si>
  <si>
    <t>Av Error</t>
  </si>
  <si>
    <t>given pop=60</t>
  </si>
  <si>
    <t>iter=60</t>
  </si>
  <si>
    <t>given iter=100</t>
  </si>
  <si>
    <t>Nodes</t>
  </si>
  <si>
    <t>Func</t>
  </si>
  <si>
    <t>Mutation</t>
  </si>
  <si>
    <t>Crossover</t>
  </si>
  <si>
    <t>1-tanh</t>
  </si>
  <si>
    <t>2-arctan</t>
  </si>
  <si>
    <t>3-identity</t>
  </si>
  <si>
    <t>4-let gen algs do their thing</t>
  </si>
  <si>
    <t>Av</t>
  </si>
  <si>
    <t>Iteration</t>
  </si>
  <si>
    <t>Average Fitness</t>
  </si>
  <si>
    <t>82.75419963199147​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</si>
</sst>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rgb="FF000000"/>
      <name val="Segoe UI"/>
      <family val="2"/>
    </font>
    <font>
      <sz val="10"/>
      <color rgb="FF333333"/>
      <name val="Segoe UI"/>
      <family val="2"/>
    </font>
    <font>
      <sz val="7"/>
      <color rgb="FF666666"/>
      <name val="Segoe UI"/>
      <family val="2"/>
    </font>
    <font>
      <b/>
      <sz val="7"/>
      <color rgb="FF000000"/>
      <name val="Segoe UI Semibold"/>
      <family val="2"/>
    </font>
    <font>
      <sz val="7"/>
      <color rgb="FF000000"/>
      <name val="Segoe UI"/>
      <family val="2"/>
    </font>
    <font>
      <sz val="8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Best </a:t>
            </a:r>
            <a:r>
              <a:rPr lang="en-US"/>
              <a:t>Amount</a:t>
            </a:r>
            <a:r>
              <a:rPr lang="en-US" baseline="0"/>
              <a:t> Correct</a:t>
            </a:r>
          </a:p>
        </c:rich>
      </c:tx>
      <c:layout>
        <c:manualLayout>
          <c:xMode val="edge"/>
          <c:yMode val="edge"/>
          <c:x val="0.2619930008748906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Population!$B$1</c:f>
              <c:strCache>
                <c:ptCount val="1"/>
                <c:pt idx="0">
                  <c:v>Amount Correct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Population!$A$2:$A$6</c:f>
              <c:numCache>
                <c:formatCode>General</c:formatCode>
                <c:ptCount val="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</c:numCache>
            </c:numRef>
          </c:xVal>
          <c:yVal>
            <c:numRef>
              <c:f>Population!$B$2:$B$6</c:f>
              <c:numCache>
                <c:formatCode>General</c:formatCode>
                <c:ptCount val="5"/>
                <c:pt idx="0">
                  <c:v>11387.666666666601</c:v>
                </c:pt>
                <c:pt idx="1">
                  <c:v>11402</c:v>
                </c:pt>
                <c:pt idx="2">
                  <c:v>11292.4</c:v>
                </c:pt>
                <c:pt idx="3">
                  <c:v>11252.266666666599</c:v>
                </c:pt>
                <c:pt idx="4">
                  <c:v>11355.3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88920"/>
        <c:axId val="422885784"/>
      </c:scatterChart>
      <c:valAx>
        <c:axId val="42288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85784"/>
        <c:crosses val="autoZero"/>
        <c:crossBetween val="midCat"/>
      </c:valAx>
      <c:valAx>
        <c:axId val="42288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Correct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8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Best Percent Change Off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Laye!$A$9:$A$13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Laye!$B$9:$B$13</c:f>
              <c:numCache>
                <c:formatCode>General</c:formatCode>
                <c:ptCount val="5"/>
                <c:pt idx="0">
                  <c:v>10.075573064833501</c:v>
                </c:pt>
                <c:pt idx="1">
                  <c:v>5.8338174613414102</c:v>
                </c:pt>
                <c:pt idx="2">
                  <c:v>3.2828317662998598</c:v>
                </c:pt>
                <c:pt idx="3">
                  <c:v>2.40373625429259</c:v>
                </c:pt>
                <c:pt idx="4">
                  <c:v>2.1894779523924299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76320"/>
        <c:axId val="423677496"/>
      </c:scatterChart>
      <c:valAx>
        <c:axId val="42367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Hidden Layers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77496"/>
        <c:crosses val="autoZero"/>
        <c:crossBetween val="midCat"/>
      </c:valAx>
      <c:valAx>
        <c:axId val="42367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7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Pop Right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Laye!$A$16:$A$20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Laye!$B$16:$B$20</c:f>
              <c:numCache>
                <c:formatCode>General</c:formatCode>
                <c:ptCount val="5"/>
                <c:pt idx="0">
                  <c:v>7786.3</c:v>
                </c:pt>
                <c:pt idx="1">
                  <c:v>7835.1333333330003</c:v>
                </c:pt>
                <c:pt idx="2">
                  <c:v>7821.6333333333296</c:v>
                </c:pt>
                <c:pt idx="3">
                  <c:v>7806.3333333299997</c:v>
                </c:pt>
                <c:pt idx="4">
                  <c:v>7849.4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75144"/>
        <c:axId val="423677888"/>
      </c:scatterChart>
      <c:valAx>
        <c:axId val="42367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Hidden Layers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77888"/>
        <c:crosses val="autoZero"/>
        <c:crossBetween val="midCat"/>
      </c:valAx>
      <c:valAx>
        <c:axId val="4236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Correct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7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Pop Percent Change Off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Laye!$A$23:$A$27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Laye!$B$23:$B$27</c:f>
              <c:numCache>
                <c:formatCode>General</c:formatCode>
                <c:ptCount val="5"/>
                <c:pt idx="0">
                  <c:v>10.4320722917212</c:v>
                </c:pt>
                <c:pt idx="1">
                  <c:v>6.3823888025290803</c:v>
                </c:pt>
                <c:pt idx="2">
                  <c:v>4.0458053184825502</c:v>
                </c:pt>
                <c:pt idx="3">
                  <c:v>2.5754973581737599</c:v>
                </c:pt>
                <c:pt idx="4">
                  <c:v>2.1859238166908299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02912"/>
        <c:axId val="428301736"/>
      </c:scatterChart>
      <c:valAx>
        <c:axId val="42830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Hidden Layers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1736"/>
        <c:crosses val="autoZero"/>
        <c:crossBetween val="midCat"/>
      </c:valAx>
      <c:valAx>
        <c:axId val="42830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Best Correct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'Nodes per Layer'!$A$2:$A$6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'Nodes per Layer'!$B$2:$B$6</c:f>
              <c:numCache>
                <c:formatCode>General</c:formatCode>
                <c:ptCount val="5"/>
                <c:pt idx="0">
                  <c:v>7797.5333333333301</c:v>
                </c:pt>
                <c:pt idx="1">
                  <c:v>7825.7</c:v>
                </c:pt>
                <c:pt idx="2">
                  <c:v>7852.1666666666597</c:v>
                </c:pt>
                <c:pt idx="3">
                  <c:v>7829.0666666666602</c:v>
                </c:pt>
                <c:pt idx="4">
                  <c:v>7821.7666666666601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04480"/>
        <c:axId val="428298600"/>
      </c:scatterChart>
      <c:valAx>
        <c:axId val="4283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per Layer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98600"/>
        <c:crosses val="autoZero"/>
        <c:crossBetween val="midCat"/>
      </c:valAx>
      <c:valAx>
        <c:axId val="42829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Correct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Best</a:t>
            </a:r>
            <a:r>
              <a:rPr lang="en-US" baseline="0"/>
              <a:t> Percent Change Off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'Nodes per Layer'!$A$9:$A$13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'Nodes per Layer'!$B$9:$B$13</c:f>
              <c:numCache>
                <c:formatCode>General</c:formatCode>
                <c:ptCount val="5"/>
                <c:pt idx="0">
                  <c:v>2.1296208924335298</c:v>
                </c:pt>
                <c:pt idx="1">
                  <c:v>2.2831574664139702</c:v>
                </c:pt>
                <c:pt idx="2">
                  <c:v>2.45460619491416</c:v>
                </c:pt>
                <c:pt idx="3">
                  <c:v>2.8460745553303202</c:v>
                </c:pt>
                <c:pt idx="4">
                  <c:v>3.2828317662998598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04872"/>
        <c:axId val="428302128"/>
      </c:scatterChart>
      <c:valAx>
        <c:axId val="42830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  <a:r>
                  <a:rPr lang="en-US" baseline="0"/>
                  <a:t> per Layer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2128"/>
        <c:crosses val="autoZero"/>
        <c:crossBetween val="midCat"/>
      </c:valAx>
      <c:valAx>
        <c:axId val="4283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Off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Population Correct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'Nodes per Layer'!$B$15</c:f>
              <c:strCache>
                <c:ptCount val="1"/>
                <c:pt idx="0">
                  <c:v>Av Right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'Nodes per Layer'!$A$16:$A$20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'Nodes per Layer'!$B$16:$B$20</c:f>
              <c:numCache>
                <c:formatCode>General</c:formatCode>
                <c:ptCount val="5"/>
                <c:pt idx="0">
                  <c:v>7820.6666666666697</c:v>
                </c:pt>
                <c:pt idx="1">
                  <c:v>7796.7333333333399</c:v>
                </c:pt>
                <c:pt idx="2">
                  <c:v>7834.9333333300001</c:v>
                </c:pt>
                <c:pt idx="3">
                  <c:v>7833.9</c:v>
                </c:pt>
                <c:pt idx="4">
                  <c:v>7821.6333333333296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03696"/>
        <c:axId val="428304088"/>
      </c:scatterChart>
      <c:valAx>
        <c:axId val="4283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  <a:r>
                  <a:rPr lang="en-US" baseline="0"/>
                  <a:t> per Layer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4088"/>
        <c:crosses val="autoZero"/>
        <c:crossBetween val="midCat"/>
      </c:valAx>
      <c:valAx>
        <c:axId val="42830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Correct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Population Percent Change Off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'Nodes per Layer'!$A$23:$A$27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'Nodes per Layer'!$B$23:$B$27</c:f>
              <c:numCache>
                <c:formatCode>General</c:formatCode>
                <c:ptCount val="5"/>
                <c:pt idx="0">
                  <c:v>2.13551676296361</c:v>
                </c:pt>
                <c:pt idx="1">
                  <c:v>2.2893227670664502</c:v>
                </c:pt>
                <c:pt idx="2">
                  <c:v>2.5088067572075001</c:v>
                </c:pt>
                <c:pt idx="3">
                  <c:v>3.7679072987249902</c:v>
                </c:pt>
                <c:pt idx="4">
                  <c:v>4.0458053184825502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98992"/>
        <c:axId val="428299384"/>
      </c:scatterChart>
      <c:valAx>
        <c:axId val="42829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  <a:r>
                  <a:rPr lang="en-US" baseline="0"/>
                  <a:t> per Layer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99384"/>
        <c:crosses val="autoZero"/>
        <c:crossBetween val="midCat"/>
      </c:valAx>
      <c:valAx>
        <c:axId val="42829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9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Best Correct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'Activation Functions'!$A$2:$A$5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'Activation Functions'!$B$2:$B$5</c:f>
              <c:numCache>
                <c:formatCode>General</c:formatCode>
                <c:ptCount val="4"/>
                <c:pt idx="0">
                  <c:v>7797.5333333333301</c:v>
                </c:pt>
                <c:pt idx="1">
                  <c:v>7746.3666666667004</c:v>
                </c:pt>
                <c:pt idx="2">
                  <c:v>7797.5333333333301</c:v>
                </c:pt>
                <c:pt idx="3">
                  <c:v>7773.8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99776"/>
        <c:axId val="428300560"/>
      </c:scatterChart>
      <c:valAx>
        <c:axId val="42829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Activation</a:t>
                </a:r>
                <a:r>
                  <a:rPr lang="en-US" baseline="0"/>
                  <a:t> Function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0560"/>
        <c:crosses val="autoZero"/>
        <c:crossBetween val="midCat"/>
      </c:valAx>
      <c:valAx>
        <c:axId val="4283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Correct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9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Best Percent Change Off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'Activation Functions'!$A$9:$A$12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'Activation Functions'!$B$9:$B$12</c:f>
              <c:numCache>
                <c:formatCode>General</c:formatCode>
                <c:ptCount val="4"/>
                <c:pt idx="0">
                  <c:v>2.12960701239603</c:v>
                </c:pt>
                <c:pt idx="1">
                  <c:v>2.1302735889088802</c:v>
                </c:pt>
                <c:pt idx="2">
                  <c:v>2.1296208924335298</c:v>
                </c:pt>
                <c:pt idx="3">
                  <c:v>2.1297619956299698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02520"/>
        <c:axId val="428644720"/>
      </c:scatterChart>
      <c:valAx>
        <c:axId val="42830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Activation</a:t>
                </a:r>
                <a:r>
                  <a:rPr lang="en-US" baseline="0"/>
                  <a:t> Function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44720"/>
        <c:crosses val="autoZero"/>
        <c:crossBetween val="midCat"/>
      </c:valAx>
      <c:valAx>
        <c:axId val="4286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Population Correct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'Activation Functions'!$A$16:$A$19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'Activation Functions'!$B$16:$B$19</c:f>
              <c:numCache>
                <c:formatCode>General</c:formatCode>
                <c:ptCount val="4"/>
                <c:pt idx="0">
                  <c:v>7802.7666666666601</c:v>
                </c:pt>
                <c:pt idx="1">
                  <c:v>7802.2</c:v>
                </c:pt>
                <c:pt idx="2">
                  <c:v>7820.6666666666697</c:v>
                </c:pt>
                <c:pt idx="3">
                  <c:v>7825.9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48248"/>
        <c:axId val="428645112"/>
      </c:scatterChart>
      <c:valAx>
        <c:axId val="42864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Activation</a:t>
                </a:r>
                <a:r>
                  <a:rPr lang="en-US" baseline="0"/>
                  <a:t> Function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45112"/>
        <c:crosses val="autoZero"/>
        <c:crossBetween val="midCat"/>
      </c:valAx>
      <c:valAx>
        <c:axId val="4286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Correct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4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Best Percent Change 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Population!$B$8</c:f>
              <c:strCache>
                <c:ptCount val="1"/>
                <c:pt idx="0">
                  <c:v>Percent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Population!$A$9:$A$13</c:f>
              <c:numCache>
                <c:formatCode>General</c:formatCode>
                <c:ptCount val="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</c:numCache>
            </c:numRef>
          </c:xVal>
          <c:yVal>
            <c:numRef>
              <c:f>Population!$B$9:$B$13</c:f>
              <c:numCache>
                <c:formatCode>General</c:formatCode>
                <c:ptCount val="5"/>
                <c:pt idx="0">
                  <c:v>1.89020013949396</c:v>
                </c:pt>
                <c:pt idx="1">
                  <c:v>2.3135326317355198</c:v>
                </c:pt>
                <c:pt idx="2">
                  <c:v>1.92098003210907</c:v>
                </c:pt>
                <c:pt idx="3">
                  <c:v>1.8875217449561299</c:v>
                </c:pt>
                <c:pt idx="4">
                  <c:v>1.725025955385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84608"/>
        <c:axId val="422886960"/>
      </c:scatterChart>
      <c:valAx>
        <c:axId val="42288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86960"/>
        <c:crosses val="autoZero"/>
        <c:crossBetween val="midCat"/>
      </c:valAx>
      <c:valAx>
        <c:axId val="4228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 Off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8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Population Percent Change Off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'Activation Functions'!$A$23:$A$26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'Activation Functions'!$B$23:$B$26</c:f>
              <c:numCache>
                <c:formatCode>General</c:formatCode>
                <c:ptCount val="4"/>
                <c:pt idx="0">
                  <c:v>2.1336924968398199</c:v>
                </c:pt>
                <c:pt idx="1">
                  <c:v>2.1328627213282201</c:v>
                </c:pt>
                <c:pt idx="2">
                  <c:v>2.13551676296361</c:v>
                </c:pt>
                <c:pt idx="3">
                  <c:v>2.1348119988753802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47072"/>
        <c:axId val="428641584"/>
      </c:scatterChart>
      <c:valAx>
        <c:axId val="4286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Activation</a:t>
                </a:r>
                <a:r>
                  <a:rPr lang="en-US" baseline="0"/>
                  <a:t> Function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41584"/>
        <c:crosses val="autoZero"/>
        <c:crossBetween val="midCat"/>
      </c:valAx>
      <c:valAx>
        <c:axId val="4286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Off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Best Correct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Mutation!$A$2:$A$6</c:f>
              <c:numCache>
                <c:formatCode>General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</c:numCache>
            </c:numRef>
          </c:xVal>
          <c:yVal>
            <c:numRef>
              <c:f>Mutation!$B$2:$B$6</c:f>
              <c:numCache>
                <c:formatCode>General</c:formatCode>
                <c:ptCount val="5"/>
                <c:pt idx="0">
                  <c:v>9467.9666666666599</c:v>
                </c:pt>
                <c:pt idx="1">
                  <c:v>9529.2666666666701</c:v>
                </c:pt>
                <c:pt idx="2">
                  <c:v>9462.2000000000007</c:v>
                </c:pt>
                <c:pt idx="3">
                  <c:v>9519.2666666666591</c:v>
                </c:pt>
                <c:pt idx="4">
                  <c:v>9507.1333333330003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43544"/>
        <c:axId val="428647464"/>
      </c:scatterChart>
      <c:valAx>
        <c:axId val="42864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47464"/>
        <c:crosses val="autoZero"/>
        <c:crossBetween val="midCat"/>
      </c:valAx>
      <c:valAx>
        <c:axId val="42864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Correct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4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Best Percent Change Off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Mutation!$A$9:$A$13</c:f>
              <c:numCache>
                <c:formatCode>General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</c:numCache>
            </c:numRef>
          </c:xVal>
          <c:yVal>
            <c:numRef>
              <c:f>Mutation!$B$9:$B$13</c:f>
              <c:numCache>
                <c:formatCode>General</c:formatCode>
                <c:ptCount val="5"/>
                <c:pt idx="0">
                  <c:v>1.89071484426984</c:v>
                </c:pt>
                <c:pt idx="1">
                  <c:v>1.8395873138943899</c:v>
                </c:pt>
                <c:pt idx="2">
                  <c:v>1.88620359986997</c:v>
                </c:pt>
                <c:pt idx="3">
                  <c:v>1.83184993977762</c:v>
                </c:pt>
                <c:pt idx="4">
                  <c:v>1.8246517663205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43152"/>
        <c:axId val="428641976"/>
      </c:scatterChart>
      <c:valAx>
        <c:axId val="42864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41976"/>
        <c:crosses val="autoZero"/>
        <c:crossBetween val="midCat"/>
      </c:valAx>
      <c:valAx>
        <c:axId val="42864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4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Population Correct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Mutation!$A$16:$A$20</c:f>
              <c:numCache>
                <c:formatCode>General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</c:numCache>
            </c:numRef>
          </c:xVal>
          <c:yVal>
            <c:numRef>
              <c:f>Mutation!$B$16:$B$20</c:f>
              <c:numCache>
                <c:formatCode>General</c:formatCode>
                <c:ptCount val="5"/>
                <c:pt idx="0">
                  <c:v>9489.7666666666591</c:v>
                </c:pt>
                <c:pt idx="1">
                  <c:v>9483.8666666669997</c:v>
                </c:pt>
                <c:pt idx="2">
                  <c:v>9504.0333333300005</c:v>
                </c:pt>
                <c:pt idx="3">
                  <c:v>9501.5333333333292</c:v>
                </c:pt>
                <c:pt idx="4">
                  <c:v>9493.1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42368"/>
        <c:axId val="428643936"/>
      </c:scatterChart>
      <c:valAx>
        <c:axId val="4286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43936"/>
        <c:crosses val="autoZero"/>
        <c:crossBetween val="midCat"/>
      </c:valAx>
      <c:valAx>
        <c:axId val="4286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4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Population Percent Change Off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Mutation!$A$23:$A$27</c:f>
              <c:numCache>
                <c:formatCode>General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</c:numCache>
            </c:numRef>
          </c:xVal>
          <c:yVal>
            <c:numRef>
              <c:f>Mutation!$B$23:$B$27</c:f>
              <c:numCache>
                <c:formatCode>General</c:formatCode>
                <c:ptCount val="5"/>
                <c:pt idx="0">
                  <c:v>1.9282311596195101</c:v>
                </c:pt>
                <c:pt idx="1">
                  <c:v>1.87696597347741</c:v>
                </c:pt>
                <c:pt idx="2">
                  <c:v>1.91533704101013</c:v>
                </c:pt>
                <c:pt idx="3">
                  <c:v>1.8475596398780101</c:v>
                </c:pt>
                <c:pt idx="4">
                  <c:v>1.8481625928024501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48640"/>
        <c:axId val="428647856"/>
      </c:scatterChart>
      <c:valAx>
        <c:axId val="4286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47856"/>
        <c:crosses val="autoZero"/>
        <c:crossBetween val="midCat"/>
      </c:valAx>
      <c:valAx>
        <c:axId val="4286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Off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4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Best Percent Change Off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'Crossover Rate'!$A$9:$A$13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'Crossover Rate'!$B$9:$B$13</c:f>
              <c:numCache>
                <c:formatCode>General</c:formatCode>
                <c:ptCount val="5"/>
                <c:pt idx="0">
                  <c:v>2.08387932052077</c:v>
                </c:pt>
                <c:pt idx="1">
                  <c:v>1.8943639100782701</c:v>
                </c:pt>
                <c:pt idx="2">
                  <c:v>1.8982740594034899</c:v>
                </c:pt>
                <c:pt idx="3">
                  <c:v>1.89991225670493</c:v>
                </c:pt>
                <c:pt idx="4">
                  <c:v>1.9425576618496301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61920"/>
        <c:axId val="370956432"/>
      </c:scatterChart>
      <c:valAx>
        <c:axId val="3709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Crossover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56432"/>
        <c:crosses val="autoZero"/>
        <c:crossBetween val="midCat"/>
      </c:valAx>
      <c:valAx>
        <c:axId val="370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of the Population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'!$B$1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'!$A$2:$A$100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'Average '!$B$2:$B$100</c:f>
              <c:numCache>
                <c:formatCode>General</c:formatCode>
                <c:ptCount val="99"/>
                <c:pt idx="0">
                  <c:v>9.9847621814768708</c:v>
                </c:pt>
                <c:pt idx="1">
                  <c:v>19.495065229508199</c:v>
                </c:pt>
                <c:pt idx="2">
                  <c:v>26.172468299836201</c:v>
                </c:pt>
                <c:pt idx="3">
                  <c:v>33.728845534892898</c:v>
                </c:pt>
                <c:pt idx="4">
                  <c:v>41.217561819914998</c:v>
                </c:pt>
                <c:pt idx="5">
                  <c:v>42.106599083609503</c:v>
                </c:pt>
                <c:pt idx="6">
                  <c:v>42.602575551069499</c:v>
                </c:pt>
                <c:pt idx="7">
                  <c:v>50.324455502091404</c:v>
                </c:pt>
                <c:pt idx="8">
                  <c:v>55.111962030056901</c:v>
                </c:pt>
                <c:pt idx="9">
                  <c:v>50.992100509398497</c:v>
                </c:pt>
                <c:pt idx="10">
                  <c:v>52.241391051300297</c:v>
                </c:pt>
                <c:pt idx="11">
                  <c:v>52.985574428074102</c:v>
                </c:pt>
                <c:pt idx="12">
                  <c:v>54.938974616435203</c:v>
                </c:pt>
                <c:pt idx="13">
                  <c:v>55.729790749529997</c:v>
                </c:pt>
                <c:pt idx="14">
                  <c:v>56.980125593133003</c:v>
                </c:pt>
                <c:pt idx="15">
                  <c:v>55.496311904875697</c:v>
                </c:pt>
                <c:pt idx="16">
                  <c:v>54.591843232871902</c:v>
                </c:pt>
                <c:pt idx="17">
                  <c:v>54.469921523580297</c:v>
                </c:pt>
                <c:pt idx="18">
                  <c:v>54.984947718257203</c:v>
                </c:pt>
                <c:pt idx="19">
                  <c:v>51.751671912567403</c:v>
                </c:pt>
                <c:pt idx="20">
                  <c:v>54.540849392671902</c:v>
                </c:pt>
                <c:pt idx="21">
                  <c:v>61.080347922254802</c:v>
                </c:pt>
                <c:pt idx="22">
                  <c:v>61.272343063545897</c:v>
                </c:pt>
                <c:pt idx="23">
                  <c:v>63.306530967457597</c:v>
                </c:pt>
                <c:pt idx="24">
                  <c:v>66.052053390516093</c:v>
                </c:pt>
                <c:pt idx="25">
                  <c:v>68.429443350952994</c:v>
                </c:pt>
                <c:pt idx="26">
                  <c:v>71.835041498884095</c:v>
                </c:pt>
                <c:pt idx="27">
                  <c:v>74.533587164327102</c:v>
                </c:pt>
                <c:pt idx="28">
                  <c:v>76.275934315766904</c:v>
                </c:pt>
                <c:pt idx="29">
                  <c:v>76.813832576970796</c:v>
                </c:pt>
                <c:pt idx="30">
                  <c:v>78.293761059332198</c:v>
                </c:pt>
                <c:pt idx="31">
                  <c:v>78.6276160479391</c:v>
                </c:pt>
                <c:pt idx="32">
                  <c:v>78.199570445728696</c:v>
                </c:pt>
                <c:pt idx="33">
                  <c:v>77.970531545943501</c:v>
                </c:pt>
                <c:pt idx="34">
                  <c:v>77.781950256896806</c:v>
                </c:pt>
                <c:pt idx="35">
                  <c:v>77.739331709322997</c:v>
                </c:pt>
                <c:pt idx="36">
                  <c:v>78.444036300051096</c:v>
                </c:pt>
                <c:pt idx="37">
                  <c:v>79.737656914419603</c:v>
                </c:pt>
                <c:pt idx="38">
                  <c:v>80.2177138402445</c:v>
                </c:pt>
                <c:pt idx="39">
                  <c:v>79.481490343845195</c:v>
                </c:pt>
                <c:pt idx="40">
                  <c:v>80.192580412106494</c:v>
                </c:pt>
                <c:pt idx="41">
                  <c:v>80.051596227813505</c:v>
                </c:pt>
                <c:pt idx="42">
                  <c:v>79.303822148715199</c:v>
                </c:pt>
                <c:pt idx="43">
                  <c:v>79.5317708293056</c:v>
                </c:pt>
                <c:pt idx="44">
                  <c:v>79.465749750175206</c:v>
                </c:pt>
                <c:pt idx="45">
                  <c:v>78.974358792033897</c:v>
                </c:pt>
                <c:pt idx="46">
                  <c:v>79.224147399856705</c:v>
                </c:pt>
                <c:pt idx="47">
                  <c:v>79.133500353496203</c:v>
                </c:pt>
                <c:pt idx="48">
                  <c:v>79.590734702646799</c:v>
                </c:pt>
                <c:pt idx="49">
                  <c:v>79.3815061551567</c:v>
                </c:pt>
                <c:pt idx="50">
                  <c:v>79.300933918688301</c:v>
                </c:pt>
                <c:pt idx="51">
                  <c:v>79.360840764541607</c:v>
                </c:pt>
                <c:pt idx="52">
                  <c:v>79.547470855661601</c:v>
                </c:pt>
                <c:pt idx="53">
                  <c:v>79.466713900729403</c:v>
                </c:pt>
                <c:pt idx="54">
                  <c:v>79.964350600584396</c:v>
                </c:pt>
                <c:pt idx="55">
                  <c:v>79.889516135333295</c:v>
                </c:pt>
                <c:pt idx="56">
                  <c:v>79.413717806614102</c:v>
                </c:pt>
                <c:pt idx="57">
                  <c:v>79.090136899667797</c:v>
                </c:pt>
                <c:pt idx="58">
                  <c:v>78.965366278266103</c:v>
                </c:pt>
                <c:pt idx="59">
                  <c:v>78.4535796643694</c:v>
                </c:pt>
                <c:pt idx="60">
                  <c:v>79.323149847320593</c:v>
                </c:pt>
                <c:pt idx="61">
                  <c:v>78.295469622640894</c:v>
                </c:pt>
                <c:pt idx="62">
                  <c:v>78.561788117809598</c:v>
                </c:pt>
                <c:pt idx="63">
                  <c:v>79.284914325956294</c:v>
                </c:pt>
                <c:pt idx="64">
                  <c:v>79.178850733423204</c:v>
                </c:pt>
                <c:pt idx="65">
                  <c:v>79.929409895637505</c:v>
                </c:pt>
                <c:pt idx="66">
                  <c:v>80.139039641584503</c:v>
                </c:pt>
                <c:pt idx="67">
                  <c:v>79.839732701415102</c:v>
                </c:pt>
                <c:pt idx="68">
                  <c:v>78.618832336996803</c:v>
                </c:pt>
                <c:pt idx="69">
                  <c:v>79.020873762313201</c:v>
                </c:pt>
                <c:pt idx="70">
                  <c:v>79.265618180697999</c:v>
                </c:pt>
                <c:pt idx="71">
                  <c:v>79.771497199683495</c:v>
                </c:pt>
                <c:pt idx="72">
                  <c:v>80.277210501873</c:v>
                </c:pt>
                <c:pt idx="73">
                  <c:v>80.471846635056806</c:v>
                </c:pt>
                <c:pt idx="74">
                  <c:v>80.2722171930249</c:v>
                </c:pt>
                <c:pt idx="75">
                  <c:v>80.133104897712897</c:v>
                </c:pt>
                <c:pt idx="76">
                  <c:v>80.745315838162298</c:v>
                </c:pt>
                <c:pt idx="77">
                  <c:v>80.849839037495997</c:v>
                </c:pt>
                <c:pt idx="78">
                  <c:v>81.362096403443303</c:v>
                </c:pt>
                <c:pt idx="79">
                  <c:v>80.130872457056896</c:v>
                </c:pt>
                <c:pt idx="80">
                  <c:v>79.860710180677202</c:v>
                </c:pt>
                <c:pt idx="81">
                  <c:v>81.583003351379006</c:v>
                </c:pt>
                <c:pt idx="82">
                  <c:v>81.125354259562698</c:v>
                </c:pt>
                <c:pt idx="83">
                  <c:v>81.855837548527404</c:v>
                </c:pt>
                <c:pt idx="84">
                  <c:v>81.668550639440397</c:v>
                </c:pt>
                <c:pt idx="85">
                  <c:v>81.272645587076497</c:v>
                </c:pt>
                <c:pt idx="86">
                  <c:v>81.682770210145193</c:v>
                </c:pt>
                <c:pt idx="87">
                  <c:v>80.955434780028099</c:v>
                </c:pt>
                <c:pt idx="88">
                  <c:v>81.538904791249294</c:v>
                </c:pt>
                <c:pt idx="89">
                  <c:v>80.845541235911696</c:v>
                </c:pt>
                <c:pt idx="90">
                  <c:v>81.373534119425301</c:v>
                </c:pt>
                <c:pt idx="91">
                  <c:v>82.275352241818396</c:v>
                </c:pt>
                <c:pt idx="92">
                  <c:v>81.872308227532997</c:v>
                </c:pt>
                <c:pt idx="93">
                  <c:v>83.182301238145598</c:v>
                </c:pt>
                <c:pt idx="94">
                  <c:v>83.460741631431205</c:v>
                </c:pt>
                <c:pt idx="95">
                  <c:v>82.888089855014996</c:v>
                </c:pt>
                <c:pt idx="96">
                  <c:v>82.921159918811696</c:v>
                </c:pt>
                <c:pt idx="97">
                  <c:v>83.192287329007499</c:v>
                </c:pt>
                <c:pt idx="98">
                  <c:v>82.217714684119002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63096"/>
        <c:axId val="370957216"/>
      </c:scatterChart>
      <c:valAx>
        <c:axId val="37096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57216"/>
        <c:crosses val="autoZero"/>
        <c:crossBetween val="midCat"/>
      </c:valAx>
      <c:valAx>
        <c:axId val="3709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6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Whole</a:t>
            </a:r>
            <a:r>
              <a:rPr lang="en-US" baseline="0"/>
              <a:t> Population </a:t>
            </a:r>
            <a:r>
              <a:rPr lang="en-US"/>
              <a:t>Amount Correct</a:t>
            </a:r>
          </a:p>
        </c:rich>
      </c:tx>
      <c:layout>
        <c:manualLayout>
          <c:xMode val="edge"/>
          <c:yMode val="edge"/>
          <c:x val="0.1511248906386701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Population!$B$15</c:f>
              <c:strCache>
                <c:ptCount val="1"/>
                <c:pt idx="0">
                  <c:v>Amount Correct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Population!$A$16:$A$20</c:f>
              <c:numCache>
                <c:formatCode>General</c:formatCode>
                <c:ptCount val="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</c:numCache>
            </c:numRef>
          </c:xVal>
          <c:yVal>
            <c:numRef>
              <c:f>Population!$B$16:$B$20</c:f>
              <c:numCache>
                <c:formatCode>General</c:formatCode>
                <c:ptCount val="5"/>
                <c:pt idx="0">
                  <c:v>11181.0666666666</c:v>
                </c:pt>
                <c:pt idx="1">
                  <c:v>11237.5333333333</c:v>
                </c:pt>
                <c:pt idx="2">
                  <c:v>11234.333333333299</c:v>
                </c:pt>
                <c:pt idx="3">
                  <c:v>11188.5</c:v>
                </c:pt>
                <c:pt idx="4">
                  <c:v>11239.6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85000"/>
        <c:axId val="422883824"/>
      </c:scatterChart>
      <c:valAx>
        <c:axId val="42288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Population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83824"/>
        <c:crosses val="autoZero"/>
        <c:crossBetween val="midCat"/>
      </c:valAx>
      <c:valAx>
        <c:axId val="4228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8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Population Percent Change Off</a:t>
            </a:r>
            <a:endParaRPr lang="en-US"/>
          </a:p>
        </c:rich>
      </c:tx>
      <c:layout>
        <c:manualLayout>
          <c:xMode val="edge"/>
          <c:yMode val="edge"/>
          <c:x val="0.1727499999999999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Population!$A$23:$A$27</c:f>
              <c:numCache>
                <c:formatCode>General</c:formatCode>
                <c:ptCount val="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</c:numCache>
            </c:numRef>
          </c:xVal>
          <c:yVal>
            <c:numRef>
              <c:f>Population!$B$23:$B$27</c:f>
              <c:numCache>
                <c:formatCode>General</c:formatCode>
                <c:ptCount val="5"/>
                <c:pt idx="0">
                  <c:v>2.1755591506254501</c:v>
                </c:pt>
                <c:pt idx="1">
                  <c:v>2.55163137209433</c:v>
                </c:pt>
                <c:pt idx="2">
                  <c:v>2.0730284869584201</c:v>
                </c:pt>
                <c:pt idx="3">
                  <c:v>1.9784233057070599</c:v>
                </c:pt>
                <c:pt idx="4">
                  <c:v>1.8251879705252401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87744"/>
        <c:axId val="422888528"/>
      </c:scatterChart>
      <c:valAx>
        <c:axId val="4228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88528"/>
        <c:crosses val="autoZero"/>
        <c:crossBetween val="midCat"/>
      </c:valAx>
      <c:valAx>
        <c:axId val="4228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8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Best Amount Correct</a:t>
            </a:r>
          </a:p>
        </c:rich>
      </c:tx>
      <c:layout>
        <c:manualLayout>
          <c:xMode val="edge"/>
          <c:yMode val="edge"/>
          <c:x val="0.2558888888888889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'Iteration with Pop 60'!$B$1</c:f>
              <c:strCache>
                <c:ptCount val="1"/>
                <c:pt idx="0">
                  <c:v>Amount Correct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with Pop 60'!$A$2:$A$6</c:f>
              <c:numCache>
                <c:formatCode>General</c:formatCode>
                <c:ptCount val="5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</c:numCache>
            </c:numRef>
          </c:xVal>
          <c:yVal>
            <c:numRef>
              <c:f>'Iteration with Pop 60'!$B$2:$B$6</c:f>
              <c:numCache>
                <c:formatCode>General</c:formatCode>
                <c:ptCount val="5"/>
                <c:pt idx="0">
                  <c:v>11387.666666666601</c:v>
                </c:pt>
                <c:pt idx="1">
                  <c:v>11366.3</c:v>
                </c:pt>
                <c:pt idx="2">
                  <c:v>11552.666666666601</c:v>
                </c:pt>
                <c:pt idx="3">
                  <c:v>11304.233333333301</c:v>
                </c:pt>
                <c:pt idx="4">
                  <c:v>11332.5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79456"/>
        <c:axId val="423677104"/>
      </c:scatterChart>
      <c:valAx>
        <c:axId val="42367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77104"/>
        <c:crosses val="autoZero"/>
        <c:crossBetween val="midCat"/>
      </c:valAx>
      <c:valAx>
        <c:axId val="4236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Correct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7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Best</a:t>
            </a:r>
            <a:r>
              <a:rPr lang="en-US" baseline="0"/>
              <a:t> </a:t>
            </a:r>
            <a:r>
              <a:rPr lang="en-US"/>
              <a:t>Percent Change Off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'Iteration with Pop 60'!$B$8</c:f>
              <c:strCache>
                <c:ptCount val="1"/>
                <c:pt idx="0">
                  <c:v>Percent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with Pop 60'!$A$9:$A$13</c:f>
              <c:numCache>
                <c:formatCode>General</c:formatCode>
                <c:ptCount val="5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</c:numCache>
            </c:numRef>
          </c:xVal>
          <c:yVal>
            <c:numRef>
              <c:f>'Iteration with Pop 60'!$B$9:$B$13</c:f>
              <c:numCache>
                <c:formatCode>General</c:formatCode>
                <c:ptCount val="5"/>
                <c:pt idx="0">
                  <c:v>1.89020013949396</c:v>
                </c:pt>
                <c:pt idx="1">
                  <c:v>1.99678966837267</c:v>
                </c:pt>
                <c:pt idx="2">
                  <c:v>2.10715466417627</c:v>
                </c:pt>
                <c:pt idx="3">
                  <c:v>2.4082270019769298</c:v>
                </c:pt>
                <c:pt idx="4">
                  <c:v>2.1240749570367501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75536"/>
        <c:axId val="423674360"/>
      </c:scatterChart>
      <c:valAx>
        <c:axId val="42367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74360"/>
        <c:crosses val="autoZero"/>
        <c:crossBetween val="midCat"/>
      </c:valAx>
      <c:valAx>
        <c:axId val="42367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7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Whole Pop Amount Correct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with Pop 60'!$A$16:$A$20</c:f>
              <c:numCache>
                <c:formatCode>General</c:formatCode>
                <c:ptCount val="5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</c:numCache>
            </c:numRef>
          </c:xVal>
          <c:yVal>
            <c:numRef>
              <c:f>'Iteration with Pop 60'!$B$16:$B$20</c:f>
              <c:numCache>
                <c:formatCode>General</c:formatCode>
                <c:ptCount val="5"/>
                <c:pt idx="0">
                  <c:v>11181.0666666666</c:v>
                </c:pt>
                <c:pt idx="1">
                  <c:v>11586.166666666</c:v>
                </c:pt>
                <c:pt idx="2">
                  <c:v>11340.6333333333</c:v>
                </c:pt>
                <c:pt idx="3">
                  <c:v>11123</c:v>
                </c:pt>
                <c:pt idx="4">
                  <c:v>11340.666666666601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78672"/>
        <c:axId val="423679064"/>
      </c:scatterChart>
      <c:valAx>
        <c:axId val="4236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79064"/>
        <c:crosses val="autoZero"/>
        <c:crossBetween val="midCat"/>
      </c:valAx>
      <c:valAx>
        <c:axId val="42367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Correct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Population Percent Change Off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'Iteration with Pop 60'!$B$22</c:f>
              <c:strCache>
                <c:ptCount val="1"/>
                <c:pt idx="0">
                  <c:v>Percent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with Pop 60'!$A$23:$A$27</c:f>
              <c:numCache>
                <c:formatCode>General</c:formatCode>
                <c:ptCount val="5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</c:numCache>
            </c:numRef>
          </c:xVal>
          <c:yVal>
            <c:numRef>
              <c:f>'Iteration with Pop 60'!$B$23:$B$27</c:f>
              <c:numCache>
                <c:formatCode>General</c:formatCode>
                <c:ptCount val="5"/>
                <c:pt idx="0">
                  <c:v>2.1755591506254501</c:v>
                </c:pt>
                <c:pt idx="1">
                  <c:v>2.1898269138712299</c:v>
                </c:pt>
                <c:pt idx="2">
                  <c:v>2.37895538637245</c:v>
                </c:pt>
                <c:pt idx="3">
                  <c:v>2.5465735479582601</c:v>
                </c:pt>
                <c:pt idx="4">
                  <c:v>2.3755695400743599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80240"/>
        <c:axId val="423680632"/>
      </c:scatterChart>
      <c:valAx>
        <c:axId val="42368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80632"/>
        <c:crosses val="autoZero"/>
        <c:crossBetween val="midCat"/>
      </c:valAx>
      <c:valAx>
        <c:axId val="42368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8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Best Right</a:t>
            </a:r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Laye!$A$2:$A$6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Laye!$B$2:$B$6</c:f>
              <c:numCache>
                <c:formatCode>General</c:formatCode>
                <c:ptCount val="5"/>
                <c:pt idx="0">
                  <c:v>7801.0333333333301</c:v>
                </c:pt>
                <c:pt idx="1">
                  <c:v>7825.6666666666597</c:v>
                </c:pt>
                <c:pt idx="2">
                  <c:v>7821.7666666666601</c:v>
                </c:pt>
                <c:pt idx="3">
                  <c:v>7819.2</c:v>
                </c:pt>
                <c:pt idx="4">
                  <c:v>7795.9333299999998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75928"/>
        <c:axId val="371187368"/>
      </c:scatterChart>
      <c:valAx>
        <c:axId val="42367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Hidden Layers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87368"/>
        <c:crosses val="autoZero"/>
        <c:crossBetween val="midCat"/>
      </c:valAx>
      <c:valAx>
        <c:axId val="37118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Correct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7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0</xdr:row>
      <xdr:rowOff>11430</xdr:rowOff>
    </xdr:from>
    <xdr:to>
      <xdr:col>18</xdr:col>
      <xdr:colOff>114300</xdr:colOff>
      <xdr:row>15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106680</xdr:colOff>
      <xdr:row>1</xdr:row>
      <xdr:rowOff>49530</xdr:rowOff>
    </xdr:from>
    <xdr:to>
      <xdr:col>18</xdr:col>
      <xdr:colOff>411480</xdr:colOff>
      <xdr:row>16</xdr:row>
      <xdr:rowOff>49530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236220</xdr:colOff>
      <xdr:row>0</xdr:row>
      <xdr:rowOff>125730</xdr:rowOff>
    </xdr:from>
    <xdr:to>
      <xdr:col>11</xdr:col>
      <xdr:colOff>541020</xdr:colOff>
      <xdr:row>15</xdr:row>
      <xdr:rowOff>125730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251460</xdr:colOff>
      <xdr:row>14</xdr:row>
      <xdr:rowOff>179070</xdr:rowOff>
    </xdr:from>
    <xdr:to>
      <xdr:col>13</xdr:col>
      <xdr:colOff>556260</xdr:colOff>
      <xdr:row>29</xdr:row>
      <xdr:rowOff>179070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0</xdr:row>
      <xdr:rowOff>0</xdr:rowOff>
    </xdr:from>
    <xdr:to>
      <xdr:col>18</xdr:col>
      <xdr:colOff>76200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480060</xdr:colOff>
      <xdr:row>6</xdr:row>
      <xdr:rowOff>163830</xdr:rowOff>
    </xdr:from>
    <xdr:to>
      <xdr:col>22</xdr:col>
      <xdr:colOff>175260</xdr:colOff>
      <xdr:row>21</xdr:row>
      <xdr:rowOff>163830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21</xdr:row>
      <xdr:rowOff>148590</xdr:rowOff>
    </xdr:from>
    <xdr:to>
      <xdr:col>17</xdr:col>
      <xdr:colOff>76200</xdr:colOff>
      <xdr:row>36</xdr:row>
      <xdr:rowOff>148590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259080</xdr:colOff>
      <xdr:row>1</xdr:row>
      <xdr:rowOff>49530</xdr:rowOff>
    </xdr:from>
    <xdr:to>
      <xdr:col>10</xdr:col>
      <xdr:colOff>518160</xdr:colOff>
      <xdr:row>16</xdr:row>
      <xdr:rowOff>49530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17</xdr:row>
      <xdr:rowOff>76200</xdr:rowOff>
    </xdr:from>
    <xdr:to>
      <xdr:col>18</xdr:col>
      <xdr:colOff>510540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274320</xdr:colOff>
      <xdr:row>16</xdr:row>
      <xdr:rowOff>129540</xdr:rowOff>
    </xdr:from>
    <xdr:to>
      <xdr:col>9</xdr:col>
      <xdr:colOff>579120</xdr:colOff>
      <xdr:row>31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365760</xdr:colOff>
      <xdr:row>2</xdr:row>
      <xdr:rowOff>19050</xdr:rowOff>
    </xdr:from>
    <xdr:to>
      <xdr:col>19</xdr:col>
      <xdr:colOff>60960</xdr:colOff>
      <xdr:row>17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365760</xdr:colOff>
      <xdr:row>1</xdr:row>
      <xdr:rowOff>102870</xdr:rowOff>
    </xdr:from>
    <xdr:to>
      <xdr:col>10</xdr:col>
      <xdr:colOff>60960</xdr:colOff>
      <xdr:row>16</xdr:row>
      <xdr:rowOff>102870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0</xdr:row>
      <xdr:rowOff>163830</xdr:rowOff>
    </xdr:from>
    <xdr:to>
      <xdr:col>11</xdr:col>
      <xdr:colOff>121920</xdr:colOff>
      <xdr:row>15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0</xdr:row>
      <xdr:rowOff>0</xdr:rowOff>
    </xdr:from>
    <xdr:to>
      <xdr:col>18</xdr:col>
      <xdr:colOff>312420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495300</xdr:colOff>
      <xdr:row>15</xdr:row>
      <xdr:rowOff>102870</xdr:rowOff>
    </xdr:from>
    <xdr:to>
      <xdr:col>18</xdr:col>
      <xdr:colOff>190500</xdr:colOff>
      <xdr:row>30</xdr:row>
      <xdr:rowOff>102870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594360</xdr:colOff>
      <xdr:row>17</xdr:row>
      <xdr:rowOff>72390</xdr:rowOff>
    </xdr:from>
    <xdr:to>
      <xdr:col>10</xdr:col>
      <xdr:colOff>289560</xdr:colOff>
      <xdr:row>32</xdr:row>
      <xdr:rowOff>72390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2</xdr:row>
      <xdr:rowOff>19050</xdr:rowOff>
    </xdr:from>
    <xdr:to>
      <xdr:col>15</xdr:col>
      <xdr:colOff>144780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7</xdr:row>
      <xdr:rowOff>3810</xdr:rowOff>
    </xdr:from>
    <xdr:to>
      <xdr:col>15</xdr:col>
      <xdr:colOff>571500</xdr:colOff>
      <xdr:row>22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198120</xdr:colOff>
      <xdr:row>9</xdr:row>
      <xdr:rowOff>102870</xdr:rowOff>
    </xdr:from>
    <xdr:to>
      <xdr:col>11</xdr:col>
      <xdr:colOff>502920</xdr:colOff>
      <xdr:row>24</xdr:row>
      <xdr:rowOff>102870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175260</xdr:colOff>
      <xdr:row>15</xdr:row>
      <xdr:rowOff>125730</xdr:rowOff>
    </xdr:from>
    <xdr:to>
      <xdr:col>11</xdr:col>
      <xdr:colOff>480060</xdr:colOff>
      <xdr:row>30</xdr:row>
      <xdr:rowOff>125730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4</xdr:row>
      <xdr:rowOff>167640</xdr:rowOff>
    </xdr:from>
    <xdr:to>
      <xdr:col>10</xdr:col>
      <xdr:colOff>182880</xdr:colOff>
      <xdr:row>19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175260</xdr:colOff>
      <xdr:row>0</xdr:row>
      <xdr:rowOff>0</xdr:rowOff>
    </xdr:from>
    <xdr:to>
      <xdr:col>17</xdr:col>
      <xdr:colOff>480060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312420</xdr:colOff>
      <xdr:row>8</xdr:row>
      <xdr:rowOff>34290</xdr:rowOff>
    </xdr:from>
    <xdr:to>
      <xdr:col>13</xdr:col>
      <xdr:colOff>7620</xdr:colOff>
      <xdr:row>23</xdr:row>
      <xdr:rowOff>34290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22860</xdr:colOff>
      <xdr:row>12</xdr:row>
      <xdr:rowOff>179070</xdr:rowOff>
    </xdr:from>
    <xdr:to>
      <xdr:col>17</xdr:col>
      <xdr:colOff>327660</xdr:colOff>
      <xdr:row>27</xdr:row>
      <xdr:rowOff>179070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8</xdr:row>
      <xdr:rowOff>34290</xdr:rowOff>
    </xdr:from>
    <xdr:to>
      <xdr:col>15</xdr:col>
      <xdr:colOff>144780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45720</xdr:rowOff>
    </xdr:to>
    <xdr:sp macro="" textlink="">
      <xdr:nvSpPr>
        <xdr:cNvPr id="7169" name="AutoShape 1" descr="https://webmail.pugetsound.edu/owa/service.svc/s/GetPersonaPhoto?email=bpearman%40pugetsound.edu&amp;UA=0&amp;size=HR96x96&amp;sc=1589074610743"/>
        <xdr:cNvSpPr>
          <a:spLocks noChangeAspect="1" noChangeArrowheads="1"/>
        </xdr:cNvSpPr>
      </xdr:nvSpPr>
      <xdr:spPr bwMode="auto">
        <a:xfrm>
          <a:off x="3375660" y="435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335280</xdr:colOff>
      <xdr:row>106</xdr:row>
      <xdr:rowOff>34290</xdr:rowOff>
    </xdr:from>
    <xdr:to>
      <xdr:col>15</xdr:col>
      <xdr:colOff>30480</xdr:colOff>
      <xdr:row>121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T10" sqref="T10"/>
    </sheetView>
  </sheetViews>
  <sheetFormatPr defaultRowHeight="14.5" x14ac:dyDescent="0.35"/>
  <cols>
    <col min="1" max="1" width="9.81640625" bestFit="1" customWidth="1"/>
    <col min="2" max="2" width="14.08984375" bestFit="1" customWidth="1"/>
  </cols>
  <sheetData>
    <row r="1" spans="1:4" x14ac:dyDescent="0.35">
      <c r="A1" t="s">
        <v>0</v>
      </c>
      <c r="B1" t="s">
        <v>1</v>
      </c>
    </row>
    <row r="2" spans="1:4" x14ac:dyDescent="0.35">
      <c r="A2">
        <v>60</v>
      </c>
      <c r="B2">
        <v>11387.666666666601</v>
      </c>
    </row>
    <row r="3" spans="1:4" x14ac:dyDescent="0.35">
      <c r="A3">
        <v>70</v>
      </c>
      <c r="B3">
        <v>11402</v>
      </c>
      <c r="D3" t="s">
        <v>3</v>
      </c>
    </row>
    <row r="4" spans="1:4" x14ac:dyDescent="0.35">
      <c r="A4">
        <v>80</v>
      </c>
      <c r="B4">
        <v>11292.4</v>
      </c>
    </row>
    <row r="5" spans="1:4" x14ac:dyDescent="0.35">
      <c r="A5">
        <v>90</v>
      </c>
      <c r="B5">
        <v>11252.266666666599</v>
      </c>
    </row>
    <row r="6" spans="1:4" x14ac:dyDescent="0.35">
      <c r="A6">
        <v>100</v>
      </c>
      <c r="B6">
        <v>11355.3</v>
      </c>
    </row>
    <row r="8" spans="1:4" x14ac:dyDescent="0.35">
      <c r="A8" t="s">
        <v>0</v>
      </c>
      <c r="B8" t="s">
        <v>2</v>
      </c>
    </row>
    <row r="9" spans="1:4" x14ac:dyDescent="0.35">
      <c r="A9">
        <v>60</v>
      </c>
      <c r="B9">
        <v>1.89020013949396</v>
      </c>
    </row>
    <row r="10" spans="1:4" x14ac:dyDescent="0.35">
      <c r="A10">
        <v>70</v>
      </c>
      <c r="B10">
        <v>2.3135326317355198</v>
      </c>
      <c r="D10" t="s">
        <v>3</v>
      </c>
    </row>
    <row r="11" spans="1:4" x14ac:dyDescent="0.35">
      <c r="A11">
        <v>80</v>
      </c>
      <c r="B11">
        <v>1.92098003210907</v>
      </c>
    </row>
    <row r="12" spans="1:4" x14ac:dyDescent="0.35">
      <c r="A12">
        <v>90</v>
      </c>
      <c r="B12">
        <v>1.8875217449561299</v>
      </c>
    </row>
    <row r="13" spans="1:4" x14ac:dyDescent="0.35">
      <c r="A13">
        <v>100</v>
      </c>
      <c r="B13">
        <v>1.725025955385</v>
      </c>
    </row>
    <row r="15" spans="1:4" x14ac:dyDescent="0.35">
      <c r="A15" t="s">
        <v>0</v>
      </c>
      <c r="B15" t="s">
        <v>1</v>
      </c>
    </row>
    <row r="16" spans="1:4" x14ac:dyDescent="0.35">
      <c r="A16">
        <v>60</v>
      </c>
      <c r="B16">
        <v>11181.0666666666</v>
      </c>
      <c r="D16" t="s">
        <v>4</v>
      </c>
    </row>
    <row r="17" spans="1:4" x14ac:dyDescent="0.35">
      <c r="A17">
        <v>70</v>
      </c>
      <c r="B17">
        <v>11237.5333333333</v>
      </c>
    </row>
    <row r="18" spans="1:4" x14ac:dyDescent="0.35">
      <c r="A18">
        <v>80</v>
      </c>
      <c r="B18">
        <v>11234.333333333299</v>
      </c>
    </row>
    <row r="19" spans="1:4" x14ac:dyDescent="0.35">
      <c r="A19">
        <v>90</v>
      </c>
      <c r="B19">
        <v>11188.5</v>
      </c>
    </row>
    <row r="20" spans="1:4" x14ac:dyDescent="0.35">
      <c r="A20">
        <v>100</v>
      </c>
      <c r="B20">
        <v>11239.6</v>
      </c>
    </row>
    <row r="22" spans="1:4" x14ac:dyDescent="0.35">
      <c r="A22" t="s">
        <v>0</v>
      </c>
      <c r="B22" t="s">
        <v>2</v>
      </c>
    </row>
    <row r="23" spans="1:4" x14ac:dyDescent="0.35">
      <c r="A23">
        <v>60</v>
      </c>
      <c r="B23">
        <f>0.0217555915062545*100</f>
        <v>2.1755591506254501</v>
      </c>
    </row>
    <row r="24" spans="1:4" x14ac:dyDescent="0.35">
      <c r="A24">
        <v>70</v>
      </c>
      <c r="B24">
        <v>2.55163137209433</v>
      </c>
    </row>
    <row r="25" spans="1:4" x14ac:dyDescent="0.35">
      <c r="A25">
        <v>80</v>
      </c>
      <c r="B25">
        <v>2.0730284869584201</v>
      </c>
      <c r="D25" t="s">
        <v>4</v>
      </c>
    </row>
    <row r="26" spans="1:4" x14ac:dyDescent="0.35">
      <c r="A26">
        <v>90</v>
      </c>
      <c r="B26">
        <v>1.9784233057070599</v>
      </c>
    </row>
    <row r="27" spans="1:4" x14ac:dyDescent="0.35">
      <c r="A27">
        <v>100</v>
      </c>
      <c r="B27">
        <v>1.8251879705252401</v>
      </c>
    </row>
    <row r="29" spans="1:4" x14ac:dyDescent="0.35">
      <c r="B29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E6" workbookViewId="0">
      <selection activeCell="N20" sqref="N20"/>
    </sheetView>
  </sheetViews>
  <sheetFormatPr defaultRowHeight="14.5" x14ac:dyDescent="0.35"/>
  <cols>
    <col min="1" max="1" width="9.81640625" bestFit="1" customWidth="1"/>
    <col min="2" max="2" width="14.08984375" bestFit="1" customWidth="1"/>
    <col min="4" max="4" width="9.54296875" bestFit="1" customWidth="1"/>
  </cols>
  <sheetData>
    <row r="1" spans="1:4" x14ac:dyDescent="0.35">
      <c r="A1" t="s">
        <v>5</v>
      </c>
      <c r="B1" t="s">
        <v>1</v>
      </c>
    </row>
    <row r="2" spans="1:4" x14ac:dyDescent="0.35">
      <c r="A2">
        <v>100</v>
      </c>
      <c r="B2">
        <v>11387.666666666601</v>
      </c>
    </row>
    <row r="3" spans="1:4" x14ac:dyDescent="0.35">
      <c r="A3">
        <v>90</v>
      </c>
      <c r="B3">
        <v>11366.3</v>
      </c>
      <c r="D3" t="s">
        <v>3</v>
      </c>
    </row>
    <row r="4" spans="1:4" x14ac:dyDescent="0.35">
      <c r="A4">
        <v>80</v>
      </c>
      <c r="B4">
        <v>11552.666666666601</v>
      </c>
    </row>
    <row r="5" spans="1:4" x14ac:dyDescent="0.35">
      <c r="A5">
        <v>70</v>
      </c>
      <c r="B5">
        <v>11304.233333333301</v>
      </c>
    </row>
    <row r="6" spans="1:4" x14ac:dyDescent="0.35">
      <c r="A6">
        <v>60</v>
      </c>
      <c r="B6">
        <v>11332.5</v>
      </c>
    </row>
    <row r="8" spans="1:4" x14ac:dyDescent="0.35">
      <c r="A8" t="s">
        <v>5</v>
      </c>
      <c r="B8" t="s">
        <v>2</v>
      </c>
    </row>
    <row r="9" spans="1:4" x14ac:dyDescent="0.35">
      <c r="A9">
        <v>100</v>
      </c>
      <c r="B9">
        <v>1.89020013949396</v>
      </c>
    </row>
    <row r="10" spans="1:4" x14ac:dyDescent="0.35">
      <c r="A10">
        <v>90</v>
      </c>
      <c r="B10">
        <v>1.99678966837267</v>
      </c>
      <c r="D10" t="s">
        <v>3</v>
      </c>
    </row>
    <row r="11" spans="1:4" x14ac:dyDescent="0.35">
      <c r="A11">
        <v>80</v>
      </c>
      <c r="B11">
        <v>2.10715466417627</v>
      </c>
    </row>
    <row r="12" spans="1:4" x14ac:dyDescent="0.35">
      <c r="A12">
        <v>70</v>
      </c>
      <c r="B12">
        <v>2.4082270019769298</v>
      </c>
    </row>
    <row r="13" spans="1:4" x14ac:dyDescent="0.35">
      <c r="A13">
        <v>60</v>
      </c>
      <c r="B13">
        <v>2.1240749570367501</v>
      </c>
    </row>
    <row r="15" spans="1:4" x14ac:dyDescent="0.35">
      <c r="A15" t="s">
        <v>5</v>
      </c>
      <c r="B15" t="s">
        <v>1</v>
      </c>
    </row>
    <row r="16" spans="1:4" x14ac:dyDescent="0.35">
      <c r="A16">
        <v>100</v>
      </c>
      <c r="B16">
        <v>11181.0666666666</v>
      </c>
      <c r="D16" t="s">
        <v>4</v>
      </c>
    </row>
    <row r="17" spans="1:4" x14ac:dyDescent="0.35">
      <c r="A17">
        <v>90</v>
      </c>
      <c r="B17">
        <v>11586.166666666</v>
      </c>
    </row>
    <row r="18" spans="1:4" x14ac:dyDescent="0.35">
      <c r="A18">
        <v>80</v>
      </c>
      <c r="B18">
        <v>11340.6333333333</v>
      </c>
    </row>
    <row r="19" spans="1:4" x14ac:dyDescent="0.35">
      <c r="A19">
        <v>70</v>
      </c>
      <c r="B19">
        <v>11123</v>
      </c>
    </row>
    <row r="20" spans="1:4" x14ac:dyDescent="0.35">
      <c r="A20">
        <v>60</v>
      </c>
      <c r="B20">
        <v>11340.666666666601</v>
      </c>
    </row>
    <row r="22" spans="1:4" x14ac:dyDescent="0.35">
      <c r="A22" t="s">
        <v>5</v>
      </c>
      <c r="B22" t="s">
        <v>2</v>
      </c>
    </row>
    <row r="23" spans="1:4" x14ac:dyDescent="0.35">
      <c r="A23">
        <v>100</v>
      </c>
      <c r="B23">
        <f>0.0217555915062545*100</f>
        <v>2.1755591506254501</v>
      </c>
    </row>
    <row r="24" spans="1:4" x14ac:dyDescent="0.35">
      <c r="A24">
        <v>90</v>
      </c>
      <c r="B24">
        <v>2.1898269138712299</v>
      </c>
    </row>
    <row r="25" spans="1:4" x14ac:dyDescent="0.35">
      <c r="A25">
        <v>80</v>
      </c>
      <c r="B25">
        <v>2.37895538637245</v>
      </c>
      <c r="D25" t="s">
        <v>4</v>
      </c>
    </row>
    <row r="26" spans="1:4" x14ac:dyDescent="0.35">
      <c r="A26">
        <v>70</v>
      </c>
      <c r="B26">
        <v>2.5465735479582601</v>
      </c>
    </row>
    <row r="27" spans="1:4" x14ac:dyDescent="0.35">
      <c r="A27">
        <v>60</v>
      </c>
      <c r="B27">
        <v>2.3755695400743599</v>
      </c>
    </row>
    <row r="30" spans="1:4" x14ac:dyDescent="0.35">
      <c r="B30" t="s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opLeftCell="A8" workbookViewId="0">
      <selection activeCell="K20" sqref="K20"/>
    </sheetView>
  </sheetViews>
  <sheetFormatPr defaultRowHeight="14.5" x14ac:dyDescent="0.35"/>
  <cols>
    <col min="1" max="1" width="12.36328125" bestFit="1" customWidth="1"/>
    <col min="2" max="2" width="11" bestFit="1" customWidth="1"/>
  </cols>
  <sheetData>
    <row r="1" spans="1:2" x14ac:dyDescent="0.35">
      <c r="A1" t="s">
        <v>6</v>
      </c>
      <c r="B1" t="s">
        <v>7</v>
      </c>
    </row>
    <row r="2" spans="1:2" x14ac:dyDescent="0.35">
      <c r="A2">
        <v>0</v>
      </c>
      <c r="B2">
        <v>7801.0333333333301</v>
      </c>
    </row>
    <row r="3" spans="1:2" x14ac:dyDescent="0.35">
      <c r="A3">
        <v>1</v>
      </c>
      <c r="B3">
        <v>7825.6666666666597</v>
      </c>
    </row>
    <row r="4" spans="1:2" x14ac:dyDescent="0.35">
      <c r="A4">
        <v>2</v>
      </c>
      <c r="B4">
        <v>7821.7666666666601</v>
      </c>
    </row>
    <row r="5" spans="1:2" x14ac:dyDescent="0.35">
      <c r="A5">
        <v>3</v>
      </c>
      <c r="B5">
        <v>7819.2</v>
      </c>
    </row>
    <row r="6" spans="1:2" x14ac:dyDescent="0.35">
      <c r="A6">
        <v>4</v>
      </c>
      <c r="B6">
        <v>7795.9333299999998</v>
      </c>
    </row>
    <row r="8" spans="1:2" x14ac:dyDescent="0.35">
      <c r="A8" t="s">
        <v>6</v>
      </c>
      <c r="B8" t="s">
        <v>8</v>
      </c>
    </row>
    <row r="9" spans="1:2" x14ac:dyDescent="0.35">
      <c r="A9">
        <v>0</v>
      </c>
      <c r="B9">
        <v>10.075573064833501</v>
      </c>
    </row>
    <row r="10" spans="1:2" x14ac:dyDescent="0.35">
      <c r="A10">
        <v>1</v>
      </c>
      <c r="B10">
        <v>5.8338174613414102</v>
      </c>
    </row>
    <row r="11" spans="1:2" x14ac:dyDescent="0.35">
      <c r="A11">
        <v>2</v>
      </c>
      <c r="B11">
        <v>3.2828317662998598</v>
      </c>
    </row>
    <row r="12" spans="1:2" x14ac:dyDescent="0.35">
      <c r="A12">
        <v>3</v>
      </c>
      <c r="B12">
        <v>2.40373625429259</v>
      </c>
    </row>
    <row r="13" spans="1:2" x14ac:dyDescent="0.35">
      <c r="A13">
        <v>4</v>
      </c>
      <c r="B13">
        <f>0.0218947795239243*100</f>
        <v>2.1894779523924299</v>
      </c>
    </row>
    <row r="15" spans="1:2" x14ac:dyDescent="0.35">
      <c r="A15" t="s">
        <v>6</v>
      </c>
      <c r="B15" t="s">
        <v>9</v>
      </c>
    </row>
    <row r="16" spans="1:2" x14ac:dyDescent="0.35">
      <c r="A16">
        <v>0</v>
      </c>
      <c r="B16">
        <v>7786.3</v>
      </c>
    </row>
    <row r="17" spans="1:2" x14ac:dyDescent="0.35">
      <c r="A17">
        <v>1</v>
      </c>
      <c r="B17">
        <v>7835.1333333330003</v>
      </c>
    </row>
    <row r="18" spans="1:2" x14ac:dyDescent="0.35">
      <c r="A18">
        <v>2</v>
      </c>
      <c r="B18">
        <v>7821.6333333333296</v>
      </c>
    </row>
    <row r="19" spans="1:2" x14ac:dyDescent="0.35">
      <c r="A19">
        <v>3</v>
      </c>
      <c r="B19">
        <v>7806.3333333299997</v>
      </c>
    </row>
    <row r="20" spans="1:2" x14ac:dyDescent="0.35">
      <c r="A20">
        <v>4</v>
      </c>
      <c r="B20">
        <v>7849.4</v>
      </c>
    </row>
    <row r="22" spans="1:2" x14ac:dyDescent="0.35">
      <c r="A22" t="s">
        <v>6</v>
      </c>
      <c r="B22" t="s">
        <v>10</v>
      </c>
    </row>
    <row r="23" spans="1:2" x14ac:dyDescent="0.35">
      <c r="A23">
        <v>0</v>
      </c>
      <c r="B23">
        <v>10.4320722917212</v>
      </c>
    </row>
    <row r="24" spans="1:2" x14ac:dyDescent="0.35">
      <c r="A24">
        <v>1</v>
      </c>
      <c r="B24">
        <v>6.3823888025290803</v>
      </c>
    </row>
    <row r="25" spans="1:2" x14ac:dyDescent="0.35">
      <c r="A25">
        <v>2</v>
      </c>
      <c r="B25">
        <v>4.0458053184825502</v>
      </c>
    </row>
    <row r="26" spans="1:2" x14ac:dyDescent="0.35">
      <c r="A26">
        <v>3</v>
      </c>
      <c r="B26">
        <v>2.5754973581737599</v>
      </c>
    </row>
    <row r="27" spans="1:2" x14ac:dyDescent="0.35">
      <c r="A27">
        <v>4</v>
      </c>
      <c r="B27">
        <f>0.0218592381669083*100</f>
        <v>2.1859238166908299</v>
      </c>
    </row>
    <row r="29" spans="1:2" x14ac:dyDescent="0.35">
      <c r="B29" t="s">
        <v>11</v>
      </c>
    </row>
    <row r="30" spans="1:2" x14ac:dyDescent="0.35">
      <c r="B30" t="s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opLeftCell="B1" workbookViewId="0">
      <selection activeCell="G27" sqref="G27"/>
    </sheetView>
  </sheetViews>
  <sheetFormatPr defaultRowHeight="14.5" x14ac:dyDescent="0.35"/>
  <cols>
    <col min="2" max="2" width="12" bestFit="1" customWidth="1"/>
  </cols>
  <sheetData>
    <row r="1" spans="1:2" x14ac:dyDescent="0.35">
      <c r="A1" t="s">
        <v>14</v>
      </c>
      <c r="B1" t="s">
        <v>7</v>
      </c>
    </row>
    <row r="2" spans="1:2" x14ac:dyDescent="0.35">
      <c r="A2">
        <v>1</v>
      </c>
      <c r="B2">
        <v>7797.5333333333301</v>
      </c>
    </row>
    <row r="3" spans="1:2" x14ac:dyDescent="0.35">
      <c r="A3">
        <v>2</v>
      </c>
      <c r="B3">
        <v>7825.7</v>
      </c>
    </row>
    <row r="4" spans="1:2" x14ac:dyDescent="0.35">
      <c r="A4">
        <v>3</v>
      </c>
      <c r="B4">
        <v>7852.1666666666597</v>
      </c>
    </row>
    <row r="5" spans="1:2" x14ac:dyDescent="0.35">
      <c r="A5">
        <v>4</v>
      </c>
      <c r="B5">
        <v>7829.0666666666602</v>
      </c>
    </row>
    <row r="6" spans="1:2" x14ac:dyDescent="0.35">
      <c r="A6">
        <v>5</v>
      </c>
      <c r="B6">
        <v>7821.7666666666601</v>
      </c>
    </row>
    <row r="8" spans="1:2" x14ac:dyDescent="0.35">
      <c r="A8" t="s">
        <v>14</v>
      </c>
      <c r="B8" t="s">
        <v>8</v>
      </c>
    </row>
    <row r="9" spans="1:2" x14ac:dyDescent="0.35">
      <c r="A9">
        <v>1</v>
      </c>
      <c r="B9">
        <v>2.1296208924335298</v>
      </c>
    </row>
    <row r="10" spans="1:2" x14ac:dyDescent="0.35">
      <c r="A10">
        <v>2</v>
      </c>
      <c r="B10">
        <v>2.2831574664139702</v>
      </c>
    </row>
    <row r="11" spans="1:2" x14ac:dyDescent="0.35">
      <c r="A11">
        <v>3</v>
      </c>
      <c r="B11">
        <v>2.45460619491416</v>
      </c>
    </row>
    <row r="12" spans="1:2" x14ac:dyDescent="0.35">
      <c r="A12">
        <v>4</v>
      </c>
      <c r="B12">
        <v>2.8460745553303202</v>
      </c>
    </row>
    <row r="13" spans="1:2" x14ac:dyDescent="0.35">
      <c r="A13">
        <v>5</v>
      </c>
      <c r="B13">
        <v>3.2828317662998598</v>
      </c>
    </row>
    <row r="15" spans="1:2" x14ac:dyDescent="0.35">
      <c r="A15" t="s">
        <v>14</v>
      </c>
      <c r="B15" t="s">
        <v>9</v>
      </c>
    </row>
    <row r="16" spans="1:2" x14ac:dyDescent="0.35">
      <c r="A16">
        <v>1</v>
      </c>
      <c r="B16">
        <v>7820.6666666666697</v>
      </c>
    </row>
    <row r="17" spans="1:2" x14ac:dyDescent="0.35">
      <c r="A17">
        <v>2</v>
      </c>
      <c r="B17">
        <v>7796.7333333333399</v>
      </c>
    </row>
    <row r="18" spans="1:2" x14ac:dyDescent="0.35">
      <c r="A18">
        <v>3</v>
      </c>
      <c r="B18">
        <v>7834.9333333300001</v>
      </c>
    </row>
    <row r="19" spans="1:2" x14ac:dyDescent="0.35">
      <c r="A19">
        <v>4</v>
      </c>
      <c r="B19">
        <v>7833.9</v>
      </c>
    </row>
    <row r="20" spans="1:2" x14ac:dyDescent="0.35">
      <c r="A20">
        <v>5</v>
      </c>
      <c r="B20">
        <v>7821.6333333333296</v>
      </c>
    </row>
    <row r="22" spans="1:2" x14ac:dyDescent="0.35">
      <c r="A22" t="s">
        <v>14</v>
      </c>
      <c r="B22" t="s">
        <v>10</v>
      </c>
    </row>
    <row r="23" spans="1:2" x14ac:dyDescent="0.35">
      <c r="A23">
        <v>1</v>
      </c>
      <c r="B23">
        <v>2.13551676296361</v>
      </c>
    </row>
    <row r="24" spans="1:2" x14ac:dyDescent="0.35">
      <c r="A24">
        <v>2</v>
      </c>
      <c r="B24">
        <v>2.2893227670664502</v>
      </c>
    </row>
    <row r="25" spans="1:2" x14ac:dyDescent="0.35">
      <c r="A25">
        <v>3</v>
      </c>
      <c r="B25">
        <v>2.5088067572075001</v>
      </c>
    </row>
    <row r="26" spans="1:2" x14ac:dyDescent="0.35">
      <c r="A26">
        <v>4</v>
      </c>
      <c r="B26">
        <v>3.7679072987249902</v>
      </c>
    </row>
    <row r="27" spans="1:2" x14ac:dyDescent="0.35">
      <c r="A27">
        <v>5</v>
      </c>
      <c r="B27">
        <v>4.0458053184825502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C25" sqref="C25"/>
    </sheetView>
  </sheetViews>
  <sheetFormatPr defaultRowHeight="14.5" x14ac:dyDescent="0.35"/>
  <cols>
    <col min="2" max="2" width="23.1796875" bestFit="1" customWidth="1"/>
  </cols>
  <sheetData>
    <row r="1" spans="1:2" x14ac:dyDescent="0.35">
      <c r="A1" t="s">
        <v>15</v>
      </c>
      <c r="B1" t="s">
        <v>7</v>
      </c>
    </row>
    <row r="2" spans="1:2" x14ac:dyDescent="0.35">
      <c r="A2">
        <v>1</v>
      </c>
      <c r="B2">
        <v>7797.5333333333301</v>
      </c>
    </row>
    <row r="3" spans="1:2" x14ac:dyDescent="0.35">
      <c r="A3">
        <v>2</v>
      </c>
      <c r="B3">
        <v>7746.3666666667004</v>
      </c>
    </row>
    <row r="4" spans="1:2" x14ac:dyDescent="0.35">
      <c r="A4">
        <v>3</v>
      </c>
      <c r="B4">
        <v>7797.5333333333301</v>
      </c>
    </row>
    <row r="5" spans="1:2" x14ac:dyDescent="0.35">
      <c r="A5">
        <v>4</v>
      </c>
      <c r="B5">
        <v>7773.8</v>
      </c>
    </row>
    <row r="8" spans="1:2" x14ac:dyDescent="0.35">
      <c r="A8" t="s">
        <v>15</v>
      </c>
      <c r="B8" t="s">
        <v>8</v>
      </c>
    </row>
    <row r="9" spans="1:2" x14ac:dyDescent="0.35">
      <c r="A9">
        <v>1</v>
      </c>
      <c r="B9">
        <v>2.12960701239603</v>
      </c>
    </row>
    <row r="10" spans="1:2" x14ac:dyDescent="0.35">
      <c r="A10">
        <v>2</v>
      </c>
      <c r="B10">
        <v>2.1302735889088802</v>
      </c>
    </row>
    <row r="11" spans="1:2" x14ac:dyDescent="0.35">
      <c r="A11">
        <v>3</v>
      </c>
      <c r="B11">
        <v>2.1296208924335298</v>
      </c>
    </row>
    <row r="12" spans="1:2" x14ac:dyDescent="0.35">
      <c r="A12">
        <v>4</v>
      </c>
      <c r="B12">
        <v>2.1297619956299698</v>
      </c>
    </row>
    <row r="15" spans="1:2" x14ac:dyDescent="0.35">
      <c r="A15" t="s">
        <v>15</v>
      </c>
      <c r="B15" t="s">
        <v>9</v>
      </c>
    </row>
    <row r="16" spans="1:2" x14ac:dyDescent="0.35">
      <c r="A16">
        <v>1</v>
      </c>
      <c r="B16">
        <v>7802.7666666666601</v>
      </c>
    </row>
    <row r="17" spans="1:2" x14ac:dyDescent="0.35">
      <c r="A17">
        <v>2</v>
      </c>
      <c r="B17">
        <v>7802.2</v>
      </c>
    </row>
    <row r="18" spans="1:2" x14ac:dyDescent="0.35">
      <c r="A18">
        <v>3</v>
      </c>
      <c r="B18">
        <v>7820.6666666666697</v>
      </c>
    </row>
    <row r="19" spans="1:2" x14ac:dyDescent="0.35">
      <c r="A19">
        <v>4</v>
      </c>
      <c r="B19">
        <v>7825.9</v>
      </c>
    </row>
    <row r="22" spans="1:2" x14ac:dyDescent="0.35">
      <c r="A22" t="s">
        <v>15</v>
      </c>
      <c r="B22" t="s">
        <v>10</v>
      </c>
    </row>
    <row r="23" spans="1:2" x14ac:dyDescent="0.35">
      <c r="A23">
        <v>1</v>
      </c>
      <c r="B23">
        <v>2.1336924968398199</v>
      </c>
    </row>
    <row r="24" spans="1:2" x14ac:dyDescent="0.35">
      <c r="A24">
        <v>2</v>
      </c>
      <c r="B24">
        <v>2.1328627213282201</v>
      </c>
    </row>
    <row r="25" spans="1:2" x14ac:dyDescent="0.35">
      <c r="A25">
        <v>3</v>
      </c>
      <c r="B25">
        <v>2.13551676296361</v>
      </c>
    </row>
    <row r="26" spans="1:2" x14ac:dyDescent="0.35">
      <c r="A26">
        <v>4</v>
      </c>
      <c r="B26">
        <v>2.1348119988753802</v>
      </c>
    </row>
    <row r="28" spans="1:2" x14ac:dyDescent="0.35">
      <c r="A28" t="s">
        <v>18</v>
      </c>
      <c r="B28" t="s">
        <v>21</v>
      </c>
    </row>
    <row r="29" spans="1:2" x14ac:dyDescent="0.35">
      <c r="A29" t="s">
        <v>19</v>
      </c>
    </row>
    <row r="30" spans="1:2" x14ac:dyDescent="0.35">
      <c r="A30" t="s">
        <v>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C27" sqref="C27"/>
    </sheetView>
  </sheetViews>
  <sheetFormatPr defaultRowHeight="14.5" x14ac:dyDescent="0.35"/>
  <cols>
    <col min="2" max="2" width="12" bestFit="1" customWidth="1"/>
  </cols>
  <sheetData>
    <row r="1" spans="1:2" x14ac:dyDescent="0.35">
      <c r="A1" t="s">
        <v>16</v>
      </c>
      <c r="B1" t="s">
        <v>7</v>
      </c>
    </row>
    <row r="2" spans="1:2" x14ac:dyDescent="0.35">
      <c r="A2">
        <v>0.01</v>
      </c>
      <c r="B2">
        <v>9467.9666666666599</v>
      </c>
    </row>
    <row r="3" spans="1:2" x14ac:dyDescent="0.35">
      <c r="A3">
        <v>0.03</v>
      </c>
      <c r="B3">
        <v>9529.2666666666701</v>
      </c>
    </row>
    <row r="4" spans="1:2" x14ac:dyDescent="0.35">
      <c r="A4">
        <v>0.05</v>
      </c>
      <c r="B4">
        <v>9462.2000000000007</v>
      </c>
    </row>
    <row r="5" spans="1:2" x14ac:dyDescent="0.35">
      <c r="A5">
        <v>7.0000000000000007E-2</v>
      </c>
      <c r="B5">
        <v>9519.2666666666591</v>
      </c>
    </row>
    <row r="6" spans="1:2" x14ac:dyDescent="0.35">
      <c r="A6">
        <v>0.09</v>
      </c>
      <c r="B6">
        <v>9507.1333333330003</v>
      </c>
    </row>
    <row r="8" spans="1:2" x14ac:dyDescent="0.35">
      <c r="A8" t="s">
        <v>16</v>
      </c>
      <c r="B8" t="s">
        <v>8</v>
      </c>
    </row>
    <row r="9" spans="1:2" x14ac:dyDescent="0.35">
      <c r="A9">
        <v>0.01</v>
      </c>
      <c r="B9">
        <v>1.89071484426984</v>
      </c>
    </row>
    <row r="10" spans="1:2" x14ac:dyDescent="0.35">
      <c r="A10">
        <v>0.03</v>
      </c>
      <c r="B10">
        <v>1.8395873138943899</v>
      </c>
    </row>
    <row r="11" spans="1:2" x14ac:dyDescent="0.35">
      <c r="A11">
        <v>0.05</v>
      </c>
      <c r="B11">
        <v>1.88620359986997</v>
      </c>
    </row>
    <row r="12" spans="1:2" x14ac:dyDescent="0.35">
      <c r="A12">
        <v>7.0000000000000007E-2</v>
      </c>
      <c r="B12">
        <v>1.83184993977762</v>
      </c>
    </row>
    <row r="13" spans="1:2" x14ac:dyDescent="0.35">
      <c r="A13">
        <v>0.09</v>
      </c>
      <c r="B13">
        <v>1.8246517663205</v>
      </c>
    </row>
    <row r="15" spans="1:2" x14ac:dyDescent="0.35">
      <c r="A15" t="s">
        <v>16</v>
      </c>
      <c r="B15" t="s">
        <v>9</v>
      </c>
    </row>
    <row r="16" spans="1:2" x14ac:dyDescent="0.35">
      <c r="A16">
        <v>0.01</v>
      </c>
      <c r="B16">
        <v>9489.7666666666591</v>
      </c>
    </row>
    <row r="17" spans="1:2" x14ac:dyDescent="0.35">
      <c r="A17">
        <v>0.03</v>
      </c>
      <c r="B17">
        <v>9483.8666666669997</v>
      </c>
    </row>
    <row r="18" spans="1:2" x14ac:dyDescent="0.35">
      <c r="A18">
        <v>0.05</v>
      </c>
      <c r="B18">
        <v>9504.0333333300005</v>
      </c>
    </row>
    <row r="19" spans="1:2" x14ac:dyDescent="0.35">
      <c r="A19">
        <v>7.0000000000000007E-2</v>
      </c>
      <c r="B19">
        <v>9501.5333333333292</v>
      </c>
    </row>
    <row r="20" spans="1:2" x14ac:dyDescent="0.35">
      <c r="A20">
        <v>0.09</v>
      </c>
      <c r="B20">
        <v>9493.1</v>
      </c>
    </row>
    <row r="22" spans="1:2" x14ac:dyDescent="0.35">
      <c r="A22" t="s">
        <v>16</v>
      </c>
      <c r="B22" t="s">
        <v>10</v>
      </c>
    </row>
    <row r="23" spans="1:2" x14ac:dyDescent="0.35">
      <c r="A23">
        <v>0.01</v>
      </c>
      <c r="B23">
        <v>1.9282311596195101</v>
      </c>
    </row>
    <row r="24" spans="1:2" x14ac:dyDescent="0.35">
      <c r="A24">
        <v>0.03</v>
      </c>
      <c r="B24">
        <v>1.87696597347741</v>
      </c>
    </row>
    <row r="25" spans="1:2" x14ac:dyDescent="0.35">
      <c r="A25">
        <v>0.05</v>
      </c>
      <c r="B25">
        <v>1.91533704101013</v>
      </c>
    </row>
    <row r="26" spans="1:2" x14ac:dyDescent="0.35">
      <c r="A26">
        <v>7.0000000000000007E-2</v>
      </c>
      <c r="B26">
        <v>1.8475596398780101</v>
      </c>
    </row>
    <row r="27" spans="1:2" x14ac:dyDescent="0.35">
      <c r="A27">
        <v>0.09</v>
      </c>
      <c r="B27">
        <v>1.8481625928024501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F17" sqref="F17"/>
    </sheetView>
  </sheetViews>
  <sheetFormatPr defaultRowHeight="14.5" x14ac:dyDescent="0.35"/>
  <cols>
    <col min="2" max="2" width="12" bestFit="1" customWidth="1"/>
  </cols>
  <sheetData>
    <row r="1" spans="1:2" x14ac:dyDescent="0.35">
      <c r="A1" t="s">
        <v>17</v>
      </c>
      <c r="B1" t="s">
        <v>3</v>
      </c>
    </row>
    <row r="2" spans="1:2" x14ac:dyDescent="0.35">
      <c r="A2">
        <v>0.1</v>
      </c>
      <c r="B2">
        <v>8024.4666666666599</v>
      </c>
    </row>
    <row r="3" spans="1:2" x14ac:dyDescent="0.35">
      <c r="A3">
        <v>0.2</v>
      </c>
      <c r="B3">
        <v>8048.2666666666</v>
      </c>
    </row>
    <row r="4" spans="1:2" x14ac:dyDescent="0.35">
      <c r="A4">
        <v>0.3</v>
      </c>
      <c r="B4">
        <v>8083.9</v>
      </c>
    </row>
    <row r="5" spans="1:2" x14ac:dyDescent="0.35">
      <c r="A5">
        <v>0.4</v>
      </c>
      <c r="B5">
        <v>8053.1333333332996</v>
      </c>
    </row>
    <row r="6" spans="1:2" x14ac:dyDescent="0.35">
      <c r="A6">
        <v>0.5</v>
      </c>
      <c r="B6">
        <v>8036</v>
      </c>
    </row>
    <row r="8" spans="1:2" x14ac:dyDescent="0.35">
      <c r="A8" t="s">
        <v>17</v>
      </c>
      <c r="B8" t="s">
        <v>8</v>
      </c>
    </row>
    <row r="9" spans="1:2" x14ac:dyDescent="0.35">
      <c r="A9">
        <v>0.1</v>
      </c>
      <c r="B9">
        <v>2.08387932052077</v>
      </c>
    </row>
    <row r="10" spans="1:2" x14ac:dyDescent="0.35">
      <c r="A10">
        <v>0.2</v>
      </c>
      <c r="B10">
        <v>1.8943639100782701</v>
      </c>
    </row>
    <row r="11" spans="1:2" x14ac:dyDescent="0.35">
      <c r="A11">
        <v>0.3</v>
      </c>
      <c r="B11">
        <v>1.8982740594034899</v>
      </c>
    </row>
    <row r="12" spans="1:2" x14ac:dyDescent="0.35">
      <c r="A12">
        <v>0.4</v>
      </c>
      <c r="B12">
        <v>1.89991225670493</v>
      </c>
    </row>
    <row r="13" spans="1:2" x14ac:dyDescent="0.35">
      <c r="A13">
        <v>0.5</v>
      </c>
      <c r="B13">
        <v>1.9425576618496301</v>
      </c>
    </row>
    <row r="15" spans="1:2" x14ac:dyDescent="0.35">
      <c r="A15" t="s">
        <v>17</v>
      </c>
      <c r="B15" t="s">
        <v>22</v>
      </c>
    </row>
    <row r="16" spans="1:2" x14ac:dyDescent="0.35">
      <c r="A16">
        <v>0.1</v>
      </c>
      <c r="B16">
        <v>7955.9666666666599</v>
      </c>
    </row>
    <row r="17" spans="1:4" x14ac:dyDescent="0.35">
      <c r="A17">
        <v>0.2</v>
      </c>
      <c r="B17">
        <v>8017.5</v>
      </c>
    </row>
    <row r="18" spans="1:4" x14ac:dyDescent="0.35">
      <c r="A18">
        <v>0.3</v>
      </c>
      <c r="B18">
        <v>7944.1666666666697</v>
      </c>
    </row>
    <row r="19" spans="1:4" x14ac:dyDescent="0.35">
      <c r="A19">
        <v>0.4</v>
      </c>
      <c r="B19">
        <v>7992.9333333332997</v>
      </c>
    </row>
    <row r="20" spans="1:4" x14ac:dyDescent="0.35">
      <c r="A20">
        <v>0.5</v>
      </c>
      <c r="B20">
        <v>7996.3666666666604</v>
      </c>
    </row>
    <row r="22" spans="1:4" x14ac:dyDescent="0.35">
      <c r="A22" t="s">
        <v>17</v>
      </c>
      <c r="B22" t="s">
        <v>10</v>
      </c>
    </row>
    <row r="23" spans="1:4" x14ac:dyDescent="0.35">
      <c r="A23">
        <v>0.1</v>
      </c>
      <c r="B23">
        <v>2.1687420588137298</v>
      </c>
    </row>
    <row r="24" spans="1:4" x14ac:dyDescent="0.35">
      <c r="A24">
        <v>0.2</v>
      </c>
      <c r="B24">
        <v>1.91280832720123</v>
      </c>
    </row>
    <row r="25" spans="1:4" x14ac:dyDescent="0.35">
      <c r="A25">
        <v>0.3</v>
      </c>
      <c r="B25">
        <v>1.9046764777421501</v>
      </c>
    </row>
    <row r="26" spans="1:4" x14ac:dyDescent="0.35">
      <c r="A26">
        <v>0.4</v>
      </c>
      <c r="B26">
        <v>1.9029251295093501</v>
      </c>
    </row>
    <row r="27" spans="1:4" x14ac:dyDescent="0.35">
      <c r="A27">
        <v>0.5</v>
      </c>
      <c r="B27">
        <v>1.9504735644910201</v>
      </c>
      <c r="D27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"/>
  <sheetViews>
    <sheetView topLeftCell="A170" workbookViewId="0">
      <selection activeCell="H13" sqref="H13:H14"/>
    </sheetView>
  </sheetViews>
  <sheetFormatPr defaultRowHeight="14.5" x14ac:dyDescent="0.35"/>
  <cols>
    <col min="2" max="2" width="13.6328125" bestFit="1" customWidth="1"/>
  </cols>
  <sheetData>
    <row r="1" spans="1:6" x14ac:dyDescent="0.35">
      <c r="A1" t="s">
        <v>23</v>
      </c>
      <c r="B1" t="s">
        <v>24</v>
      </c>
    </row>
    <row r="2" spans="1:6" x14ac:dyDescent="0.35">
      <c r="A2">
        <v>1</v>
      </c>
      <c r="B2" s="8">
        <v>9.9847621814768708</v>
      </c>
    </row>
    <row r="3" spans="1:6" x14ac:dyDescent="0.35">
      <c r="A3">
        <v>2</v>
      </c>
      <c r="B3" s="8">
        <v>19.495065229508199</v>
      </c>
    </row>
    <row r="4" spans="1:6" x14ac:dyDescent="0.35">
      <c r="A4">
        <v>3</v>
      </c>
      <c r="B4" s="8">
        <v>26.172468299836201</v>
      </c>
    </row>
    <row r="5" spans="1:6" x14ac:dyDescent="0.35">
      <c r="A5">
        <v>4</v>
      </c>
      <c r="B5" s="8">
        <v>33.728845534892898</v>
      </c>
    </row>
    <row r="6" spans="1:6" x14ac:dyDescent="0.35">
      <c r="A6">
        <v>5</v>
      </c>
      <c r="B6" s="8">
        <v>41.217561819914998</v>
      </c>
    </row>
    <row r="7" spans="1:6" x14ac:dyDescent="0.35">
      <c r="A7">
        <v>6</v>
      </c>
      <c r="B7" s="8">
        <v>42.106599083609503</v>
      </c>
    </row>
    <row r="8" spans="1:6" x14ac:dyDescent="0.35">
      <c r="A8">
        <v>7</v>
      </c>
      <c r="B8" s="8">
        <v>42.602575551069499</v>
      </c>
    </row>
    <row r="9" spans="1:6" x14ac:dyDescent="0.35">
      <c r="A9">
        <v>8</v>
      </c>
      <c r="B9" s="8">
        <v>50.324455502091404</v>
      </c>
    </row>
    <row r="10" spans="1:6" ht="16" x14ac:dyDescent="0.35">
      <c r="A10">
        <v>9</v>
      </c>
      <c r="B10" s="8">
        <v>55.111962030056901</v>
      </c>
      <c r="F10" s="1"/>
    </row>
    <row r="11" spans="1:6" ht="21" x14ac:dyDescent="0.35">
      <c r="A11">
        <v>10</v>
      </c>
      <c r="B11" s="8">
        <v>50.992100509398497</v>
      </c>
      <c r="F11" s="2"/>
    </row>
    <row r="12" spans="1:6" ht="21" x14ac:dyDescent="0.35">
      <c r="A12">
        <v>11</v>
      </c>
      <c r="B12" s="8">
        <v>52.241391051300297</v>
      </c>
      <c r="F12" s="2"/>
    </row>
    <row r="13" spans="1:6" ht="21" x14ac:dyDescent="0.35">
      <c r="A13">
        <v>12</v>
      </c>
      <c r="B13" s="8">
        <v>52.985574428074102</v>
      </c>
      <c r="F13" s="3"/>
    </row>
    <row r="14" spans="1:6" ht="16" x14ac:dyDescent="0.35">
      <c r="A14">
        <v>13</v>
      </c>
      <c r="B14" s="8">
        <v>54.938974616435203</v>
      </c>
      <c r="F14" s="4"/>
    </row>
    <row r="15" spans="1:6" x14ac:dyDescent="0.35">
      <c r="A15">
        <v>14</v>
      </c>
      <c r="B15" s="8">
        <v>55.729790749529997</v>
      </c>
      <c r="F15" s="5"/>
    </row>
    <row r="16" spans="1:6" x14ac:dyDescent="0.35">
      <c r="A16">
        <v>15</v>
      </c>
      <c r="B16" s="8">
        <v>56.980125593133003</v>
      </c>
      <c r="F16" s="5"/>
    </row>
    <row r="17" spans="1:6" x14ac:dyDescent="0.35">
      <c r="A17">
        <v>16</v>
      </c>
      <c r="B17" s="8">
        <v>55.496311904875697</v>
      </c>
      <c r="F17" s="6"/>
    </row>
    <row r="18" spans="1:6" x14ac:dyDescent="0.35">
      <c r="A18">
        <v>17</v>
      </c>
      <c r="B18" s="8">
        <v>54.591843232871902</v>
      </c>
      <c r="F18" s="7"/>
    </row>
    <row r="19" spans="1:6" x14ac:dyDescent="0.35">
      <c r="A19">
        <v>18</v>
      </c>
      <c r="B19" s="8">
        <v>54.469921523580297</v>
      </c>
    </row>
    <row r="20" spans="1:6" x14ac:dyDescent="0.35">
      <c r="A20">
        <v>19</v>
      </c>
      <c r="B20" s="8">
        <v>54.984947718257203</v>
      </c>
    </row>
    <row r="21" spans="1:6" x14ac:dyDescent="0.35">
      <c r="A21">
        <v>20</v>
      </c>
      <c r="B21" s="8">
        <v>51.751671912567403</v>
      </c>
    </row>
    <row r="22" spans="1:6" x14ac:dyDescent="0.35">
      <c r="A22">
        <v>21</v>
      </c>
      <c r="B22" s="8">
        <v>54.540849392671902</v>
      </c>
    </row>
    <row r="23" spans="1:6" x14ac:dyDescent="0.35">
      <c r="A23">
        <v>22</v>
      </c>
      <c r="B23" s="8">
        <v>61.080347922254802</v>
      </c>
    </row>
    <row r="24" spans="1:6" x14ac:dyDescent="0.35">
      <c r="A24">
        <v>23</v>
      </c>
      <c r="B24" s="8">
        <v>61.272343063545897</v>
      </c>
    </row>
    <row r="25" spans="1:6" x14ac:dyDescent="0.35">
      <c r="A25">
        <v>24</v>
      </c>
      <c r="B25" s="8">
        <v>63.306530967457597</v>
      </c>
    </row>
    <row r="26" spans="1:6" x14ac:dyDescent="0.35">
      <c r="A26">
        <v>25</v>
      </c>
      <c r="B26" s="8">
        <v>66.052053390516093</v>
      </c>
    </row>
    <row r="27" spans="1:6" x14ac:dyDescent="0.35">
      <c r="A27">
        <v>26</v>
      </c>
      <c r="B27" s="8">
        <v>68.429443350952994</v>
      </c>
    </row>
    <row r="28" spans="1:6" x14ac:dyDescent="0.35">
      <c r="A28">
        <v>27</v>
      </c>
      <c r="B28" s="8">
        <v>71.835041498884095</v>
      </c>
    </row>
    <row r="29" spans="1:6" x14ac:dyDescent="0.35">
      <c r="A29">
        <v>28</v>
      </c>
      <c r="B29" s="8">
        <v>74.533587164327102</v>
      </c>
    </row>
    <row r="30" spans="1:6" x14ac:dyDescent="0.35">
      <c r="A30">
        <v>29</v>
      </c>
      <c r="B30" s="8">
        <v>76.275934315766904</v>
      </c>
    </row>
    <row r="31" spans="1:6" x14ac:dyDescent="0.35">
      <c r="A31">
        <v>30</v>
      </c>
      <c r="B31" s="8">
        <v>76.813832576970796</v>
      </c>
    </row>
    <row r="32" spans="1:6" x14ac:dyDescent="0.35">
      <c r="A32">
        <v>31</v>
      </c>
      <c r="B32" s="8">
        <v>78.293761059332198</v>
      </c>
    </row>
    <row r="33" spans="1:2" x14ac:dyDescent="0.35">
      <c r="A33">
        <v>32</v>
      </c>
      <c r="B33" s="8">
        <v>78.6276160479391</v>
      </c>
    </row>
    <row r="34" spans="1:2" x14ac:dyDescent="0.35">
      <c r="A34">
        <v>33</v>
      </c>
      <c r="B34" s="8">
        <v>78.199570445728696</v>
      </c>
    </row>
    <row r="35" spans="1:2" x14ac:dyDescent="0.35">
      <c r="A35">
        <v>34</v>
      </c>
      <c r="B35" s="8">
        <v>77.970531545943501</v>
      </c>
    </row>
    <row r="36" spans="1:2" x14ac:dyDescent="0.35">
      <c r="A36">
        <v>35</v>
      </c>
      <c r="B36" s="8">
        <v>77.781950256896806</v>
      </c>
    </row>
    <row r="37" spans="1:2" x14ac:dyDescent="0.35">
      <c r="A37">
        <v>36</v>
      </c>
      <c r="B37" s="8">
        <v>77.739331709322997</v>
      </c>
    </row>
    <row r="38" spans="1:2" x14ac:dyDescent="0.35">
      <c r="A38">
        <v>37</v>
      </c>
      <c r="B38" s="8">
        <v>78.444036300051096</v>
      </c>
    </row>
    <row r="39" spans="1:2" x14ac:dyDescent="0.35">
      <c r="A39">
        <v>38</v>
      </c>
      <c r="B39" s="8">
        <v>79.737656914419603</v>
      </c>
    </row>
    <row r="40" spans="1:2" x14ac:dyDescent="0.35">
      <c r="A40">
        <v>39</v>
      </c>
      <c r="B40" s="8">
        <v>80.2177138402445</v>
      </c>
    </row>
    <row r="41" spans="1:2" x14ac:dyDescent="0.35">
      <c r="A41">
        <v>40</v>
      </c>
      <c r="B41" s="8">
        <v>79.481490343845195</v>
      </c>
    </row>
    <row r="42" spans="1:2" x14ac:dyDescent="0.35">
      <c r="A42">
        <v>41</v>
      </c>
      <c r="B42" s="8">
        <v>80.192580412106494</v>
      </c>
    </row>
    <row r="43" spans="1:2" x14ac:dyDescent="0.35">
      <c r="A43">
        <v>42</v>
      </c>
      <c r="B43" s="8">
        <v>80.051596227813505</v>
      </c>
    </row>
    <row r="44" spans="1:2" x14ac:dyDescent="0.35">
      <c r="A44">
        <v>43</v>
      </c>
      <c r="B44" s="8">
        <v>79.303822148715199</v>
      </c>
    </row>
    <row r="45" spans="1:2" x14ac:dyDescent="0.35">
      <c r="A45">
        <v>44</v>
      </c>
      <c r="B45" s="8">
        <v>79.5317708293056</v>
      </c>
    </row>
    <row r="46" spans="1:2" x14ac:dyDescent="0.35">
      <c r="A46">
        <v>45</v>
      </c>
      <c r="B46" s="8">
        <v>79.465749750175206</v>
      </c>
    </row>
    <row r="47" spans="1:2" x14ac:dyDescent="0.35">
      <c r="A47">
        <v>46</v>
      </c>
      <c r="B47" s="8">
        <v>78.974358792033897</v>
      </c>
    </row>
    <row r="48" spans="1:2" x14ac:dyDescent="0.35">
      <c r="A48">
        <v>47</v>
      </c>
      <c r="B48" s="8">
        <v>79.224147399856705</v>
      </c>
    </row>
    <row r="49" spans="1:2" x14ac:dyDescent="0.35">
      <c r="A49">
        <v>48</v>
      </c>
      <c r="B49" s="8">
        <v>79.133500353496203</v>
      </c>
    </row>
    <row r="50" spans="1:2" x14ac:dyDescent="0.35">
      <c r="A50">
        <v>49</v>
      </c>
      <c r="B50" s="8">
        <v>79.590734702646799</v>
      </c>
    </row>
    <row r="51" spans="1:2" x14ac:dyDescent="0.35">
      <c r="A51">
        <v>50</v>
      </c>
      <c r="B51" s="8">
        <v>79.3815061551567</v>
      </c>
    </row>
    <row r="52" spans="1:2" x14ac:dyDescent="0.35">
      <c r="A52">
        <v>51</v>
      </c>
      <c r="B52" s="8">
        <v>79.300933918688301</v>
      </c>
    </row>
    <row r="53" spans="1:2" x14ac:dyDescent="0.35">
      <c r="A53">
        <v>52</v>
      </c>
      <c r="B53" s="8">
        <v>79.360840764541607</v>
      </c>
    </row>
    <row r="54" spans="1:2" x14ac:dyDescent="0.35">
      <c r="A54">
        <v>53</v>
      </c>
      <c r="B54" s="8">
        <v>79.547470855661601</v>
      </c>
    </row>
    <row r="55" spans="1:2" x14ac:dyDescent="0.35">
      <c r="A55">
        <v>54</v>
      </c>
      <c r="B55" s="8">
        <v>79.466713900729403</v>
      </c>
    </row>
    <row r="56" spans="1:2" x14ac:dyDescent="0.35">
      <c r="A56">
        <v>55</v>
      </c>
      <c r="B56" s="8">
        <v>79.964350600584396</v>
      </c>
    </row>
    <row r="57" spans="1:2" x14ac:dyDescent="0.35">
      <c r="A57">
        <v>56</v>
      </c>
      <c r="B57" s="8">
        <v>79.889516135333295</v>
      </c>
    </row>
    <row r="58" spans="1:2" x14ac:dyDescent="0.35">
      <c r="A58">
        <v>57</v>
      </c>
      <c r="B58" s="8">
        <v>79.413717806614102</v>
      </c>
    </row>
    <row r="59" spans="1:2" x14ac:dyDescent="0.35">
      <c r="A59">
        <v>58</v>
      </c>
      <c r="B59" s="8">
        <v>79.090136899667797</v>
      </c>
    </row>
    <row r="60" spans="1:2" x14ac:dyDescent="0.35">
      <c r="A60">
        <v>59</v>
      </c>
      <c r="B60" s="8">
        <v>78.965366278266103</v>
      </c>
    </row>
    <row r="61" spans="1:2" x14ac:dyDescent="0.35">
      <c r="A61">
        <v>60</v>
      </c>
      <c r="B61" s="8">
        <v>78.4535796643694</v>
      </c>
    </row>
    <row r="62" spans="1:2" x14ac:dyDescent="0.35">
      <c r="A62">
        <v>61</v>
      </c>
      <c r="B62" s="8">
        <v>79.323149847320593</v>
      </c>
    </row>
    <row r="63" spans="1:2" x14ac:dyDescent="0.35">
      <c r="A63">
        <v>62</v>
      </c>
      <c r="B63" s="8">
        <v>78.295469622640894</v>
      </c>
    </row>
    <row r="64" spans="1:2" x14ac:dyDescent="0.35">
      <c r="A64">
        <v>63</v>
      </c>
      <c r="B64" s="8">
        <v>78.561788117809598</v>
      </c>
    </row>
    <row r="65" spans="1:2" x14ac:dyDescent="0.35">
      <c r="A65">
        <v>64</v>
      </c>
      <c r="B65" s="8">
        <v>79.284914325956294</v>
      </c>
    </row>
    <row r="66" spans="1:2" x14ac:dyDescent="0.35">
      <c r="A66">
        <v>65</v>
      </c>
      <c r="B66" s="8">
        <v>79.178850733423204</v>
      </c>
    </row>
    <row r="67" spans="1:2" x14ac:dyDescent="0.35">
      <c r="A67">
        <v>66</v>
      </c>
      <c r="B67" s="8">
        <v>79.929409895637505</v>
      </c>
    </row>
    <row r="68" spans="1:2" x14ac:dyDescent="0.35">
      <c r="A68">
        <v>67</v>
      </c>
      <c r="B68" s="8">
        <v>80.139039641584503</v>
      </c>
    </row>
    <row r="69" spans="1:2" x14ac:dyDescent="0.35">
      <c r="A69">
        <v>68</v>
      </c>
      <c r="B69" s="8">
        <v>79.839732701415102</v>
      </c>
    </row>
    <row r="70" spans="1:2" x14ac:dyDescent="0.35">
      <c r="A70">
        <v>69</v>
      </c>
      <c r="B70" s="8">
        <v>78.618832336996803</v>
      </c>
    </row>
    <row r="71" spans="1:2" x14ac:dyDescent="0.35">
      <c r="A71">
        <v>70</v>
      </c>
      <c r="B71" s="8">
        <v>79.020873762313201</v>
      </c>
    </row>
    <row r="72" spans="1:2" x14ac:dyDescent="0.35">
      <c r="A72">
        <v>71</v>
      </c>
      <c r="B72" s="8">
        <v>79.265618180697999</v>
      </c>
    </row>
    <row r="73" spans="1:2" x14ac:dyDescent="0.35">
      <c r="A73">
        <v>72</v>
      </c>
      <c r="B73" s="8">
        <v>79.771497199683495</v>
      </c>
    </row>
    <row r="74" spans="1:2" x14ac:dyDescent="0.35">
      <c r="A74">
        <v>73</v>
      </c>
      <c r="B74" s="8">
        <v>80.277210501873</v>
      </c>
    </row>
    <row r="75" spans="1:2" x14ac:dyDescent="0.35">
      <c r="A75">
        <v>74</v>
      </c>
      <c r="B75" s="8">
        <v>80.471846635056806</v>
      </c>
    </row>
    <row r="76" spans="1:2" x14ac:dyDescent="0.35">
      <c r="A76">
        <v>75</v>
      </c>
      <c r="B76" s="8">
        <v>80.2722171930249</v>
      </c>
    </row>
    <row r="77" spans="1:2" x14ac:dyDescent="0.35">
      <c r="A77">
        <v>76</v>
      </c>
      <c r="B77" s="8">
        <v>80.133104897712897</v>
      </c>
    </row>
    <row r="78" spans="1:2" x14ac:dyDescent="0.35">
      <c r="A78">
        <v>77</v>
      </c>
      <c r="B78" s="8">
        <v>80.745315838162298</v>
      </c>
    </row>
    <row r="79" spans="1:2" x14ac:dyDescent="0.35">
      <c r="A79">
        <v>78</v>
      </c>
      <c r="B79" s="8">
        <v>80.849839037495997</v>
      </c>
    </row>
    <row r="80" spans="1:2" x14ac:dyDescent="0.35">
      <c r="A80">
        <v>79</v>
      </c>
      <c r="B80" s="8">
        <v>81.362096403443303</v>
      </c>
    </row>
    <row r="81" spans="1:2" x14ac:dyDescent="0.35">
      <c r="A81">
        <v>80</v>
      </c>
      <c r="B81" s="8">
        <v>80.130872457056896</v>
      </c>
    </row>
    <row r="82" spans="1:2" x14ac:dyDescent="0.35">
      <c r="A82">
        <v>81</v>
      </c>
      <c r="B82" s="8">
        <v>79.860710180677202</v>
      </c>
    </row>
    <row r="83" spans="1:2" x14ac:dyDescent="0.35">
      <c r="A83">
        <v>82</v>
      </c>
      <c r="B83" s="8">
        <v>81.583003351379006</v>
      </c>
    </row>
    <row r="84" spans="1:2" x14ac:dyDescent="0.35">
      <c r="A84">
        <v>83</v>
      </c>
      <c r="B84" s="8">
        <v>81.125354259562698</v>
      </c>
    </row>
    <row r="85" spans="1:2" x14ac:dyDescent="0.35">
      <c r="A85">
        <v>84</v>
      </c>
      <c r="B85" s="8">
        <v>81.855837548527404</v>
      </c>
    </row>
    <row r="86" spans="1:2" x14ac:dyDescent="0.35">
      <c r="A86">
        <v>85</v>
      </c>
      <c r="B86" s="8">
        <v>81.668550639440397</v>
      </c>
    </row>
    <row r="87" spans="1:2" x14ac:dyDescent="0.35">
      <c r="A87">
        <v>86</v>
      </c>
      <c r="B87" s="8">
        <v>81.272645587076497</v>
      </c>
    </row>
    <row r="88" spans="1:2" x14ac:dyDescent="0.35">
      <c r="A88">
        <v>87</v>
      </c>
      <c r="B88" s="8">
        <v>81.682770210145193</v>
      </c>
    </row>
    <row r="89" spans="1:2" x14ac:dyDescent="0.35">
      <c r="A89">
        <v>88</v>
      </c>
      <c r="B89" s="8">
        <v>80.955434780028099</v>
      </c>
    </row>
    <row r="90" spans="1:2" x14ac:dyDescent="0.35">
      <c r="A90">
        <v>89</v>
      </c>
      <c r="B90" s="8">
        <v>81.538904791249294</v>
      </c>
    </row>
    <row r="91" spans="1:2" x14ac:dyDescent="0.35">
      <c r="A91">
        <v>90</v>
      </c>
      <c r="B91" s="8">
        <v>80.845541235911696</v>
      </c>
    </row>
    <row r="92" spans="1:2" x14ac:dyDescent="0.35">
      <c r="A92">
        <v>91</v>
      </c>
      <c r="B92" s="8">
        <v>81.373534119425301</v>
      </c>
    </row>
    <row r="93" spans="1:2" x14ac:dyDescent="0.35">
      <c r="A93">
        <v>92</v>
      </c>
      <c r="B93" s="8">
        <v>82.275352241818396</v>
      </c>
    </row>
    <row r="94" spans="1:2" x14ac:dyDescent="0.35">
      <c r="A94">
        <v>93</v>
      </c>
      <c r="B94" s="8">
        <v>81.872308227532997</v>
      </c>
    </row>
    <row r="95" spans="1:2" x14ac:dyDescent="0.35">
      <c r="A95">
        <v>94</v>
      </c>
      <c r="B95" s="8">
        <v>83.182301238145598</v>
      </c>
    </row>
    <row r="96" spans="1:2" x14ac:dyDescent="0.35">
      <c r="A96">
        <v>95</v>
      </c>
      <c r="B96" s="8">
        <v>83.460741631431205</v>
      </c>
    </row>
    <row r="97" spans="1:2" x14ac:dyDescent="0.35">
      <c r="A97">
        <v>96</v>
      </c>
      <c r="B97" s="8">
        <v>82.888089855014996</v>
      </c>
    </row>
    <row r="98" spans="1:2" x14ac:dyDescent="0.35">
      <c r="A98">
        <v>97</v>
      </c>
      <c r="B98" s="8">
        <v>82.921159918811696</v>
      </c>
    </row>
    <row r="99" spans="1:2" x14ac:dyDescent="0.35">
      <c r="A99">
        <v>98</v>
      </c>
      <c r="B99" s="8">
        <v>83.192287329007499</v>
      </c>
    </row>
    <row r="100" spans="1:2" x14ac:dyDescent="0.35">
      <c r="A100">
        <v>99</v>
      </c>
      <c r="B100" s="8">
        <v>82.217714684119002</v>
      </c>
    </row>
    <row r="101" spans="1:2" x14ac:dyDescent="0.35">
      <c r="A101">
        <v>100</v>
      </c>
      <c r="B101" s="8" t="s">
        <v>25</v>
      </c>
    </row>
    <row r="102" spans="1:2" x14ac:dyDescent="0.35">
      <c r="A102">
        <v>101</v>
      </c>
    </row>
    <row r="103" spans="1:2" x14ac:dyDescent="0.35">
      <c r="A103">
        <v>102</v>
      </c>
    </row>
    <row r="104" spans="1:2" x14ac:dyDescent="0.35">
      <c r="A104">
        <v>103</v>
      </c>
    </row>
    <row r="105" spans="1:2" x14ac:dyDescent="0.35">
      <c r="A105">
        <v>104</v>
      </c>
    </row>
    <row r="106" spans="1:2" x14ac:dyDescent="0.35">
      <c r="A106">
        <v>105</v>
      </c>
    </row>
    <row r="107" spans="1:2" x14ac:dyDescent="0.35">
      <c r="A107">
        <v>106</v>
      </c>
    </row>
    <row r="108" spans="1:2" x14ac:dyDescent="0.35">
      <c r="A108">
        <v>107</v>
      </c>
    </row>
    <row r="109" spans="1:2" x14ac:dyDescent="0.35">
      <c r="A109">
        <v>108</v>
      </c>
    </row>
    <row r="110" spans="1:2" x14ac:dyDescent="0.35">
      <c r="A110">
        <v>109</v>
      </c>
    </row>
    <row r="111" spans="1:2" x14ac:dyDescent="0.35">
      <c r="A111">
        <v>110</v>
      </c>
    </row>
    <row r="112" spans="1:2" x14ac:dyDescent="0.35">
      <c r="A112">
        <v>111</v>
      </c>
    </row>
    <row r="113" spans="1:1" x14ac:dyDescent="0.35">
      <c r="A113">
        <v>112</v>
      </c>
    </row>
    <row r="114" spans="1:1" x14ac:dyDescent="0.35">
      <c r="A114">
        <v>113</v>
      </c>
    </row>
    <row r="115" spans="1:1" x14ac:dyDescent="0.35">
      <c r="A115">
        <v>114</v>
      </c>
    </row>
    <row r="116" spans="1:1" x14ac:dyDescent="0.35">
      <c r="A116">
        <v>115</v>
      </c>
    </row>
    <row r="117" spans="1:1" x14ac:dyDescent="0.35">
      <c r="A117">
        <v>116</v>
      </c>
    </row>
    <row r="118" spans="1:1" x14ac:dyDescent="0.35">
      <c r="A118">
        <v>117</v>
      </c>
    </row>
    <row r="119" spans="1:1" x14ac:dyDescent="0.35">
      <c r="A119">
        <v>118</v>
      </c>
    </row>
    <row r="120" spans="1:1" x14ac:dyDescent="0.35">
      <c r="A120">
        <v>119</v>
      </c>
    </row>
    <row r="121" spans="1:1" x14ac:dyDescent="0.35">
      <c r="A121">
        <v>120</v>
      </c>
    </row>
    <row r="122" spans="1:1" x14ac:dyDescent="0.35">
      <c r="A122">
        <v>121</v>
      </c>
    </row>
    <row r="123" spans="1:1" x14ac:dyDescent="0.35">
      <c r="A123">
        <v>122</v>
      </c>
    </row>
    <row r="124" spans="1:1" x14ac:dyDescent="0.35">
      <c r="A124">
        <v>123</v>
      </c>
    </row>
    <row r="125" spans="1:1" x14ac:dyDescent="0.35">
      <c r="A125">
        <v>124</v>
      </c>
    </row>
    <row r="126" spans="1:1" x14ac:dyDescent="0.35">
      <c r="A126">
        <v>125</v>
      </c>
    </row>
    <row r="127" spans="1:1" x14ac:dyDescent="0.35">
      <c r="A127">
        <v>126</v>
      </c>
    </row>
    <row r="128" spans="1:1" x14ac:dyDescent="0.35">
      <c r="A128">
        <v>127</v>
      </c>
    </row>
    <row r="129" spans="1:1" x14ac:dyDescent="0.35">
      <c r="A129">
        <v>128</v>
      </c>
    </row>
    <row r="130" spans="1:1" x14ac:dyDescent="0.35">
      <c r="A130">
        <v>129</v>
      </c>
    </row>
    <row r="131" spans="1:1" x14ac:dyDescent="0.35">
      <c r="A131">
        <v>130</v>
      </c>
    </row>
    <row r="132" spans="1:1" x14ac:dyDescent="0.35">
      <c r="A132">
        <v>131</v>
      </c>
    </row>
    <row r="133" spans="1:1" x14ac:dyDescent="0.35">
      <c r="A133">
        <v>132</v>
      </c>
    </row>
    <row r="134" spans="1:1" x14ac:dyDescent="0.35">
      <c r="A134">
        <v>133</v>
      </c>
    </row>
    <row r="135" spans="1:1" x14ac:dyDescent="0.35">
      <c r="A135">
        <v>134</v>
      </c>
    </row>
    <row r="136" spans="1:1" x14ac:dyDescent="0.35">
      <c r="A136">
        <v>135</v>
      </c>
    </row>
    <row r="137" spans="1:1" x14ac:dyDescent="0.35">
      <c r="A137">
        <v>136</v>
      </c>
    </row>
    <row r="138" spans="1:1" x14ac:dyDescent="0.35">
      <c r="A138">
        <v>137</v>
      </c>
    </row>
    <row r="139" spans="1:1" x14ac:dyDescent="0.35">
      <c r="A139">
        <v>138</v>
      </c>
    </row>
    <row r="140" spans="1:1" x14ac:dyDescent="0.35">
      <c r="A140">
        <v>139</v>
      </c>
    </row>
    <row r="141" spans="1:1" x14ac:dyDescent="0.35">
      <c r="A141">
        <v>140</v>
      </c>
    </row>
    <row r="142" spans="1:1" x14ac:dyDescent="0.35">
      <c r="A142">
        <v>141</v>
      </c>
    </row>
    <row r="143" spans="1:1" x14ac:dyDescent="0.35">
      <c r="A143">
        <v>142</v>
      </c>
    </row>
    <row r="144" spans="1:1" x14ac:dyDescent="0.35">
      <c r="A144">
        <v>143</v>
      </c>
    </row>
    <row r="145" spans="1:1" x14ac:dyDescent="0.35">
      <c r="A145">
        <v>144</v>
      </c>
    </row>
    <row r="146" spans="1:1" x14ac:dyDescent="0.35">
      <c r="A146">
        <v>145</v>
      </c>
    </row>
    <row r="147" spans="1:1" x14ac:dyDescent="0.35">
      <c r="A147">
        <v>146</v>
      </c>
    </row>
    <row r="148" spans="1:1" x14ac:dyDescent="0.35">
      <c r="A148">
        <v>147</v>
      </c>
    </row>
    <row r="149" spans="1:1" x14ac:dyDescent="0.35">
      <c r="A149">
        <v>148</v>
      </c>
    </row>
    <row r="150" spans="1:1" x14ac:dyDescent="0.35">
      <c r="A150">
        <v>149</v>
      </c>
    </row>
    <row r="151" spans="1:1" x14ac:dyDescent="0.35">
      <c r="A151">
        <v>150</v>
      </c>
    </row>
    <row r="152" spans="1:1" x14ac:dyDescent="0.35">
      <c r="A152">
        <v>151</v>
      </c>
    </row>
    <row r="153" spans="1:1" x14ac:dyDescent="0.35">
      <c r="A153">
        <v>152</v>
      </c>
    </row>
    <row r="154" spans="1:1" x14ac:dyDescent="0.35">
      <c r="A154">
        <v>153</v>
      </c>
    </row>
    <row r="155" spans="1:1" x14ac:dyDescent="0.35">
      <c r="A155">
        <v>154</v>
      </c>
    </row>
    <row r="156" spans="1:1" x14ac:dyDescent="0.35">
      <c r="A156">
        <v>155</v>
      </c>
    </row>
    <row r="157" spans="1:1" x14ac:dyDescent="0.35">
      <c r="A157">
        <v>156</v>
      </c>
    </row>
    <row r="158" spans="1:1" x14ac:dyDescent="0.35">
      <c r="A158">
        <v>157</v>
      </c>
    </row>
    <row r="159" spans="1:1" x14ac:dyDescent="0.35">
      <c r="A159">
        <v>158</v>
      </c>
    </row>
    <row r="160" spans="1:1" x14ac:dyDescent="0.35">
      <c r="A160">
        <v>159</v>
      </c>
    </row>
    <row r="161" spans="1:1" x14ac:dyDescent="0.35">
      <c r="A161">
        <v>160</v>
      </c>
    </row>
    <row r="162" spans="1:1" x14ac:dyDescent="0.35">
      <c r="A162">
        <v>161</v>
      </c>
    </row>
    <row r="163" spans="1:1" x14ac:dyDescent="0.35">
      <c r="A163">
        <v>162</v>
      </c>
    </row>
    <row r="164" spans="1:1" x14ac:dyDescent="0.35">
      <c r="A164">
        <v>163</v>
      </c>
    </row>
    <row r="165" spans="1:1" x14ac:dyDescent="0.35">
      <c r="A165">
        <v>164</v>
      </c>
    </row>
    <row r="166" spans="1:1" x14ac:dyDescent="0.35">
      <c r="A166">
        <v>165</v>
      </c>
    </row>
    <row r="167" spans="1:1" x14ac:dyDescent="0.35">
      <c r="A167">
        <v>166</v>
      </c>
    </row>
    <row r="168" spans="1:1" x14ac:dyDescent="0.35">
      <c r="A168">
        <v>167</v>
      </c>
    </row>
    <row r="169" spans="1:1" x14ac:dyDescent="0.35">
      <c r="A169">
        <v>168</v>
      </c>
    </row>
    <row r="170" spans="1:1" x14ac:dyDescent="0.35">
      <c r="A170">
        <v>169</v>
      </c>
    </row>
    <row r="171" spans="1:1" x14ac:dyDescent="0.35">
      <c r="A171">
        <v>170</v>
      </c>
    </row>
    <row r="172" spans="1:1" x14ac:dyDescent="0.35">
      <c r="A172">
        <v>171</v>
      </c>
    </row>
    <row r="173" spans="1:1" x14ac:dyDescent="0.35">
      <c r="A173">
        <v>172</v>
      </c>
    </row>
    <row r="174" spans="1:1" x14ac:dyDescent="0.35">
      <c r="A174">
        <v>173</v>
      </c>
    </row>
    <row r="175" spans="1:1" x14ac:dyDescent="0.35">
      <c r="A175">
        <v>174</v>
      </c>
    </row>
    <row r="176" spans="1:1" x14ac:dyDescent="0.35">
      <c r="A176">
        <v>175</v>
      </c>
    </row>
    <row r="177" spans="1:1" x14ac:dyDescent="0.35">
      <c r="A177">
        <v>176</v>
      </c>
    </row>
    <row r="178" spans="1:1" x14ac:dyDescent="0.35">
      <c r="A178">
        <v>177</v>
      </c>
    </row>
    <row r="179" spans="1:1" x14ac:dyDescent="0.35">
      <c r="A179">
        <v>178</v>
      </c>
    </row>
    <row r="180" spans="1:1" x14ac:dyDescent="0.35">
      <c r="A180">
        <v>179</v>
      </c>
    </row>
    <row r="181" spans="1:1" x14ac:dyDescent="0.35">
      <c r="A181">
        <v>180</v>
      </c>
    </row>
    <row r="182" spans="1:1" x14ac:dyDescent="0.35">
      <c r="A182">
        <v>181</v>
      </c>
    </row>
    <row r="183" spans="1:1" x14ac:dyDescent="0.35">
      <c r="A183">
        <v>182</v>
      </c>
    </row>
    <row r="184" spans="1:1" x14ac:dyDescent="0.35">
      <c r="A184">
        <v>183</v>
      </c>
    </row>
    <row r="185" spans="1:1" x14ac:dyDescent="0.35">
      <c r="A185">
        <v>184</v>
      </c>
    </row>
    <row r="186" spans="1:1" x14ac:dyDescent="0.35">
      <c r="A186">
        <v>185</v>
      </c>
    </row>
    <row r="187" spans="1:1" x14ac:dyDescent="0.35">
      <c r="A187">
        <v>186</v>
      </c>
    </row>
    <row r="188" spans="1:1" x14ac:dyDescent="0.35">
      <c r="A188">
        <v>187</v>
      </c>
    </row>
    <row r="189" spans="1:1" x14ac:dyDescent="0.35">
      <c r="A189">
        <v>188</v>
      </c>
    </row>
    <row r="190" spans="1:1" x14ac:dyDescent="0.35">
      <c r="A190">
        <v>189</v>
      </c>
    </row>
    <row r="191" spans="1:1" x14ac:dyDescent="0.35">
      <c r="A191">
        <v>190</v>
      </c>
    </row>
    <row r="192" spans="1:1" x14ac:dyDescent="0.35">
      <c r="A192">
        <v>191</v>
      </c>
    </row>
    <row r="193" spans="1:1" x14ac:dyDescent="0.35">
      <c r="A193">
        <v>192</v>
      </c>
    </row>
    <row r="194" spans="1:1" x14ac:dyDescent="0.35">
      <c r="A194">
        <v>193</v>
      </c>
    </row>
    <row r="195" spans="1:1" x14ac:dyDescent="0.35">
      <c r="A195">
        <v>194</v>
      </c>
    </row>
    <row r="196" spans="1:1" x14ac:dyDescent="0.35">
      <c r="A196">
        <v>195</v>
      </c>
    </row>
    <row r="197" spans="1:1" x14ac:dyDescent="0.35">
      <c r="A197">
        <v>196</v>
      </c>
    </row>
    <row r="198" spans="1:1" x14ac:dyDescent="0.35">
      <c r="A198">
        <v>197</v>
      </c>
    </row>
    <row r="199" spans="1:1" x14ac:dyDescent="0.35">
      <c r="A199">
        <v>198</v>
      </c>
    </row>
    <row r="200" spans="1:1" x14ac:dyDescent="0.35">
      <c r="A200">
        <v>199</v>
      </c>
    </row>
    <row r="201" spans="1:1" x14ac:dyDescent="0.35">
      <c r="A201">
        <v>200</v>
      </c>
    </row>
    <row r="202" spans="1:1" x14ac:dyDescent="0.35">
      <c r="A202">
        <v>201</v>
      </c>
    </row>
    <row r="203" spans="1:1" x14ac:dyDescent="0.35">
      <c r="A203">
        <v>202</v>
      </c>
    </row>
    <row r="204" spans="1:1" x14ac:dyDescent="0.35">
      <c r="A204">
        <v>203</v>
      </c>
    </row>
    <row r="205" spans="1:1" x14ac:dyDescent="0.35">
      <c r="A205">
        <v>204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Population</vt:lpstr>
      <vt:lpstr>Iteration with Pop 60</vt:lpstr>
      <vt:lpstr>Laye</vt:lpstr>
      <vt:lpstr>Nodes per Layer</vt:lpstr>
      <vt:lpstr>Activation Functions</vt:lpstr>
      <vt:lpstr>Mutation</vt:lpstr>
      <vt:lpstr>Crossover Rate</vt:lpstr>
      <vt:lpstr>Average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csstudent</dc:creator>
  <cp:lastModifiedBy>csstudent</cp:lastModifiedBy>
  <dcterms:created xsi:type="dcterms:W3CDTF">2020-05-06T13:49:52Z</dcterms:created>
  <dcterms:modified xsi:type="dcterms:W3CDTF">2020-05-13T19:12:12Z</dcterms:modified>
</cp:coreProperties>
</file>