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5D72AD84-3843-4AF5-A35A-34999F320C6D}" xr6:coauthVersionLast="47" xr6:coauthVersionMax="47" xr10:uidLastSave="{00000000-0000-0000-0000-000000000000}"/>
  <bookViews>
    <workbookView xWindow="-120" yWindow="-120" windowWidth="24240" windowHeight="13020" firstSheet="10" activeTab="14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32" l="1"/>
  <c r="T2" i="31"/>
  <c r="G2" i="41"/>
  <c r="B2" i="41"/>
  <c r="R2" i="41" s="1"/>
  <c r="A2" i="41"/>
  <c r="B2" i="30"/>
  <c r="R2" i="30" s="1"/>
  <c r="C2" i="31"/>
  <c r="C2" i="28"/>
  <c r="T2" i="28" s="1"/>
  <c r="C2" i="32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<sst xmlns="http://schemas.openxmlformats.org/spreadsheetml/2006/main" count="765" uniqueCount="361">
  <si>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</si>
  <si>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</si>
  <si>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</si>
  <si>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</si>
  <si>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</si>
  <si>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</si>
  <si>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</si>
  <si>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</si>
  <si>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</si>
  <si>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</si>
  <si>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</si>
  <si>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</si>
  <si>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</si>
  <si>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</si>
  <si>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</si>
  <si>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</si>
  <si>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</si>
  <si>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</si>
  <si>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</si>
  <si>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</si>
  <si>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</si>
  <si>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</si>
  <si>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</si>
  <si>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</si>
  <si>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</si>
  <si>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</si>
  <si>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</si>
  <si>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</si>
  <si>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</si>
  <si>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</si>
  <si>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</si>
  <si>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</si>
  <si>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</si>
  <si>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</si>
  <si>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</si>
  <si>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</si>
  <si>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</si>
  <si>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</si>
  <si>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</si>
  <si>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</si>
  <si>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</si>
  <si>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</si>
  <si>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</si>
  <si>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</si>
  <si>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</si>
  <si>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</si>
  <si>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</si>
  <si>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</si>
  <si>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</si>
  <si>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</si>
  <si>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</si>
  <si>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</si>
  <si>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</si>
  <si>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</si>
  <si>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</si>
  <si>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</si>
  <si>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</si>
  <si>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</si>
  <si>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</si>
  <si>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</si>
  <si>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</si>
  <si>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</si>
  <si>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</si>
  <si>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</si>
  <si>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</si>
  <si>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</si>
  <si>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</si>
  <si>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</si>
  <si>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</si>
  <si>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</si>
  <si>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</si>
  <si>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</si>
  <si>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</si>
  <si>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</si>
  <si>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</si>
  <si>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</si>
  <si>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</si>
  <si>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</si>
  <si>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</si>
  <si>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</si>
  <si>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</si>
  <si>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</si>
  <si>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</si>
  <si>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</si>
  <si>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</si>
  <si>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</si>
  <si>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</si>
  <si>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</si>
  <si>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</si>
  <si>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</si>
  <si>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</si>
  <si>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</si>
  <si>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</si>
  <si>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</si>
  <si>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</si>
  <si>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</si>
  <si>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</si>
  <si>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</si>
  <si>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</si>
  <si>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</si>
  <si>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</si>
  <si>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</si>
  <si>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</si>
  <si>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</si>
  <si>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</si>
  <si>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</si>
  <si>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</si>
  <si>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</si>
  <si>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</si>
  <si>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</si>
  <si>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</si>
  <si>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</si>
  <si>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</si>
  <si>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</si>
  <si>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</si>
  <si>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</si>
  <si>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</si>
  <si>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</si>
  <si>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</si>
  <si>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</si>
  <si>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</si>
  <si>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</si>
  <si>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</si>
  <si>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</si>
  <si>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</si>
  <si>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</si>
  <si>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</si>
  <si>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</si>
  <si>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</si>
  <si>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</si>
  <si>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</si>
  <si>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</si>
  <si>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</si>
  <si>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</si>
  <si>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</si>
  <si>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</si>
  <si>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</si>
  <si>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</si>
  <si>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</si>
  <si>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</si>
  <si>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</si>
  <si>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</si>
  <si>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</si>
  <si>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</si>
  <si>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</si>
  <si>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</si>
  <si>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</si>
  <si>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</si>
  <si>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</si>
  <si>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</si>
  <si>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</si>
  <si>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</si>
  <si>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</si>
  <si>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</si>
  <si>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</si>
  <si>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</si>
  <si>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</si>
  <si>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</si>
  <si>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</si>
  <si>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</si>
  <si>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</si>
  <si>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</si>
  <si>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</si>
  <si>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</si>
  <si>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</si>
  <si>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</si>
  <si>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</si>
  <si>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</si>
  <si>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</si>
  <si>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</si>
  <si>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</si>
  <si>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</si>
  <si>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</si>
  <si>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</si>
  <si>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</si>
  <si>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</si>
  <si>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</si>
  <si>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</si>
  <si>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</si>
  <si>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</si>
  <si>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</si>
  <si>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</si>
  <si>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</si>
  <si>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</si>
  <si>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</si>
  <si>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</si>
  <si>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</si>
  <si>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</si>
  <si>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</si>
  <si>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</si>
  <si>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</si>
  <si>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</si>
  <si>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</si>
  <si>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</si>
  <si>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</si>
  <si>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</si>
  <si>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</si>
  <si>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</si>
  <si>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</si>
  <si>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</si>
  <si>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</si>
  <si>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</si>
  <si>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</si>
  <si>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</si>
  <si>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</si>
  <si>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</si>
  <si>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</si>
  <si>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</si>
  <si>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</si>
  <si>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</si>
  <si>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</si>
  <si>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</si>
  <si>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</si>
  <si>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</si>
  <si>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</si>
  <si>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</si>
  <si>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</si>
  <si>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</si>
  <si>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</si>
  <si>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</si>
  <si>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</si>
  <si>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</si>
  <si>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</si>
  <si>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</si>
  <si>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</si>
  <si>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</si>
  <si>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</si>
  <si>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</si>
  <si>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</si>
  <si>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</si>
  <si>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</si>
  <si>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</si>
  <si>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</si>
  <si>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</si>
  <si>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</si>
  <si>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</si>
  <si>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</si>
  <si>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</si>
  <si>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</si>
  <si>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</si>
  <si>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</si>
  <si>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</si>
  <si>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</si>
  <si>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</si>
  <si>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</si>
  <si>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</si>
  <si>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</si>
  <si>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</si>
  <si>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</si>
  <si>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</si>
  <si>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</si>
  <si>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</si>
  <si>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</si>
  <si>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</si>
  <si>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</si>
  <si>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</si>
  <si>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</si>
  <si>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</si>
  <si>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</si>
  <si>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</si>
  <si>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</si>
  <si>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</si>
  <si>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</si>
  <si>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</si>
  <si>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</si>
  <si>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</si>
  <si>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</si>
  <si>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</si>
  <si>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</si>
  <si>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</si>
  <si>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</si>
  <si>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</si>
  <si>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</si>
  <si>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</si>
  <si>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</si>
  <si>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</si>
  <si>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</si>
  <si>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</si>
  <si>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</si>
  <si>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</si>
  <si>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</si>
  <si>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</si>
  <si>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</si>
  <si>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</si>
  <si>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</si>
  <si>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</si>
  <si>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</si>
  <si>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</si>
  <si>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</si>
  <si>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</si>
  <si>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</si>
  <si>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</si>
  <si>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</si>
  <si>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</si>
  <si>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</si>
  <si>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</si>
  <si>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</si>
  <si>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</si>
  <si>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</si>
  <si>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</si>
  <si>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</si>
  <si>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</si>
  <si>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</si>
  <si>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</si>
  <si>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</si>
  <si>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</si>
  <si>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</si>
  <si>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</si>
  <si>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</si>
  <si>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</si>
  <si>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</si>
  <si>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</si>
  <si>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</si>
  <si>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</si>
  <si>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</si>
  <si>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</si>
  <si>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</si>
  <si>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</si>
  <si>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</si>
  <si>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</si>
  <si>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</si>
  <si>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</si>
  <si>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</si>
  <si>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</si>
  <si>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</si>
  <si>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</si>
  <si>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</si>
  <si>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</si>
  <si>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</si>
  <si>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</si>
  <si>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</si>
  <si>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</si>
  <si>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</si>
  <si>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</si>
  <si>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</si>
  <si>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</si>
  <si>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</si>
  <si>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</si>
  <si>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</si>
  <si>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</si>
  <si>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</si>
  <si>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</si>
  <si>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</si>
  <si>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</si>
  <si>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</si>
  <si>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</si>
  <si>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</si>
  <si>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</si>
  <si>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</si>
  <si>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</si>
  <si>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</si>
  <si>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</si>
  <si>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</si>
  <si>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10:15 AM</t>
  </si>
  <si>
    <t>10:45 AM</t>
  </si>
  <si>
    <t>pip_chiNumber</t>
  </si>
  <si>
    <t>123456</t>
  </si>
  <si>
    <t>hosp0925id009</t>
  </si>
  <si>
    <t>09:45 AM</t>
  </si>
  <si>
    <t>AkshP</t>
  </si>
  <si>
    <t>09:30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</si>
</sst>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B1" workbookViewId="0">
      <selection activeCell="E10" sqref="E10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16/06/2025</v>
      </c>
      <c r="B2" t="str">
        <f ca="1">TEXT(TODAY(),"dd/mm/yyyy")</f>
        <v>16/06/2025</v>
      </c>
      <c r="C2" t="str">
        <f>TEXT(E2, "hh:mm:ss")</f>
        <v>10:45:00</v>
      </c>
      <c r="D2" s="21" t="s">
        <v>358</v>
      </c>
      <c r="E2" s="22" t="s">
        <v>354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11:00:00</v>
      </c>
      <c r="U2" t="s">
        <v>228</v>
      </c>
      <c r="V2" t="s">
        <v>338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tabSelected="1"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16/06/2025</v>
      </c>
      <c r="B2" s="16" t="str">
        <f>TEXT(C2, "hh:mm:ss")</f>
        <v>09:30:00</v>
      </c>
      <c r="C2" s="22" t="s">
        <v>360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K2">
        <v>1</v>
      </c>
      <c r="L2" t="s">
        <v>172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09:45:00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topLeftCell="I1" workbookViewId="0">
      <selection activeCell="R2" sqref="R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16/06/2025</v>
      </c>
      <c r="B2" s="16" t="str">
        <f>TEXT(C2, "hh:mm:ss")</f>
        <v>10:15:00</v>
      </c>
      <c r="C2" s="22" t="s">
        <v>353</v>
      </c>
      <c r="D2" s="6" t="s">
        <v>352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10:30:00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topLeftCell="L1"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16/06/2025</v>
      </c>
      <c r="B2" s="9" t="s">
        <v>236</v>
      </c>
      <c r="C2" s="16" t="str">
        <f>TEXT(D2, "hh:mm:ss")</f>
        <v>09:00:00</v>
      </c>
      <c r="D2" s="26" t="s">
        <v>351</v>
      </c>
      <c r="E2" s="26" t="s">
        <v>351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338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topLeftCell="M1" workbookViewId="0">
      <selection activeCell="U3" sqref="U3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16/06/2025</v>
      </c>
      <c r="B2" s="9" t="str">
        <f ca="1">TEXT(TODAY(),"dd/mm/yyyy")</f>
        <v>16/06/2025</v>
      </c>
      <c r="C2" s="16" t="str">
        <f>TEXT(E2, "hh:mm:ss")</f>
        <v>10:45:00</v>
      </c>
      <c r="D2" s="16" t="str">
        <f>TEXT(F2, "hh:mm:ss")</f>
        <v>15:30:00</v>
      </c>
      <c r="E2" s="22" t="s">
        <v>354</v>
      </c>
      <c r="F2" s="22" t="s">
        <v>336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11:00:00</v>
      </c>
      <c r="V2" t="s">
        <v>228</v>
      </c>
      <c r="W2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357</v>
      </c>
      <c r="E2" s="6" t="s">
        <v>128</v>
      </c>
      <c r="F2" s="23" t="s">
        <v>359</v>
      </c>
      <c r="G2" s="6" t="s">
        <v>350</v>
      </c>
      <c r="H2" s="6" t="s">
        <v>109</v>
      </c>
      <c r="I2" s="7" t="s">
        <v>337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16/06/2025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339</v>
      </c>
      <c r="H2" s="11" t="s">
        <v>340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339</v>
      </c>
      <c r="C2" s="18" t="s">
        <v>317</v>
      </c>
      <c r="D2" s="11" t="s">
        <v>341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342</v>
      </c>
      <c r="C2" s="18" t="s">
        <v>331</v>
      </c>
      <c r="D2" s="11" t="s">
        <v>343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344</v>
      </c>
      <c r="C2" s="18" t="s">
        <v>328</v>
      </c>
      <c r="D2" s="11" t="s">
        <v>345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346</v>
      </c>
      <c r="C2" s="18" t="s">
        <v>329</v>
      </c>
      <c r="D2" s="11" t="s">
        <v>347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348</v>
      </c>
      <c r="C2" s="18" t="s">
        <v>333</v>
      </c>
      <c r="D2" s="11" t="s">
        <v>349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16/06/2025</v>
      </c>
      <c r="D2" s="6" t="str">
        <f>loginDetails!A4</f>
        <v>thayne.auto</v>
      </c>
      <c r="E2" s="9" t="s">
        <v>340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AkshP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AkshP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AkshP.Riomed@Gmail.com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355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356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2025-06-16T17:47:31Z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