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Riomed\Cellma4Automation\ExcelFiles\"/>
    </mc:Choice>
  </mc:AlternateContent>
  <xr:revisionPtr revIDLastSave="0" documentId="13_ncr:1_{8785AA1E-9EC5-453F-BA42-DB57F9A4DF7B}" xr6:coauthVersionLast="47" xr6:coauthVersionMax="47" xr10:uidLastSave="{00000000-0000-0000-0000-000000000000}"/>
  <bookViews>
    <workbookView xWindow="-120" yWindow="-120" windowWidth="24240" windowHeight="13020" activeTab="2" xr2:uid="{00000000-000D-0000-FFFF-FFFF00000000}"/>
  </bookViews>
  <sheets>
    <sheet name="loginDetails" sheetId="1" r:id="rId1"/>
    <sheet name="addListItem" sheetId="29" r:id="rId2"/>
    <sheet name="createUser" sheetId="30" r:id="rId3"/>
    <sheet name="createEstProfessional" sheetId="31" r:id="rId4"/>
    <sheet name="setHpDiary" sheetId="32" r:id="rId5"/>
    <sheet name="setHpClinicDiary" sheetId="33" r:id="rId6"/>
    <sheet name="editHpDiary" sheetId="36" r:id="rId7"/>
    <sheet name="setHpLeave" sheetId="34" r:id="rId8"/>
    <sheet name="setHpClinicLeave" sheetId="35" r:id="rId9"/>
    <sheet name="editHpLeave" sheetId="37" r:id="rId10"/>
    <sheet name="editHpClinicLeave" sheetId="38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" i="29" l="1"/>
  <c r="B2" i="36"/>
  <c r="A2" i="36"/>
  <c r="A2" i="38"/>
  <c r="B2" i="35"/>
  <c r="B2" i="30"/>
  <c r="B2" i="38"/>
  <c r="K2" i="30"/>
  <c r="A2" i="35"/>
  <c r="F2" i="30"/>
</calcChain>
</file>

<file path=xl/sharedStrings.xml><?xml version="1.0" encoding="utf-8"?>
<sst xmlns="http://schemas.openxmlformats.org/spreadsheetml/2006/main" count="194" uniqueCount="113">
  <si>
    <t>username</t>
  </si>
  <si>
    <t>password</t>
  </si>
  <si>
    <t>prerelease.auto</t>
  </si>
  <si>
    <t>Manoj@2023</t>
  </si>
  <si>
    <t>manoj.auto</t>
  </si>
  <si>
    <t>eli_text</t>
  </si>
  <si>
    <t>eli_numeric_value</t>
  </si>
  <si>
    <t>eli_code</t>
  </si>
  <si>
    <t>eli_code_type</t>
  </si>
  <si>
    <t>eli_code_text</t>
  </si>
  <si>
    <t>eli_text_other_lang</t>
  </si>
  <si>
    <t>008</t>
  </si>
  <si>
    <t>local</t>
  </si>
  <si>
    <t>Rio15</t>
  </si>
  <si>
    <t>1</t>
  </si>
  <si>
    <t>use_username</t>
  </si>
  <si>
    <t>use_username_old</t>
  </si>
  <si>
    <t>use_password</t>
  </si>
  <si>
    <t>use_firstname</t>
  </si>
  <si>
    <t>use_surname</t>
  </si>
  <si>
    <t>use_email</t>
  </si>
  <si>
    <t>use_expires</t>
  </si>
  <si>
    <t>use_title</t>
  </si>
  <si>
    <t>use_profession</t>
  </si>
  <si>
    <t>use_mobile</t>
  </si>
  <si>
    <t>use_speciality</t>
  </si>
  <si>
    <t>use_mcrn_number</t>
  </si>
  <si>
    <t>use_notes</t>
  </si>
  <si>
    <t>Auto</t>
  </si>
  <si>
    <t>Riomedtest</t>
  </si>
  <si>
    <t>Mr</t>
  </si>
  <si>
    <t>Consultant</t>
  </si>
  <si>
    <t>User added for testing purpose</t>
  </si>
  <si>
    <t>Test325.user</t>
  </si>
  <si>
    <t>Manoj@2024</t>
  </si>
  <si>
    <t>use_password_old</t>
  </si>
  <si>
    <t>30/06/2035</t>
  </si>
  <si>
    <t>esp_title</t>
  </si>
  <si>
    <t>esp_initials</t>
  </si>
  <si>
    <t>esp_surname</t>
  </si>
  <si>
    <t>esp_profession</t>
  </si>
  <si>
    <t>esp_specialty</t>
  </si>
  <si>
    <t>esp_show</t>
  </si>
  <si>
    <t>esp_local</t>
  </si>
  <si>
    <t>esp_consultant</t>
  </si>
  <si>
    <t>esp_commision_level</t>
  </si>
  <si>
    <t>esp_npi_number</t>
  </si>
  <si>
    <t>esp_not_a_person</t>
  </si>
  <si>
    <t>esp_send_appointment_text_email</t>
  </si>
  <si>
    <t>esp_allow_external_referral</t>
  </si>
  <si>
    <t>esp_firstname</t>
  </si>
  <si>
    <t>esp_first_consultation_validity</t>
  </si>
  <si>
    <t>esp_follow_up_consultation_validity</t>
  </si>
  <si>
    <t>esp_consultant_code</t>
  </si>
  <si>
    <t>esp_region_eli_text</t>
  </si>
  <si>
    <t>Dr.</t>
  </si>
  <si>
    <t>Senior</t>
  </si>
  <si>
    <t>CC023</t>
  </si>
  <si>
    <t>HP Region1</t>
  </si>
  <si>
    <t>Cardiology</t>
  </si>
  <si>
    <t>use_increment</t>
  </si>
  <si>
    <t>hpd_start_date</t>
  </si>
  <si>
    <t>hpd_end_date</t>
  </si>
  <si>
    <t>hpd_working_start_time</t>
  </si>
  <si>
    <t>hpd_working_end_time</t>
  </si>
  <si>
    <t>hpd_monday</t>
  </si>
  <si>
    <t>hpd_tuesday</t>
  </si>
  <si>
    <t>hpd_wednesday</t>
  </si>
  <si>
    <t>hpd_thursday</t>
  </si>
  <si>
    <t>hpd_friday</t>
  </si>
  <si>
    <t>hpd_saturday</t>
  </si>
  <si>
    <t>hpd_sunday</t>
  </si>
  <si>
    <t>hpd_occuring</t>
  </si>
  <si>
    <t>hpd_week_of_month</t>
  </si>
  <si>
    <t>month</t>
  </si>
  <si>
    <t>hcd_start_date</t>
  </si>
  <si>
    <t>hcd_end_date</t>
  </si>
  <si>
    <t>hcd_clinic_start_time</t>
  </si>
  <si>
    <t>hcd_clinic_end_time</t>
  </si>
  <si>
    <t>hcd_monday</t>
  </si>
  <si>
    <t>hcd_tuesday</t>
  </si>
  <si>
    <t>hcd_wednesday</t>
  </si>
  <si>
    <t>hcd_thursday</t>
  </si>
  <si>
    <t>hcd_friday</t>
  </si>
  <si>
    <t>hcd_saturday</t>
  </si>
  <si>
    <t>hcd_sunday</t>
  </si>
  <si>
    <t>hcd_occuring</t>
  </si>
  <si>
    <t>hcd_week_of_month</t>
  </si>
  <si>
    <t>01/07/2023</t>
  </si>
  <si>
    <t>searchStartDate</t>
  </si>
  <si>
    <t>searchEndDate</t>
  </si>
  <si>
    <t>31/07/2023</t>
  </si>
  <si>
    <t>hpd_indicator</t>
  </si>
  <si>
    <t>hpd_leave_type_eli_text</t>
  </si>
  <si>
    <t>Sick Leave</t>
  </si>
  <si>
    <t>hcd_indicator</t>
  </si>
  <si>
    <t>hcd_leave_type_eli_text</t>
  </si>
  <si>
    <t>01:20</t>
  </si>
  <si>
    <t>10:20</t>
  </si>
  <si>
    <t>00:00</t>
  </si>
  <si>
    <t>00:00:00</t>
  </si>
  <si>
    <t>23:55</t>
  </si>
  <si>
    <t>00:15</t>
  </si>
  <si>
    <t>00:05</t>
  </si>
  <si>
    <t>23:45</t>
  </si>
  <si>
    <t>01/06/2025</t>
  </si>
  <si>
    <t>30/06/2025</t>
  </si>
  <si>
    <t>02/06/2025</t>
  </si>
  <si>
    <t>29/06/2025</t>
  </si>
  <si>
    <t>25/06/2025</t>
  </si>
  <si>
    <t>10/06/2025</t>
  </si>
  <si>
    <t>13/06/2026</t>
  </si>
  <si>
    <t>UserELIH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</si>
</sst>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center" wrapText="1"/>
    </xf>
    <xf numFmtId="49" fontId="0" fillId="0" borderId="0" xfId="0" applyNumberFormat="1"/>
    <xf numFmtId="0" fontId="1" fillId="0" borderId="0" xfId="1"/>
    <xf numFmtId="0" fontId="0" fillId="0" borderId="0" xfId="0" quotePrefix="1"/>
    <xf numFmtId="0" fontId="0" fillId="2" borderId="0" xfId="0" applyFill="1"/>
    <xf numFmtId="14" fontId="0" fillId="0" borderId="0" xfId="0" quotePrefix="1" applyNumberFormat="1"/>
    <xf numFmtId="21" fontId="0" fillId="0" borderId="0" xfId="0" quotePrefix="1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noj@2024" TargetMode="External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3" TargetMode="External"/><Relationship Id="rId4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Manoj@2023" TargetMode="External"/><Relationship Id="rId1" Type="http://schemas.openxmlformats.org/officeDocument/2006/relationships/hyperlink" Target="mailto:Manoj@2024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>
      <selection activeCell="A2" sqref="A2"/>
    </sheetView>
  </sheetViews>
  <sheetFormatPr defaultRowHeight="15" x14ac:dyDescent="0.25"/>
  <cols>
    <col min="1" max="1" width="21.42578125" customWidth="1"/>
    <col min="2" max="2" width="17.5703125" customWidth="1"/>
  </cols>
  <sheetData>
    <row r="1" spans="1:2" x14ac:dyDescent="0.25">
      <c r="A1" t="s">
        <v>0</v>
      </c>
      <c r="B1" t="s">
        <v>1</v>
      </c>
    </row>
    <row r="2" spans="1:2" x14ac:dyDescent="0.25">
      <c r="A2" s="1" t="s">
        <v>4</v>
      </c>
      <c r="B2" s="3" t="s">
        <v>34</v>
      </c>
    </row>
    <row r="3" spans="1:2" x14ac:dyDescent="0.25">
      <c r="A3" s="1" t="s">
        <v>2</v>
      </c>
      <c r="B3" s="3" t="s">
        <v>3</v>
      </c>
    </row>
    <row r="4" spans="1:2" x14ac:dyDescent="0.25">
      <c r="A4" s="1" t="s">
        <v>4</v>
      </c>
      <c r="B4" t="s">
        <v>3</v>
      </c>
    </row>
  </sheetData>
  <hyperlinks>
    <hyperlink ref="B3" r:id="rId1" xr:uid="{F1C2164F-C336-4351-B74C-C58A605D7635}"/>
    <hyperlink ref="B4" r:id="rId2" tooltip="mailto:manoj@2023" display="mailto:Manoj@2023" xr:uid="{BC785DAB-B542-4C25-BE03-C3C98AFBFAAA}"/>
    <hyperlink ref="B2" r:id="rId3" xr:uid="{4D820D42-BEE9-4074-8BC2-528BDA986D44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8763E-9089-4862-B218-D8D478A67A16}">
  <dimension ref="A1:M2"/>
  <sheetViews>
    <sheetView workbookViewId="0">
      <selection activeCell="C9" sqref="C9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110</v>
      </c>
      <c r="B2" s="6" t="s">
        <v>111</v>
      </c>
      <c r="C2" s="7" t="s">
        <v>97</v>
      </c>
      <c r="D2" s="7" t="s">
        <v>98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F455F-3E92-417F-A9B8-7374D188A578}">
  <dimension ref="A1:M2"/>
  <sheetViews>
    <sheetView workbookViewId="0">
      <selection activeCell="A7" sqref="A7"/>
    </sheetView>
  </sheetViews>
  <sheetFormatPr defaultRowHeight="15" x14ac:dyDescent="0.25"/>
  <cols>
    <col min="1" max="1" width="13.5703125" bestFit="1" customWidth="1"/>
    <col min="2" max="2" width="13.140625" bestFit="1" customWidth="1"/>
    <col min="3" max="3" width="19.140625" bestFit="1" customWidth="1"/>
    <col min="4" max="4" width="18.5703125" bestFit="1" customWidth="1"/>
    <col min="5" max="5" width="12.5703125" bestFit="1" customWidth="1"/>
    <col min="6" max="6" width="11.7109375" bestFit="1" customWidth="1"/>
    <col min="7" max="7" width="11.5703125" bestFit="1" customWidth="1"/>
    <col min="8" max="8" width="14.7109375" bestFit="1" customWidth="1"/>
    <col min="9" max="9" width="12.28515625" bestFit="1" customWidth="1"/>
    <col min="10" max="10" width="9.85546875" bestFit="1" customWidth="1"/>
    <col min="11" max="11" width="12.140625" bestFit="1" customWidth="1"/>
    <col min="12" max="12" width="10.85546875" bestFit="1" customWidth="1"/>
    <col min="13" max="13" width="22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editHpLeave!A2</f>
        <v>10/06/2025</v>
      </c>
      <c r="B2" s="6" t="str">
        <f>editHpLeave!B2</f>
        <v>13/06/2026</v>
      </c>
      <c r="C2" s="7" t="s">
        <v>99</v>
      </c>
      <c r="D2" s="7" t="s">
        <v>99</v>
      </c>
      <c r="E2">
        <v>2</v>
      </c>
      <c r="F2">
        <v>0</v>
      </c>
      <c r="G2">
        <v>1</v>
      </c>
      <c r="H2">
        <v>1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964D1F-224A-41E8-9A94-B67BFCD228E7}">
  <sheetPr>
    <tabColor rgb="FFFFFF00"/>
  </sheetPr>
  <dimension ref="A1:F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17.7109375" bestFit="1" customWidth="1"/>
    <col min="3" max="3" width="18.7109375" bestFit="1" customWidth="1"/>
    <col min="4" max="4" width="8.5703125" bestFit="1" customWidth="1"/>
    <col min="5" max="5" width="13.7109375" bestFit="1" customWidth="1"/>
    <col min="6" max="6" width="13.28515625" bestFit="1" customWidth="1"/>
  </cols>
  <sheetData>
    <row r="1" spans="1:6" x14ac:dyDescent="0.25">
      <c r="A1" t="s">
        <v>5</v>
      </c>
      <c r="B1" t="s">
        <v>6</v>
      </c>
      <c r="C1" t="s">
        <v>10</v>
      </c>
      <c r="D1" t="s">
        <v>7</v>
      </c>
      <c r="E1" t="s">
        <v>8</v>
      </c>
      <c r="F1" t="s">
        <v>9</v>
      </c>
    </row>
    <row r="2" spans="1:6" x14ac:dyDescent="0.25">
      <c r="A2" s="5" t="s">
        <v>112</v>
      </c>
      <c r="B2" s="2" t="s">
        <v>14</v>
      </c>
      <c r="C2" t="str">
        <f>A2</f>
        <v>UserELIH</v>
      </c>
      <c r="D2" s="2" t="s">
        <v>11</v>
      </c>
      <c r="E2" t="s">
        <v>12</v>
      </c>
      <c r="F2" t="s">
        <v>13</v>
      </c>
    </row>
  </sheetData>
  <pageMargins left="0.7" right="0.7" top="0.75" bottom="0.75" header="0.3" footer="0.3"/>
  <ignoredErrors>
    <ignoredError sqref="D2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A6743-6EC2-46C5-9964-84B32F14085E}">
  <sheetPr>
    <tabColor rgb="FFFFFF00"/>
  </sheetPr>
  <dimension ref="A1:O2"/>
  <sheetViews>
    <sheetView tabSelected="1" workbookViewId="0">
      <selection activeCell="A2" sqref="A2"/>
    </sheetView>
  </sheetViews>
  <sheetFormatPr defaultRowHeight="15" x14ac:dyDescent="0.25"/>
  <cols>
    <col min="1" max="1" width="13.7109375" bestFit="1" customWidth="1"/>
    <col min="2" max="2" width="13.42578125" bestFit="1" customWidth="1"/>
    <col min="3" max="4" width="13.140625" bestFit="1" customWidth="1"/>
    <col min="5" max="5" width="12.28515625" bestFit="1" customWidth="1"/>
    <col min="6" max="6" width="29.42578125" bestFit="1" customWidth="1"/>
    <col min="7" max="7" width="11.140625" bestFit="1" customWidth="1"/>
    <col min="8" max="8" width="8.42578125" bestFit="1" customWidth="1"/>
    <col min="9" max="9" width="14" bestFit="1" customWidth="1"/>
    <col min="10" max="10" width="10.85546875" bestFit="1" customWidth="1"/>
    <col min="11" max="11" width="13.140625" bestFit="1" customWidth="1"/>
    <col min="12" max="12" width="17" bestFit="1" customWidth="1"/>
    <col min="13" max="13" width="27.5703125" bestFit="1" customWidth="1"/>
    <col min="14" max="14" width="17.28515625" bestFit="1" customWidth="1"/>
    <col min="15" max="15" width="16.85546875" bestFit="1" customWidth="1"/>
  </cols>
  <sheetData>
    <row r="1" spans="1:15" x14ac:dyDescent="0.25">
      <c r="A1" t="s">
        <v>60</v>
      </c>
      <c r="B1" t="s">
        <v>15</v>
      </c>
      <c r="C1" t="s">
        <v>18</v>
      </c>
      <c r="D1" t="s">
        <v>17</v>
      </c>
      <c r="E1" t="s">
        <v>19</v>
      </c>
      <c r="F1" t="s">
        <v>20</v>
      </c>
      <c r="G1" t="s">
        <v>21</v>
      </c>
      <c r="H1" t="s">
        <v>22</v>
      </c>
      <c r="I1" t="s">
        <v>23</v>
      </c>
      <c r="J1" t="s">
        <v>24</v>
      </c>
      <c r="K1" t="s">
        <v>25</v>
      </c>
      <c r="L1" t="s">
        <v>26</v>
      </c>
      <c r="M1" t="s">
        <v>27</v>
      </c>
      <c r="N1" t="s">
        <v>16</v>
      </c>
      <c r="O1" t="s">
        <v>35</v>
      </c>
    </row>
    <row r="2" spans="1:15" x14ac:dyDescent="0.25">
      <c r="A2" s="5">
        <v>135</v>
      </c>
      <c r="B2" t="str">
        <f>_xlfn.CONCAT("Test.",A2,"User")</f>
        <v>Test.135User</v>
      </c>
      <c r="C2" t="s">
        <v>28</v>
      </c>
      <c r="D2" s="3" t="s">
        <v>34</v>
      </c>
      <c r="E2" t="s">
        <v>29</v>
      </c>
      <c r="F2" t="str">
        <f>_xlfn.CONCAT("thayne.sampson",A2,"@riomed.com")</f>
        <v>thayne.sampson135@riomed.com</v>
      </c>
      <c r="G2" s="4" t="s">
        <v>36</v>
      </c>
      <c r="H2" t="s">
        <v>30</v>
      </c>
      <c r="I2" t="s">
        <v>31</v>
      </c>
      <c r="J2">
        <v>9586471203</v>
      </c>
      <c r="K2" t="str">
        <f>createEstProfessional!E2</f>
        <v>Cardiology</v>
      </c>
      <c r="L2">
        <v>2354</v>
      </c>
      <c r="M2" t="s">
        <v>32</v>
      </c>
      <c r="N2" t="s">
        <v>33</v>
      </c>
      <c r="O2" s="3" t="s">
        <v>3</v>
      </c>
    </row>
  </sheetData>
  <hyperlinks>
    <hyperlink ref="D2" r:id="rId1" xr:uid="{D75B392E-982E-484B-941A-27E66B2132A3}"/>
    <hyperlink ref="O2" r:id="rId2" xr:uid="{C963AA73-4614-4119-AF84-AF250F8BB0AA}"/>
  </hyperlinks>
  <pageMargins left="0.7" right="0.7" top="0.75" bottom="0.75" header="0.3" footer="0.3"/>
  <pageSetup orientation="portrait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94E690-876B-4239-ACB7-5287E578A9AE}">
  <dimension ref="A1:R2"/>
  <sheetViews>
    <sheetView workbookViewId="0">
      <selection activeCell="R1" sqref="R1"/>
    </sheetView>
  </sheetViews>
  <sheetFormatPr defaultRowHeight="15" x14ac:dyDescent="0.25"/>
  <cols>
    <col min="1" max="1" width="7.85546875" bestFit="1" customWidth="1"/>
    <col min="2" max="2" width="10.140625" bestFit="1" customWidth="1"/>
    <col min="3" max="3" width="12.140625" bestFit="1" customWidth="1"/>
    <col min="4" max="4" width="13.5703125" bestFit="1" customWidth="1"/>
    <col min="5" max="5" width="11.85546875" bestFit="1" customWidth="1"/>
    <col min="6" max="6" width="9.140625" bestFit="1" customWidth="1"/>
    <col min="7" max="7" width="8.5703125" bestFit="1" customWidth="1"/>
    <col min="8" max="8" width="13.5703125" bestFit="1" customWidth="1"/>
    <col min="9" max="9" width="18.85546875" bestFit="1" customWidth="1"/>
    <col min="10" max="10" width="15.140625" bestFit="1" customWidth="1"/>
    <col min="11" max="11" width="16.42578125" bestFit="1" customWidth="1"/>
    <col min="12" max="12" width="30.7109375" bestFit="1" customWidth="1"/>
    <col min="13" max="13" width="24.5703125" bestFit="1" customWidth="1"/>
    <col min="14" max="14" width="12.7109375" bestFit="1" customWidth="1"/>
    <col min="15" max="15" width="26.5703125" bestFit="1" customWidth="1"/>
    <col min="16" max="16" width="31.7109375" bestFit="1" customWidth="1"/>
    <col min="17" max="17" width="18.5703125" bestFit="1" customWidth="1"/>
    <col min="18" max="18" width="17.28515625" bestFit="1" customWidth="1"/>
  </cols>
  <sheetData>
    <row r="1" spans="1:18" x14ac:dyDescent="0.25">
      <c r="A1" t="s">
        <v>37</v>
      </c>
      <c r="B1" t="s">
        <v>38</v>
      </c>
      <c r="C1" t="s">
        <v>39</v>
      </c>
      <c r="D1" t="s">
        <v>40</v>
      </c>
      <c r="E1" t="s">
        <v>41</v>
      </c>
      <c r="F1" t="s">
        <v>42</v>
      </c>
      <c r="G1" t="s">
        <v>43</v>
      </c>
      <c r="H1" t="s">
        <v>44</v>
      </c>
      <c r="I1" t="s">
        <v>45</v>
      </c>
      <c r="J1" t="s">
        <v>46</v>
      </c>
      <c r="K1" t="s">
        <v>47</v>
      </c>
      <c r="L1" t="s">
        <v>48</v>
      </c>
      <c r="M1" t="s">
        <v>49</v>
      </c>
      <c r="N1" t="s">
        <v>50</v>
      </c>
      <c r="O1" t="s">
        <v>51</v>
      </c>
      <c r="P1" t="s">
        <v>52</v>
      </c>
      <c r="Q1" t="s">
        <v>53</v>
      </c>
      <c r="R1" t="s">
        <v>54</v>
      </c>
    </row>
    <row r="2" spans="1:18" x14ac:dyDescent="0.25">
      <c r="A2" t="s">
        <v>30</v>
      </c>
      <c r="B2" t="s">
        <v>55</v>
      </c>
      <c r="C2" t="s">
        <v>29</v>
      </c>
      <c r="D2" t="s">
        <v>31</v>
      </c>
      <c r="E2" t="s">
        <v>59</v>
      </c>
      <c r="F2">
        <v>1</v>
      </c>
      <c r="G2">
        <v>1</v>
      </c>
      <c r="H2">
        <v>1</v>
      </c>
      <c r="I2" t="s">
        <v>56</v>
      </c>
      <c r="J2">
        <v>2021</v>
      </c>
      <c r="K2">
        <v>1</v>
      </c>
      <c r="L2">
        <v>1</v>
      </c>
      <c r="M2">
        <v>1</v>
      </c>
      <c r="N2" t="s">
        <v>28</v>
      </c>
      <c r="O2">
        <v>7</v>
      </c>
      <c r="P2">
        <v>10</v>
      </c>
      <c r="Q2" t="s">
        <v>57</v>
      </c>
      <c r="R2" t="s">
        <v>58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3BF887-BF87-4A3E-A71B-D633CE51BC27}">
  <dimension ref="A1:O2"/>
  <sheetViews>
    <sheetView topLeftCell="C1" workbookViewId="0">
      <selection activeCell="E6" sqref="E6"/>
    </sheetView>
  </sheetViews>
  <sheetFormatPr defaultRowHeight="15" x14ac:dyDescent="0.25"/>
  <cols>
    <col min="1" max="1" width="14.140625" bestFit="1" customWidth="1"/>
    <col min="2" max="2" width="13.42578125" bestFit="1" customWidth="1"/>
    <col min="3" max="3" width="13.7109375" bestFit="1" customWidth="1"/>
    <col min="4" max="4" width="13.140625" bestFit="1" customWidth="1"/>
    <col min="5" max="5" width="21.5703125" bestFit="1" customWidth="1"/>
    <col min="6" max="6" width="20.85546875" bestFit="1" customWidth="1"/>
    <col min="7" max="7" width="11.85546875" bestFit="1" customWidth="1"/>
    <col min="8" max="8" width="11.5703125" bestFit="1" customWidth="1"/>
    <col min="9" max="9" width="14.5703125" bestFit="1" customWidth="1"/>
    <col min="10" max="10" width="12.42578125" bestFit="1" customWidth="1"/>
    <col min="11" max="11" width="9.85546875" bestFit="1" customWidth="1"/>
    <col min="12" max="12" width="12.42578125" bestFit="1" customWidth="1"/>
    <col min="13" max="13" width="11.140625" bestFit="1" customWidth="1"/>
    <col min="14" max="14" width="12.140625" bestFit="1" customWidth="1"/>
    <col min="15" max="15" width="18.85546875" bestFit="1" customWidth="1"/>
  </cols>
  <sheetData>
    <row r="1" spans="1:15" x14ac:dyDescent="0.25">
      <c r="A1" t="s">
        <v>89</v>
      </c>
      <c r="B1" t="s">
        <v>90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</row>
    <row r="2" spans="1:15" x14ac:dyDescent="0.25">
      <c r="A2" s="4" t="s">
        <v>88</v>
      </c>
      <c r="B2" s="4" t="s">
        <v>91</v>
      </c>
      <c r="C2" s="6" t="s">
        <v>105</v>
      </c>
      <c r="D2" s="6" t="s">
        <v>106</v>
      </c>
      <c r="E2" s="7" t="s">
        <v>103</v>
      </c>
      <c r="F2" s="7" t="s">
        <v>101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 t="s">
        <v>74</v>
      </c>
      <c r="O2">
        <v>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70BB-54E1-4E78-85A9-06E9743ECBF8}">
  <dimension ref="A1:M2"/>
  <sheetViews>
    <sheetView workbookViewId="0">
      <selection activeCell="C13" sqref="C13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1.5703125" bestFit="1" customWidth="1"/>
    <col min="6" max="6" width="11.42578125" bestFit="1" customWidth="1"/>
    <col min="7" max="7" width="14.42578125" bestFit="1" customWidth="1"/>
    <col min="8" max="8" width="12.140625" bestFit="1" customWidth="1"/>
    <col min="9" max="9" width="9.5703125" bestFit="1" customWidth="1"/>
    <col min="10" max="10" width="12.140625" bestFit="1" customWidth="1"/>
    <col min="11" max="11" width="10.85546875" bestFit="1" customWidth="1"/>
    <col min="12" max="12" width="11.85546875" bestFit="1" customWidth="1"/>
    <col min="13" max="13" width="18.57031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G1" t="s">
        <v>81</v>
      </c>
      <c r="H1" t="s">
        <v>82</v>
      </c>
      <c r="I1" t="s">
        <v>83</v>
      </c>
      <c r="J1" t="s">
        <v>84</v>
      </c>
      <c r="K1" t="s">
        <v>85</v>
      </c>
      <c r="L1" t="s">
        <v>86</v>
      </c>
      <c r="M1" t="s">
        <v>87</v>
      </c>
    </row>
    <row r="2" spans="1:13" x14ac:dyDescent="0.25">
      <c r="A2" s="6" t="s">
        <v>107</v>
      </c>
      <c r="B2" s="6" t="s">
        <v>108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5BD9A-15C7-4FE3-BAF2-B9A3D171A044}">
  <dimension ref="A1:M2"/>
  <sheetViews>
    <sheetView workbookViewId="0">
      <selection activeCell="B3" sqref="B3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1.85546875" bestFit="1" customWidth="1"/>
    <col min="6" max="6" width="11.5703125" bestFit="1" customWidth="1"/>
    <col min="7" max="7" width="14.5703125" bestFit="1" customWidth="1"/>
    <col min="8" max="8" width="12.42578125" bestFit="1" customWidth="1"/>
    <col min="9" max="9" width="9.85546875" bestFit="1" customWidth="1"/>
    <col min="10" max="10" width="12.42578125" bestFit="1" customWidth="1"/>
    <col min="11" max="11" width="11.140625" bestFit="1" customWidth="1"/>
    <col min="12" max="12" width="12.140625" bestFit="1" customWidth="1"/>
    <col min="13" max="13" width="18.8554687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67</v>
      </c>
      <c r="H1" t="s">
        <v>68</v>
      </c>
      <c r="I1" t="s">
        <v>69</v>
      </c>
      <c r="J1" t="s">
        <v>70</v>
      </c>
      <c r="K1" t="s">
        <v>71</v>
      </c>
      <c r="L1" t="s">
        <v>72</v>
      </c>
      <c r="M1" t="s">
        <v>73</v>
      </c>
    </row>
    <row r="2" spans="1:13" x14ac:dyDescent="0.25">
      <c r="A2" s="6" t="str">
        <f>setHpClinicDiary!A2</f>
        <v>02/06/2025</v>
      </c>
      <c r="B2" s="6" t="str">
        <f>setHpClinicDiary!B2</f>
        <v>29/06/2025</v>
      </c>
      <c r="C2" s="7" t="s">
        <v>102</v>
      </c>
      <c r="D2" s="7" t="s">
        <v>104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 t="s">
        <v>74</v>
      </c>
      <c r="M2">
        <v>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6C5B0-5668-4283-BB27-51CBBA52A69B}">
  <dimension ref="A1:M2"/>
  <sheetViews>
    <sheetView workbookViewId="0">
      <selection activeCell="C7" sqref="C7"/>
    </sheetView>
  </sheetViews>
  <sheetFormatPr defaultRowHeight="15" x14ac:dyDescent="0.25"/>
  <cols>
    <col min="1" max="1" width="13.7109375" bestFit="1" customWidth="1"/>
    <col min="2" max="2" width="13.140625" bestFit="1" customWidth="1"/>
    <col min="3" max="3" width="21.5703125" bestFit="1" customWidth="1"/>
    <col min="4" max="4" width="20.85546875" bestFit="1" customWidth="1"/>
    <col min="5" max="5" width="12.42578125" bestFit="1" customWidth="1"/>
    <col min="6" max="6" width="11.85546875" bestFit="1" customWidth="1"/>
    <col min="7" max="7" width="11.5703125" bestFit="1" customWidth="1"/>
    <col min="8" max="8" width="14.5703125" bestFit="1" customWidth="1"/>
    <col min="9" max="9" width="12.42578125" bestFit="1" customWidth="1"/>
    <col min="10" max="10" width="9.85546875" bestFit="1" customWidth="1"/>
    <col min="11" max="11" width="12.42578125" bestFit="1" customWidth="1"/>
    <col min="12" max="12" width="11.140625" bestFit="1" customWidth="1"/>
    <col min="13" max="13" width="21.42578125" bestFit="1" customWidth="1"/>
  </cols>
  <sheetData>
    <row r="1" spans="1:13" x14ac:dyDescent="0.25">
      <c r="A1" t="s">
        <v>61</v>
      </c>
      <c r="B1" t="s">
        <v>62</v>
      </c>
      <c r="C1" t="s">
        <v>63</v>
      </c>
      <c r="D1" t="s">
        <v>64</v>
      </c>
      <c r="E1" t="s">
        <v>92</v>
      </c>
      <c r="F1" t="s">
        <v>65</v>
      </c>
      <c r="G1" t="s">
        <v>66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93</v>
      </c>
    </row>
    <row r="2" spans="1:13" x14ac:dyDescent="0.25">
      <c r="A2" s="6" t="s">
        <v>107</v>
      </c>
      <c r="B2" s="6" t="s">
        <v>109</v>
      </c>
      <c r="C2" s="7" t="s">
        <v>102</v>
      </c>
      <c r="D2" s="7" t="s">
        <v>104</v>
      </c>
      <c r="E2">
        <v>2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">
        <v>94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A2E9D-50ED-4936-A32C-D70EDD908345}">
  <dimension ref="A1:M2"/>
  <sheetViews>
    <sheetView workbookViewId="0">
      <selection activeCell="A2" sqref="A2"/>
    </sheetView>
  </sheetViews>
  <sheetFormatPr defaultRowHeight="15" x14ac:dyDescent="0.25"/>
  <cols>
    <col min="1" max="1" width="13.42578125" bestFit="1" customWidth="1"/>
    <col min="2" max="2" width="12.7109375" bestFit="1" customWidth="1"/>
    <col min="3" max="3" width="18.5703125" bestFit="1" customWidth="1"/>
    <col min="4" max="4" width="18" bestFit="1" customWidth="1"/>
    <col min="5" max="5" width="12.140625" bestFit="1" customWidth="1"/>
    <col min="6" max="6" width="11.5703125" bestFit="1" customWidth="1"/>
    <col min="7" max="7" width="11.42578125" bestFit="1" customWidth="1"/>
    <col min="8" max="8" width="14.42578125" bestFit="1" customWidth="1"/>
    <col min="9" max="9" width="12.140625" bestFit="1" customWidth="1"/>
    <col min="10" max="10" width="9.5703125" bestFit="1" customWidth="1"/>
    <col min="11" max="11" width="12.140625" bestFit="1" customWidth="1"/>
    <col min="12" max="12" width="10.85546875" bestFit="1" customWidth="1"/>
    <col min="13" max="13" width="21.140625" bestFit="1" customWidth="1"/>
  </cols>
  <sheetData>
    <row r="1" spans="1:13" x14ac:dyDescent="0.25">
      <c r="A1" t="s">
        <v>75</v>
      </c>
      <c r="B1" t="s">
        <v>76</v>
      </c>
      <c r="C1" t="s">
        <v>77</v>
      </c>
      <c r="D1" t="s">
        <v>78</v>
      </c>
      <c r="E1" t="s">
        <v>95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96</v>
      </c>
    </row>
    <row r="2" spans="1:13" x14ac:dyDescent="0.25">
      <c r="A2" s="6" t="str">
        <f>setHpLeave!A2</f>
        <v>02/06/2025</v>
      </c>
      <c r="B2" s="6" t="str">
        <f>setHpLeave!B2</f>
        <v>25/06/2025</v>
      </c>
      <c r="C2" s="7" t="s">
        <v>100</v>
      </c>
      <c r="D2" s="7" t="s">
        <v>100</v>
      </c>
      <c r="E2">
        <v>2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 t="s">
        <v>94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D2DE5FA4F58469907EC3226CC7D98" ma:contentTypeVersion="18" ma:contentTypeDescription="Create a new document." ma:contentTypeScope="" ma:versionID="090753d51dfd09a1119d54c5de179dfc">
  <xsd:schema xmlns:xsd="http://www.w3.org/2001/XMLSchema" xmlns:xs="http://www.w3.org/2001/XMLSchema" xmlns:p="http://schemas.microsoft.com/office/2006/metadata/properties" xmlns:ns2="563c2453-77f6-4899-a3ec-7eb6553b4f66" xmlns:ns3="c9416fa7-6169-4354-a691-3cfdebf72cd6" targetNamespace="http://schemas.microsoft.com/office/2006/metadata/properties" ma:root="true" ma:fieldsID="9c8570d9b0f0a7b9a0c34f8b658bbfee" ns2:_="" ns3:_="">
    <xsd:import namespace="563c2453-77f6-4899-a3ec-7eb6553b4f66"/>
    <xsd:import namespace="c9416fa7-6169-4354-a691-3cfdebf72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3c2453-77f6-4899-a3ec-7eb6553b4f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4d9abfd3-4bd8-4c33-859e-ae25df38da4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5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16fa7-6169-4354-a691-3cfdebf72cd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1599cb17-2ff2-452b-bada-4f3ce055b327}" ma:internalName="TaxCatchAll" ma:showField="CatchAllData" ma:web="c9416fa7-6169-4354-a691-3cfdebf72cd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u F Z S W P R 0 D 3 a k A A A A 9 g A A A B I A H A B D b 2 5 m a W c v U G F j a 2 F n Z S 5 4 b W w g o h g A K K A U A A A A A A A A A A A A A A A A A A A A A A A A A A A A h Y 8 x D o I w G I W v Q r r T l m o M I a U M r p K Y E I 1 r U y o 0 w o + h x X I 3 B 4 / k F c Q o 6 u b 4 v v c N 7 9 2 v N 5 6 N b R N c d G 9 N B y m K M E W B B t W V B q o U D e 4 Y x i g T f C v V S V Y 6 m G S w y W j L F N X O n R N C v P f Y L 3 D X V 4 R R G p F D v i l U r V u J P r L 5 L 4 c G r J O g N B J 8 / x o j G I 7 Y E q 9 Y j C k n M + S 5 g a / A p r 3 P 9 g f y 9 d C 4 o d d C Q 7 g r O J k j J + 8 P 4 g F Q S w M E F A A C A A g A u F Z S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L h W U l g o i k e 4 D g A A A B E A A A A T A B w A R m 9 y b X V s Y X M v U 2 V j d G l v b j E u b S C i G A A o o B Q A A A A A A A A A A A A A A A A A A A A A A A A A A A A r T k 0 u y c z P U w i G 0 I b W A F B L A Q I t A B Q A A g A I A L h W U l j 0 d A 9 2 p A A A A P Y A A A A S A A A A A A A A A A A A A A A A A A A A A A B D b 2 5 m a W c v U G F j a 2 F n Z S 5 4 b W x Q S w E C L Q A U A A I A C A C 4 V l J Y D 8 r p q 6 Q A A A D p A A A A E w A A A A A A A A A A A A A A A A D w A A A A W 0 N v b n R l b n R f V H l w Z X N d L n h t b F B L A Q I t A B Q A A g A I A L h W U l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L 5 l O Z x Z C p T I F F 5 + 4 l r C i R A A A A A A I A A A A A A B B m A A A A A Q A A I A A A A A 5 e / G t 2 x G W 0 9 Q i s d b i 3 c S W 1 q j z q v V A H d 4 e g y P b p Z w I M A A A A A A 6 A A A A A A g A A I A A A A C X 4 E V 6 H X t s + C g j Z V 7 D d 9 k M q E W l a o c W 2 V 3 G v i e Z w i B f 7 U A A A A N F O O K w A q s Q r i N o J Q A + j d h q V 9 Z l Z 5 N i j X 9 d m Y a d E z 3 T E s e A X 3 C u 2 / C s j z O 6 6 J W W g l z + D s 5 y M i J n K 5 G a F X Z g E Y f / + 2 g 3 e N P f k G L y V s 1 H R 0 K b A Q A A A A J F t r W z s T i H C 4 O K k O E u 6 S c q 8 R S T 6 8 S R P R G 1 d 6 / I 9 3 O M + J 3 y Y M j x b A F Y d + w 5 q q I y 9 u G K q O a 3 r w y G D w B w W W E e C 5 1 Y = < / D a t a M a s h u p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3c2453-77f6-4899-a3ec-7eb6553b4f66">
      <Terms xmlns="http://schemas.microsoft.com/office/infopath/2007/PartnerControls"/>
    </lcf76f155ced4ddcb4097134ff3c332f>
    <TaxCatchAll xmlns="c9416fa7-6169-4354-a691-3cfdebf72cd6" xsi:nil="true"/>
  </documentManagement>
</p:properties>
</file>

<file path=customXml/itemProps1.xml><?xml version="1.0" encoding="utf-8"?>
<ds:datastoreItem xmlns:ds="http://schemas.openxmlformats.org/officeDocument/2006/customXml" ds:itemID="{5F496481-0E77-49E4-B949-F5D3DC8769E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889495-C587-4272-8666-407A7F3B06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3c2453-77f6-4899-a3ec-7eb6553b4f66"/>
    <ds:schemaRef ds:uri="c9416fa7-6169-4354-a691-3cfdebf72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C13564B-9C2D-4D8E-B296-36EA9E71E8F9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4A44047B-7EA8-4E49-8533-17AE53B8E338}">
  <ds:schemaRefs>
    <ds:schemaRef ds:uri="http://schemas.microsoft.com/office/2006/metadata/properties"/>
    <ds:schemaRef ds:uri="http://schemas.microsoft.com/office/infopath/2007/PartnerControls"/>
    <ds:schemaRef ds:uri="563c2453-77f6-4899-a3ec-7eb6553b4f66"/>
    <ds:schemaRef ds:uri="c9416fa7-6169-4354-a691-3cfdebf72cd6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loginDetails</vt:lpstr>
      <vt:lpstr>addListItem</vt:lpstr>
      <vt:lpstr>createUser</vt:lpstr>
      <vt:lpstr>createEstProfessional</vt:lpstr>
      <vt:lpstr>setHpDiary</vt:lpstr>
      <vt:lpstr>setHpClinicDiary</vt:lpstr>
      <vt:lpstr>editHpDiary</vt:lpstr>
      <vt:lpstr>setHpLeave</vt:lpstr>
      <vt:lpstr>setHpClinicLeave</vt:lpstr>
      <vt:lpstr>editHpLeave</vt:lpstr>
      <vt:lpstr>editHpClinicLeave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 Vyavahare</dc:creator>
  <cp:lastModifiedBy>Manoj Vyavahare</cp:lastModifiedBy>
  <dcterms:created xsi:type="dcterms:W3CDTF">2015-06-05T18:17:20Z</dcterms:created>
  <dcterms:modified xsi:type="dcterms:W3CDTF">2025-06-13T02:59:49Z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0x010100957D2DE5FA4F58469907EC3226CC7D98</vt:lpwstr>
  </property>
  <property fmtid="{D5CDD505-2E9C-101B-9397-08002B2CF9AE}" pid="3" name="WorkbookGuid">
    <vt:lpwstr>2d01eb14-0cca-4c90-a1ad-75e8bdf887b7</vt:lpwstr>
  </property>
</Properties>
</file>