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nusha\Desktop\esis asss\"/>
    </mc:Choice>
  </mc:AlternateContent>
  <bookViews>
    <workbookView xWindow="120" yWindow="120" windowWidth="15132" windowHeight="9300" tabRatio="730" activeTab="5"/>
  </bookViews>
  <sheets>
    <sheet name="Index" sheetId="13" r:id="rId1"/>
    <sheet name="Digital Asset" sheetId="1" r:id="rId2"/>
    <sheet name="Business Databases" sheetId="9" r:id="rId3"/>
    <sheet name="Source Code" sheetId="8" r:id="rId4"/>
    <sheet name="People Asets" sheetId="4" r:id="rId5"/>
    <sheet name="Non Digital Assets" sheetId="2" r:id="rId6"/>
    <sheet name="Servers" sheetId="5" r:id="rId7"/>
    <sheet name="Network Devices" sheetId="6" r:id="rId8"/>
    <sheet name="Desktops" sheetId="11" r:id="rId9"/>
    <sheet name="Laptops" sheetId="12" r:id="rId10"/>
    <sheet name="Support Utilities" sheetId="10" r:id="rId11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4">'People Asets'!$1:$7</definedName>
    <definedName name="PROCESS">Index!$A$7</definedName>
    <definedName name="Validopts">'Non Digital Assets'!#REF!</definedName>
    <definedName name="Yesno">Index!$IT$24:$IT$25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2" l="1"/>
  <c r="A5" i="6" l="1"/>
  <c r="A6" i="2"/>
  <c r="E8" i="8"/>
  <c r="A5" i="8"/>
  <c r="E9" i="9"/>
  <c r="A6" i="9"/>
  <c r="A5" i="10"/>
  <c r="A5" i="12"/>
  <c r="A5" i="11"/>
  <c r="A5" i="5"/>
  <c r="A5" i="4"/>
  <c r="A6" i="1"/>
  <c r="E8" i="10"/>
  <c r="E8" i="12"/>
  <c r="E8" i="11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<sst xmlns="http://schemas.openxmlformats.org/spreadsheetml/2006/main" count="623" uniqueCount="290">
  <si>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</si>
  <si>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</si>
  <si>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</si>
  <si>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</si>
  <si>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</si>
  <si>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</si>
  <si>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</si>
  <si>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</si>
  <si>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</si>
  <si>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</si>
  <si>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</si>
  <si>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</si>
  <si>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</si>
  <si>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</si>
  <si>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</si>
  <si>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</si>
  <si>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</si>
  <si>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</si>
  <si>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</si>
  <si>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</si>
  <si>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</si>
  <si>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</si>
  <si>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</si>
  <si>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</si>
  <si>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</si>
  <si>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</si>
  <si>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</si>
  <si>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</si>
  <si>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</si>
  <si>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</si>
  <si>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</si>
  <si>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</si>
  <si>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</si>
  <si>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</si>
  <si>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</si>
  <si>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</si>
  <si>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</si>
  <si>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</si>
  <si>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</si>
  <si>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</si>
  <si>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</si>
  <si>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</si>
  <si>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</si>
  <si>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</si>
  <si>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</si>
  <si>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</si>
  <si>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</si>
  <si>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</si>
  <si>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</si>
  <si>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</si>
  <si>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</si>
  <si>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</si>
  <si>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</si>
  <si>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</si>
  <si>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</si>
  <si>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</si>
  <si>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</si>
  <si>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</si>
  <si>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</si>
  <si>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</si>
  <si>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</si>
  <si>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</si>
  <si>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</si>
  <si>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</si>
  <si>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</si>
  <si>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</si>
  <si>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</si>
  <si>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</si>
  <si>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</si>
  <si>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</si>
  <si>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</si>
  <si>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</si>
  <si>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</si>
  <si>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</si>
  <si>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</si>
  <si>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</si>
  <si>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</si>
  <si>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</si>
  <si>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</si>
  <si>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</si>
  <si>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</si>
  <si>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</si>
  <si>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</si>
  <si>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</si>
  <si>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</si>
  <si>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</si>
  <si>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</si>
  <si>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</si>
  <si>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</si>
  <si>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</si>
  <si>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</si>
  <si>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</si>
  <si>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</si>
  <si>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</si>
  <si>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</si>
  <si>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</si>
  <si>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</si>
  <si>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</si>
  <si>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</si>
  <si>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</si>
  <si>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</si>
  <si>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</si>
  <si>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</si>
  <si>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</si>
  <si>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</si>
  <si>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</si>
  <si>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</si>
  <si>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</si>
  <si>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</si>
  <si>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</si>
  <si>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</si>
  <si>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</si>
  <si>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</si>
  <si>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</si>
  <si>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</si>
  <si>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</si>
  <si>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</si>
  <si>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</si>
  <si>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</si>
  <si>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Procejt Manager</t>
  </si>
  <si>
    <t>Business Specific requirements</t>
  </si>
  <si>
    <t>Technical Contact</t>
  </si>
  <si>
    <t>Version Number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</si>
  <si>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</si>
  <si>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</si>
  <si>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</si>
  <si>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</si>
  <si>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</si>
  <si>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</si>
  <si>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</si>
  <si>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</si>
  <si>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</si>
  <si>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</si>
  <si>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</si>
  <si>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</si>
  <si>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</si>
  <si>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</si>
  <si>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</si>
  <si>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</si>
  <si>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</si>
  <si>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HSBC</t>
  </si>
  <si>
    <t>Version Number 1.0                                                                                                                    Dt. 27.09.2022</t>
  </si>
  <si>
    <t>hsbc0001</t>
  </si>
  <si>
    <t>System administrator</t>
  </si>
  <si>
    <t>27.09.2022</t>
  </si>
  <si>
    <t>Admin</t>
  </si>
  <si>
    <t>Client Information management system</t>
  </si>
  <si>
    <t>CIMS01</t>
  </si>
  <si>
    <t>System Administrator</t>
  </si>
  <si>
    <t>Database</t>
  </si>
  <si>
    <t>Manually</t>
  </si>
  <si>
    <t>Cloud Stroage</t>
  </si>
  <si>
    <t>Version Number 1.0                                                                                                                    Dt. 20.09.2022</t>
  </si>
  <si>
    <t>Head offfice HSBC</t>
  </si>
  <si>
    <t>User ID/ Password</t>
  </si>
  <si>
    <t>Encryption</t>
  </si>
  <si>
    <t xml:space="preserve">Gigabit Eathernert </t>
  </si>
  <si>
    <t>Employee Information Management System</t>
  </si>
  <si>
    <t>BD001</t>
  </si>
  <si>
    <t>Security &amp; Technical teams &amp; Staff</t>
  </si>
  <si>
    <t>Security &amp; technical Teams &amp; Staff</t>
  </si>
  <si>
    <t>Head office HSBC</t>
  </si>
  <si>
    <t>5 Years</t>
  </si>
  <si>
    <t>Fast access</t>
  </si>
  <si>
    <t>Oracal support center</t>
  </si>
  <si>
    <t xml:space="preserve">Oracal </t>
  </si>
  <si>
    <t>20 years</t>
  </si>
  <si>
    <t>10 years</t>
  </si>
  <si>
    <t>VMS</t>
  </si>
  <si>
    <t>Sales &amp; Maintain Staff Behaviours</t>
  </si>
  <si>
    <t>Cloud Stroge</t>
  </si>
  <si>
    <t>User ID / Password</t>
  </si>
  <si>
    <t>Application Source Code</t>
  </si>
  <si>
    <t>SC001</t>
  </si>
  <si>
    <t>Security &amp; technical &amp; developer &amp; engineers</t>
  </si>
  <si>
    <t>Head of IT department</t>
  </si>
  <si>
    <t>Limited access</t>
  </si>
  <si>
    <t>IT department</t>
  </si>
  <si>
    <t>6 Years</t>
  </si>
  <si>
    <t>2 Years</t>
  </si>
  <si>
    <t>Cloud Location</t>
  </si>
  <si>
    <t>userID , Password</t>
  </si>
  <si>
    <t>Ethernet</t>
  </si>
  <si>
    <t>IT</t>
  </si>
  <si>
    <t>Head of IT</t>
  </si>
  <si>
    <t>Granted</t>
  </si>
  <si>
    <t>Protection Information</t>
  </si>
  <si>
    <t>Supervisor</t>
  </si>
  <si>
    <t>userID</t>
  </si>
  <si>
    <t>Version Number 1.0                                                                                                                    Dt. 21.09.2022</t>
  </si>
  <si>
    <t>Version Number 1.0                                                                                                                Dt. 21.09.2022</t>
  </si>
  <si>
    <t>CCTV</t>
  </si>
  <si>
    <t>NDA001</t>
  </si>
  <si>
    <t>Network Engnieer</t>
  </si>
  <si>
    <t>Security &amp; Staff</t>
  </si>
  <si>
    <t>Network control Room in Head office</t>
  </si>
  <si>
    <t>Technical Enqipment</t>
  </si>
  <si>
    <t>1 year</t>
  </si>
  <si>
    <t>Reomove for feeble items after the approval of network engineer</t>
  </si>
  <si>
    <t>3 months</t>
  </si>
  <si>
    <t>Backup Tapes</t>
  </si>
  <si>
    <t>Security team &amp; Technical teams Staff</t>
  </si>
  <si>
    <t>Server room HSBC head office</t>
  </si>
  <si>
    <t>Tapes</t>
  </si>
  <si>
    <t>Mannualy</t>
  </si>
  <si>
    <t>1 Year</t>
  </si>
  <si>
    <t>Door key</t>
  </si>
  <si>
    <t>Write once</t>
  </si>
  <si>
    <t>Tape reader</t>
  </si>
  <si>
    <t>File Server</t>
  </si>
  <si>
    <t>Bank staff &amp; Customer</t>
  </si>
  <si>
    <t>SER001</t>
  </si>
  <si>
    <t>NDA002</t>
  </si>
  <si>
    <t>SSN199926410092</t>
  </si>
  <si>
    <t>172.168.10.1</t>
  </si>
  <si>
    <t>file.ftp.HSBC.com</t>
  </si>
  <si>
    <t>Linux</t>
  </si>
  <si>
    <t>EMC</t>
  </si>
  <si>
    <t>10 Years</t>
  </si>
  <si>
    <t>15 Years</t>
  </si>
  <si>
    <t>10 hours</t>
  </si>
  <si>
    <t>Octa core</t>
  </si>
  <si>
    <t>256 GB</t>
  </si>
  <si>
    <t>100TB</t>
  </si>
  <si>
    <t xml:space="preserve">Router </t>
  </si>
  <si>
    <t>Staff &amp; custormer</t>
  </si>
  <si>
    <t>ND001</t>
  </si>
  <si>
    <t>SSN19992641092</t>
  </si>
  <si>
    <t>192.168.10.1</t>
  </si>
  <si>
    <t>123.230.100.40</t>
  </si>
  <si>
    <t>HSBC-RTR-c</t>
  </si>
  <si>
    <t>Head office</t>
  </si>
  <si>
    <t>File shering</t>
  </si>
  <si>
    <t>Cisco</t>
  </si>
  <si>
    <t>yes</t>
  </si>
  <si>
    <t>octa core</t>
  </si>
  <si>
    <t>8 GB</t>
  </si>
  <si>
    <t>Kigston</t>
  </si>
  <si>
    <t>Routing</t>
  </si>
  <si>
    <t>VPN access</t>
  </si>
  <si>
    <t>weekly</t>
  </si>
  <si>
    <t>Cloud stroage</t>
  </si>
  <si>
    <t>user ID / Password</t>
  </si>
  <si>
    <t>Staff</t>
  </si>
  <si>
    <t>PC</t>
  </si>
  <si>
    <t>Staff office</t>
  </si>
  <si>
    <t>PC4569</t>
  </si>
  <si>
    <t>PCSN123456</t>
  </si>
  <si>
    <t>192.168.1.3</t>
  </si>
  <si>
    <t>PCs,Printer,routers</t>
  </si>
  <si>
    <t>HP</t>
  </si>
  <si>
    <t>1  month</t>
  </si>
  <si>
    <t>Core i5</t>
  </si>
  <si>
    <t>1TB</t>
  </si>
  <si>
    <t>User ID /Password</t>
  </si>
  <si>
    <t>WIFI , Eathernet</t>
  </si>
  <si>
    <t>Software Engnieer</t>
  </si>
  <si>
    <t>Software Developing</t>
  </si>
  <si>
    <t>Staff Laptop</t>
  </si>
  <si>
    <t>Computer lab</t>
  </si>
  <si>
    <t>SLAP1234</t>
  </si>
  <si>
    <t>DELL2345678</t>
  </si>
  <si>
    <t>172.168.1.2</t>
  </si>
  <si>
    <t>Printers , server , PC</t>
  </si>
  <si>
    <t>printers , severs , PC</t>
  </si>
  <si>
    <t xml:space="preserve"> 5 Years</t>
  </si>
  <si>
    <t>DELL</t>
  </si>
  <si>
    <t>UP to data</t>
  </si>
  <si>
    <t>16 GB</t>
  </si>
  <si>
    <t>750 GB</t>
  </si>
  <si>
    <t>Back up all informations</t>
  </si>
  <si>
    <t>Hardware or Capacity</t>
  </si>
  <si>
    <t>Username  , password</t>
  </si>
  <si>
    <t>Ethernet , wifi</t>
  </si>
  <si>
    <t>Vehical</t>
  </si>
  <si>
    <t>Managers / staff</t>
  </si>
  <si>
    <t>Ground</t>
  </si>
  <si>
    <t>VA4582</t>
  </si>
  <si>
    <t>VA45825</t>
  </si>
  <si>
    <t>Vehical no</t>
  </si>
  <si>
    <t>Availbility</t>
  </si>
  <si>
    <t xml:space="preserve">Mobile Phones </t>
  </si>
  <si>
    <t>MP4582</t>
  </si>
  <si>
    <t>SNMP4582K25H</t>
  </si>
  <si>
    <t xml:space="preserve">Call name </t>
  </si>
  <si>
    <t xml:space="preserve">availability </t>
  </si>
  <si>
    <t>Management &amp; Technical staff</t>
  </si>
  <si>
    <t>Mangment &amp; Technical  department</t>
  </si>
  <si>
    <t>Managers / sataff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</si>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</sst>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2" fillId="0" borderId="0" xfId="0" applyFont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/>
    </xf>
    <xf numFmtId="0" fontId="10" fillId="0" borderId="1" xfId="0" applyFont="1" applyBorder="1" applyAlignment="1">
      <alignment horizontal="right" wrapText="1"/>
    </xf>
    <xf numFmtId="0" fontId="10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2" fillId="0" borderId="3" xfId="0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2" fillId="4" borderId="9" xfId="0" applyFont="1" applyFill="1" applyBorder="1" applyAlignment="1">
      <alignment horizontal="center" wrapText="1"/>
    </xf>
    <xf numFmtId="0" fontId="0" fillId="0" borderId="10" xfId="0" applyBorder="1"/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2" fillId="0" borderId="3" xfId="0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15" fontId="16" fillId="0" borderId="13" xfId="0" applyNumberFormat="1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7" fillId="0" borderId="0" xfId="0" applyFont="1" applyBorder="1"/>
    <xf numFmtId="0" fontId="3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4" fillId="8" borderId="1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wrapText="1"/>
    </xf>
    <xf numFmtId="0" fontId="6" fillId="6" borderId="7" xfId="0" applyFont="1" applyFill="1" applyBorder="1" applyAlignment="1"/>
    <xf numFmtId="0" fontId="6" fillId="6" borderId="10" xfId="0" applyFont="1" applyFill="1" applyBorder="1" applyAlignment="1"/>
    <xf numFmtId="0" fontId="6" fillId="6" borderId="0" xfId="0" applyFont="1" applyFill="1" applyBorder="1" applyAlignment="1"/>
    <xf numFmtId="0" fontId="6" fillId="6" borderId="22" xfId="0" applyFont="1" applyFill="1" applyBorder="1" applyAlignment="1"/>
    <xf numFmtId="0" fontId="6" fillId="6" borderId="11" xfId="0" applyFont="1" applyFill="1" applyBorder="1" applyAlignment="1"/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14" fontId="2" fillId="9" borderId="19" xfId="0" applyNumberFormat="1" applyFont="1" applyFill="1" applyBorder="1" applyAlignment="1">
      <alignment horizontal="center" vertical="center"/>
    </xf>
    <xf numFmtId="14" fontId="2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6" fillId="6" borderId="25" xfId="0" applyFont="1" applyFill="1" applyBorder="1" applyAlignment="1"/>
    <xf numFmtId="0" fontId="6" fillId="6" borderId="18" xfId="0" applyFont="1" applyFill="1" applyBorder="1" applyAlignment="1"/>
    <xf numFmtId="0" fontId="6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11" borderId="32" xfId="0" applyFont="1" applyFill="1" applyBorder="1" applyAlignment="1">
      <alignment horizontal="center" vertical="center" wrapText="1"/>
    </xf>
    <xf numFmtId="0" fontId="2" fillId="11" borderId="3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31" xfId="0" applyFont="1" applyBorder="1" applyAlignment="1">
      <alignment horizontal="center" vertical="center" wrapText="1"/>
    </xf>
    <xf numFmtId="0" fontId="3" fillId="10" borderId="29" xfId="0" applyFont="1" applyFill="1" applyBorder="1" applyAlignment="1">
      <alignment vertical="center" wrapText="1"/>
    </xf>
    <xf numFmtId="0" fontId="3" fillId="10" borderId="30" xfId="0" applyFont="1" applyFill="1" applyBorder="1" applyAlignment="1">
      <alignment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0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1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3" fillId="0" borderId="35" xfId="0" applyFont="1" applyBorder="1" applyAlignment="1"/>
    <xf numFmtId="0" fontId="3" fillId="0" borderId="36" xfId="0" applyFont="1" applyBorder="1" applyAlignment="1"/>
    <xf numFmtId="0" fontId="3" fillId="0" borderId="37" xfId="0" applyFont="1" applyBorder="1" applyAlignment="1"/>
    <xf numFmtId="14" fontId="2" fillId="9" borderId="1" xfId="0" applyNumberFormat="1" applyFont="1" applyFill="1" applyBorder="1" applyAlignment="1">
      <alignment horizontal="center" vertical="center"/>
    </xf>
    <xf numFmtId="14" fontId="2" fillId="9" borderId="38" xfId="0" applyNumberFormat="1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9"/>
  <sheetViews>
    <sheetView showGridLines="0" workbookViewId="0">
      <pane ySplit="8" topLeftCell="A10" activePane="bottomLeft" state="frozen"/>
      <selection pane="bottomLeft" activeCell="A8" sqref="A8:C8"/>
    </sheetView>
  </sheetViews>
  <sheetFormatPr defaultColWidth="10.5546875" defaultRowHeight="13.2" x14ac:dyDescent="0.25"/>
  <cols>
    <col min="1" max="1" width="3.33203125" customWidth="1"/>
    <col min="2" max="2" width="30.6640625" customWidth="1"/>
    <col min="3" max="3" width="78.33203125" customWidth="1"/>
    <col min="4" max="253" width="9.109375" customWidth="1"/>
  </cols>
  <sheetData>
    <row r="1" spans="1:254" ht="12.75" customHeight="1" x14ac:dyDescent="0.25">
      <c r="A1" s="72"/>
      <c r="B1" s="73"/>
      <c r="C1" s="73"/>
      <c r="IT1" s="31" t="s">
        <v>8</v>
      </c>
    </row>
    <row r="2" spans="1:254" x14ac:dyDescent="0.25">
      <c r="A2" s="74"/>
      <c r="B2" s="75"/>
      <c r="C2" s="75"/>
      <c r="IQ2" t="s">
        <v>59</v>
      </c>
      <c r="IT2" s="31" t="s">
        <v>63</v>
      </c>
    </row>
    <row r="3" spans="1:254" x14ac:dyDescent="0.25">
      <c r="A3" s="74"/>
      <c r="B3" s="75"/>
      <c r="C3" s="75"/>
      <c r="IQ3" t="s">
        <v>60</v>
      </c>
      <c r="IT3" s="31" t="s">
        <v>64</v>
      </c>
    </row>
    <row r="4" spans="1:254" ht="10.5" customHeight="1" x14ac:dyDescent="0.25">
      <c r="A4" s="74"/>
      <c r="B4" s="75"/>
      <c r="C4" s="75"/>
      <c r="IQ4" t="s">
        <v>62</v>
      </c>
    </row>
    <row r="5" spans="1:254" hidden="1" x14ac:dyDescent="0.25">
      <c r="A5" s="76"/>
      <c r="B5" s="77"/>
      <c r="C5" s="77"/>
    </row>
    <row r="6" spans="1:254" x14ac:dyDescent="0.25">
      <c r="A6" s="78" t="s">
        <v>67</v>
      </c>
      <c r="B6" s="79"/>
      <c r="C6" s="79"/>
    </row>
    <row r="7" spans="1:254" ht="15" x14ac:dyDescent="0.25">
      <c r="A7" s="70" t="s">
        <v>140</v>
      </c>
      <c r="B7" s="71"/>
      <c r="C7" s="71"/>
    </row>
    <row r="8" spans="1:254" ht="13.8" thickBot="1" x14ac:dyDescent="0.3">
      <c r="A8" s="80" t="s">
        <v>141</v>
      </c>
      <c r="B8" s="81"/>
      <c r="C8" s="82"/>
      <c r="E8" s="50"/>
      <c r="IT8" s="31" t="s">
        <v>59</v>
      </c>
    </row>
    <row r="9" spans="1:254" ht="13.8" thickBot="1" x14ac:dyDescent="0.3">
      <c r="A9" s="37"/>
      <c r="B9" s="54" t="s">
        <v>87</v>
      </c>
      <c r="C9" s="57" t="s">
        <v>142</v>
      </c>
      <c r="IT9" s="31"/>
    </row>
    <row r="10" spans="1:254" x14ac:dyDescent="0.25">
      <c r="B10" s="54" t="s">
        <v>68</v>
      </c>
      <c r="C10" s="38" t="s">
        <v>143</v>
      </c>
      <c r="E10" s="50"/>
      <c r="IT10" s="31" t="s">
        <v>61</v>
      </c>
    </row>
    <row r="11" spans="1:254" x14ac:dyDescent="0.25">
      <c r="B11" s="55" t="s">
        <v>69</v>
      </c>
      <c r="C11" s="39" t="s">
        <v>70</v>
      </c>
    </row>
    <row r="12" spans="1:254" x14ac:dyDescent="0.25">
      <c r="B12" s="55" t="s">
        <v>71</v>
      </c>
      <c r="C12" s="40" t="s">
        <v>144</v>
      </c>
    </row>
    <row r="13" spans="1:254" ht="13.8" thickBot="1" x14ac:dyDescent="0.3">
      <c r="B13" s="56" t="s">
        <v>72</v>
      </c>
      <c r="C13" s="41" t="s">
        <v>145</v>
      </c>
      <c r="IT13" s="31" t="s">
        <v>52</v>
      </c>
    </row>
    <row r="14" spans="1:254" ht="13.8" thickBot="1" x14ac:dyDescent="0.3">
      <c r="B14" s="33"/>
      <c r="C14" s="42"/>
      <c r="IT14" s="31" t="s">
        <v>66</v>
      </c>
    </row>
    <row r="15" spans="1:254" x14ac:dyDescent="0.25">
      <c r="B15" s="32" t="s">
        <v>73</v>
      </c>
      <c r="C15" s="38" t="s">
        <v>74</v>
      </c>
      <c r="IT15" s="31" t="s">
        <v>65</v>
      </c>
    </row>
    <row r="16" spans="1:254" ht="13.8" thickBot="1" x14ac:dyDescent="0.3">
      <c r="B16" s="56" t="s">
        <v>75</v>
      </c>
      <c r="C16" s="41" t="s">
        <v>76</v>
      </c>
    </row>
    <row r="17" spans="2:254" ht="13.8" thickBot="1" x14ac:dyDescent="0.3">
      <c r="IT17" s="31" t="s">
        <v>93</v>
      </c>
    </row>
    <row r="18" spans="2:254" ht="16.2" x14ac:dyDescent="0.3">
      <c r="B18" s="83" t="s">
        <v>77</v>
      </c>
      <c r="C18" s="84"/>
      <c r="IT18" s="31" t="s">
        <v>94</v>
      </c>
    </row>
    <row r="19" spans="2:254" x14ac:dyDescent="0.25">
      <c r="B19" s="68"/>
      <c r="C19" s="69"/>
      <c r="IT19" s="31" t="s">
        <v>95</v>
      </c>
    </row>
    <row r="20" spans="2:254" x14ac:dyDescent="0.25">
      <c r="B20" s="65"/>
      <c r="C20" s="51" t="s">
        <v>78</v>
      </c>
    </row>
    <row r="21" spans="2:254" x14ac:dyDescent="0.25">
      <c r="B21" s="66"/>
      <c r="C21" s="52" t="s">
        <v>128</v>
      </c>
    </row>
    <row r="22" spans="2:254" x14ac:dyDescent="0.25">
      <c r="B22" s="66"/>
      <c r="C22" s="51" t="s">
        <v>85</v>
      </c>
    </row>
    <row r="23" spans="2:254" x14ac:dyDescent="0.25">
      <c r="B23" s="66"/>
      <c r="C23" s="51" t="s">
        <v>79</v>
      </c>
    </row>
    <row r="24" spans="2:254" x14ac:dyDescent="0.25">
      <c r="B24" s="66"/>
      <c r="C24" s="51" t="s">
        <v>80</v>
      </c>
      <c r="IT24" s="31" t="s">
        <v>97</v>
      </c>
    </row>
    <row r="25" spans="2:254" x14ac:dyDescent="0.25">
      <c r="B25" s="66"/>
      <c r="C25" s="51" t="s">
        <v>81</v>
      </c>
      <c r="IT25" s="31" t="s">
        <v>98</v>
      </c>
    </row>
    <row r="26" spans="2:254" x14ac:dyDescent="0.25">
      <c r="B26" s="66"/>
      <c r="C26" s="51" t="s">
        <v>82</v>
      </c>
    </row>
    <row r="27" spans="2:254" x14ac:dyDescent="0.25">
      <c r="B27" s="66"/>
      <c r="C27" s="51" t="s">
        <v>83</v>
      </c>
    </row>
    <row r="28" spans="2:254" x14ac:dyDescent="0.25">
      <c r="B28" s="66"/>
      <c r="C28" s="51" t="s">
        <v>84</v>
      </c>
    </row>
    <row r="29" spans="2:254" ht="13.8" thickBot="1" x14ac:dyDescent="0.3">
      <c r="B29" s="67"/>
      <c r="C29" s="53" t="s">
        <v>86</v>
      </c>
    </row>
  </sheetData>
  <mergeCells count="7">
    <mergeCell ref="B20:B29"/>
    <mergeCell ref="B19:C19"/>
    <mergeCell ref="A7:C7"/>
    <mergeCell ref="A1:C5"/>
    <mergeCell ref="A6:C6"/>
    <mergeCell ref="A8:C8"/>
    <mergeCell ref="B18:C18"/>
  </mergeCells>
  <phoneticPr fontId="1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3" location="'Non Digital Assets'!B9" display="Non Digital Assets"/>
    <hyperlink ref="C24" location="'People Asets'!B9" display="People Assets"/>
    <hyperlink ref="C25" location="Servers!B9" display="Servers"/>
    <hyperlink ref="C26" location="'Network Devices'!B9" display="Network Devices"/>
    <hyperlink ref="C27" location="Desktops!B9" display="Desktops"/>
    <hyperlink ref="C28" location="Laptops!B9" display="Laptops"/>
    <hyperlink ref="C22" location="'Source Code'!B9" display="Source Code"/>
    <hyperlink ref="C29" location="'Support Utilities'!B9" display="Support Utilities"/>
    <hyperlink ref="C21" location="'Business Databases'!B9" display="Business Databases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38" t="s">
        <v>138</v>
      </c>
      <c r="B1" s="139"/>
      <c r="C1" s="139"/>
      <c r="D1" s="139"/>
      <c r="E1" s="139"/>
    </row>
    <row r="2" spans="1:5" x14ac:dyDescent="0.25">
      <c r="A2" s="139"/>
      <c r="B2" s="139"/>
      <c r="C2" s="139"/>
      <c r="D2" s="139"/>
      <c r="E2" s="139"/>
    </row>
    <row r="3" spans="1:5" x14ac:dyDescent="0.25">
      <c r="A3" s="139"/>
      <c r="B3" s="139"/>
      <c r="C3" s="139"/>
      <c r="D3" s="139"/>
      <c r="E3" s="139"/>
    </row>
    <row r="4" spans="1:5" ht="9.75" customHeight="1" x14ac:dyDescent="0.25">
      <c r="A4" s="139"/>
      <c r="B4" s="139"/>
      <c r="C4" s="139"/>
      <c r="D4" s="139"/>
      <c r="E4" s="139"/>
    </row>
    <row r="5" spans="1:5" ht="13.8" x14ac:dyDescent="0.25">
      <c r="A5" s="131" t="str">
        <f>PROCESS</f>
        <v>HSBC</v>
      </c>
      <c r="B5" s="132"/>
      <c r="C5" s="132"/>
      <c r="D5" s="132"/>
      <c r="E5" s="132"/>
    </row>
    <row r="6" spans="1:5" x14ac:dyDescent="0.25">
      <c r="A6" s="80" t="s">
        <v>189</v>
      </c>
      <c r="B6" s="81"/>
      <c r="C6" s="112"/>
      <c r="D6" s="112"/>
      <c r="E6" s="113"/>
    </row>
    <row r="7" spans="1:5" ht="33.6" x14ac:dyDescent="0.25">
      <c r="A7" s="19" t="s">
        <v>5</v>
      </c>
      <c r="B7" s="19" t="s">
        <v>124</v>
      </c>
      <c r="C7" s="92" t="s">
        <v>125</v>
      </c>
      <c r="D7" s="133"/>
      <c r="E7" s="20" t="s">
        <v>11</v>
      </c>
    </row>
    <row r="8" spans="1:5" x14ac:dyDescent="0.25">
      <c r="A8" s="140"/>
      <c r="B8" s="140" t="s">
        <v>258</v>
      </c>
      <c r="C8" s="21" t="s">
        <v>3</v>
      </c>
      <c r="D8" s="43" t="s">
        <v>140</v>
      </c>
      <c r="E8" s="135">
        <f>COUNTIF($E36:$E38,"H")*3+COUNTIF($E36:$E38,"M")*2+COUNTIF($E36:$E38,"L")*1</f>
        <v>8</v>
      </c>
    </row>
    <row r="9" spans="1:5" x14ac:dyDescent="0.25">
      <c r="A9" s="141"/>
      <c r="B9" s="141"/>
      <c r="C9" s="21" t="s">
        <v>4</v>
      </c>
      <c r="D9" s="43" t="s">
        <v>145</v>
      </c>
      <c r="E9" s="136"/>
    </row>
    <row r="10" spans="1:5" x14ac:dyDescent="0.25">
      <c r="A10" s="141"/>
      <c r="B10" s="141"/>
      <c r="C10" s="21" t="s">
        <v>88</v>
      </c>
      <c r="D10" s="43" t="s">
        <v>256</v>
      </c>
      <c r="E10" s="136"/>
    </row>
    <row r="11" spans="1:5" ht="26.4" x14ac:dyDescent="0.25">
      <c r="A11" s="141"/>
      <c r="B11" s="141"/>
      <c r="C11" s="21" t="s">
        <v>89</v>
      </c>
      <c r="D11" s="43" t="s">
        <v>257</v>
      </c>
      <c r="E11" s="136"/>
    </row>
    <row r="12" spans="1:5" x14ac:dyDescent="0.25">
      <c r="A12" s="141"/>
      <c r="B12" s="141"/>
      <c r="C12" s="34" t="s">
        <v>100</v>
      </c>
      <c r="D12" s="43" t="s">
        <v>259</v>
      </c>
      <c r="E12" s="136"/>
    </row>
    <row r="13" spans="1:5" x14ac:dyDescent="0.25">
      <c r="A13" s="141"/>
      <c r="B13" s="141"/>
      <c r="C13" s="34" t="s">
        <v>12</v>
      </c>
      <c r="D13" s="43" t="s">
        <v>260</v>
      </c>
      <c r="E13" s="136"/>
    </row>
    <row r="14" spans="1:5" x14ac:dyDescent="0.25">
      <c r="A14" s="141"/>
      <c r="B14" s="141"/>
      <c r="C14" s="34" t="s">
        <v>103</v>
      </c>
      <c r="D14" s="43" t="s">
        <v>261</v>
      </c>
      <c r="E14" s="136"/>
    </row>
    <row r="15" spans="1:5" x14ac:dyDescent="0.25">
      <c r="A15" s="141"/>
      <c r="B15" s="141"/>
      <c r="C15" s="34" t="s">
        <v>31</v>
      </c>
      <c r="D15" s="43" t="s">
        <v>262</v>
      </c>
      <c r="E15" s="136"/>
    </row>
    <row r="16" spans="1:5" x14ac:dyDescent="0.25">
      <c r="A16" s="141"/>
      <c r="B16" s="141"/>
      <c r="C16" s="34" t="s">
        <v>90</v>
      </c>
      <c r="D16" s="43" t="s">
        <v>234</v>
      </c>
      <c r="E16" s="136"/>
    </row>
    <row r="17" spans="1:5" ht="26.4" x14ac:dyDescent="0.25">
      <c r="A17" s="141"/>
      <c r="B17" s="141"/>
      <c r="C17" s="35" t="s">
        <v>106</v>
      </c>
      <c r="D17" s="43" t="s">
        <v>234</v>
      </c>
      <c r="E17" s="136"/>
    </row>
    <row r="18" spans="1:5" x14ac:dyDescent="0.25">
      <c r="A18" s="141"/>
      <c r="B18" s="141"/>
      <c r="C18" s="34" t="s">
        <v>91</v>
      </c>
      <c r="D18" s="43" t="s">
        <v>263</v>
      </c>
      <c r="E18" s="136"/>
    </row>
    <row r="19" spans="1:5" x14ac:dyDescent="0.25">
      <c r="A19" s="141"/>
      <c r="B19" s="141"/>
      <c r="C19" s="34" t="s">
        <v>99</v>
      </c>
      <c r="D19" s="43" t="s">
        <v>264</v>
      </c>
      <c r="E19" s="136"/>
    </row>
    <row r="20" spans="1:5" x14ac:dyDescent="0.25">
      <c r="A20" s="141"/>
      <c r="B20" s="141"/>
      <c r="C20" s="34" t="s">
        <v>34</v>
      </c>
      <c r="D20" s="43" t="s">
        <v>266</v>
      </c>
      <c r="E20" s="136"/>
    </row>
    <row r="21" spans="1:5" x14ac:dyDescent="0.25">
      <c r="A21" s="141"/>
      <c r="B21" s="141"/>
      <c r="C21" s="34" t="s">
        <v>40</v>
      </c>
      <c r="D21" s="43" t="s">
        <v>265</v>
      </c>
      <c r="E21" s="136"/>
    </row>
    <row r="22" spans="1:5" x14ac:dyDescent="0.25">
      <c r="A22" s="141"/>
      <c r="B22" s="141"/>
      <c r="C22" s="34" t="s">
        <v>41</v>
      </c>
      <c r="D22" s="43">
        <v>2022</v>
      </c>
      <c r="E22" s="136"/>
    </row>
    <row r="23" spans="1:5" x14ac:dyDescent="0.25">
      <c r="A23" s="141"/>
      <c r="B23" s="141"/>
      <c r="C23" s="34" t="s">
        <v>42</v>
      </c>
      <c r="D23" s="43" t="s">
        <v>267</v>
      </c>
      <c r="E23" s="136"/>
    </row>
    <row r="24" spans="1:5" x14ac:dyDescent="0.25">
      <c r="A24" s="141"/>
      <c r="B24" s="141"/>
      <c r="C24" s="34" t="s">
        <v>112</v>
      </c>
      <c r="D24" s="43" t="s">
        <v>168</v>
      </c>
      <c r="E24" s="136"/>
    </row>
    <row r="25" spans="1:5" x14ac:dyDescent="0.25">
      <c r="A25" s="141"/>
      <c r="B25" s="141"/>
      <c r="C25" s="34" t="s">
        <v>35</v>
      </c>
      <c r="D25" s="43" t="s">
        <v>250</v>
      </c>
      <c r="E25" s="136"/>
    </row>
    <row r="26" spans="1:5" x14ac:dyDescent="0.25">
      <c r="A26" s="141"/>
      <c r="B26" s="141"/>
      <c r="C26" s="35" t="s">
        <v>36</v>
      </c>
      <c r="D26" s="43" t="s">
        <v>252</v>
      </c>
      <c r="E26" s="136"/>
    </row>
    <row r="27" spans="1:5" x14ac:dyDescent="0.25">
      <c r="A27" s="141"/>
      <c r="B27" s="141"/>
      <c r="C27" s="34" t="s">
        <v>37</v>
      </c>
      <c r="D27" s="43" t="s">
        <v>268</v>
      </c>
      <c r="E27" s="136"/>
    </row>
    <row r="28" spans="1:5" x14ac:dyDescent="0.25">
      <c r="A28" s="141"/>
      <c r="B28" s="141"/>
      <c r="C28" s="34" t="s">
        <v>38</v>
      </c>
      <c r="D28" s="43" t="s">
        <v>269</v>
      </c>
      <c r="E28" s="136"/>
    </row>
    <row r="29" spans="1:5" x14ac:dyDescent="0.25">
      <c r="A29" s="141"/>
      <c r="B29" s="141"/>
      <c r="C29" s="34" t="s">
        <v>101</v>
      </c>
      <c r="D29" s="43" t="s">
        <v>234</v>
      </c>
      <c r="E29" s="136"/>
    </row>
    <row r="30" spans="1:5" x14ac:dyDescent="0.25">
      <c r="A30" s="141"/>
      <c r="B30" s="141"/>
      <c r="C30" s="34" t="s">
        <v>102</v>
      </c>
      <c r="D30" s="43" t="s">
        <v>93</v>
      </c>
      <c r="E30" s="136"/>
    </row>
    <row r="31" spans="1:5" x14ac:dyDescent="0.25">
      <c r="A31" s="141"/>
      <c r="B31" s="141"/>
      <c r="C31" s="34" t="s">
        <v>129</v>
      </c>
      <c r="D31" s="43" t="s">
        <v>270</v>
      </c>
      <c r="E31" s="136"/>
    </row>
    <row r="32" spans="1:5" x14ac:dyDescent="0.25">
      <c r="A32" s="141"/>
      <c r="B32" s="141"/>
      <c r="C32" s="34" t="s">
        <v>92</v>
      </c>
      <c r="D32" s="43" t="s">
        <v>95</v>
      </c>
      <c r="E32" s="136"/>
    </row>
    <row r="33" spans="1:5" x14ac:dyDescent="0.25">
      <c r="A33" s="141"/>
      <c r="B33" s="141"/>
      <c r="C33" s="36" t="s">
        <v>57</v>
      </c>
      <c r="D33" s="43" t="s">
        <v>271</v>
      </c>
      <c r="E33" s="136"/>
    </row>
    <row r="34" spans="1:5" x14ac:dyDescent="0.25">
      <c r="A34" s="141"/>
      <c r="B34" s="141"/>
      <c r="C34" s="34" t="s">
        <v>58</v>
      </c>
      <c r="D34" s="43" t="s">
        <v>234</v>
      </c>
      <c r="E34" s="136"/>
    </row>
    <row r="35" spans="1:5" x14ac:dyDescent="0.25">
      <c r="A35" s="141"/>
      <c r="B35" s="141"/>
      <c r="C35" s="34" t="s">
        <v>39</v>
      </c>
      <c r="D35" s="43" t="s">
        <v>259</v>
      </c>
      <c r="E35" s="137"/>
    </row>
    <row r="36" spans="1:5" ht="23.4" x14ac:dyDescent="0.25">
      <c r="A36" s="141"/>
      <c r="B36" s="141"/>
      <c r="C36" s="14" t="s">
        <v>43</v>
      </c>
      <c r="D36" s="26" t="s">
        <v>272</v>
      </c>
      <c r="E36" s="5" t="s">
        <v>64</v>
      </c>
    </row>
    <row r="37" spans="1:5" ht="23.4" x14ac:dyDescent="0.25">
      <c r="A37" s="141"/>
      <c r="B37" s="141"/>
      <c r="C37" s="14" t="s">
        <v>44</v>
      </c>
      <c r="D37" s="26" t="s">
        <v>155</v>
      </c>
      <c r="E37" s="5" t="s">
        <v>64</v>
      </c>
    </row>
    <row r="38" spans="1:5" ht="23.4" x14ac:dyDescent="0.25">
      <c r="A38" s="141"/>
      <c r="B38" s="141"/>
      <c r="C38" s="14" t="s">
        <v>45</v>
      </c>
      <c r="D38" s="26" t="s">
        <v>273</v>
      </c>
      <c r="E38" s="5" t="s">
        <v>63</v>
      </c>
    </row>
    <row r="39" spans="1:5" ht="13.8" thickBot="1" x14ac:dyDescent="0.3">
      <c r="A39" s="120"/>
      <c r="B39" s="134"/>
      <c r="C39" s="134"/>
      <c r="D39" s="134"/>
      <c r="E39" s="134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1" type="noConversion"/>
  <conditionalFormatting sqref="E36:E38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zoomScale="85" zoomScaleNormal="85" workbookViewId="0">
      <selection activeCell="D10" sqref="D10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38" t="s">
        <v>139</v>
      </c>
      <c r="B1" s="139"/>
      <c r="C1" s="139"/>
      <c r="D1" s="139"/>
      <c r="E1" s="139"/>
    </row>
    <row r="2" spans="1:5" x14ac:dyDescent="0.25">
      <c r="A2" s="139"/>
      <c r="B2" s="139"/>
      <c r="C2" s="139"/>
      <c r="D2" s="139"/>
      <c r="E2" s="139"/>
    </row>
    <row r="3" spans="1:5" x14ac:dyDescent="0.25">
      <c r="A3" s="139"/>
      <c r="B3" s="139"/>
      <c r="C3" s="139"/>
      <c r="D3" s="139"/>
      <c r="E3" s="139"/>
    </row>
    <row r="4" spans="1:5" ht="9" customHeight="1" x14ac:dyDescent="0.25">
      <c r="A4" s="139"/>
      <c r="B4" s="139"/>
      <c r="C4" s="139"/>
      <c r="D4" s="139"/>
      <c r="E4" s="139"/>
    </row>
    <row r="5" spans="1:5" ht="13.8" x14ac:dyDescent="0.25">
      <c r="A5" s="131" t="str">
        <f>PROCESS</f>
        <v>HSBC</v>
      </c>
      <c r="B5" s="132"/>
      <c r="C5" s="132"/>
      <c r="D5" s="132"/>
      <c r="E5" s="132"/>
    </row>
    <row r="6" spans="1:5" x14ac:dyDescent="0.25">
      <c r="A6" s="80" t="s">
        <v>189</v>
      </c>
      <c r="B6" s="81"/>
      <c r="C6" s="112"/>
      <c r="D6" s="112"/>
      <c r="E6" s="113"/>
    </row>
    <row r="7" spans="1:5" ht="33.6" x14ac:dyDescent="0.25">
      <c r="A7" s="19" t="s">
        <v>5</v>
      </c>
      <c r="B7" s="19" t="s">
        <v>65</v>
      </c>
      <c r="C7" s="92" t="s">
        <v>123</v>
      </c>
      <c r="D7" s="133"/>
      <c r="E7" s="20" t="s">
        <v>11</v>
      </c>
    </row>
    <row r="8" spans="1:5" x14ac:dyDescent="0.25">
      <c r="A8" s="140"/>
      <c r="B8" s="140" t="s">
        <v>274</v>
      </c>
      <c r="C8" s="21" t="s">
        <v>3</v>
      </c>
      <c r="D8" s="43" t="s">
        <v>140</v>
      </c>
      <c r="E8" s="135">
        <f>COUNTIF($E21:$E23,"H")*3+COUNTIF($E21:$E23,"M")*2+COUNTIF($E21:$E23,"L")*1</f>
        <v>8</v>
      </c>
    </row>
    <row r="9" spans="1:5" x14ac:dyDescent="0.25">
      <c r="A9" s="141"/>
      <c r="B9" s="141"/>
      <c r="C9" s="21" t="s">
        <v>4</v>
      </c>
      <c r="D9" s="43" t="s">
        <v>286</v>
      </c>
      <c r="E9" s="136"/>
    </row>
    <row r="10" spans="1:5" x14ac:dyDescent="0.25">
      <c r="A10" s="141"/>
      <c r="B10" s="141"/>
      <c r="C10" s="21" t="s">
        <v>88</v>
      </c>
      <c r="D10" s="43" t="s">
        <v>275</v>
      </c>
      <c r="E10" s="136"/>
    </row>
    <row r="11" spans="1:5" x14ac:dyDescent="0.25">
      <c r="A11" s="141"/>
      <c r="B11" s="141"/>
      <c r="C11" s="21" t="s">
        <v>16</v>
      </c>
      <c r="D11" s="43" t="s">
        <v>274</v>
      </c>
      <c r="E11" s="136"/>
    </row>
    <row r="12" spans="1:5" x14ac:dyDescent="0.25">
      <c r="A12" s="141"/>
      <c r="B12" s="141"/>
      <c r="C12" s="34" t="s">
        <v>100</v>
      </c>
      <c r="D12" s="43" t="s">
        <v>276</v>
      </c>
      <c r="E12" s="136"/>
    </row>
    <row r="13" spans="1:5" x14ac:dyDescent="0.25">
      <c r="A13" s="141"/>
      <c r="B13" s="141"/>
      <c r="C13" s="34" t="s">
        <v>12</v>
      </c>
      <c r="D13" s="43" t="s">
        <v>277</v>
      </c>
      <c r="E13" s="136"/>
    </row>
    <row r="14" spans="1:5" x14ac:dyDescent="0.25">
      <c r="A14" s="141"/>
      <c r="B14" s="141"/>
      <c r="C14" s="34" t="s">
        <v>103</v>
      </c>
      <c r="D14" s="43" t="s">
        <v>278</v>
      </c>
      <c r="E14" s="136"/>
    </row>
    <row r="15" spans="1:5" ht="26.4" x14ac:dyDescent="0.25">
      <c r="A15" s="141"/>
      <c r="B15" s="141"/>
      <c r="C15" s="35" t="s">
        <v>106</v>
      </c>
      <c r="D15" s="43" t="s">
        <v>234</v>
      </c>
      <c r="E15" s="136"/>
    </row>
    <row r="16" spans="1:5" x14ac:dyDescent="0.25">
      <c r="A16" s="141"/>
      <c r="B16" s="141"/>
      <c r="C16" s="35" t="s">
        <v>113</v>
      </c>
      <c r="D16" s="43" t="s">
        <v>234</v>
      </c>
      <c r="E16" s="136"/>
    </row>
    <row r="17" spans="1:5" x14ac:dyDescent="0.25">
      <c r="A17" s="141"/>
      <c r="B17" s="141"/>
      <c r="C17" s="35" t="s">
        <v>112</v>
      </c>
      <c r="D17" s="43" t="s">
        <v>234</v>
      </c>
      <c r="E17" s="136"/>
    </row>
    <row r="18" spans="1:5" x14ac:dyDescent="0.25">
      <c r="A18" s="141"/>
      <c r="B18" s="141"/>
      <c r="C18" s="34" t="s">
        <v>35</v>
      </c>
      <c r="D18" s="43" t="s">
        <v>234</v>
      </c>
      <c r="E18" s="136"/>
    </row>
    <row r="19" spans="1:5" x14ac:dyDescent="0.25">
      <c r="A19" s="141"/>
      <c r="B19" s="141"/>
      <c r="C19" s="35" t="s">
        <v>110</v>
      </c>
      <c r="D19" s="43"/>
      <c r="E19" s="136"/>
    </row>
    <row r="20" spans="1:5" x14ac:dyDescent="0.25">
      <c r="A20" s="141"/>
      <c r="B20" s="141"/>
      <c r="C20" s="34" t="s">
        <v>58</v>
      </c>
      <c r="D20" s="43" t="s">
        <v>234</v>
      </c>
      <c r="E20" s="136"/>
    </row>
    <row r="21" spans="1:5" x14ac:dyDescent="0.25">
      <c r="A21" s="141"/>
      <c r="B21" s="141"/>
      <c r="C21" s="14" t="s">
        <v>114</v>
      </c>
      <c r="D21" s="26" t="s">
        <v>279</v>
      </c>
      <c r="E21" s="5" t="s">
        <v>64</v>
      </c>
    </row>
    <row r="22" spans="1:5" x14ac:dyDescent="0.25">
      <c r="A22" s="141"/>
      <c r="B22" s="141"/>
      <c r="C22" s="14" t="s">
        <v>13</v>
      </c>
      <c r="D22" s="26" t="s">
        <v>155</v>
      </c>
      <c r="E22" s="5" t="s">
        <v>64</v>
      </c>
    </row>
    <row r="23" spans="1:5" x14ac:dyDescent="0.25">
      <c r="A23" s="141"/>
      <c r="B23" s="141"/>
      <c r="C23" s="14" t="s">
        <v>14</v>
      </c>
      <c r="D23" s="26" t="s">
        <v>280</v>
      </c>
      <c r="E23" s="5" t="s">
        <v>63</v>
      </c>
    </row>
    <row r="24" spans="1:5" ht="13.8" thickBot="1" x14ac:dyDescent="0.3">
      <c r="A24" s="120"/>
      <c r="B24" s="134"/>
      <c r="C24" s="134"/>
      <c r="D24" s="134"/>
      <c r="E24" s="134"/>
    </row>
    <row r="25" spans="1:5" x14ac:dyDescent="0.25">
      <c r="A25" s="140">
        <v>2</v>
      </c>
      <c r="B25" s="140" t="s">
        <v>281</v>
      </c>
      <c r="C25" s="59" t="s">
        <v>3</v>
      </c>
      <c r="D25" s="63" t="s">
        <v>140</v>
      </c>
      <c r="E25" s="135">
        <v>9</v>
      </c>
    </row>
    <row r="26" spans="1:5" x14ac:dyDescent="0.25">
      <c r="A26" s="141"/>
      <c r="B26" s="141"/>
      <c r="C26" s="59" t="s">
        <v>4</v>
      </c>
      <c r="D26" s="63" t="s">
        <v>287</v>
      </c>
      <c r="E26" s="136"/>
    </row>
    <row r="27" spans="1:5" x14ac:dyDescent="0.25">
      <c r="A27" s="141"/>
      <c r="B27" s="141"/>
      <c r="C27" s="59" t="s">
        <v>88</v>
      </c>
      <c r="D27" s="63" t="s">
        <v>288</v>
      </c>
      <c r="E27" s="136"/>
    </row>
    <row r="28" spans="1:5" x14ac:dyDescent="0.25">
      <c r="A28" s="141"/>
      <c r="B28" s="141"/>
      <c r="C28" s="59" t="s">
        <v>16</v>
      </c>
      <c r="D28" s="63" t="s">
        <v>289</v>
      </c>
      <c r="E28" s="136"/>
    </row>
    <row r="29" spans="1:5" x14ac:dyDescent="0.25">
      <c r="A29" s="141"/>
      <c r="B29" s="141"/>
      <c r="C29" s="61" t="s">
        <v>100</v>
      </c>
      <c r="D29" s="63" t="s">
        <v>231</v>
      </c>
      <c r="E29" s="136"/>
    </row>
    <row r="30" spans="1:5" x14ac:dyDescent="0.25">
      <c r="A30" s="141"/>
      <c r="B30" s="141"/>
      <c r="C30" s="61" t="s">
        <v>12</v>
      </c>
      <c r="D30" s="63" t="s">
        <v>282</v>
      </c>
      <c r="E30" s="136"/>
    </row>
    <row r="31" spans="1:5" x14ac:dyDescent="0.25">
      <c r="A31" s="141"/>
      <c r="B31" s="141"/>
      <c r="C31" s="61" t="s">
        <v>103</v>
      </c>
      <c r="D31" s="63" t="s">
        <v>283</v>
      </c>
      <c r="E31" s="136"/>
    </row>
    <row r="32" spans="1:5" ht="26.4" x14ac:dyDescent="0.25">
      <c r="A32" s="141"/>
      <c r="B32" s="141"/>
      <c r="C32" s="62" t="s">
        <v>106</v>
      </c>
      <c r="D32" s="63" t="s">
        <v>97</v>
      </c>
      <c r="E32" s="136"/>
    </row>
    <row r="33" spans="1:5" x14ac:dyDescent="0.25">
      <c r="A33" s="141"/>
      <c r="B33" s="141"/>
      <c r="C33" s="62" t="s">
        <v>113</v>
      </c>
      <c r="D33" s="63" t="s">
        <v>97</v>
      </c>
      <c r="E33" s="136"/>
    </row>
    <row r="34" spans="1:5" x14ac:dyDescent="0.25">
      <c r="A34" s="141"/>
      <c r="B34" s="141"/>
      <c r="C34" s="62" t="s">
        <v>112</v>
      </c>
      <c r="D34" s="63" t="s">
        <v>97</v>
      </c>
      <c r="E34" s="136"/>
    </row>
    <row r="35" spans="1:5" x14ac:dyDescent="0.25">
      <c r="A35" s="141"/>
      <c r="B35" s="141"/>
      <c r="C35" s="61" t="s">
        <v>35</v>
      </c>
      <c r="D35" s="63" t="s">
        <v>97</v>
      </c>
      <c r="E35" s="136"/>
    </row>
    <row r="36" spans="1:5" x14ac:dyDescent="0.25">
      <c r="A36" s="141"/>
      <c r="B36" s="141"/>
      <c r="C36" s="62" t="s">
        <v>110</v>
      </c>
      <c r="D36" s="63"/>
      <c r="E36" s="136"/>
    </row>
    <row r="37" spans="1:5" x14ac:dyDescent="0.25">
      <c r="A37" s="141"/>
      <c r="B37" s="141"/>
      <c r="C37" s="61" t="s">
        <v>58</v>
      </c>
      <c r="D37" s="63" t="s">
        <v>97</v>
      </c>
      <c r="E37" s="136"/>
    </row>
    <row r="38" spans="1:5" x14ac:dyDescent="0.25">
      <c r="A38" s="141"/>
      <c r="B38" s="141"/>
      <c r="C38" s="58" t="s">
        <v>114</v>
      </c>
      <c r="D38" s="60" t="s">
        <v>284</v>
      </c>
      <c r="E38" s="64" t="s">
        <v>64</v>
      </c>
    </row>
    <row r="39" spans="1:5" x14ac:dyDescent="0.25">
      <c r="A39" s="141"/>
      <c r="B39" s="141"/>
      <c r="C39" s="58" t="s">
        <v>13</v>
      </c>
      <c r="D39" s="60" t="s">
        <v>155</v>
      </c>
      <c r="E39" s="64" t="s">
        <v>64</v>
      </c>
    </row>
    <row r="40" spans="1:5" x14ac:dyDescent="0.25">
      <c r="A40" s="141"/>
      <c r="B40" s="141"/>
      <c r="C40" s="58" t="s">
        <v>14</v>
      </c>
      <c r="D40" s="60" t="s">
        <v>285</v>
      </c>
      <c r="E40" s="64" t="s">
        <v>64</v>
      </c>
    </row>
  </sheetData>
  <mergeCells count="11">
    <mergeCell ref="A25:A40"/>
    <mergeCell ref="B25:B40"/>
    <mergeCell ref="E25:E37"/>
    <mergeCell ref="A24:E24"/>
    <mergeCell ref="A1:E4"/>
    <mergeCell ref="A5:E5"/>
    <mergeCell ref="A6:E6"/>
    <mergeCell ref="C7:D7"/>
    <mergeCell ref="A8:A23"/>
    <mergeCell ref="B8:B23"/>
    <mergeCell ref="E8:E20"/>
  </mergeCells>
  <phoneticPr fontId="1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2" sqref="D12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256" x14ac:dyDescent="0.25">
      <c r="A1" s="72" t="s">
        <v>130</v>
      </c>
      <c r="B1" s="73"/>
      <c r="C1" s="73"/>
      <c r="D1" s="73"/>
      <c r="E1" s="85"/>
    </row>
    <row r="2" spans="1:256" x14ac:dyDescent="0.25">
      <c r="A2" s="74"/>
      <c r="B2" s="75"/>
      <c r="C2" s="75"/>
      <c r="D2" s="75"/>
      <c r="E2" s="86"/>
    </row>
    <row r="3" spans="1:256" x14ac:dyDescent="0.25">
      <c r="A3" s="74"/>
      <c r="B3" s="75"/>
      <c r="C3" s="75"/>
      <c r="D3" s="75"/>
      <c r="E3" s="86"/>
    </row>
    <row r="4" spans="1:256" ht="9.75" customHeight="1" x14ac:dyDescent="0.25">
      <c r="A4" s="74"/>
      <c r="B4" s="75"/>
      <c r="C4" s="75"/>
      <c r="D4" s="75"/>
      <c r="E4" s="86"/>
    </row>
    <row r="5" spans="1:256" ht="3.75" hidden="1" customHeight="1" x14ac:dyDescent="0.25">
      <c r="A5" s="76"/>
      <c r="B5" s="77"/>
      <c r="C5" s="77"/>
      <c r="D5" s="77"/>
      <c r="E5" s="87"/>
    </row>
    <row r="6" spans="1:256" ht="12.75" customHeight="1" x14ac:dyDescent="0.25">
      <c r="A6" s="88" t="str">
        <f>PROCESS</f>
        <v>HSBC</v>
      </c>
      <c r="B6" s="89"/>
      <c r="C6" s="89"/>
      <c r="D6" s="89"/>
      <c r="E6" s="90"/>
    </row>
    <row r="7" spans="1:256" x14ac:dyDescent="0.25">
      <c r="A7" s="80" t="s">
        <v>152</v>
      </c>
      <c r="B7" s="81"/>
      <c r="C7" s="82"/>
      <c r="D7" s="82"/>
      <c r="E7" s="91"/>
    </row>
    <row r="8" spans="1:256" ht="39" customHeight="1" x14ac:dyDescent="0.25">
      <c r="A8" s="7" t="s">
        <v>5</v>
      </c>
      <c r="B8" s="8" t="s">
        <v>0</v>
      </c>
      <c r="C8" s="92" t="s">
        <v>10</v>
      </c>
      <c r="D8" s="93"/>
      <c r="E8" s="9" t="s">
        <v>11</v>
      </c>
    </row>
    <row r="9" spans="1:256" x14ac:dyDescent="0.25">
      <c r="A9" s="100">
        <v>1</v>
      </c>
      <c r="B9" s="103" t="s">
        <v>146</v>
      </c>
      <c r="C9" s="10" t="s">
        <v>12</v>
      </c>
      <c r="D9" s="25" t="s">
        <v>147</v>
      </c>
      <c r="E9" s="97">
        <f>COUNTIF($E20:$E22,"H")*3+COUNTIF($E20:$E22,"M")*2+COUNTIF($E20:$E22,"L")*1</f>
        <v>8</v>
      </c>
    </row>
    <row r="10" spans="1:256" x14ac:dyDescent="0.25">
      <c r="A10" s="101"/>
      <c r="B10" s="104"/>
      <c r="C10" s="4" t="s">
        <v>3</v>
      </c>
      <c r="D10" s="25" t="s">
        <v>148</v>
      </c>
      <c r="E10" s="98"/>
    </row>
    <row r="11" spans="1:256" x14ac:dyDescent="0.25">
      <c r="A11" s="101"/>
      <c r="B11" s="104"/>
      <c r="C11" s="1" t="s">
        <v>4</v>
      </c>
      <c r="D11" s="25" t="s">
        <v>145</v>
      </c>
      <c r="E11" s="99"/>
    </row>
    <row r="12" spans="1:256" x14ac:dyDescent="0.25">
      <c r="A12" s="101"/>
      <c r="B12" s="104"/>
      <c r="C12" s="1" t="s">
        <v>2</v>
      </c>
      <c r="D12" s="25" t="s">
        <v>159</v>
      </c>
      <c r="E12" s="99"/>
    </row>
    <row r="13" spans="1:256" x14ac:dyDescent="0.25">
      <c r="A13" s="101"/>
      <c r="B13" s="104"/>
      <c r="C13" s="1" t="s">
        <v>9</v>
      </c>
      <c r="D13" s="25" t="s">
        <v>153</v>
      </c>
      <c r="E13" s="99"/>
    </row>
    <row r="14" spans="1:256" x14ac:dyDescent="0.25">
      <c r="A14" s="101"/>
      <c r="B14" s="104"/>
      <c r="C14" s="2" t="s">
        <v>7</v>
      </c>
      <c r="D14" s="25" t="s">
        <v>149</v>
      </c>
      <c r="E14" s="99"/>
    </row>
    <row r="15" spans="1:256" x14ac:dyDescent="0.25">
      <c r="A15" s="101"/>
      <c r="B15" s="104"/>
      <c r="C15" s="2" t="s">
        <v>16</v>
      </c>
      <c r="D15" s="25" t="s">
        <v>25</v>
      </c>
      <c r="E15" s="99"/>
      <c r="IS15" t="s">
        <v>24</v>
      </c>
      <c r="IV15" s="31" t="s">
        <v>8</v>
      </c>
    </row>
    <row r="16" spans="1:256" x14ac:dyDescent="0.25">
      <c r="A16" s="101"/>
      <c r="B16" s="104"/>
      <c r="C16" s="1" t="s">
        <v>49</v>
      </c>
      <c r="D16" s="24" t="s">
        <v>93</v>
      </c>
      <c r="E16" s="99"/>
      <c r="IS16" t="s">
        <v>25</v>
      </c>
      <c r="IV16" s="31" t="s">
        <v>63</v>
      </c>
    </row>
    <row r="17" spans="1:256" x14ac:dyDescent="0.25">
      <c r="A17" s="101"/>
      <c r="B17" s="104"/>
      <c r="C17" s="1" t="s">
        <v>50</v>
      </c>
      <c r="D17" s="24" t="s">
        <v>150</v>
      </c>
      <c r="E17" s="99"/>
      <c r="IS17" t="s">
        <v>26</v>
      </c>
      <c r="IV17" s="31" t="s">
        <v>64</v>
      </c>
    </row>
    <row r="18" spans="1:256" x14ac:dyDescent="0.25">
      <c r="A18" s="101"/>
      <c r="B18" s="104"/>
      <c r="C18" s="1" t="s">
        <v>92</v>
      </c>
      <c r="D18" s="24" t="s">
        <v>95</v>
      </c>
      <c r="E18" s="99"/>
    </row>
    <row r="19" spans="1:256" x14ac:dyDescent="0.25">
      <c r="A19" s="101"/>
      <c r="B19" s="104"/>
      <c r="C19" s="1" t="s">
        <v>27</v>
      </c>
      <c r="D19" s="25" t="s">
        <v>151</v>
      </c>
      <c r="E19" s="99"/>
    </row>
    <row r="20" spans="1:256" ht="26.4" x14ac:dyDescent="0.25">
      <c r="A20" s="101"/>
      <c r="B20" s="104"/>
      <c r="C20" s="6" t="s">
        <v>15</v>
      </c>
      <c r="D20" s="25" t="s">
        <v>154</v>
      </c>
      <c r="E20" s="5" t="s">
        <v>64</v>
      </c>
      <c r="G20" s="3"/>
    </row>
    <row r="21" spans="1:256" x14ac:dyDescent="0.25">
      <c r="A21" s="101"/>
      <c r="B21" s="104"/>
      <c r="C21" s="6" t="s">
        <v>13</v>
      </c>
      <c r="D21" s="25" t="s">
        <v>155</v>
      </c>
      <c r="E21" s="5" t="s">
        <v>64</v>
      </c>
    </row>
    <row r="22" spans="1:256" x14ac:dyDescent="0.25">
      <c r="A22" s="102"/>
      <c r="B22" s="105"/>
      <c r="C22" s="6" t="s">
        <v>14</v>
      </c>
      <c r="D22" s="25" t="s">
        <v>156</v>
      </c>
      <c r="E22" s="5" t="s">
        <v>63</v>
      </c>
    </row>
    <row r="23" spans="1:256" ht="13.8" thickBot="1" x14ac:dyDescent="0.3">
      <c r="A23" s="94"/>
      <c r="B23" s="95"/>
      <c r="C23" s="95"/>
      <c r="D23" s="95"/>
      <c r="E23" s="96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1" type="noConversion"/>
  <conditionalFormatting sqref="E20:E22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12" workbookViewId="0">
      <selection activeCell="E9" sqref="E9:E25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>
      <c r="A1" s="72" t="s">
        <v>131</v>
      </c>
      <c r="B1" s="73"/>
      <c r="C1" s="73"/>
      <c r="D1" s="73"/>
      <c r="E1" s="85"/>
    </row>
    <row r="2" spans="1:5" x14ac:dyDescent="0.25">
      <c r="A2" s="74"/>
      <c r="B2" s="75"/>
      <c r="C2" s="75"/>
      <c r="D2" s="75"/>
      <c r="E2" s="86"/>
    </row>
    <row r="3" spans="1:5" x14ac:dyDescent="0.25">
      <c r="A3" s="74"/>
      <c r="B3" s="75"/>
      <c r="C3" s="75"/>
      <c r="D3" s="75"/>
      <c r="E3" s="86"/>
    </row>
    <row r="4" spans="1:5" ht="9" customHeight="1" x14ac:dyDescent="0.25">
      <c r="A4" s="74"/>
      <c r="B4" s="75"/>
      <c r="C4" s="75"/>
      <c r="D4" s="75"/>
      <c r="E4" s="86"/>
    </row>
    <row r="5" spans="1:5" ht="12.75" hidden="1" customHeight="1" x14ac:dyDescent="0.25">
      <c r="A5" s="76"/>
      <c r="B5" s="77"/>
      <c r="C5" s="77"/>
      <c r="D5" s="77"/>
      <c r="E5" s="87"/>
    </row>
    <row r="6" spans="1:5" ht="13.8" x14ac:dyDescent="0.25">
      <c r="A6" s="109" t="str">
        <f>PROCESS</f>
        <v>HSBC</v>
      </c>
      <c r="B6" s="110"/>
      <c r="C6" s="110"/>
      <c r="D6" s="110"/>
      <c r="E6" s="111"/>
    </row>
    <row r="7" spans="1:5" x14ac:dyDescent="0.25">
      <c r="A7" s="80" t="s">
        <v>152</v>
      </c>
      <c r="B7" s="81"/>
      <c r="C7" s="112"/>
      <c r="D7" s="112"/>
      <c r="E7" s="113"/>
    </row>
    <row r="8" spans="1:5" ht="33.6" x14ac:dyDescent="0.25">
      <c r="A8" s="7" t="s">
        <v>5</v>
      </c>
      <c r="B8" s="8" t="s">
        <v>116</v>
      </c>
      <c r="C8" s="92" t="s">
        <v>117</v>
      </c>
      <c r="D8" s="114"/>
      <c r="E8" s="9" t="s">
        <v>11</v>
      </c>
    </row>
    <row r="9" spans="1:5" x14ac:dyDescent="0.25">
      <c r="A9" s="100">
        <v>1</v>
      </c>
      <c r="B9" s="103" t="s">
        <v>157</v>
      </c>
      <c r="C9" s="10" t="s">
        <v>12</v>
      </c>
      <c r="D9" s="25" t="s">
        <v>158</v>
      </c>
      <c r="E9" s="97">
        <f>COUNTIF($E26:$E28,"H")*3+COUNTIF($E26:$E28,"M")*2+COUNTIF($E26:$E28,"L")*1</f>
        <v>8</v>
      </c>
    </row>
    <row r="10" spans="1:5" x14ac:dyDescent="0.25">
      <c r="A10" s="101"/>
      <c r="B10" s="104"/>
      <c r="C10" s="4" t="s">
        <v>3</v>
      </c>
      <c r="D10" s="25" t="s">
        <v>140</v>
      </c>
      <c r="E10" s="98"/>
    </row>
    <row r="11" spans="1:5" x14ac:dyDescent="0.25">
      <c r="A11" s="101"/>
      <c r="B11" s="104"/>
      <c r="C11" s="1" t="s">
        <v>4</v>
      </c>
      <c r="D11" s="25" t="s">
        <v>145</v>
      </c>
      <c r="E11" s="106"/>
    </row>
    <row r="12" spans="1:5" x14ac:dyDescent="0.25">
      <c r="A12" s="101"/>
      <c r="B12" s="104"/>
      <c r="C12" s="1" t="s">
        <v>2</v>
      </c>
      <c r="D12" s="25" t="s">
        <v>160</v>
      </c>
      <c r="E12" s="106"/>
    </row>
    <row r="13" spans="1:5" x14ac:dyDescent="0.25">
      <c r="A13" s="101"/>
      <c r="B13" s="104"/>
      <c r="C13" s="1" t="s">
        <v>9</v>
      </c>
      <c r="D13" s="25" t="s">
        <v>161</v>
      </c>
      <c r="E13" s="106"/>
    </row>
    <row r="14" spans="1:5" x14ac:dyDescent="0.25">
      <c r="A14" s="101"/>
      <c r="B14" s="104"/>
      <c r="C14" s="2" t="s">
        <v>118</v>
      </c>
      <c r="D14" s="25" t="s">
        <v>25</v>
      </c>
      <c r="E14" s="106"/>
    </row>
    <row r="15" spans="1:5" x14ac:dyDescent="0.25">
      <c r="A15" s="101"/>
      <c r="B15" s="104"/>
      <c r="C15" s="1" t="s">
        <v>49</v>
      </c>
      <c r="D15" s="24" t="s">
        <v>162</v>
      </c>
      <c r="E15" s="106"/>
    </row>
    <row r="16" spans="1:5" ht="26.4" x14ac:dyDescent="0.25">
      <c r="A16" s="101"/>
      <c r="B16" s="104"/>
      <c r="C16" s="35" t="s">
        <v>106</v>
      </c>
      <c r="D16" s="24" t="s">
        <v>163</v>
      </c>
      <c r="E16" s="106"/>
    </row>
    <row r="17" spans="1:5" ht="26.4" x14ac:dyDescent="0.25">
      <c r="A17" s="101"/>
      <c r="B17" s="104"/>
      <c r="C17" s="21" t="s">
        <v>109</v>
      </c>
      <c r="D17" s="24" t="s">
        <v>164</v>
      </c>
      <c r="E17" s="106"/>
    </row>
    <row r="18" spans="1:5" ht="15.75" customHeight="1" x14ac:dyDescent="0.25">
      <c r="A18" s="101"/>
      <c r="B18" s="104"/>
      <c r="C18" s="34" t="s">
        <v>34</v>
      </c>
      <c r="D18" s="24" t="s">
        <v>165</v>
      </c>
      <c r="E18" s="106"/>
    </row>
    <row r="19" spans="1:5" ht="15.75" customHeight="1" x14ac:dyDescent="0.25">
      <c r="A19" s="101"/>
      <c r="B19" s="104"/>
      <c r="C19" s="34" t="s">
        <v>40</v>
      </c>
      <c r="D19" s="24" t="s">
        <v>166</v>
      </c>
      <c r="E19" s="106"/>
    </row>
    <row r="20" spans="1:5" ht="15.75" customHeight="1" x14ac:dyDescent="0.25">
      <c r="A20" s="101"/>
      <c r="B20" s="104"/>
      <c r="C20" s="34" t="s">
        <v>41</v>
      </c>
      <c r="D20" s="24" t="s">
        <v>167</v>
      </c>
      <c r="E20" s="106"/>
    </row>
    <row r="21" spans="1:5" ht="15.75" customHeight="1" x14ac:dyDescent="0.25">
      <c r="A21" s="101"/>
      <c r="B21" s="104"/>
      <c r="C21" s="34" t="s">
        <v>42</v>
      </c>
      <c r="D21" s="24" t="s">
        <v>168</v>
      </c>
      <c r="E21" s="106"/>
    </row>
    <row r="22" spans="1:5" ht="15.75" customHeight="1" x14ac:dyDescent="0.25">
      <c r="A22" s="101"/>
      <c r="B22" s="104"/>
      <c r="C22" s="34" t="s">
        <v>53</v>
      </c>
      <c r="D22" s="24" t="s">
        <v>169</v>
      </c>
      <c r="E22" s="106"/>
    </row>
    <row r="23" spans="1:5" ht="15.75" customHeight="1" x14ac:dyDescent="0.25">
      <c r="A23" s="101"/>
      <c r="B23" s="104"/>
      <c r="C23" s="44" t="s">
        <v>57</v>
      </c>
      <c r="D23" s="24"/>
      <c r="E23" s="106"/>
    </row>
    <row r="24" spans="1:5" x14ac:dyDescent="0.25">
      <c r="A24" s="101"/>
      <c r="B24" s="104"/>
      <c r="C24" s="1" t="s">
        <v>92</v>
      </c>
      <c r="D24" s="24" t="s">
        <v>95</v>
      </c>
      <c r="E24" s="106"/>
    </row>
    <row r="25" spans="1:5" x14ac:dyDescent="0.25">
      <c r="A25" s="101"/>
      <c r="B25" s="104"/>
      <c r="C25" s="1" t="s">
        <v>27</v>
      </c>
      <c r="D25" s="25" t="s">
        <v>170</v>
      </c>
      <c r="E25" s="106"/>
    </row>
    <row r="26" spans="1:5" ht="26.4" x14ac:dyDescent="0.25">
      <c r="A26" s="101"/>
      <c r="B26" s="104"/>
      <c r="C26" s="6" t="s">
        <v>15</v>
      </c>
      <c r="D26" s="25" t="s">
        <v>171</v>
      </c>
      <c r="E26" s="5" t="s">
        <v>64</v>
      </c>
    </row>
    <row r="27" spans="1:5" x14ac:dyDescent="0.25">
      <c r="A27" s="101"/>
      <c r="B27" s="104"/>
      <c r="C27" s="6" t="s">
        <v>13</v>
      </c>
      <c r="D27" s="25" t="s">
        <v>155</v>
      </c>
      <c r="E27" s="5" t="s">
        <v>64</v>
      </c>
    </row>
    <row r="28" spans="1:5" x14ac:dyDescent="0.25">
      <c r="A28" s="102"/>
      <c r="B28" s="105"/>
      <c r="C28" s="6" t="s">
        <v>14</v>
      </c>
      <c r="D28" s="25" t="s">
        <v>25</v>
      </c>
      <c r="E28" s="5" t="s">
        <v>63</v>
      </c>
    </row>
    <row r="29" spans="1:5" ht="13.8" thickBot="1" x14ac:dyDescent="0.3">
      <c r="A29" s="94"/>
      <c r="B29" s="107"/>
      <c r="C29" s="107"/>
      <c r="D29" s="107"/>
      <c r="E29" s="108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1" type="noConversion"/>
  <conditionalFormatting sqref="E26:E28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>
      <c r="A1" s="72" t="s">
        <v>132</v>
      </c>
      <c r="B1" s="73"/>
      <c r="C1" s="73"/>
      <c r="D1" s="73"/>
      <c r="E1" s="85"/>
    </row>
    <row r="2" spans="1:5" x14ac:dyDescent="0.25">
      <c r="A2" s="74"/>
      <c r="B2" s="75"/>
      <c r="C2" s="75"/>
      <c r="D2" s="75"/>
      <c r="E2" s="86"/>
    </row>
    <row r="3" spans="1:5" x14ac:dyDescent="0.25">
      <c r="A3" s="74"/>
      <c r="B3" s="75"/>
      <c r="C3" s="75"/>
      <c r="D3" s="75"/>
      <c r="E3" s="86"/>
    </row>
    <row r="4" spans="1:5" ht="9" customHeight="1" x14ac:dyDescent="0.25">
      <c r="A4" s="74"/>
      <c r="B4" s="75"/>
      <c r="C4" s="75"/>
      <c r="D4" s="75"/>
      <c r="E4" s="86"/>
    </row>
    <row r="5" spans="1:5" ht="13.8" x14ac:dyDescent="0.25">
      <c r="A5" s="109" t="str">
        <f>PROCESS</f>
        <v>HSBC</v>
      </c>
      <c r="B5" s="110"/>
      <c r="C5" s="110"/>
      <c r="D5" s="110"/>
      <c r="E5" s="111"/>
    </row>
    <row r="6" spans="1:5" x14ac:dyDescent="0.25">
      <c r="A6" s="80" t="s">
        <v>189</v>
      </c>
      <c r="B6" s="81"/>
      <c r="C6" s="82"/>
      <c r="D6" s="82"/>
      <c r="E6" s="91"/>
    </row>
    <row r="7" spans="1:5" ht="33.6" x14ac:dyDescent="0.25">
      <c r="A7" s="7" t="s">
        <v>5</v>
      </c>
      <c r="B7" s="8" t="s">
        <v>85</v>
      </c>
      <c r="C7" s="92" t="s">
        <v>127</v>
      </c>
      <c r="D7" s="93"/>
      <c r="E7" s="9" t="s">
        <v>11</v>
      </c>
    </row>
    <row r="8" spans="1:5" x14ac:dyDescent="0.25">
      <c r="A8" s="100">
        <v>1</v>
      </c>
      <c r="B8" s="103" t="s">
        <v>172</v>
      </c>
      <c r="C8" s="10" t="s">
        <v>12</v>
      </c>
      <c r="D8" s="25" t="s">
        <v>173</v>
      </c>
      <c r="E8" s="97">
        <f>COUNTIF($E25:$E27,"H")*3+COUNTIF($E25:$E27,"M")*2+COUNTIF($E25:$E27,"L")*1</f>
        <v>5</v>
      </c>
    </row>
    <row r="9" spans="1:5" x14ac:dyDescent="0.25">
      <c r="A9" s="101"/>
      <c r="B9" s="104"/>
      <c r="C9" s="4" t="s">
        <v>3</v>
      </c>
      <c r="D9" s="25" t="s">
        <v>140</v>
      </c>
      <c r="E9" s="98"/>
    </row>
    <row r="10" spans="1:5" x14ac:dyDescent="0.25">
      <c r="A10" s="101"/>
      <c r="B10" s="104"/>
      <c r="C10" s="1" t="s">
        <v>4</v>
      </c>
      <c r="D10" s="25" t="s">
        <v>145</v>
      </c>
      <c r="E10" s="99"/>
    </row>
    <row r="11" spans="1:5" x14ac:dyDescent="0.25">
      <c r="A11" s="101"/>
      <c r="B11" s="104"/>
      <c r="C11" s="1" t="s">
        <v>2</v>
      </c>
      <c r="D11" s="25" t="s">
        <v>174</v>
      </c>
      <c r="E11" s="99"/>
    </row>
    <row r="12" spans="1:5" x14ac:dyDescent="0.25">
      <c r="A12" s="101"/>
      <c r="B12" s="104"/>
      <c r="C12" s="1" t="s">
        <v>9</v>
      </c>
      <c r="D12" s="25" t="s">
        <v>161</v>
      </c>
      <c r="E12" s="99"/>
    </row>
    <row r="13" spans="1:5" x14ac:dyDescent="0.25">
      <c r="A13" s="101"/>
      <c r="B13" s="104"/>
      <c r="C13" s="1" t="s">
        <v>119</v>
      </c>
      <c r="D13" s="25" t="s">
        <v>175</v>
      </c>
      <c r="E13" s="99"/>
    </row>
    <row r="14" spans="1:5" x14ac:dyDescent="0.25">
      <c r="A14" s="101"/>
      <c r="B14" s="104"/>
      <c r="C14" s="1" t="s">
        <v>49</v>
      </c>
      <c r="D14" s="25"/>
      <c r="E14" s="99"/>
    </row>
    <row r="15" spans="1:5" ht="26.4" x14ac:dyDescent="0.25">
      <c r="A15" s="101"/>
      <c r="B15" s="104"/>
      <c r="C15" s="23" t="s">
        <v>120</v>
      </c>
      <c r="D15" s="24" t="s">
        <v>176</v>
      </c>
      <c r="E15" s="99"/>
    </row>
    <row r="16" spans="1:5" ht="15.75" customHeight="1" x14ac:dyDescent="0.25">
      <c r="A16" s="101"/>
      <c r="B16" s="104"/>
      <c r="C16" s="21" t="s">
        <v>121</v>
      </c>
      <c r="D16" s="24" t="s">
        <v>177</v>
      </c>
      <c r="E16" s="99"/>
    </row>
    <row r="17" spans="1:5" x14ac:dyDescent="0.25">
      <c r="A17" s="101"/>
      <c r="B17" s="104"/>
      <c r="C17" s="22" t="s">
        <v>122</v>
      </c>
      <c r="D17" s="24">
        <v>1</v>
      </c>
      <c r="E17" s="99"/>
    </row>
    <row r="18" spans="1:5" x14ac:dyDescent="0.25">
      <c r="A18" s="101"/>
      <c r="B18" s="104"/>
      <c r="C18" s="22" t="s">
        <v>40</v>
      </c>
      <c r="D18" s="24" t="s">
        <v>178</v>
      </c>
      <c r="E18" s="99"/>
    </row>
    <row r="19" spans="1:5" x14ac:dyDescent="0.25">
      <c r="A19" s="101"/>
      <c r="B19" s="104"/>
      <c r="C19" s="22" t="s">
        <v>41</v>
      </c>
      <c r="D19" s="24" t="s">
        <v>179</v>
      </c>
      <c r="E19" s="99"/>
    </row>
    <row r="20" spans="1:5" x14ac:dyDescent="0.25">
      <c r="A20" s="101"/>
      <c r="B20" s="104"/>
      <c r="C20" s="22" t="s">
        <v>42</v>
      </c>
      <c r="D20" s="24"/>
      <c r="E20" s="99"/>
    </row>
    <row r="21" spans="1:5" x14ac:dyDescent="0.25">
      <c r="A21" s="101"/>
      <c r="B21" s="104"/>
      <c r="C21" s="22" t="s">
        <v>53</v>
      </c>
      <c r="D21" s="24"/>
      <c r="E21" s="99"/>
    </row>
    <row r="22" spans="1:5" x14ac:dyDescent="0.25">
      <c r="A22" s="101"/>
      <c r="B22" s="104"/>
      <c r="C22" s="30" t="s">
        <v>57</v>
      </c>
      <c r="D22" s="24"/>
      <c r="E22" s="99"/>
    </row>
    <row r="23" spans="1:5" x14ac:dyDescent="0.25">
      <c r="A23" s="101"/>
      <c r="B23" s="104"/>
      <c r="C23" s="1" t="s">
        <v>92</v>
      </c>
      <c r="D23" s="24" t="s">
        <v>95</v>
      </c>
      <c r="E23" s="99"/>
    </row>
    <row r="24" spans="1:5" x14ac:dyDescent="0.25">
      <c r="A24" s="101"/>
      <c r="B24" s="104"/>
      <c r="C24" s="1" t="s">
        <v>27</v>
      </c>
      <c r="D24" s="25" t="s">
        <v>180</v>
      </c>
      <c r="E24" s="99"/>
    </row>
    <row r="25" spans="1:5" ht="26.4" x14ac:dyDescent="0.25">
      <c r="A25" s="101"/>
      <c r="B25" s="104"/>
      <c r="C25" s="6" t="s">
        <v>15</v>
      </c>
      <c r="D25" s="25" t="s">
        <v>181</v>
      </c>
      <c r="E25" s="5" t="s">
        <v>63</v>
      </c>
    </row>
    <row r="26" spans="1:5" x14ac:dyDescent="0.25">
      <c r="A26" s="101"/>
      <c r="B26" s="104"/>
      <c r="C26" s="6" t="s">
        <v>13</v>
      </c>
      <c r="D26" s="25" t="s">
        <v>155</v>
      </c>
      <c r="E26" s="5" t="s">
        <v>63</v>
      </c>
    </row>
    <row r="27" spans="1:5" x14ac:dyDescent="0.25">
      <c r="A27" s="102"/>
      <c r="B27" s="105"/>
      <c r="C27" s="6" t="s">
        <v>14</v>
      </c>
      <c r="D27" s="25" t="s">
        <v>182</v>
      </c>
      <c r="E27" s="5" t="s">
        <v>8</v>
      </c>
    </row>
    <row r="28" spans="1:5" ht="13.8" thickBot="1" x14ac:dyDescent="0.3">
      <c r="A28" s="94"/>
      <c r="B28" s="95"/>
      <c r="C28" s="95"/>
      <c r="D28" s="95"/>
      <c r="E28" s="96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1" type="noConversion"/>
  <conditionalFormatting sqref="E25:E2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  <col min="7" max="7" width="5.88671875" customWidth="1"/>
  </cols>
  <sheetData>
    <row r="1" spans="1:6" ht="12.75" customHeight="1" x14ac:dyDescent="0.25">
      <c r="A1" s="72" t="s">
        <v>134</v>
      </c>
      <c r="B1" s="115"/>
      <c r="C1" s="115"/>
      <c r="D1" s="115"/>
      <c r="E1" s="115"/>
      <c r="F1" s="15"/>
    </row>
    <row r="2" spans="1:6" x14ac:dyDescent="0.25">
      <c r="A2" s="116"/>
      <c r="B2" s="117"/>
      <c r="C2" s="117"/>
      <c r="D2" s="117"/>
      <c r="E2" s="117"/>
      <c r="F2" s="16"/>
    </row>
    <row r="3" spans="1:6" x14ac:dyDescent="0.25">
      <c r="A3" s="116"/>
      <c r="B3" s="117"/>
      <c r="C3" s="117"/>
      <c r="D3" s="117"/>
      <c r="E3" s="117"/>
      <c r="F3" s="16"/>
    </row>
    <row r="4" spans="1:6" x14ac:dyDescent="0.25">
      <c r="A4" s="118"/>
      <c r="B4" s="119"/>
      <c r="C4" s="119"/>
      <c r="D4" s="119"/>
      <c r="E4" s="119"/>
      <c r="F4" s="48"/>
    </row>
    <row r="5" spans="1:6" ht="12.75" customHeight="1" x14ac:dyDescent="0.25">
      <c r="A5" s="131" t="str">
        <f>PROCESS</f>
        <v>HSBC</v>
      </c>
      <c r="B5" s="132"/>
      <c r="C5" s="132"/>
      <c r="D5" s="132"/>
      <c r="E5" s="132"/>
      <c r="F5" s="49"/>
    </row>
    <row r="6" spans="1:6" x14ac:dyDescent="0.25">
      <c r="A6" s="80" t="s">
        <v>152</v>
      </c>
      <c r="B6" s="81"/>
      <c r="C6" s="82"/>
      <c r="D6" s="82"/>
      <c r="E6" s="91"/>
      <c r="F6" s="49"/>
    </row>
    <row r="7" spans="1:6" ht="32.25" customHeight="1" x14ac:dyDescent="0.25">
      <c r="A7" s="7" t="s">
        <v>5</v>
      </c>
      <c r="B7" s="8" t="s">
        <v>1</v>
      </c>
      <c r="C7" s="92" t="s">
        <v>19</v>
      </c>
      <c r="D7" s="130"/>
      <c r="E7" s="20" t="s">
        <v>11</v>
      </c>
      <c r="F7" s="50"/>
    </row>
    <row r="8" spans="1:6" s="50" customFormat="1" x14ac:dyDescent="0.25">
      <c r="A8" s="122">
        <v>1</v>
      </c>
      <c r="B8" s="127" t="s">
        <v>148</v>
      </c>
      <c r="C8" s="11" t="s">
        <v>17</v>
      </c>
      <c r="D8" s="28" t="s">
        <v>183</v>
      </c>
      <c r="E8" s="125">
        <f>COUNTIF($E15:$E17,"H")*3+COUNTIF($E15:$E17,"M")*2+COUNTIF($E15:$E17,"L")*1</f>
        <v>3</v>
      </c>
      <c r="F8"/>
    </row>
    <row r="9" spans="1:6" x14ac:dyDescent="0.25">
      <c r="A9" s="123"/>
      <c r="B9" s="128"/>
      <c r="C9" s="12" t="s">
        <v>18</v>
      </c>
      <c r="D9" s="28" t="s">
        <v>184</v>
      </c>
      <c r="E9" s="99"/>
    </row>
    <row r="10" spans="1:6" ht="23.4" x14ac:dyDescent="0.25">
      <c r="A10" s="123"/>
      <c r="B10" s="128"/>
      <c r="C10" s="13" t="s">
        <v>23</v>
      </c>
      <c r="D10" s="28" t="s">
        <v>185</v>
      </c>
      <c r="E10" s="99"/>
    </row>
    <row r="11" spans="1:6" x14ac:dyDescent="0.25">
      <c r="A11" s="123"/>
      <c r="B11" s="128"/>
      <c r="C11" s="13" t="s">
        <v>20</v>
      </c>
      <c r="D11" s="28"/>
      <c r="E11" s="99"/>
    </row>
    <row r="12" spans="1:6" x14ac:dyDescent="0.25">
      <c r="A12" s="123"/>
      <c r="B12" s="128"/>
      <c r="C12" s="13" t="s">
        <v>21</v>
      </c>
      <c r="D12" s="28" t="s">
        <v>186</v>
      </c>
      <c r="E12" s="99"/>
    </row>
    <row r="13" spans="1:6" x14ac:dyDescent="0.25">
      <c r="A13" s="123"/>
      <c r="B13" s="128"/>
      <c r="C13" s="11" t="s">
        <v>28</v>
      </c>
      <c r="D13" s="28" t="s">
        <v>187</v>
      </c>
      <c r="E13" s="99"/>
    </row>
    <row r="14" spans="1:6" x14ac:dyDescent="0.25">
      <c r="A14" s="123"/>
      <c r="B14" s="128"/>
      <c r="C14" s="13" t="s">
        <v>22</v>
      </c>
      <c r="D14" s="28"/>
      <c r="E14" s="126"/>
    </row>
    <row r="15" spans="1:6" x14ac:dyDescent="0.25">
      <c r="A15" s="123"/>
      <c r="B15" s="128"/>
      <c r="C15" s="14" t="s">
        <v>15</v>
      </c>
      <c r="D15" s="28" t="s">
        <v>188</v>
      </c>
      <c r="E15" s="5" t="s">
        <v>8</v>
      </c>
    </row>
    <row r="16" spans="1:6" x14ac:dyDescent="0.25">
      <c r="A16" s="123"/>
      <c r="B16" s="128"/>
      <c r="C16" s="14" t="s">
        <v>13</v>
      </c>
      <c r="D16" s="28"/>
      <c r="E16" s="5" t="s">
        <v>8</v>
      </c>
    </row>
    <row r="17" spans="1:5" x14ac:dyDescent="0.25">
      <c r="A17" s="124"/>
      <c r="B17" s="129"/>
      <c r="C17" s="14" t="s">
        <v>14</v>
      </c>
      <c r="D17" s="28"/>
      <c r="E17" s="5" t="s">
        <v>8</v>
      </c>
    </row>
    <row r="18" spans="1:5" ht="13.8" thickBot="1" x14ac:dyDescent="0.3">
      <c r="A18" s="120"/>
      <c r="B18" s="121"/>
      <c r="C18" s="121"/>
      <c r="D18" s="121"/>
      <c r="E18" s="121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1" type="noConversion"/>
  <conditionalFormatting sqref="E15:E17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tabSelected="1" zoomScaleNormal="100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A25" sqref="A25:A38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4" customWidth="1"/>
  </cols>
  <sheetData>
    <row r="1" spans="1:5" x14ac:dyDescent="0.25">
      <c r="A1" s="72" t="s">
        <v>133</v>
      </c>
      <c r="B1" s="73"/>
      <c r="C1" s="73"/>
      <c r="D1" s="73"/>
      <c r="E1" s="85"/>
    </row>
    <row r="2" spans="1:5" x14ac:dyDescent="0.25">
      <c r="A2" s="74"/>
      <c r="B2" s="75"/>
      <c r="C2" s="75"/>
      <c r="D2" s="75"/>
      <c r="E2" s="86"/>
    </row>
    <row r="3" spans="1:5" x14ac:dyDescent="0.25">
      <c r="A3" s="74"/>
      <c r="B3" s="75"/>
      <c r="C3" s="75"/>
      <c r="D3" s="75"/>
      <c r="E3" s="86"/>
    </row>
    <row r="4" spans="1:5" ht="9.75" customHeight="1" x14ac:dyDescent="0.25">
      <c r="A4" s="74"/>
      <c r="B4" s="75"/>
      <c r="C4" s="75"/>
      <c r="D4" s="75"/>
      <c r="E4" s="86"/>
    </row>
    <row r="5" spans="1:5" hidden="1" x14ac:dyDescent="0.25">
      <c r="A5" s="76"/>
      <c r="B5" s="77"/>
      <c r="C5" s="77"/>
      <c r="D5" s="77"/>
      <c r="E5" s="87"/>
    </row>
    <row r="6" spans="1:5" ht="13.8" x14ac:dyDescent="0.25">
      <c r="A6" s="109" t="str">
        <f>PROCESS</f>
        <v>HSBC</v>
      </c>
      <c r="B6" s="110"/>
      <c r="C6" s="110"/>
      <c r="D6" s="110"/>
      <c r="E6" s="111"/>
    </row>
    <row r="7" spans="1:5" x14ac:dyDescent="0.25">
      <c r="A7" s="80" t="s">
        <v>189</v>
      </c>
      <c r="B7" s="81"/>
      <c r="C7" s="82"/>
      <c r="D7" s="82"/>
      <c r="E7" s="91"/>
    </row>
    <row r="8" spans="1:5" ht="33.75" customHeight="1" x14ac:dyDescent="0.25">
      <c r="A8" s="7" t="s">
        <v>5</v>
      </c>
      <c r="B8" s="8" t="s">
        <v>0</v>
      </c>
      <c r="C8" s="92" t="s">
        <v>10</v>
      </c>
      <c r="D8" s="93"/>
      <c r="E8" s="9" t="s">
        <v>11</v>
      </c>
    </row>
    <row r="9" spans="1:5" x14ac:dyDescent="0.25">
      <c r="A9" s="100">
        <v>1</v>
      </c>
      <c r="B9" s="103" t="s">
        <v>191</v>
      </c>
      <c r="C9" s="10" t="s">
        <v>12</v>
      </c>
      <c r="D9" s="25" t="s">
        <v>192</v>
      </c>
      <c r="E9" s="97">
        <f>COUNTIF($E20:$E22,"H")*3+COUNTIF($E20:$E22,"M")*2+COUNTIF($E20:$E22,"L")*1</f>
        <v>9</v>
      </c>
    </row>
    <row r="10" spans="1:5" x14ac:dyDescent="0.25">
      <c r="A10" s="101"/>
      <c r="B10" s="104"/>
      <c r="C10" s="4" t="s">
        <v>3</v>
      </c>
      <c r="D10" s="24" t="s">
        <v>140</v>
      </c>
      <c r="E10" s="98"/>
    </row>
    <row r="11" spans="1:5" x14ac:dyDescent="0.25">
      <c r="A11" s="101"/>
      <c r="B11" s="104"/>
      <c r="C11" s="1" t="s">
        <v>4</v>
      </c>
      <c r="D11" s="25" t="s">
        <v>193</v>
      </c>
      <c r="E11" s="99"/>
    </row>
    <row r="12" spans="1:5" x14ac:dyDescent="0.25">
      <c r="A12" s="101"/>
      <c r="B12" s="104"/>
      <c r="C12" s="1" t="s">
        <v>2</v>
      </c>
      <c r="D12" s="25" t="s">
        <v>194</v>
      </c>
      <c r="E12" s="99"/>
    </row>
    <row r="13" spans="1:5" x14ac:dyDescent="0.25">
      <c r="A13" s="101"/>
      <c r="B13" s="104"/>
      <c r="C13" s="1" t="s">
        <v>9</v>
      </c>
      <c r="D13" s="24" t="s">
        <v>195</v>
      </c>
      <c r="E13" s="99"/>
    </row>
    <row r="14" spans="1:5" x14ac:dyDescent="0.25">
      <c r="A14" s="101"/>
      <c r="B14" s="104"/>
      <c r="C14" s="2" t="s">
        <v>7</v>
      </c>
      <c r="D14" s="25" t="s">
        <v>196</v>
      </c>
      <c r="E14" s="99"/>
    </row>
    <row r="15" spans="1:5" x14ac:dyDescent="0.25">
      <c r="A15" s="101"/>
      <c r="B15" s="104"/>
      <c r="C15" s="2" t="s">
        <v>16</v>
      </c>
      <c r="D15" s="25" t="s">
        <v>25</v>
      </c>
      <c r="E15" s="99"/>
    </row>
    <row r="16" spans="1:5" x14ac:dyDescent="0.25">
      <c r="A16" s="101"/>
      <c r="B16" s="104"/>
      <c r="C16" s="1" t="s">
        <v>49</v>
      </c>
      <c r="D16" s="24" t="s">
        <v>197</v>
      </c>
      <c r="E16" s="99"/>
    </row>
    <row r="17" spans="1:5" ht="26.4" x14ac:dyDescent="0.25">
      <c r="A17" s="101"/>
      <c r="B17" s="104"/>
      <c r="C17" s="1" t="s">
        <v>50</v>
      </c>
      <c r="D17" s="24" t="s">
        <v>198</v>
      </c>
      <c r="E17" s="99"/>
    </row>
    <row r="18" spans="1:5" x14ac:dyDescent="0.25">
      <c r="A18" s="101"/>
      <c r="B18" s="104"/>
      <c r="C18" s="1" t="s">
        <v>6</v>
      </c>
      <c r="D18" s="24" t="s">
        <v>199</v>
      </c>
      <c r="E18" s="99"/>
    </row>
    <row r="19" spans="1:5" x14ac:dyDescent="0.25">
      <c r="A19" s="101"/>
      <c r="B19" s="104"/>
      <c r="C19" s="1" t="s">
        <v>27</v>
      </c>
      <c r="D19" s="25" t="s">
        <v>151</v>
      </c>
      <c r="E19" s="99"/>
    </row>
    <row r="20" spans="1:5" ht="14.25" customHeight="1" x14ac:dyDescent="0.25">
      <c r="A20" s="101"/>
      <c r="B20" s="104"/>
      <c r="C20" s="6" t="s">
        <v>15</v>
      </c>
      <c r="D20" s="25"/>
      <c r="E20" s="5" t="s">
        <v>64</v>
      </c>
    </row>
    <row r="21" spans="1:5" x14ac:dyDescent="0.25">
      <c r="A21" s="101"/>
      <c r="B21" s="104"/>
      <c r="C21" s="6" t="s">
        <v>13</v>
      </c>
      <c r="D21" s="25"/>
      <c r="E21" s="5" t="s">
        <v>64</v>
      </c>
    </row>
    <row r="22" spans="1:5" x14ac:dyDescent="0.25">
      <c r="A22" s="102"/>
      <c r="B22" s="105"/>
      <c r="C22" s="6" t="s">
        <v>14</v>
      </c>
      <c r="D22" s="25"/>
      <c r="E22" s="5" t="s">
        <v>64</v>
      </c>
    </row>
    <row r="23" spans="1:5" ht="13.8" thickBot="1" x14ac:dyDescent="0.3">
      <c r="A23" s="94"/>
      <c r="B23" s="95"/>
      <c r="C23" s="95"/>
      <c r="D23" s="95"/>
      <c r="E23" s="96"/>
    </row>
    <row r="24" spans="1:5" ht="33.6" x14ac:dyDescent="0.25">
      <c r="A24" s="7" t="s">
        <v>5</v>
      </c>
      <c r="B24" s="8" t="s">
        <v>0</v>
      </c>
      <c r="C24" s="92" t="s">
        <v>10</v>
      </c>
      <c r="D24" s="93"/>
      <c r="E24" s="9" t="s">
        <v>11</v>
      </c>
    </row>
    <row r="25" spans="1:5" x14ac:dyDescent="0.25">
      <c r="A25" s="100">
        <v>2</v>
      </c>
      <c r="B25" s="103" t="s">
        <v>200</v>
      </c>
      <c r="C25" s="10" t="s">
        <v>12</v>
      </c>
      <c r="D25" s="25" t="s">
        <v>212</v>
      </c>
      <c r="E25" s="97">
        <f>COUNTIF($E36:$E38,"H")*3+COUNTIF($E36:$E38,"M")*2+COUNTIF($E36:$E38,"L")*1</f>
        <v>9</v>
      </c>
    </row>
    <row r="26" spans="1:5" x14ac:dyDescent="0.25">
      <c r="A26" s="101"/>
      <c r="B26" s="104"/>
      <c r="C26" s="4" t="s">
        <v>3</v>
      </c>
      <c r="D26" s="24" t="s">
        <v>140</v>
      </c>
      <c r="E26" s="98"/>
    </row>
    <row r="27" spans="1:5" x14ac:dyDescent="0.25">
      <c r="A27" s="101"/>
      <c r="B27" s="104"/>
      <c r="C27" s="1" t="s">
        <v>4</v>
      </c>
      <c r="D27" s="25" t="s">
        <v>148</v>
      </c>
      <c r="E27" s="99"/>
    </row>
    <row r="28" spans="1:5" x14ac:dyDescent="0.25">
      <c r="A28" s="101"/>
      <c r="B28" s="104"/>
      <c r="C28" s="1" t="s">
        <v>2</v>
      </c>
      <c r="D28" s="25" t="s">
        <v>201</v>
      </c>
      <c r="E28" s="99"/>
    </row>
    <row r="29" spans="1:5" x14ac:dyDescent="0.25">
      <c r="A29" s="101"/>
      <c r="B29" s="104"/>
      <c r="C29" s="1" t="s">
        <v>9</v>
      </c>
      <c r="D29" s="24" t="s">
        <v>202</v>
      </c>
      <c r="E29" s="99"/>
    </row>
    <row r="30" spans="1:5" x14ac:dyDescent="0.25">
      <c r="A30" s="101"/>
      <c r="B30" s="104"/>
      <c r="C30" s="2" t="s">
        <v>7</v>
      </c>
      <c r="D30" s="25" t="s">
        <v>203</v>
      </c>
      <c r="E30" s="99"/>
    </row>
    <row r="31" spans="1:5" x14ac:dyDescent="0.25">
      <c r="A31" s="101"/>
      <c r="B31" s="104"/>
      <c r="C31" s="2" t="s">
        <v>16</v>
      </c>
      <c r="D31" s="25" t="s">
        <v>25</v>
      </c>
      <c r="E31" s="99"/>
    </row>
    <row r="32" spans="1:5" x14ac:dyDescent="0.25">
      <c r="A32" s="101"/>
      <c r="B32" s="104"/>
      <c r="C32" s="1" t="s">
        <v>49</v>
      </c>
      <c r="D32" s="24" t="s">
        <v>197</v>
      </c>
      <c r="E32" s="99"/>
    </row>
    <row r="33" spans="1:5" x14ac:dyDescent="0.25">
      <c r="A33" s="101"/>
      <c r="B33" s="104"/>
      <c r="C33" s="1" t="s">
        <v>50</v>
      </c>
      <c r="D33" s="24" t="s">
        <v>204</v>
      </c>
      <c r="E33" s="99"/>
    </row>
    <row r="34" spans="1:5" x14ac:dyDescent="0.25">
      <c r="A34" s="101"/>
      <c r="B34" s="104"/>
      <c r="C34" s="1" t="s">
        <v>6</v>
      </c>
      <c r="D34" s="24" t="s">
        <v>205</v>
      </c>
      <c r="E34" s="99"/>
    </row>
    <row r="35" spans="1:5" x14ac:dyDescent="0.25">
      <c r="A35" s="101"/>
      <c r="B35" s="104"/>
      <c r="C35" s="1" t="s">
        <v>27</v>
      </c>
      <c r="D35" s="25" t="s">
        <v>151</v>
      </c>
      <c r="E35" s="99"/>
    </row>
    <row r="36" spans="1:5" ht="26.4" x14ac:dyDescent="0.25">
      <c r="A36" s="101"/>
      <c r="B36" s="104"/>
      <c r="C36" s="6" t="s">
        <v>15</v>
      </c>
      <c r="D36" s="25" t="s">
        <v>206</v>
      </c>
      <c r="E36" s="5" t="s">
        <v>64</v>
      </c>
    </row>
    <row r="37" spans="1:5" x14ac:dyDescent="0.25">
      <c r="A37" s="101"/>
      <c r="B37" s="104"/>
      <c r="C37" s="6" t="s">
        <v>13</v>
      </c>
      <c r="D37" s="25" t="s">
        <v>207</v>
      </c>
      <c r="E37" s="5" t="s">
        <v>64</v>
      </c>
    </row>
    <row r="38" spans="1:5" x14ac:dyDescent="0.25">
      <c r="A38" s="102"/>
      <c r="B38" s="105"/>
      <c r="C38" s="6" t="s">
        <v>14</v>
      </c>
      <c r="D38" s="25" t="s">
        <v>208</v>
      </c>
      <c r="E38" s="5" t="s">
        <v>64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C24:D24"/>
    <mergeCell ref="A25:A38"/>
    <mergeCell ref="B25:B38"/>
    <mergeCell ref="E25:E35"/>
    <mergeCell ref="A23:E23"/>
    <mergeCell ref="A9:A22"/>
    <mergeCell ref="E9:E19"/>
    <mergeCell ref="A1:E5"/>
    <mergeCell ref="A6:E6"/>
    <mergeCell ref="A7:E7"/>
    <mergeCell ref="B9:B22"/>
    <mergeCell ref="C8:D8"/>
  </mergeCells>
  <phoneticPr fontId="1" type="noConversion"/>
  <conditionalFormatting sqref="E20:E22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36:E38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38" t="s">
        <v>135</v>
      </c>
      <c r="B1" s="139"/>
      <c r="C1" s="139"/>
      <c r="D1" s="139"/>
      <c r="E1" s="139"/>
    </row>
    <row r="2" spans="1:5" x14ac:dyDescent="0.25">
      <c r="A2" s="139"/>
      <c r="B2" s="139"/>
      <c r="C2" s="139"/>
      <c r="D2" s="139"/>
      <c r="E2" s="139"/>
    </row>
    <row r="3" spans="1:5" x14ac:dyDescent="0.25">
      <c r="A3" s="139"/>
      <c r="B3" s="139"/>
      <c r="C3" s="139"/>
      <c r="D3" s="139"/>
      <c r="E3" s="139"/>
    </row>
    <row r="4" spans="1:5" ht="9" customHeight="1" x14ac:dyDescent="0.25">
      <c r="A4" s="139"/>
      <c r="B4" s="139"/>
      <c r="C4" s="139"/>
      <c r="D4" s="139"/>
      <c r="E4" s="139"/>
    </row>
    <row r="5" spans="1:5" ht="13.8" x14ac:dyDescent="0.25">
      <c r="A5" s="131" t="str">
        <f>PROCESS</f>
        <v>HSBC</v>
      </c>
      <c r="B5" s="132"/>
      <c r="C5" s="132"/>
      <c r="D5" s="132"/>
      <c r="E5" s="132"/>
    </row>
    <row r="6" spans="1:5" x14ac:dyDescent="0.25">
      <c r="A6" s="80" t="s">
        <v>189</v>
      </c>
      <c r="B6" s="81"/>
      <c r="C6" s="112"/>
      <c r="D6" s="112"/>
      <c r="E6" s="113"/>
    </row>
    <row r="7" spans="1:5" ht="33.6" x14ac:dyDescent="0.25">
      <c r="A7" s="19" t="s">
        <v>5</v>
      </c>
      <c r="B7" s="19" t="s">
        <v>29</v>
      </c>
      <c r="C7" s="92" t="s">
        <v>30</v>
      </c>
      <c r="D7" s="133"/>
      <c r="E7" s="20" t="s">
        <v>11</v>
      </c>
    </row>
    <row r="8" spans="1:5" x14ac:dyDescent="0.25">
      <c r="A8" s="140"/>
      <c r="B8" s="140" t="s">
        <v>209</v>
      </c>
      <c r="C8" s="21" t="s">
        <v>3</v>
      </c>
      <c r="D8" s="43" t="s">
        <v>140</v>
      </c>
      <c r="E8" s="135">
        <f>COUNTIF($E38:$E40,"H")*3+COUNTIF($E38:$E40,"M")*2+COUNTIF($E38:$E40,"L")*1</f>
        <v>5</v>
      </c>
    </row>
    <row r="9" spans="1:5" x14ac:dyDescent="0.25">
      <c r="A9" s="141"/>
      <c r="B9" s="141"/>
      <c r="C9" s="21" t="s">
        <v>4</v>
      </c>
      <c r="D9" s="43" t="s">
        <v>145</v>
      </c>
      <c r="E9" s="136"/>
    </row>
    <row r="10" spans="1:5" x14ac:dyDescent="0.25">
      <c r="A10" s="141"/>
      <c r="B10" s="141"/>
      <c r="C10" s="21" t="s">
        <v>2</v>
      </c>
      <c r="D10" s="43" t="s">
        <v>210</v>
      </c>
      <c r="E10" s="136"/>
    </row>
    <row r="11" spans="1:5" x14ac:dyDescent="0.25">
      <c r="A11" s="141"/>
      <c r="B11" s="141"/>
      <c r="C11" s="21" t="s">
        <v>46</v>
      </c>
      <c r="D11" s="43"/>
      <c r="E11" s="136"/>
    </row>
    <row r="12" spans="1:5" x14ac:dyDescent="0.25">
      <c r="A12" s="141"/>
      <c r="B12" s="141"/>
      <c r="C12" s="34" t="s">
        <v>12</v>
      </c>
      <c r="D12" s="43" t="s">
        <v>211</v>
      </c>
      <c r="E12" s="136"/>
    </row>
    <row r="13" spans="1:5" x14ac:dyDescent="0.25">
      <c r="A13" s="141"/>
      <c r="B13" s="141"/>
      <c r="C13" s="34" t="s">
        <v>103</v>
      </c>
      <c r="D13" s="43" t="s">
        <v>213</v>
      </c>
      <c r="E13" s="136"/>
    </row>
    <row r="14" spans="1:5" x14ac:dyDescent="0.25">
      <c r="A14" s="141"/>
      <c r="B14" s="141"/>
      <c r="C14" s="34" t="s">
        <v>31</v>
      </c>
      <c r="D14" s="43" t="s">
        <v>214</v>
      </c>
      <c r="E14" s="136"/>
    </row>
    <row r="15" spans="1:5" x14ac:dyDescent="0.25">
      <c r="A15" s="141"/>
      <c r="B15" s="141"/>
      <c r="C15" s="34" t="s">
        <v>32</v>
      </c>
      <c r="D15" s="43">
        <v>6</v>
      </c>
      <c r="E15" s="136"/>
    </row>
    <row r="16" spans="1:5" x14ac:dyDescent="0.25">
      <c r="A16" s="141"/>
      <c r="B16" s="141"/>
      <c r="C16" s="34" t="s">
        <v>33</v>
      </c>
      <c r="D16" s="43">
        <v>2</v>
      </c>
      <c r="E16" s="136"/>
    </row>
    <row r="17" spans="1:5" x14ac:dyDescent="0.25">
      <c r="A17" s="141"/>
      <c r="B17" s="141"/>
      <c r="C17" s="34" t="s">
        <v>51</v>
      </c>
      <c r="D17" s="43" t="s">
        <v>215</v>
      </c>
      <c r="E17" s="136"/>
    </row>
    <row r="18" spans="1:5" x14ac:dyDescent="0.25">
      <c r="A18" s="141"/>
      <c r="B18" s="141"/>
      <c r="C18" s="34" t="s">
        <v>52</v>
      </c>
      <c r="D18" s="43" t="s">
        <v>216</v>
      </c>
      <c r="E18" s="136"/>
    </row>
    <row r="19" spans="1:5" x14ac:dyDescent="0.25">
      <c r="A19" s="141"/>
      <c r="B19" s="141"/>
      <c r="C19" s="34" t="s">
        <v>105</v>
      </c>
      <c r="D19" s="43"/>
      <c r="E19" s="136"/>
    </row>
    <row r="20" spans="1:5" x14ac:dyDescent="0.25">
      <c r="A20" s="141"/>
      <c r="B20" s="141"/>
      <c r="C20" s="34" t="s">
        <v>104</v>
      </c>
      <c r="D20" s="43"/>
      <c r="E20" s="136"/>
    </row>
    <row r="21" spans="1:5" ht="26.4" x14ac:dyDescent="0.25">
      <c r="A21" s="141"/>
      <c r="B21" s="141"/>
      <c r="C21" s="35" t="s">
        <v>106</v>
      </c>
      <c r="D21" s="43"/>
      <c r="E21" s="136"/>
    </row>
    <row r="22" spans="1:5" x14ac:dyDescent="0.25">
      <c r="A22" s="141"/>
      <c r="B22" s="141"/>
      <c r="C22" s="35" t="s">
        <v>107</v>
      </c>
      <c r="D22" s="43"/>
      <c r="E22" s="136"/>
    </row>
    <row r="23" spans="1:5" x14ac:dyDescent="0.25">
      <c r="A23" s="141"/>
      <c r="B23" s="141"/>
      <c r="C23" s="34" t="s">
        <v>34</v>
      </c>
      <c r="D23" s="43" t="s">
        <v>217</v>
      </c>
      <c r="E23" s="136"/>
    </row>
    <row r="24" spans="1:5" x14ac:dyDescent="0.25">
      <c r="A24" s="141"/>
      <c r="B24" s="141"/>
      <c r="C24" s="34" t="s">
        <v>40</v>
      </c>
      <c r="D24" s="43" t="s">
        <v>219</v>
      </c>
      <c r="E24" s="136"/>
    </row>
    <row r="25" spans="1:5" x14ac:dyDescent="0.25">
      <c r="A25" s="141"/>
      <c r="B25" s="141"/>
      <c r="C25" s="34" t="s">
        <v>41</v>
      </c>
      <c r="D25" s="43" t="s">
        <v>218</v>
      </c>
      <c r="E25" s="136"/>
    </row>
    <row r="26" spans="1:5" x14ac:dyDescent="0.25">
      <c r="A26" s="141"/>
      <c r="B26" s="141"/>
      <c r="C26" s="34" t="s">
        <v>42</v>
      </c>
      <c r="D26" s="43" t="s">
        <v>220</v>
      </c>
      <c r="E26" s="136"/>
    </row>
    <row r="27" spans="1:5" x14ac:dyDescent="0.25">
      <c r="A27" s="141"/>
      <c r="B27" s="141"/>
      <c r="C27" s="34" t="s">
        <v>111</v>
      </c>
      <c r="D27" s="43" t="s">
        <v>168</v>
      </c>
      <c r="E27" s="136"/>
    </row>
    <row r="28" spans="1:5" x14ac:dyDescent="0.25">
      <c r="A28" s="141"/>
      <c r="B28" s="141"/>
      <c r="C28" s="34" t="s">
        <v>112</v>
      </c>
      <c r="D28" s="43" t="s">
        <v>168</v>
      </c>
      <c r="E28" s="136"/>
    </row>
    <row r="29" spans="1:5" x14ac:dyDescent="0.25">
      <c r="A29" s="141"/>
      <c r="B29" s="141"/>
      <c r="C29" s="34" t="s">
        <v>35</v>
      </c>
      <c r="D29" s="43"/>
      <c r="E29" s="136"/>
    </row>
    <row r="30" spans="1:5" x14ac:dyDescent="0.25">
      <c r="A30" s="141"/>
      <c r="B30" s="141"/>
      <c r="C30" s="35" t="s">
        <v>36</v>
      </c>
      <c r="D30" s="43" t="s">
        <v>221</v>
      </c>
      <c r="E30" s="136"/>
    </row>
    <row r="31" spans="1:5" x14ac:dyDescent="0.25">
      <c r="A31" s="141"/>
      <c r="B31" s="141"/>
      <c r="C31" s="34" t="s">
        <v>37</v>
      </c>
      <c r="D31" s="43" t="s">
        <v>222</v>
      </c>
      <c r="E31" s="136"/>
    </row>
    <row r="32" spans="1:5" x14ac:dyDescent="0.25">
      <c r="A32" s="141"/>
      <c r="B32" s="141"/>
      <c r="C32" s="34" t="s">
        <v>38</v>
      </c>
      <c r="D32" s="43" t="s">
        <v>223</v>
      </c>
      <c r="E32" s="136"/>
    </row>
    <row r="33" spans="1:5" x14ac:dyDescent="0.25">
      <c r="A33" s="141"/>
      <c r="B33" s="141"/>
      <c r="C33" s="34" t="s">
        <v>53</v>
      </c>
      <c r="D33" s="43"/>
      <c r="E33" s="136"/>
    </row>
    <row r="34" spans="1:5" x14ac:dyDescent="0.25">
      <c r="A34" s="141"/>
      <c r="B34" s="141"/>
      <c r="C34" s="44" t="s">
        <v>57</v>
      </c>
      <c r="D34" s="43"/>
      <c r="E34" s="136"/>
    </row>
    <row r="35" spans="1:5" x14ac:dyDescent="0.25">
      <c r="A35" s="141"/>
      <c r="B35" s="141"/>
      <c r="C35" s="34" t="s">
        <v>58</v>
      </c>
      <c r="D35" s="43"/>
      <c r="E35" s="136"/>
    </row>
    <row r="36" spans="1:5" x14ac:dyDescent="0.25">
      <c r="A36" s="141"/>
      <c r="B36" s="141"/>
      <c r="C36" s="34" t="s">
        <v>39</v>
      </c>
      <c r="D36" s="43"/>
      <c r="E36" s="136"/>
    </row>
    <row r="37" spans="1:5" x14ac:dyDescent="0.25">
      <c r="A37" s="141"/>
      <c r="B37" s="141"/>
      <c r="C37" s="34" t="s">
        <v>92</v>
      </c>
      <c r="D37" s="43"/>
      <c r="E37" s="137"/>
    </row>
    <row r="38" spans="1:5" ht="23.4" x14ac:dyDescent="0.25">
      <c r="A38" s="141"/>
      <c r="B38" s="141"/>
      <c r="C38" s="14" t="s">
        <v>43</v>
      </c>
      <c r="D38" s="26"/>
      <c r="E38" s="5" t="s">
        <v>63</v>
      </c>
    </row>
    <row r="39" spans="1:5" ht="23.4" x14ac:dyDescent="0.25">
      <c r="A39" s="141"/>
      <c r="B39" s="141"/>
      <c r="C39" s="14" t="s">
        <v>44</v>
      </c>
      <c r="D39" s="26"/>
      <c r="E39" s="5" t="s">
        <v>63</v>
      </c>
    </row>
    <row r="40" spans="1:5" ht="23.4" x14ac:dyDescent="0.25">
      <c r="A40" s="141"/>
      <c r="B40" s="141"/>
      <c r="C40" s="14" t="s">
        <v>45</v>
      </c>
      <c r="D40" s="26"/>
      <c r="E40" s="5" t="s">
        <v>8</v>
      </c>
    </row>
    <row r="41" spans="1:5" ht="13.8" thickBot="1" x14ac:dyDescent="0.3">
      <c r="A41" s="120"/>
      <c r="B41" s="134"/>
      <c r="C41" s="134"/>
      <c r="D41" s="134"/>
      <c r="E41" s="134"/>
    </row>
    <row r="42" spans="1:5" x14ac:dyDescent="0.25">
      <c r="A42" s="45"/>
      <c r="B42" s="45"/>
      <c r="C42" s="46"/>
      <c r="D42" s="45"/>
      <c r="E42" s="45"/>
    </row>
    <row r="43" spans="1:5" x14ac:dyDescent="0.25">
      <c r="C43" s="17"/>
    </row>
    <row r="44" spans="1:5" x14ac:dyDescent="0.25">
      <c r="C44" s="17"/>
    </row>
    <row r="45" spans="1:5" x14ac:dyDescent="0.25">
      <c r="C45" s="17"/>
    </row>
    <row r="46" spans="1:5" x14ac:dyDescent="0.25">
      <c r="C46" s="17"/>
    </row>
    <row r="47" spans="1:5" x14ac:dyDescent="0.25">
      <c r="C47" s="17"/>
    </row>
    <row r="48" spans="1:5" x14ac:dyDescent="0.25">
      <c r="C48" s="17"/>
    </row>
    <row r="49" spans="3:3" x14ac:dyDescent="0.25">
      <c r="C49" s="17"/>
    </row>
    <row r="50" spans="3:3" x14ac:dyDescent="0.25">
      <c r="C50" s="17"/>
    </row>
    <row r="51" spans="3:3" x14ac:dyDescent="0.25">
      <c r="C51" s="17"/>
    </row>
    <row r="52" spans="3:3" x14ac:dyDescent="0.25">
      <c r="C52" s="17"/>
    </row>
    <row r="53" spans="3:3" x14ac:dyDescent="0.25">
      <c r="C53" s="17"/>
    </row>
    <row r="54" spans="3:3" x14ac:dyDescent="0.25">
      <c r="C54" s="17"/>
    </row>
    <row r="55" spans="3:3" x14ac:dyDescent="0.25">
      <c r="C55" s="17"/>
    </row>
    <row r="56" spans="3:3" x14ac:dyDescent="0.25">
      <c r="C56" s="17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  <row r="76" spans="3:3" x14ac:dyDescent="0.25">
      <c r="C76" s="18"/>
    </row>
    <row r="77" spans="3:3" x14ac:dyDescent="0.25">
      <c r="C77" s="18"/>
    </row>
    <row r="78" spans="3:3" x14ac:dyDescent="0.25">
      <c r="C78" s="18"/>
    </row>
    <row r="79" spans="3:3" x14ac:dyDescent="0.25">
      <c r="C79" s="18"/>
    </row>
    <row r="80" spans="3:3" x14ac:dyDescent="0.25">
      <c r="C80" s="18"/>
    </row>
    <row r="81" spans="3:3" x14ac:dyDescent="0.25">
      <c r="C81" s="18"/>
    </row>
    <row r="82" spans="3:3" x14ac:dyDescent="0.25">
      <c r="C82" s="18"/>
    </row>
    <row r="83" spans="3:3" x14ac:dyDescent="0.25">
      <c r="C83" s="18"/>
    </row>
    <row r="84" spans="3:3" x14ac:dyDescent="0.25">
      <c r="C84" s="18"/>
    </row>
    <row r="85" spans="3:3" x14ac:dyDescent="0.25">
      <c r="C85" s="18"/>
    </row>
    <row r="86" spans="3:3" x14ac:dyDescent="0.25">
      <c r="C86" s="18"/>
    </row>
    <row r="87" spans="3:3" x14ac:dyDescent="0.25">
      <c r="C87" s="18"/>
    </row>
    <row r="88" spans="3:3" x14ac:dyDescent="0.25">
      <c r="C88" s="18"/>
    </row>
    <row r="89" spans="3:3" x14ac:dyDescent="0.25">
      <c r="C89" s="18"/>
    </row>
    <row r="90" spans="3:3" x14ac:dyDescent="0.25">
      <c r="C90" s="18"/>
    </row>
    <row r="91" spans="3:3" x14ac:dyDescent="0.25">
      <c r="C91" s="18"/>
    </row>
    <row r="92" spans="3:3" x14ac:dyDescent="0.25">
      <c r="C92" s="18"/>
    </row>
    <row r="93" spans="3:3" x14ac:dyDescent="0.25">
      <c r="C93" s="18"/>
    </row>
    <row r="94" spans="3:3" x14ac:dyDescent="0.25">
      <c r="C94" s="18"/>
    </row>
    <row r="95" spans="3:3" x14ac:dyDescent="0.25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1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38" t="s">
        <v>136</v>
      </c>
      <c r="B1" s="139"/>
      <c r="C1" s="139"/>
      <c r="D1" s="139"/>
      <c r="E1" s="139"/>
    </row>
    <row r="2" spans="1:5" x14ac:dyDescent="0.25">
      <c r="A2" s="139"/>
      <c r="B2" s="139"/>
      <c r="C2" s="139"/>
      <c r="D2" s="139"/>
      <c r="E2" s="139"/>
    </row>
    <row r="3" spans="1:5" x14ac:dyDescent="0.25">
      <c r="A3" s="139"/>
      <c r="B3" s="139"/>
      <c r="C3" s="139"/>
      <c r="D3" s="139"/>
      <c r="E3" s="139"/>
    </row>
    <row r="4" spans="1:5" ht="9.75" customHeight="1" x14ac:dyDescent="0.25">
      <c r="A4" s="139"/>
      <c r="B4" s="139"/>
      <c r="C4" s="139"/>
      <c r="D4" s="139"/>
      <c r="E4" s="139"/>
    </row>
    <row r="5" spans="1:5" ht="13.8" x14ac:dyDescent="0.25">
      <c r="A5" s="131" t="str">
        <f>PROCESS</f>
        <v>HSBC</v>
      </c>
      <c r="B5" s="132"/>
      <c r="C5" s="132"/>
      <c r="D5" s="132"/>
      <c r="E5" s="132"/>
    </row>
    <row r="6" spans="1:5" x14ac:dyDescent="0.25">
      <c r="A6" s="145" t="s">
        <v>190</v>
      </c>
      <c r="B6" s="81"/>
      <c r="C6" s="81"/>
      <c r="D6" s="81"/>
      <c r="E6" s="146"/>
    </row>
    <row r="7" spans="1:5" ht="33.6" x14ac:dyDescent="0.25">
      <c r="A7" s="19" t="s">
        <v>5</v>
      </c>
      <c r="B7" s="19" t="s">
        <v>47</v>
      </c>
      <c r="C7" s="92" t="s">
        <v>48</v>
      </c>
      <c r="D7" s="133"/>
      <c r="E7" s="20" t="s">
        <v>11</v>
      </c>
    </row>
    <row r="8" spans="1:5" x14ac:dyDescent="0.25">
      <c r="A8" s="142"/>
      <c r="B8" s="142" t="s">
        <v>224</v>
      </c>
      <c r="C8" s="21" t="s">
        <v>3</v>
      </c>
      <c r="D8" s="43" t="s">
        <v>140</v>
      </c>
      <c r="E8" s="135">
        <f>COUNTIF($E38:$E40,"H")*3+COUNTIF($E38:$E40,"M")*2+COUNTIF($E38:$E40,"L")*1</f>
        <v>8</v>
      </c>
    </row>
    <row r="9" spans="1:5" x14ac:dyDescent="0.25">
      <c r="A9" s="143"/>
      <c r="B9" s="143"/>
      <c r="C9" s="21" t="s">
        <v>4</v>
      </c>
      <c r="D9" s="43" t="s">
        <v>145</v>
      </c>
      <c r="E9" s="136"/>
    </row>
    <row r="10" spans="1:5" x14ac:dyDescent="0.25">
      <c r="A10" s="143"/>
      <c r="B10" s="143"/>
      <c r="C10" s="21" t="s">
        <v>2</v>
      </c>
      <c r="D10" s="43" t="s">
        <v>225</v>
      </c>
      <c r="E10" s="136"/>
    </row>
    <row r="11" spans="1:5" x14ac:dyDescent="0.25">
      <c r="A11" s="143"/>
      <c r="B11" s="143"/>
      <c r="C11" s="21" t="s">
        <v>46</v>
      </c>
      <c r="D11" s="43"/>
      <c r="E11" s="136"/>
    </row>
    <row r="12" spans="1:5" x14ac:dyDescent="0.25">
      <c r="A12" s="143"/>
      <c r="B12" s="143"/>
      <c r="C12" s="34" t="s">
        <v>12</v>
      </c>
      <c r="D12" s="43" t="s">
        <v>226</v>
      </c>
      <c r="E12" s="136"/>
    </row>
    <row r="13" spans="1:5" x14ac:dyDescent="0.25">
      <c r="A13" s="143"/>
      <c r="B13" s="143"/>
      <c r="C13" s="34" t="s">
        <v>103</v>
      </c>
      <c r="D13" s="43" t="s">
        <v>227</v>
      </c>
      <c r="E13" s="136"/>
    </row>
    <row r="14" spans="1:5" x14ac:dyDescent="0.25">
      <c r="A14" s="143"/>
      <c r="B14" s="143"/>
      <c r="C14" s="34" t="s">
        <v>31</v>
      </c>
      <c r="D14" s="43" t="s">
        <v>228</v>
      </c>
      <c r="E14" s="136"/>
    </row>
    <row r="15" spans="1:5" x14ac:dyDescent="0.25">
      <c r="A15" s="143"/>
      <c r="B15" s="143"/>
      <c r="C15" s="47" t="s">
        <v>115</v>
      </c>
      <c r="D15" s="43" t="s">
        <v>229</v>
      </c>
      <c r="E15" s="136"/>
    </row>
    <row r="16" spans="1:5" x14ac:dyDescent="0.25">
      <c r="A16" s="143"/>
      <c r="B16" s="143"/>
      <c r="C16" s="29" t="s">
        <v>54</v>
      </c>
      <c r="D16" s="43" t="s">
        <v>230</v>
      </c>
      <c r="E16" s="136"/>
    </row>
    <row r="17" spans="1:5" x14ac:dyDescent="0.25">
      <c r="A17" s="143"/>
      <c r="B17" s="143"/>
      <c r="C17" s="29" t="s">
        <v>55</v>
      </c>
      <c r="D17" s="43">
        <v>16.5</v>
      </c>
      <c r="E17" s="136"/>
    </row>
    <row r="18" spans="1:5" x14ac:dyDescent="0.25">
      <c r="A18" s="143"/>
      <c r="B18" s="143"/>
      <c r="C18" s="29" t="s">
        <v>9</v>
      </c>
      <c r="D18" s="43" t="s">
        <v>231</v>
      </c>
      <c r="E18" s="136"/>
    </row>
    <row r="19" spans="1:5" ht="26.4" x14ac:dyDescent="0.25">
      <c r="A19" s="143"/>
      <c r="B19" s="143"/>
      <c r="C19" s="35" t="s">
        <v>106</v>
      </c>
      <c r="D19" s="43" t="s">
        <v>232</v>
      </c>
      <c r="E19" s="136"/>
    </row>
    <row r="20" spans="1:5" x14ac:dyDescent="0.25">
      <c r="A20" s="143"/>
      <c r="B20" s="143"/>
      <c r="C20" s="29" t="s">
        <v>108</v>
      </c>
      <c r="D20" s="43" t="s">
        <v>145</v>
      </c>
      <c r="E20" s="136"/>
    </row>
    <row r="21" spans="1:5" x14ac:dyDescent="0.25">
      <c r="A21" s="143"/>
      <c r="B21" s="143"/>
      <c r="C21" s="34" t="s">
        <v>34</v>
      </c>
      <c r="D21" s="43" t="s">
        <v>233</v>
      </c>
      <c r="E21" s="136"/>
    </row>
    <row r="22" spans="1:5" x14ac:dyDescent="0.25">
      <c r="A22" s="143"/>
      <c r="B22" s="143"/>
      <c r="C22" s="34" t="s">
        <v>40</v>
      </c>
      <c r="D22" s="43" t="s">
        <v>167</v>
      </c>
      <c r="E22" s="136"/>
    </row>
    <row r="23" spans="1:5" x14ac:dyDescent="0.25">
      <c r="A23" s="143"/>
      <c r="B23" s="143"/>
      <c r="C23" s="34" t="s">
        <v>41</v>
      </c>
      <c r="D23" s="43" t="s">
        <v>167</v>
      </c>
      <c r="E23" s="136"/>
    </row>
    <row r="24" spans="1:5" x14ac:dyDescent="0.25">
      <c r="A24" s="143"/>
      <c r="B24" s="143"/>
      <c r="C24" s="34" t="s">
        <v>42</v>
      </c>
      <c r="D24" s="43" t="s">
        <v>95</v>
      </c>
      <c r="E24" s="136"/>
    </row>
    <row r="25" spans="1:5" x14ac:dyDescent="0.25">
      <c r="A25" s="143"/>
      <c r="B25" s="143"/>
      <c r="C25" s="34" t="s">
        <v>113</v>
      </c>
      <c r="D25" s="43" t="s">
        <v>234</v>
      </c>
      <c r="E25" s="136"/>
    </row>
    <row r="26" spans="1:5" x14ac:dyDescent="0.25">
      <c r="A26" s="143"/>
      <c r="B26" s="143"/>
      <c r="C26" s="34" t="s">
        <v>112</v>
      </c>
      <c r="D26" s="43" t="s">
        <v>234</v>
      </c>
      <c r="E26" s="136"/>
    </row>
    <row r="27" spans="1:5" x14ac:dyDescent="0.25">
      <c r="A27" s="143"/>
      <c r="B27" s="143"/>
      <c r="C27" s="34" t="s">
        <v>35</v>
      </c>
      <c r="D27" s="43">
        <v>2500</v>
      </c>
      <c r="E27" s="136"/>
    </row>
    <row r="28" spans="1:5" x14ac:dyDescent="0.25">
      <c r="A28" s="143"/>
      <c r="B28" s="143"/>
      <c r="C28" s="35" t="s">
        <v>36</v>
      </c>
      <c r="D28" s="43" t="s">
        <v>235</v>
      </c>
      <c r="E28" s="136"/>
    </row>
    <row r="29" spans="1:5" x14ac:dyDescent="0.25">
      <c r="A29" s="143"/>
      <c r="B29" s="143"/>
      <c r="C29" s="34" t="s">
        <v>37</v>
      </c>
      <c r="D29" s="43" t="s">
        <v>236</v>
      </c>
      <c r="E29" s="136"/>
    </row>
    <row r="30" spans="1:5" x14ac:dyDescent="0.25">
      <c r="A30" s="143"/>
      <c r="B30" s="143"/>
      <c r="C30" s="34" t="s">
        <v>38</v>
      </c>
      <c r="D30" s="43" t="s">
        <v>237</v>
      </c>
      <c r="E30" s="136"/>
    </row>
    <row r="31" spans="1:5" x14ac:dyDescent="0.25">
      <c r="A31" s="143"/>
      <c r="B31" s="143"/>
      <c r="C31" s="34" t="s">
        <v>53</v>
      </c>
      <c r="D31" s="43" t="s">
        <v>238</v>
      </c>
      <c r="E31" s="136"/>
    </row>
    <row r="32" spans="1:5" x14ac:dyDescent="0.25">
      <c r="A32" s="143"/>
      <c r="B32" s="143"/>
      <c r="C32" s="36" t="s">
        <v>56</v>
      </c>
      <c r="D32" s="43" t="s">
        <v>239</v>
      </c>
      <c r="E32" s="136"/>
    </row>
    <row r="33" spans="1:5" x14ac:dyDescent="0.25">
      <c r="A33" s="143"/>
      <c r="B33" s="143"/>
      <c r="C33" s="36" t="s">
        <v>96</v>
      </c>
      <c r="D33" s="43" t="s">
        <v>234</v>
      </c>
      <c r="E33" s="136"/>
    </row>
    <row r="34" spans="1:5" x14ac:dyDescent="0.25">
      <c r="A34" s="143"/>
      <c r="B34" s="143"/>
      <c r="C34" s="36" t="s">
        <v>92</v>
      </c>
      <c r="D34" s="43" t="s">
        <v>240</v>
      </c>
      <c r="E34" s="136"/>
    </row>
    <row r="35" spans="1:5" x14ac:dyDescent="0.25">
      <c r="A35" s="143"/>
      <c r="B35" s="143"/>
      <c r="C35" s="36" t="s">
        <v>27</v>
      </c>
      <c r="D35" s="43" t="s">
        <v>241</v>
      </c>
      <c r="E35" s="136"/>
    </row>
    <row r="36" spans="1:5" x14ac:dyDescent="0.25">
      <c r="A36" s="143"/>
      <c r="B36" s="143"/>
      <c r="C36" s="36" t="s">
        <v>57</v>
      </c>
      <c r="D36" s="43" t="s">
        <v>234</v>
      </c>
      <c r="E36" s="136"/>
    </row>
    <row r="37" spans="1:5" x14ac:dyDescent="0.25">
      <c r="A37" s="143"/>
      <c r="B37" s="143"/>
      <c r="C37" s="34" t="s">
        <v>58</v>
      </c>
      <c r="D37" s="43" t="s">
        <v>234</v>
      </c>
      <c r="E37" s="136"/>
    </row>
    <row r="38" spans="1:5" x14ac:dyDescent="0.25">
      <c r="A38" s="143"/>
      <c r="B38" s="143"/>
      <c r="C38" s="14" t="s">
        <v>114</v>
      </c>
      <c r="D38" s="28" t="s">
        <v>242</v>
      </c>
      <c r="E38" s="5" t="s">
        <v>64</v>
      </c>
    </row>
    <row r="39" spans="1:5" x14ac:dyDescent="0.25">
      <c r="A39" s="143"/>
      <c r="B39" s="143"/>
      <c r="C39" s="14" t="s">
        <v>13</v>
      </c>
      <c r="D39" s="28"/>
      <c r="E39" s="5" t="s">
        <v>64</v>
      </c>
    </row>
    <row r="40" spans="1:5" x14ac:dyDescent="0.25">
      <c r="A40" s="144"/>
      <c r="B40" s="144"/>
      <c r="C40" s="14" t="s">
        <v>14</v>
      </c>
      <c r="D40" s="28"/>
      <c r="E40" s="5" t="s">
        <v>63</v>
      </c>
    </row>
    <row r="41" spans="1:5" ht="13.8" thickBot="1" x14ac:dyDescent="0.3">
      <c r="A41" s="120"/>
      <c r="B41" s="134"/>
      <c r="C41" s="134"/>
      <c r="D41" s="134"/>
      <c r="E41" s="134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1" type="noConversion"/>
  <conditionalFormatting sqref="E38:E4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19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38" t="s">
        <v>137</v>
      </c>
      <c r="B1" s="139"/>
      <c r="C1" s="139"/>
      <c r="D1" s="139"/>
      <c r="E1" s="139"/>
    </row>
    <row r="2" spans="1:5" x14ac:dyDescent="0.25">
      <c r="A2" s="139"/>
      <c r="B2" s="139"/>
      <c r="C2" s="139"/>
      <c r="D2" s="139"/>
      <c r="E2" s="139"/>
    </row>
    <row r="3" spans="1:5" x14ac:dyDescent="0.25">
      <c r="A3" s="139"/>
      <c r="B3" s="139"/>
      <c r="C3" s="139"/>
      <c r="D3" s="139"/>
      <c r="E3" s="139"/>
    </row>
    <row r="4" spans="1:5" ht="9" customHeight="1" x14ac:dyDescent="0.25">
      <c r="A4" s="139"/>
      <c r="B4" s="139"/>
      <c r="C4" s="139"/>
      <c r="D4" s="139"/>
      <c r="E4" s="139"/>
    </row>
    <row r="5" spans="1:5" ht="13.8" x14ac:dyDescent="0.25">
      <c r="A5" s="131" t="str">
        <f>PROCESS</f>
        <v>HSBC</v>
      </c>
      <c r="B5" s="132"/>
      <c r="C5" s="132"/>
      <c r="D5" s="132"/>
      <c r="E5" s="132"/>
    </row>
    <row r="6" spans="1:5" x14ac:dyDescent="0.25">
      <c r="A6" s="80" t="s">
        <v>189</v>
      </c>
      <c r="B6" s="81"/>
      <c r="C6" s="82"/>
      <c r="D6" s="82"/>
      <c r="E6" s="91"/>
    </row>
    <row r="7" spans="1:5" ht="33.6" x14ac:dyDescent="0.25">
      <c r="A7" s="19" t="s">
        <v>5</v>
      </c>
      <c r="B7" s="19" t="s">
        <v>126</v>
      </c>
      <c r="C7" s="92" t="s">
        <v>83</v>
      </c>
      <c r="D7" s="130"/>
      <c r="E7" s="20" t="s">
        <v>11</v>
      </c>
    </row>
    <row r="8" spans="1:5" x14ac:dyDescent="0.25">
      <c r="A8" s="140"/>
      <c r="B8" s="140"/>
      <c r="C8" s="21" t="s">
        <v>3</v>
      </c>
      <c r="D8" s="27" t="s">
        <v>140</v>
      </c>
      <c r="E8" s="135">
        <f>COUNTIF($E34:$E36,"H")*3+COUNTIF($E34:$E36,"M")*2+COUNTIF($E34:$E36,"L")*1</f>
        <v>8</v>
      </c>
    </row>
    <row r="9" spans="1:5" x14ac:dyDescent="0.25">
      <c r="A9" s="147"/>
      <c r="B9" s="147"/>
      <c r="C9" s="21" t="s">
        <v>4</v>
      </c>
      <c r="D9" s="27" t="s">
        <v>145</v>
      </c>
      <c r="E9" s="148"/>
    </row>
    <row r="10" spans="1:5" x14ac:dyDescent="0.25">
      <c r="A10" s="147"/>
      <c r="B10" s="147"/>
      <c r="C10" s="21" t="s">
        <v>88</v>
      </c>
      <c r="D10" s="27" t="s">
        <v>243</v>
      </c>
      <c r="E10" s="148"/>
    </row>
    <row r="11" spans="1:5" ht="26.4" x14ac:dyDescent="0.25">
      <c r="A11" s="147"/>
      <c r="B11" s="147"/>
      <c r="C11" s="21" t="s">
        <v>89</v>
      </c>
      <c r="D11" s="27" t="s">
        <v>244</v>
      </c>
      <c r="E11" s="148"/>
    </row>
    <row r="12" spans="1:5" x14ac:dyDescent="0.25">
      <c r="A12" s="147"/>
      <c r="B12" s="147"/>
      <c r="C12" s="34" t="s">
        <v>100</v>
      </c>
      <c r="D12" s="27" t="s">
        <v>245</v>
      </c>
      <c r="E12" s="148"/>
    </row>
    <row r="13" spans="1:5" x14ac:dyDescent="0.25">
      <c r="A13" s="147"/>
      <c r="B13" s="147"/>
      <c r="C13" s="34" t="s">
        <v>12</v>
      </c>
      <c r="D13" s="27" t="s">
        <v>246</v>
      </c>
      <c r="E13" s="148"/>
    </row>
    <row r="14" spans="1:5" x14ac:dyDescent="0.25">
      <c r="A14" s="147"/>
      <c r="B14" s="147"/>
      <c r="C14" s="34" t="s">
        <v>103</v>
      </c>
      <c r="D14" s="27" t="s">
        <v>247</v>
      </c>
      <c r="E14" s="148"/>
    </row>
    <row r="15" spans="1:5" x14ac:dyDescent="0.25">
      <c r="A15" s="147"/>
      <c r="B15" s="147"/>
      <c r="C15" s="34" t="s">
        <v>31</v>
      </c>
      <c r="D15" s="27" t="s">
        <v>248</v>
      </c>
      <c r="E15" s="148"/>
    </row>
    <row r="16" spans="1:5" x14ac:dyDescent="0.25">
      <c r="A16" s="147"/>
      <c r="B16" s="147"/>
      <c r="C16" s="34" t="s">
        <v>90</v>
      </c>
      <c r="D16" s="27" t="s">
        <v>97</v>
      </c>
      <c r="E16" s="148"/>
    </row>
    <row r="17" spans="1:5" x14ac:dyDescent="0.25">
      <c r="A17" s="147"/>
      <c r="B17" s="147"/>
      <c r="C17" s="34" t="s">
        <v>91</v>
      </c>
      <c r="D17" s="27" t="s">
        <v>234</v>
      </c>
      <c r="E17" s="148"/>
    </row>
    <row r="18" spans="1:5" x14ac:dyDescent="0.25">
      <c r="A18" s="147"/>
      <c r="B18" s="147"/>
      <c r="C18" s="34" t="s">
        <v>99</v>
      </c>
      <c r="D18" s="27" t="s">
        <v>249</v>
      </c>
      <c r="E18" s="148"/>
    </row>
    <row r="19" spans="1:5" ht="26.4" x14ac:dyDescent="0.25">
      <c r="A19" s="147"/>
      <c r="B19" s="147"/>
      <c r="C19" s="23" t="s">
        <v>106</v>
      </c>
      <c r="D19" s="27" t="s">
        <v>163</v>
      </c>
      <c r="E19" s="148"/>
    </row>
    <row r="20" spans="1:5" x14ac:dyDescent="0.25">
      <c r="A20" s="147"/>
      <c r="B20" s="147"/>
      <c r="C20" s="22" t="s">
        <v>34</v>
      </c>
      <c r="D20" s="27" t="s">
        <v>250</v>
      </c>
      <c r="E20" s="148"/>
    </row>
    <row r="21" spans="1:5" x14ac:dyDescent="0.25">
      <c r="A21" s="147"/>
      <c r="B21" s="147"/>
      <c r="C21" s="22" t="s">
        <v>40</v>
      </c>
      <c r="D21" s="27" t="s">
        <v>167</v>
      </c>
      <c r="E21" s="148"/>
    </row>
    <row r="22" spans="1:5" x14ac:dyDescent="0.25">
      <c r="A22" s="147"/>
      <c r="B22" s="147"/>
      <c r="C22" s="22" t="s">
        <v>41</v>
      </c>
      <c r="D22" s="27" t="s">
        <v>167</v>
      </c>
      <c r="E22" s="148"/>
    </row>
    <row r="23" spans="1:5" x14ac:dyDescent="0.25">
      <c r="A23" s="147"/>
      <c r="B23" s="147"/>
      <c r="C23" s="22" t="s">
        <v>42</v>
      </c>
      <c r="D23" s="27" t="s">
        <v>251</v>
      </c>
      <c r="E23" s="148"/>
    </row>
    <row r="24" spans="1:5" x14ac:dyDescent="0.25">
      <c r="A24" s="147"/>
      <c r="B24" s="147"/>
      <c r="C24" s="23" t="s">
        <v>112</v>
      </c>
      <c r="D24" s="27" t="s">
        <v>234</v>
      </c>
      <c r="E24" s="148"/>
    </row>
    <row r="25" spans="1:5" x14ac:dyDescent="0.25">
      <c r="A25" s="147"/>
      <c r="B25" s="147"/>
      <c r="C25" s="34" t="s">
        <v>35</v>
      </c>
      <c r="D25" s="27"/>
      <c r="E25" s="148"/>
    </row>
    <row r="26" spans="1:5" x14ac:dyDescent="0.25">
      <c r="A26" s="147"/>
      <c r="B26" s="147"/>
      <c r="C26" s="35" t="s">
        <v>36</v>
      </c>
      <c r="D26" s="27" t="s">
        <v>252</v>
      </c>
      <c r="E26" s="148"/>
    </row>
    <row r="27" spans="1:5" x14ac:dyDescent="0.25">
      <c r="A27" s="147"/>
      <c r="B27" s="147"/>
      <c r="C27" s="34" t="s">
        <v>37</v>
      </c>
      <c r="D27" s="27" t="s">
        <v>236</v>
      </c>
      <c r="E27" s="148"/>
    </row>
    <row r="28" spans="1:5" x14ac:dyDescent="0.25">
      <c r="A28" s="147"/>
      <c r="B28" s="147"/>
      <c r="C28" s="34" t="s">
        <v>38</v>
      </c>
      <c r="D28" s="27" t="s">
        <v>253</v>
      </c>
      <c r="E28" s="148"/>
    </row>
    <row r="29" spans="1:5" x14ac:dyDescent="0.25">
      <c r="A29" s="147"/>
      <c r="B29" s="147"/>
      <c r="C29" s="34" t="s">
        <v>102</v>
      </c>
      <c r="D29" s="27" t="s">
        <v>93</v>
      </c>
      <c r="E29" s="148"/>
    </row>
    <row r="30" spans="1:5" x14ac:dyDescent="0.25">
      <c r="A30" s="147"/>
      <c r="B30" s="147"/>
      <c r="C30" s="34" t="s">
        <v>92</v>
      </c>
      <c r="D30" s="27" t="s">
        <v>93</v>
      </c>
      <c r="E30" s="148"/>
    </row>
    <row r="31" spans="1:5" x14ac:dyDescent="0.25">
      <c r="A31" s="147"/>
      <c r="B31" s="147"/>
      <c r="C31" s="36" t="s">
        <v>57</v>
      </c>
      <c r="D31" s="27" t="s">
        <v>234</v>
      </c>
      <c r="E31" s="148"/>
    </row>
    <row r="32" spans="1:5" x14ac:dyDescent="0.25">
      <c r="A32" s="147"/>
      <c r="B32" s="147"/>
      <c r="C32" s="22" t="s">
        <v>58</v>
      </c>
      <c r="D32" s="27" t="s">
        <v>234</v>
      </c>
      <c r="E32" s="148"/>
    </row>
    <row r="33" spans="1:5" x14ac:dyDescent="0.25">
      <c r="A33" s="147"/>
      <c r="B33" s="147"/>
      <c r="C33" s="22" t="s">
        <v>39</v>
      </c>
      <c r="D33" s="27" t="s">
        <v>231</v>
      </c>
      <c r="E33" s="149"/>
    </row>
    <row r="34" spans="1:5" ht="23.4" x14ac:dyDescent="0.25">
      <c r="A34" s="147"/>
      <c r="B34" s="147"/>
      <c r="C34" s="14" t="s">
        <v>43</v>
      </c>
      <c r="D34" s="26" t="s">
        <v>254</v>
      </c>
      <c r="E34" s="5" t="s">
        <v>64</v>
      </c>
    </row>
    <row r="35" spans="1:5" ht="23.4" x14ac:dyDescent="0.25">
      <c r="A35" s="147"/>
      <c r="B35" s="147"/>
      <c r="C35" s="14" t="s">
        <v>44</v>
      </c>
      <c r="D35" s="26" t="s">
        <v>155</v>
      </c>
      <c r="E35" s="5" t="s">
        <v>64</v>
      </c>
    </row>
    <row r="36" spans="1:5" ht="23.4" x14ac:dyDescent="0.25">
      <c r="A36" s="147"/>
      <c r="B36" s="147"/>
      <c r="C36" s="14" t="s">
        <v>45</v>
      </c>
      <c r="D36" s="26" t="s">
        <v>255</v>
      </c>
      <c r="E36" s="5" t="s">
        <v>63</v>
      </c>
    </row>
    <row r="37" spans="1:5" ht="13.8" thickBot="1" x14ac:dyDescent="0.3">
      <c r="A37" s="120"/>
      <c r="B37" s="121"/>
      <c r="C37" s="121"/>
      <c r="D37" s="121"/>
      <c r="E37" s="121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1" type="noConversion"/>
  <conditionalFormatting sqref="E34:E3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Index</vt:lpstr>
      <vt:lpstr>Digital Asset</vt:lpstr>
      <vt:lpstr>Business Databases</vt:lpstr>
      <vt:lpstr>Source Code</vt:lpstr>
      <vt:lpstr>People Asets</vt:lpstr>
      <vt:lpstr>Non Digital Assets</vt:lpstr>
      <vt:lpstr>Servers</vt:lpstr>
      <vt:lpstr>Network Devices</vt:lpstr>
      <vt:lpstr>Desktops</vt:lpstr>
      <vt:lpstr>Laptops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Bhanusha</cp:lastModifiedBy>
  <cp:lastPrinted>2008-08-16T05:18:11Z</cp:lastPrinted>
  <dcterms:created xsi:type="dcterms:W3CDTF">1996-10-14T23:33:28Z</dcterms:created>
  <dcterms:modified xsi:type="dcterms:W3CDTF">2022-09-29T10:04:52Z</dcterms:modified>
</cp:coreProperties>
</file>