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y/Documents/Year 2/Summer Project/Project/FLY/data/"/>
    </mc:Choice>
  </mc:AlternateContent>
  <xr:revisionPtr revIDLastSave="0" documentId="13_ncr:1_{85595595-A679-9649-B6DD-C0D78ACA6798}" xr6:coauthVersionLast="47" xr6:coauthVersionMax="47" xr10:uidLastSave="{00000000-0000-0000-0000-000000000000}"/>
  <bookViews>
    <workbookView xWindow="3920" yWindow="1080" windowWidth="18800" windowHeight="16540" activeTab="2" xr2:uid="{BFC1D339-3DB5-C448-B6A9-500BCE707C03}"/>
  </bookViews>
  <sheets>
    <sheet name="Batch2" sheetId="2" r:id="rId1"/>
    <sheet name="Batch3" sheetId="1" r:id="rId2"/>
    <sheet name="Batch4" sheetId="3" r:id="rId3"/>
    <sheet name="Batch5" sheetId="5" r:id="rId4"/>
  </sheets>
  <externalReferences>
    <externalReference r:id="rId5"/>
  </externalReferences>
  <definedNames>
    <definedName name="msg.Eng">[1]RES!$B$59</definedName>
    <definedName name="msg.Stat">[1]RES!$B$63</definedName>
    <definedName name="theCell">[1]RES!#REF!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3" l="1"/>
  <c r="J76" i="3"/>
  <c r="I76" i="3"/>
  <c r="H76" i="3"/>
  <c r="G76" i="3"/>
  <c r="F76" i="3"/>
  <c r="E76" i="3"/>
  <c r="D76" i="3"/>
  <c r="C76" i="3"/>
  <c r="K50" i="3"/>
  <c r="J50" i="3"/>
  <c r="I50" i="3"/>
  <c r="H50" i="3"/>
  <c r="G50" i="3"/>
  <c r="F50" i="3"/>
  <c r="E50" i="3"/>
  <c r="D50" i="3"/>
  <c r="C50" i="3"/>
  <c r="K24" i="3"/>
  <c r="J24" i="3"/>
  <c r="I24" i="3"/>
  <c r="H24" i="3"/>
  <c r="G24" i="3"/>
  <c r="F24" i="3"/>
  <c r="E24" i="3"/>
  <c r="D24" i="3"/>
  <c r="C24" i="3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</calcChain>
</file>

<file path=xl/sharedStrings.xml><?xml version="1.0" encoding="utf-8"?>
<sst xmlns="http://schemas.openxmlformats.org/spreadsheetml/2006/main" count="564" uniqueCount="99">
  <si>
    <t>25 degrees constant, egg laid: 8/7 11:00</t>
  </si>
  <si>
    <t>Orange</t>
  </si>
  <si>
    <t>Yellow</t>
  </si>
  <si>
    <t>Green</t>
  </si>
  <si>
    <t>Blue</t>
  </si>
  <si>
    <t>start_date</t>
  </si>
  <si>
    <t>collection_date</t>
  </si>
  <si>
    <t>O1</t>
  </si>
  <si>
    <t>O2</t>
  </si>
  <si>
    <t>O3</t>
  </si>
  <si>
    <t>O4</t>
  </si>
  <si>
    <t>Y1</t>
  </si>
  <si>
    <t>Y2</t>
  </si>
  <si>
    <t>Y3</t>
  </si>
  <si>
    <t>Y4</t>
  </si>
  <si>
    <t>G1</t>
  </si>
  <si>
    <t>G2</t>
  </si>
  <si>
    <t>G3</t>
  </si>
  <si>
    <t>G4</t>
  </si>
  <si>
    <t>G5</t>
  </si>
  <si>
    <t>B1</t>
  </si>
  <si>
    <t>B2</t>
  </si>
  <si>
    <t>B3</t>
  </si>
  <si>
    <t>B4</t>
  </si>
  <si>
    <t>Total</t>
  </si>
  <si>
    <t>25 degrees light fluctuation, egg laid: 8/7 11:00</t>
  </si>
  <si>
    <t>25 degrees high fluctuation, egg laid: 8/7 11:00</t>
  </si>
  <si>
    <t>2025-07-08 11:00:00 BST</t>
  </si>
  <si>
    <t>2025-07-16 11:00:00 BST</t>
  </si>
  <si>
    <t>2025-07-16 13:00:00 BST</t>
  </si>
  <si>
    <t>2025-07-16 15:00:00 BST</t>
  </si>
  <si>
    <t>2025-07-16 17:00:00 BST</t>
  </si>
  <si>
    <t>2025-07-17 11:00:00 BST</t>
  </si>
  <si>
    <t>2025-07-17 13:00:00 BST</t>
  </si>
  <si>
    <t>2025-07-17 15:00:00 BST</t>
  </si>
  <si>
    <t>2025-07-17 17:00:00 BST</t>
  </si>
  <si>
    <t>2025-07-18 11:00:00 BST</t>
  </si>
  <si>
    <t>2025-07-18 13:00:00 BST</t>
  </si>
  <si>
    <t>2025-07-18 15:00:00 BST</t>
  </si>
  <si>
    <t>2025-07-18 17:00:00 BST</t>
  </si>
  <si>
    <t>2025-07-21 11:00:00 BST</t>
  </si>
  <si>
    <t>2025-07-21 13:00:00 BST</t>
  </si>
  <si>
    <t>2025-07-21 15:00:00 BST</t>
  </si>
  <si>
    <t>2025-07-21 17:00:00 BST</t>
  </si>
  <si>
    <t>25 degrees constant, egg laid: 21/7 11:00</t>
  </si>
  <si>
    <t>O5</t>
  </si>
  <si>
    <t>Y5</t>
  </si>
  <si>
    <t>B5</t>
  </si>
  <si>
    <t>2025-07-28 11:00:00 BST</t>
  </si>
  <si>
    <t>2025-07-28 13:00:00 BST</t>
  </si>
  <si>
    <t>2025-07-28 15:00:00 BST</t>
  </si>
  <si>
    <t>2025-07-28 17:00:00 BST</t>
  </si>
  <si>
    <t>2025-07-29 11:00:00 BST</t>
  </si>
  <si>
    <t>2025-07-29 13:00:00 BST</t>
  </si>
  <si>
    <t>2025-07-29 15:00:00 BST</t>
  </si>
  <si>
    <t>2025-07-29 17:00:00 BST</t>
  </si>
  <si>
    <t>2025-07-30 11:00:00 BST</t>
  </si>
  <si>
    <t>2025-07-30 13:00:00 BST</t>
  </si>
  <si>
    <t>2025-07-30 15:00:00 BST</t>
  </si>
  <si>
    <t>2025-07-30 17:00:00 BST</t>
  </si>
  <si>
    <t>2025-07-31 11:00:00 BST</t>
  </si>
  <si>
    <t>2025-07-31 13:00:00 BST</t>
  </si>
  <si>
    <t>2025-07-31 15:00:00 BST</t>
  </si>
  <si>
    <t>2025-07-31 17:00:00 BST</t>
  </si>
  <si>
    <t>2025-07-31 09:00:00 BST</t>
  </si>
  <si>
    <t>2025-08-01 11:00:00 BST</t>
  </si>
  <si>
    <t>2025-08-01 13:00:00 BST</t>
  </si>
  <si>
    <t>2025-08-01 15:00:00 BST</t>
  </si>
  <si>
    <t>2025-08-01 17:00:00 BST</t>
  </si>
  <si>
    <t>25 degrees light fluctuation, egg laid: 21/7 11:00</t>
  </si>
  <si>
    <t>total</t>
  </si>
  <si>
    <t>25 degrees high fluctuation, egg laid: 21/7 11:00</t>
  </si>
  <si>
    <t>2025-08-04 11:00:00 BST</t>
  </si>
  <si>
    <t>2025-08-04 13:00:00 BST</t>
  </si>
  <si>
    <t>2025-08-04 15:00:00 BST</t>
  </si>
  <si>
    <t>2025-08-04 17:00:00 BST</t>
  </si>
  <si>
    <t>25 degrees constant, egg laid: 28/7 11:00</t>
  </si>
  <si>
    <t>2025-08-05 11:00:00 BST</t>
  </si>
  <si>
    <t>2025-08-05 13:00:00 BST</t>
  </si>
  <si>
    <t>2025-08-05 15:00:00 BST</t>
  </si>
  <si>
    <t>2025-08-05 17:00:00 BST</t>
  </si>
  <si>
    <t>2025-08-06 11:00:00 BST</t>
  </si>
  <si>
    <t>2025-08-06 13:00:00 BST</t>
  </si>
  <si>
    <t>2025-08-06 15:00:00 BST</t>
  </si>
  <si>
    <t>2025-08-06 17:00:00 BST</t>
  </si>
  <si>
    <t>2025-08-07 11:00:00 BST</t>
  </si>
  <si>
    <t>2025-08-07 13:00:00 BST</t>
  </si>
  <si>
    <t>2025-08-07 15:00:00 BST</t>
  </si>
  <si>
    <t>2025-08-07 17:00:00 BST</t>
  </si>
  <si>
    <t>2025-08-08 11:00:00 BST</t>
  </si>
  <si>
    <t>2025-08-08 13:00:00 BST</t>
  </si>
  <si>
    <t>2025-08-08 15:00:00 BST</t>
  </si>
  <si>
    <t>2025-08-08 17:00:00 BST</t>
  </si>
  <si>
    <t>2025-08-11 11:00:00 BST</t>
  </si>
  <si>
    <t>2025-08-11 13:00:00 BST</t>
  </si>
  <si>
    <t>2025-08-11 17:00:00 BST</t>
  </si>
  <si>
    <t>2025-08-07 10:00:00 BST</t>
  </si>
  <si>
    <t>25 degrees light fluctuation, egg laid: 28/7 11:00</t>
  </si>
  <si>
    <t>2025-08-11 15:00:00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</si>
</sst>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14" fontId="0" fillId="0" borderId="0" xfId="0" applyNumberFormat="1"/>
    <xf numFmtId="0" fontId="0" fillId="0" borderId="15" xfId="0" applyBorder="1"/>
    <xf numFmtId="0" fontId="0" fillId="0" borderId="13" xfId="0" applyBorder="1"/>
    <xf numFmtId="0" fontId="0" fillId="0" borderId="16" xfId="0" applyBorder="1"/>
    <xf numFmtId="14" fontId="1" fillId="0" borderId="0" xfId="0" applyNumberFormat="1" applyFont="1"/>
    <xf numFmtId="0" fontId="0" fillId="0" borderId="17" xfId="0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Applications/Microsoft%20Excel.app/Contents/Frameworks/ATP.framework/Resources/en_GB.lproj/FUNCRES.XLAM" TargetMode="External"/><Relationship Id="rId1" Type="http://schemas.openxmlformats.org/officeDocument/2006/relationships/externalLinkPath" Target="/Applications/Microsoft%20Excel.app/Contents/Frameworks/ATP.framework/Resources/en_GB.lproj/FUNCR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"/>
    </sheetNames>
    <sheetDataSet>
      <sheetData sheetId="0">
        <row r="59">
          <cell r="B59" t="str">
            <v>Engineering</v>
          </cell>
        </row>
        <row r="63">
          <cell r="B63" t="str">
            <v>Statistical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A6B3-90CE-7F41-8922-4D9FB32E0EC7}">
  <dimension ref="A1:S64"/>
  <sheetViews>
    <sheetView zoomScale="44" workbookViewId="0">
      <selection activeCell="C64" sqref="C64:R64"/>
    </sheetView>
  </sheetViews>
  <sheetFormatPr baseColWidth="10" defaultRowHeight="16" x14ac:dyDescent="0.2"/>
  <cols>
    <col min="1" max="1" width="22.6640625" customWidth="1"/>
    <col min="2" max="2" width="22.6640625" bestFit="1" customWidth="1"/>
  </cols>
  <sheetData>
    <row r="1" spans="1:19" x14ac:dyDescent="0.2">
      <c r="A1" t="s">
        <v>0</v>
      </c>
    </row>
    <row r="2" spans="1:19" x14ac:dyDescent="0.2">
      <c r="B2" s="1"/>
      <c r="C2" s="3" t="s">
        <v>1</v>
      </c>
      <c r="D2" s="4"/>
      <c r="E2" s="4"/>
      <c r="F2" s="5"/>
      <c r="G2" s="4" t="s">
        <v>2</v>
      </c>
      <c r="H2" s="4"/>
      <c r="I2" s="4"/>
      <c r="J2" s="5"/>
      <c r="K2" s="4" t="s">
        <v>3</v>
      </c>
      <c r="L2" s="4"/>
      <c r="M2" s="4"/>
      <c r="N2" s="4"/>
      <c r="O2" s="5"/>
      <c r="P2" s="4" t="s">
        <v>4</v>
      </c>
      <c r="Q2" s="4"/>
      <c r="R2" s="4"/>
      <c r="S2" s="5"/>
    </row>
    <row r="3" spans="1:19" ht="17" thickBot="1" x14ac:dyDescent="0.25">
      <c r="A3" t="s">
        <v>5</v>
      </c>
      <c r="B3" s="6" t="s">
        <v>6</v>
      </c>
      <c r="C3" s="8" t="s">
        <v>7</v>
      </c>
      <c r="D3" s="8" t="s">
        <v>8</v>
      </c>
      <c r="E3" s="9" t="s">
        <v>9</v>
      </c>
      <c r="F3" s="9" t="s">
        <v>10</v>
      </c>
      <c r="G3" s="8" t="s">
        <v>11</v>
      </c>
      <c r="H3" s="8" t="s">
        <v>12</v>
      </c>
      <c r="I3" s="8" t="s">
        <v>13</v>
      </c>
      <c r="J3" s="9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9" t="s">
        <v>19</v>
      </c>
      <c r="P3" s="8" t="s">
        <v>20</v>
      </c>
      <c r="Q3" s="8" t="s">
        <v>21</v>
      </c>
      <c r="R3" s="8" t="s">
        <v>22</v>
      </c>
      <c r="S3" s="9" t="s">
        <v>23</v>
      </c>
    </row>
    <row r="4" spans="1:19" x14ac:dyDescent="0.2">
      <c r="A4" s="13" t="s">
        <v>27</v>
      </c>
      <c r="B4" s="13" t="s">
        <v>28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 s="13" t="s">
        <v>27</v>
      </c>
      <c r="B5" s="13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</row>
    <row r="6" spans="1:19" x14ac:dyDescent="0.2">
      <c r="A6" s="13" t="s">
        <v>27</v>
      </c>
      <c r="B6" s="13" t="s">
        <v>30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</row>
    <row r="7" spans="1:19" ht="17" thickBot="1" x14ac:dyDescent="0.25">
      <c r="A7" s="13" t="s">
        <v>27</v>
      </c>
      <c r="B7" s="13" t="s">
        <v>31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x14ac:dyDescent="0.2">
      <c r="A8" s="13" t="s">
        <v>27</v>
      </c>
      <c r="B8" s="13" t="s">
        <v>32</v>
      </c>
      <c r="C8" s="12">
        <v>8</v>
      </c>
      <c r="D8" s="12">
        <v>3</v>
      </c>
      <c r="E8" s="12">
        <v>6</v>
      </c>
      <c r="F8" s="12">
        <v>11</v>
      </c>
      <c r="G8" s="12">
        <v>6</v>
      </c>
      <c r="H8" s="12">
        <v>8</v>
      </c>
      <c r="I8" s="12">
        <v>6</v>
      </c>
      <c r="J8" s="12">
        <v>6</v>
      </c>
      <c r="K8" s="12">
        <v>5</v>
      </c>
      <c r="L8" s="12">
        <v>4</v>
      </c>
      <c r="M8" s="12">
        <v>2</v>
      </c>
      <c r="N8" s="12">
        <v>0</v>
      </c>
      <c r="O8" s="12">
        <v>5</v>
      </c>
      <c r="P8" s="12">
        <v>10</v>
      </c>
      <c r="Q8" s="12">
        <v>4</v>
      </c>
      <c r="R8" s="12">
        <v>4</v>
      </c>
      <c r="S8" s="12">
        <v>6</v>
      </c>
    </row>
    <row r="9" spans="1:19" x14ac:dyDescent="0.2">
      <c r="A9" s="13" t="s">
        <v>27</v>
      </c>
      <c r="B9" s="13" t="s">
        <v>33</v>
      </c>
      <c r="C9" s="11">
        <v>5</v>
      </c>
      <c r="D9" s="11">
        <v>9</v>
      </c>
      <c r="E9" s="11">
        <v>9</v>
      </c>
      <c r="F9" s="11">
        <v>3</v>
      </c>
      <c r="G9" s="11">
        <v>7</v>
      </c>
      <c r="H9" s="11">
        <v>3</v>
      </c>
      <c r="I9" s="11">
        <v>6</v>
      </c>
      <c r="J9" s="11">
        <v>5</v>
      </c>
      <c r="K9" s="11">
        <v>1</v>
      </c>
      <c r="L9" s="11">
        <v>5</v>
      </c>
      <c r="M9" s="11">
        <v>1</v>
      </c>
      <c r="N9" s="11">
        <v>5</v>
      </c>
      <c r="O9" s="11">
        <v>3</v>
      </c>
      <c r="P9" s="11">
        <v>1</v>
      </c>
      <c r="Q9" s="11">
        <v>4</v>
      </c>
      <c r="R9" s="11">
        <v>4</v>
      </c>
      <c r="S9" s="11">
        <v>5</v>
      </c>
    </row>
    <row r="10" spans="1:19" x14ac:dyDescent="0.2">
      <c r="A10" s="13" t="s">
        <v>27</v>
      </c>
      <c r="B10" s="13" t="s">
        <v>34</v>
      </c>
      <c r="C10" s="11">
        <v>2</v>
      </c>
      <c r="D10" s="11">
        <v>3</v>
      </c>
      <c r="E10" s="11">
        <v>1</v>
      </c>
      <c r="F10" s="11">
        <v>1</v>
      </c>
      <c r="G10" s="11">
        <v>3</v>
      </c>
      <c r="H10" s="11">
        <v>2</v>
      </c>
      <c r="I10" s="11">
        <v>1</v>
      </c>
      <c r="J10" s="11">
        <v>4</v>
      </c>
      <c r="K10" s="11">
        <v>2</v>
      </c>
      <c r="L10" s="11">
        <v>5</v>
      </c>
      <c r="M10" s="11">
        <v>4</v>
      </c>
      <c r="N10" s="11">
        <v>4</v>
      </c>
      <c r="O10" s="11">
        <v>3</v>
      </c>
      <c r="P10" s="11">
        <v>3</v>
      </c>
      <c r="Q10" s="11">
        <v>4</v>
      </c>
      <c r="R10" s="11">
        <v>3</v>
      </c>
      <c r="S10" s="11">
        <v>2</v>
      </c>
    </row>
    <row r="11" spans="1:19" ht="17" thickBot="1" x14ac:dyDescent="0.25">
      <c r="A11" s="13" t="s">
        <v>27</v>
      </c>
      <c r="B11" s="13" t="s">
        <v>35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</row>
    <row r="12" spans="1:19" x14ac:dyDescent="0.2">
      <c r="A12" s="13" t="s">
        <v>27</v>
      </c>
      <c r="B12" s="13" t="s">
        <v>36</v>
      </c>
      <c r="C12" s="12">
        <v>1</v>
      </c>
      <c r="D12" s="12">
        <v>1</v>
      </c>
      <c r="E12" s="12">
        <v>2</v>
      </c>
      <c r="F12" s="12">
        <v>2</v>
      </c>
      <c r="G12" s="12">
        <v>3</v>
      </c>
      <c r="H12" s="12">
        <v>6</v>
      </c>
      <c r="I12" s="12">
        <v>4</v>
      </c>
      <c r="J12" s="12">
        <v>3</v>
      </c>
      <c r="K12" s="12">
        <v>6</v>
      </c>
      <c r="L12" s="12">
        <v>4</v>
      </c>
      <c r="M12" s="12">
        <v>8</v>
      </c>
      <c r="N12" s="12">
        <v>7</v>
      </c>
      <c r="O12" s="12">
        <v>6</v>
      </c>
      <c r="P12" s="12">
        <v>1</v>
      </c>
      <c r="Q12" s="12">
        <v>4</v>
      </c>
      <c r="R12" s="12">
        <v>6</v>
      </c>
      <c r="S12" s="12">
        <v>3</v>
      </c>
    </row>
    <row r="13" spans="1:19" x14ac:dyDescent="0.2">
      <c r="A13" s="13" t="s">
        <v>27</v>
      </c>
      <c r="B13" s="13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</row>
    <row r="14" spans="1:19" x14ac:dyDescent="0.2">
      <c r="A14" s="13" t="s">
        <v>27</v>
      </c>
      <c r="B14" s="13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</row>
    <row r="15" spans="1:19" ht="17" thickBot="1" x14ac:dyDescent="0.25">
      <c r="A15" s="13" t="s">
        <v>27</v>
      </c>
      <c r="B15" s="13" t="s">
        <v>39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</row>
    <row r="16" spans="1:19" x14ac:dyDescent="0.2">
      <c r="A16" s="13" t="s">
        <v>27</v>
      </c>
      <c r="B16" s="13" t="s">
        <v>40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 s="13" t="s">
        <v>27</v>
      </c>
      <c r="B17" s="13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</row>
    <row r="18" spans="1:19" x14ac:dyDescent="0.2">
      <c r="A18" s="13" t="s">
        <v>27</v>
      </c>
      <c r="B18" s="13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</row>
    <row r="19" spans="1:19" ht="17" thickBot="1" x14ac:dyDescent="0.25">
      <c r="A19" s="13" t="s">
        <v>27</v>
      </c>
      <c r="B19" s="13" t="s">
        <v>43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</row>
    <row r="20" spans="1:19" x14ac:dyDescent="0.2">
      <c r="B20" t="s">
        <v>24</v>
      </c>
      <c r="C20">
        <f>SUM(C4:C19)</f>
        <v>16</v>
      </c>
      <c r="D20">
        <f t="shared" ref="D20:S20" si="0">SUM(D4:D19)</f>
        <v>16</v>
      </c>
      <c r="E20">
        <f t="shared" si="0"/>
        <v>18</v>
      </c>
      <c r="F20">
        <f t="shared" si="0"/>
        <v>17</v>
      </c>
      <c r="G20">
        <f t="shared" si="0"/>
        <v>19</v>
      </c>
      <c r="H20">
        <f t="shared" si="0"/>
        <v>19</v>
      </c>
      <c r="I20">
        <f t="shared" si="0"/>
        <v>17</v>
      </c>
      <c r="J20">
        <f t="shared" si="0"/>
        <v>18</v>
      </c>
      <c r="K20">
        <f t="shared" si="0"/>
        <v>15</v>
      </c>
      <c r="L20">
        <f t="shared" si="0"/>
        <v>18</v>
      </c>
      <c r="M20">
        <f t="shared" si="0"/>
        <v>16</v>
      </c>
      <c r="N20">
        <f t="shared" si="0"/>
        <v>16</v>
      </c>
      <c r="O20">
        <f t="shared" si="0"/>
        <v>17</v>
      </c>
      <c r="P20">
        <f t="shared" si="0"/>
        <v>15</v>
      </c>
      <c r="Q20">
        <f t="shared" si="0"/>
        <v>16</v>
      </c>
      <c r="R20">
        <f t="shared" si="0"/>
        <v>17</v>
      </c>
      <c r="S20">
        <f t="shared" si="0"/>
        <v>16</v>
      </c>
    </row>
    <row r="23" spans="1:19" x14ac:dyDescent="0.2">
      <c r="A23" t="s">
        <v>25</v>
      </c>
    </row>
    <row r="24" spans="1:19" x14ac:dyDescent="0.2">
      <c r="B24" s="1"/>
      <c r="C24" s="3" t="s">
        <v>1</v>
      </c>
      <c r="D24" s="4"/>
      <c r="E24" s="4"/>
      <c r="F24" s="5"/>
      <c r="G24" s="4" t="s">
        <v>2</v>
      </c>
      <c r="H24" s="4"/>
      <c r="I24" s="4"/>
      <c r="J24" s="5"/>
      <c r="K24" s="4" t="s">
        <v>3</v>
      </c>
      <c r="L24" s="4"/>
      <c r="M24" s="4"/>
      <c r="N24" s="4"/>
      <c r="O24" s="4" t="s">
        <v>4</v>
      </c>
      <c r="P24" s="4"/>
      <c r="Q24" s="4"/>
      <c r="R24" s="5"/>
    </row>
    <row r="25" spans="1:19" ht="17" thickBot="1" x14ac:dyDescent="0.25">
      <c r="A25" t="s">
        <v>5</v>
      </c>
      <c r="B25" s="6" t="s">
        <v>6</v>
      </c>
      <c r="C25" s="8" t="s">
        <v>7</v>
      </c>
      <c r="D25" s="8" t="s">
        <v>8</v>
      </c>
      <c r="E25" s="9" t="s">
        <v>9</v>
      </c>
      <c r="F25" s="9" t="s">
        <v>10</v>
      </c>
      <c r="G25" s="8" t="s">
        <v>11</v>
      </c>
      <c r="H25" s="8" t="s">
        <v>12</v>
      </c>
      <c r="I25" s="8" t="s">
        <v>13</v>
      </c>
      <c r="J25" s="9" t="s">
        <v>14</v>
      </c>
      <c r="K25" s="8" t="s">
        <v>15</v>
      </c>
      <c r="L25" s="8" t="s">
        <v>16</v>
      </c>
      <c r="M25" s="8" t="s">
        <v>17</v>
      </c>
      <c r="N25" s="8" t="s">
        <v>18</v>
      </c>
      <c r="O25" s="8" t="s">
        <v>20</v>
      </c>
      <c r="P25" s="8" t="s">
        <v>21</v>
      </c>
      <c r="Q25" s="8" t="s">
        <v>22</v>
      </c>
      <c r="R25" s="9" t="s">
        <v>23</v>
      </c>
    </row>
    <row r="26" spans="1:19" x14ac:dyDescent="0.2">
      <c r="A26" s="13" t="s">
        <v>27</v>
      </c>
      <c r="B26" s="13" t="s">
        <v>28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0</v>
      </c>
      <c r="Q26" s="10">
        <v>0</v>
      </c>
      <c r="R26" s="10">
        <v>0</v>
      </c>
    </row>
    <row r="27" spans="1:19" x14ac:dyDescent="0.2">
      <c r="A27" s="13" t="s">
        <v>27</v>
      </c>
      <c r="B27" s="13" t="s">
        <v>29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</row>
    <row r="28" spans="1:19" x14ac:dyDescent="0.2">
      <c r="A28" s="13" t="s">
        <v>27</v>
      </c>
      <c r="B28" s="13" t="s">
        <v>30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2</v>
      </c>
      <c r="Q28" s="11">
        <v>1</v>
      </c>
      <c r="R28" s="11">
        <v>0</v>
      </c>
    </row>
    <row r="29" spans="1:19" ht="17" thickBot="1" x14ac:dyDescent="0.25">
      <c r="A29" s="13" t="s">
        <v>27</v>
      </c>
      <c r="B29" s="13" t="s">
        <v>31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19" x14ac:dyDescent="0.2">
      <c r="A30" s="13" t="s">
        <v>27</v>
      </c>
      <c r="B30" s="13" t="s">
        <v>32</v>
      </c>
      <c r="C30" s="12">
        <v>1</v>
      </c>
      <c r="D30" s="12">
        <v>0</v>
      </c>
      <c r="E30" s="12">
        <v>2</v>
      </c>
      <c r="F30" s="12">
        <v>2</v>
      </c>
      <c r="G30" s="12">
        <v>1</v>
      </c>
      <c r="H30" s="12">
        <v>0</v>
      </c>
      <c r="I30" s="12">
        <v>0</v>
      </c>
      <c r="J30" s="12">
        <v>2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5</v>
      </c>
    </row>
    <row r="31" spans="1:19" x14ac:dyDescent="0.2">
      <c r="A31" s="13" t="s">
        <v>27</v>
      </c>
      <c r="B31" s="13" t="s">
        <v>33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</row>
    <row r="32" spans="1:19" x14ac:dyDescent="0.2">
      <c r="A32" s="13" t="s">
        <v>27</v>
      </c>
      <c r="B32" s="13" t="s">
        <v>34</v>
      </c>
      <c r="C32" s="11">
        <v>0</v>
      </c>
      <c r="D32" s="11">
        <v>0</v>
      </c>
      <c r="E32" s="11">
        <v>0</v>
      </c>
      <c r="F32" s="11">
        <v>2</v>
      </c>
      <c r="G32" s="11">
        <v>0</v>
      </c>
      <c r="H32" s="11">
        <v>2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2</v>
      </c>
      <c r="P32" s="11">
        <v>0</v>
      </c>
      <c r="Q32" s="11">
        <v>0</v>
      </c>
      <c r="R32" s="11">
        <v>1</v>
      </c>
    </row>
    <row r="33" spans="1:18" ht="17" thickBot="1" x14ac:dyDescent="0.25">
      <c r="A33" s="13" t="s">
        <v>27</v>
      </c>
      <c r="B33" s="13" t="s">
        <v>35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 x14ac:dyDescent="0.2">
      <c r="A34" s="13" t="s">
        <v>27</v>
      </c>
      <c r="B34" s="13" t="s">
        <v>36</v>
      </c>
      <c r="C34" s="12">
        <v>13</v>
      </c>
      <c r="D34" s="12">
        <v>15</v>
      </c>
      <c r="E34" s="12">
        <v>15</v>
      </c>
      <c r="F34" s="12">
        <v>13</v>
      </c>
      <c r="G34" s="12">
        <v>10</v>
      </c>
      <c r="H34" s="12">
        <v>12</v>
      </c>
      <c r="I34" s="12">
        <v>18</v>
      </c>
      <c r="J34" s="12">
        <v>13</v>
      </c>
      <c r="K34" s="12">
        <v>10</v>
      </c>
      <c r="L34" s="12">
        <v>11</v>
      </c>
      <c r="M34" s="12">
        <v>16</v>
      </c>
      <c r="N34" s="12">
        <v>15</v>
      </c>
      <c r="O34" s="12">
        <v>16</v>
      </c>
      <c r="P34" s="12">
        <v>14</v>
      </c>
      <c r="Q34" s="12">
        <v>10</v>
      </c>
      <c r="R34" s="12">
        <v>14</v>
      </c>
    </row>
    <row r="35" spans="1:18" x14ac:dyDescent="0.2">
      <c r="A35" s="13" t="s">
        <v>27</v>
      </c>
      <c r="B35" s="13" t="s">
        <v>37</v>
      </c>
      <c r="C35" s="11">
        <v>1</v>
      </c>
      <c r="D35" s="11">
        <v>0</v>
      </c>
      <c r="E35" s="11">
        <v>1</v>
      </c>
      <c r="F35" s="11">
        <v>0</v>
      </c>
      <c r="G35" s="11">
        <v>3</v>
      </c>
      <c r="H35" s="11">
        <v>1</v>
      </c>
      <c r="I35" s="11">
        <v>0</v>
      </c>
      <c r="J35" s="11">
        <v>4</v>
      </c>
      <c r="K35" s="11">
        <v>4</v>
      </c>
      <c r="L35" s="11">
        <v>3</v>
      </c>
      <c r="M35" s="11">
        <v>3</v>
      </c>
      <c r="N35" s="11">
        <v>1</v>
      </c>
      <c r="O35" s="11">
        <v>0</v>
      </c>
      <c r="P35" s="11">
        <v>0</v>
      </c>
      <c r="Q35" s="11">
        <v>5</v>
      </c>
      <c r="R35" s="11">
        <v>4</v>
      </c>
    </row>
    <row r="36" spans="1:18" x14ac:dyDescent="0.2">
      <c r="A36" s="13" t="s">
        <v>27</v>
      </c>
      <c r="B36" s="13" t="s">
        <v>38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1</v>
      </c>
      <c r="I36" s="11">
        <v>0</v>
      </c>
      <c r="J36" s="11">
        <v>0</v>
      </c>
      <c r="K36" s="11">
        <v>2</v>
      </c>
      <c r="L36" s="11">
        <v>0</v>
      </c>
      <c r="M36" s="11">
        <v>0</v>
      </c>
      <c r="N36" s="11">
        <v>1</v>
      </c>
      <c r="O36" s="11">
        <v>0</v>
      </c>
      <c r="P36" s="11">
        <v>0</v>
      </c>
      <c r="Q36" s="11">
        <v>0</v>
      </c>
      <c r="R36" s="11">
        <v>0</v>
      </c>
    </row>
    <row r="37" spans="1:18" ht="17" thickBot="1" x14ac:dyDescent="0.25">
      <c r="A37" s="13" t="s">
        <v>27</v>
      </c>
      <c r="B37" s="13" t="s">
        <v>39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2</v>
      </c>
      <c r="L37" s="8">
        <v>1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 x14ac:dyDescent="0.2">
      <c r="A38" s="13" t="s">
        <v>27</v>
      </c>
      <c r="B38" s="13" t="s">
        <v>40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</v>
      </c>
      <c r="J38" s="10">
        <v>1</v>
      </c>
      <c r="K38" s="10">
        <v>2</v>
      </c>
      <c r="L38" s="10">
        <v>2</v>
      </c>
      <c r="M38" s="10">
        <v>0</v>
      </c>
      <c r="N38" s="10">
        <v>1</v>
      </c>
      <c r="O38" s="10">
        <v>2</v>
      </c>
      <c r="P38" s="10">
        <v>0</v>
      </c>
      <c r="Q38" s="10">
        <v>1</v>
      </c>
      <c r="R38" s="10">
        <v>0</v>
      </c>
    </row>
    <row r="39" spans="1:18" x14ac:dyDescent="0.2">
      <c r="A39" s="13" t="s">
        <v>27</v>
      </c>
      <c r="B39" s="13" t="s">
        <v>41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</row>
    <row r="40" spans="1:18" x14ac:dyDescent="0.2">
      <c r="A40" s="13" t="s">
        <v>27</v>
      </c>
      <c r="B40" s="13" t="s">
        <v>42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</row>
    <row r="41" spans="1:18" ht="17" thickBot="1" x14ac:dyDescent="0.25">
      <c r="A41" s="13" t="s">
        <v>27</v>
      </c>
      <c r="B41" s="13" t="s">
        <v>43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 x14ac:dyDescent="0.2">
      <c r="B42" t="s">
        <v>24</v>
      </c>
      <c r="C42">
        <f>SUM(C26:C41)</f>
        <v>16</v>
      </c>
      <c r="D42">
        <f t="shared" ref="D42:R42" si="1">SUM(D26:D41)</f>
        <v>16</v>
      </c>
      <c r="E42">
        <f t="shared" si="1"/>
        <v>18</v>
      </c>
      <c r="F42">
        <f t="shared" si="1"/>
        <v>17</v>
      </c>
      <c r="G42">
        <f t="shared" si="1"/>
        <v>14</v>
      </c>
      <c r="H42">
        <f t="shared" si="1"/>
        <v>16</v>
      </c>
      <c r="I42">
        <f t="shared" si="1"/>
        <v>19</v>
      </c>
      <c r="J42">
        <f t="shared" si="1"/>
        <v>20</v>
      </c>
      <c r="K42">
        <f t="shared" si="1"/>
        <v>20</v>
      </c>
      <c r="L42">
        <f t="shared" si="1"/>
        <v>17</v>
      </c>
      <c r="M42">
        <f t="shared" si="1"/>
        <v>19</v>
      </c>
      <c r="N42">
        <f t="shared" si="1"/>
        <v>18</v>
      </c>
      <c r="O42">
        <f t="shared" si="1"/>
        <v>21</v>
      </c>
      <c r="P42">
        <f t="shared" si="1"/>
        <v>16</v>
      </c>
      <c r="Q42">
        <f t="shared" si="1"/>
        <v>18</v>
      </c>
      <c r="R42">
        <f t="shared" si="1"/>
        <v>24</v>
      </c>
    </row>
    <row r="45" spans="1:18" x14ac:dyDescent="0.2">
      <c r="A45" t="s">
        <v>26</v>
      </c>
    </row>
    <row r="46" spans="1:18" x14ac:dyDescent="0.2">
      <c r="B46" s="1"/>
      <c r="C46" s="3" t="s">
        <v>1</v>
      </c>
      <c r="D46" s="4"/>
      <c r="E46" s="4"/>
      <c r="F46" s="5"/>
      <c r="G46" s="4" t="s">
        <v>2</v>
      </c>
      <c r="H46" s="4"/>
      <c r="I46" s="4"/>
      <c r="J46" s="5"/>
      <c r="K46" s="4" t="s">
        <v>3</v>
      </c>
      <c r="L46" s="4"/>
      <c r="M46" s="4"/>
      <c r="N46" s="4"/>
      <c r="O46" s="4" t="s">
        <v>4</v>
      </c>
      <c r="P46" s="4"/>
      <c r="Q46" s="4"/>
      <c r="R46" s="5"/>
    </row>
    <row r="47" spans="1:18" ht="17" thickBot="1" x14ac:dyDescent="0.25">
      <c r="A47" t="s">
        <v>5</v>
      </c>
      <c r="B47" s="6" t="s">
        <v>6</v>
      </c>
      <c r="C47" s="8" t="s">
        <v>7</v>
      </c>
      <c r="D47" s="8" t="s">
        <v>8</v>
      </c>
      <c r="E47" s="9" t="s">
        <v>9</v>
      </c>
      <c r="F47" s="9" t="s">
        <v>10</v>
      </c>
      <c r="G47" s="8" t="s">
        <v>11</v>
      </c>
      <c r="H47" s="8" t="s">
        <v>12</v>
      </c>
      <c r="I47" s="8" t="s">
        <v>13</v>
      </c>
      <c r="J47" s="9" t="s">
        <v>14</v>
      </c>
      <c r="K47" s="8" t="s">
        <v>15</v>
      </c>
      <c r="L47" s="8" t="s">
        <v>16</v>
      </c>
      <c r="M47" s="8" t="s">
        <v>17</v>
      </c>
      <c r="N47" s="8" t="s">
        <v>18</v>
      </c>
      <c r="O47" s="8" t="s">
        <v>20</v>
      </c>
      <c r="P47" s="8" t="s">
        <v>21</v>
      </c>
      <c r="Q47" s="8" t="s">
        <v>22</v>
      </c>
      <c r="R47" s="9" t="s">
        <v>23</v>
      </c>
    </row>
    <row r="48" spans="1:18" x14ac:dyDescent="0.2">
      <c r="A48" s="13" t="s">
        <v>27</v>
      </c>
      <c r="B48" s="13" t="s">
        <v>28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x14ac:dyDescent="0.2">
      <c r="A49" s="13" t="s">
        <v>27</v>
      </c>
      <c r="B49" s="13" t="s">
        <v>29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</row>
    <row r="50" spans="1:18" x14ac:dyDescent="0.2">
      <c r="A50" s="13" t="s">
        <v>27</v>
      </c>
      <c r="B50" s="13" t="s">
        <v>30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</row>
    <row r="51" spans="1:18" ht="17" thickBot="1" x14ac:dyDescent="0.25">
      <c r="A51" s="13" t="s">
        <v>27</v>
      </c>
      <c r="B51" s="13" t="s">
        <v>31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 x14ac:dyDescent="0.2">
      <c r="A52" s="13" t="s">
        <v>27</v>
      </c>
      <c r="B52" s="13" t="s">
        <v>32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</row>
    <row r="53" spans="1:18" x14ac:dyDescent="0.2">
      <c r="A53" s="13" t="s">
        <v>27</v>
      </c>
      <c r="B53" s="13" t="s">
        <v>33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</row>
    <row r="54" spans="1:18" x14ac:dyDescent="0.2">
      <c r="A54" s="13" t="s">
        <v>27</v>
      </c>
      <c r="B54" s="13" t="s">
        <v>34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</row>
    <row r="55" spans="1:18" ht="17" thickBot="1" x14ac:dyDescent="0.25">
      <c r="A55" s="13" t="s">
        <v>27</v>
      </c>
      <c r="B55" s="13" t="s">
        <v>35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 x14ac:dyDescent="0.2">
      <c r="A56" s="13" t="s">
        <v>27</v>
      </c>
      <c r="B56" s="13" t="s">
        <v>36</v>
      </c>
      <c r="C56" s="12">
        <v>2</v>
      </c>
      <c r="D56" s="12">
        <v>2</v>
      </c>
      <c r="E56" s="12">
        <v>1</v>
      </c>
      <c r="F56" s="12">
        <v>4</v>
      </c>
      <c r="G56" s="12">
        <v>1</v>
      </c>
      <c r="H56" s="12">
        <v>1</v>
      </c>
      <c r="I56" s="12">
        <v>0</v>
      </c>
      <c r="J56" s="12">
        <v>1</v>
      </c>
      <c r="K56" s="12">
        <v>0</v>
      </c>
      <c r="L56" s="12">
        <v>1</v>
      </c>
      <c r="M56" s="12">
        <v>2</v>
      </c>
      <c r="N56" s="12">
        <v>2</v>
      </c>
      <c r="O56" s="12">
        <v>3</v>
      </c>
      <c r="P56" s="12">
        <v>3</v>
      </c>
      <c r="Q56" s="12">
        <v>1</v>
      </c>
      <c r="R56" s="12">
        <v>0</v>
      </c>
    </row>
    <row r="57" spans="1:18" x14ac:dyDescent="0.2">
      <c r="A57" s="13" t="s">
        <v>27</v>
      </c>
      <c r="B57" s="13" t="s">
        <v>37</v>
      </c>
      <c r="C57" s="11">
        <v>1</v>
      </c>
      <c r="D57" s="11">
        <v>2</v>
      </c>
      <c r="E57" s="11">
        <v>0</v>
      </c>
      <c r="F57" s="11">
        <v>1</v>
      </c>
      <c r="G57" s="11">
        <v>0</v>
      </c>
      <c r="H57" s="11">
        <v>1</v>
      </c>
      <c r="I57" s="11">
        <v>0</v>
      </c>
      <c r="J57" s="11">
        <v>1</v>
      </c>
      <c r="K57" s="11">
        <v>0</v>
      </c>
      <c r="L57" s="11">
        <v>1</v>
      </c>
      <c r="M57" s="11">
        <v>1</v>
      </c>
      <c r="N57" s="11">
        <v>1</v>
      </c>
      <c r="O57" s="11">
        <v>0</v>
      </c>
      <c r="P57" s="11">
        <v>0</v>
      </c>
      <c r="Q57" s="11">
        <v>1</v>
      </c>
      <c r="R57" s="11">
        <v>0</v>
      </c>
    </row>
    <row r="58" spans="1:18" x14ac:dyDescent="0.2">
      <c r="A58" s="13" t="s">
        <v>27</v>
      </c>
      <c r="B58" s="13" t="s">
        <v>38</v>
      </c>
      <c r="C58" s="11">
        <v>1</v>
      </c>
      <c r="D58" s="11">
        <v>1</v>
      </c>
      <c r="E58" s="11">
        <v>0</v>
      </c>
      <c r="F58" s="11">
        <v>1</v>
      </c>
      <c r="G58" s="11">
        <v>2</v>
      </c>
      <c r="H58" s="11">
        <v>1</v>
      </c>
      <c r="I58" s="11">
        <v>1</v>
      </c>
      <c r="J58" s="11">
        <v>1</v>
      </c>
      <c r="K58" s="11">
        <v>2</v>
      </c>
      <c r="L58" s="11">
        <v>1</v>
      </c>
      <c r="M58" s="11">
        <v>0</v>
      </c>
      <c r="N58" s="11">
        <v>1</v>
      </c>
      <c r="O58" s="11">
        <v>1</v>
      </c>
      <c r="P58" s="11">
        <v>0</v>
      </c>
      <c r="Q58" s="11">
        <v>0</v>
      </c>
      <c r="R58" s="11">
        <v>0</v>
      </c>
    </row>
    <row r="59" spans="1:18" ht="17" thickBot="1" x14ac:dyDescent="0.25">
      <c r="A59" s="13" t="s">
        <v>27</v>
      </c>
      <c r="B59" s="13" t="s">
        <v>39</v>
      </c>
      <c r="C59" s="8">
        <v>0</v>
      </c>
      <c r="D59" s="8">
        <v>0</v>
      </c>
      <c r="E59" s="8">
        <v>1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2</v>
      </c>
      <c r="O59" s="8">
        <v>0</v>
      </c>
      <c r="P59" s="8">
        <v>0</v>
      </c>
      <c r="Q59" s="8">
        <v>0</v>
      </c>
      <c r="R59" s="8">
        <v>1</v>
      </c>
    </row>
    <row r="60" spans="1:18" x14ac:dyDescent="0.2">
      <c r="A60" s="13" t="s">
        <v>27</v>
      </c>
      <c r="B60" s="13" t="s">
        <v>40</v>
      </c>
      <c r="C60" s="10">
        <v>11</v>
      </c>
      <c r="D60" s="10">
        <v>14</v>
      </c>
      <c r="E60" s="10">
        <v>16</v>
      </c>
      <c r="F60" s="10">
        <v>11</v>
      </c>
      <c r="G60" s="10">
        <v>13</v>
      </c>
      <c r="H60" s="10">
        <v>13</v>
      </c>
      <c r="I60" s="10">
        <v>15</v>
      </c>
      <c r="J60" s="10">
        <v>15</v>
      </c>
      <c r="K60" s="10">
        <v>12</v>
      </c>
      <c r="L60" s="10">
        <v>13</v>
      </c>
      <c r="M60" s="10">
        <v>16</v>
      </c>
      <c r="N60" s="10">
        <v>10</v>
      </c>
      <c r="O60" s="10">
        <v>13</v>
      </c>
      <c r="P60" s="10">
        <v>13</v>
      </c>
      <c r="Q60" s="10">
        <v>15</v>
      </c>
      <c r="R60" s="10">
        <v>13</v>
      </c>
    </row>
    <row r="61" spans="1:18" x14ac:dyDescent="0.2">
      <c r="A61" s="13" t="s">
        <v>27</v>
      </c>
      <c r="B61" s="13" t="s">
        <v>41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</row>
    <row r="62" spans="1:18" x14ac:dyDescent="0.2">
      <c r="A62" s="13" t="s">
        <v>27</v>
      </c>
      <c r="B62" s="13" t="s">
        <v>42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</row>
    <row r="63" spans="1:18" ht="17" thickBot="1" x14ac:dyDescent="0.25">
      <c r="A63" s="13" t="s">
        <v>27</v>
      </c>
      <c r="B63" s="13" t="s">
        <v>43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 x14ac:dyDescent="0.2">
      <c r="B64" t="s">
        <v>24</v>
      </c>
      <c r="C64">
        <f>SUM(C48:C63)</f>
        <v>15</v>
      </c>
      <c r="D64">
        <f t="shared" ref="D64:R64" si="2">SUM(D48:D63)</f>
        <v>19</v>
      </c>
      <c r="E64">
        <f t="shared" si="2"/>
        <v>18</v>
      </c>
      <c r="F64">
        <f t="shared" si="2"/>
        <v>17</v>
      </c>
      <c r="G64">
        <f t="shared" si="2"/>
        <v>16</v>
      </c>
      <c r="H64">
        <f t="shared" si="2"/>
        <v>16</v>
      </c>
      <c r="I64">
        <f t="shared" si="2"/>
        <v>16</v>
      </c>
      <c r="J64">
        <f t="shared" si="2"/>
        <v>18</v>
      </c>
      <c r="K64">
        <f t="shared" si="2"/>
        <v>14</v>
      </c>
      <c r="L64">
        <f t="shared" si="2"/>
        <v>16</v>
      </c>
      <c r="M64">
        <f t="shared" si="2"/>
        <v>19</v>
      </c>
      <c r="N64">
        <f t="shared" si="2"/>
        <v>16</v>
      </c>
      <c r="O64">
        <f t="shared" si="2"/>
        <v>17</v>
      </c>
      <c r="P64">
        <f t="shared" si="2"/>
        <v>16</v>
      </c>
      <c r="Q64">
        <f t="shared" si="2"/>
        <v>17</v>
      </c>
      <c r="R64">
        <f t="shared" si="2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91F7-8DB8-7441-B265-C993206F1DF9}">
  <dimension ref="A1:V81"/>
  <sheetViews>
    <sheetView topLeftCell="B32" zoomScale="50" zoomScaleNormal="125" workbookViewId="0">
      <selection activeCell="C81" sqref="C81:V81"/>
    </sheetView>
  </sheetViews>
  <sheetFormatPr baseColWidth="10" defaultRowHeight="16" x14ac:dyDescent="0.2"/>
  <cols>
    <col min="1" max="1" width="23.1640625" customWidth="1"/>
    <col min="2" max="2" width="23.5" bestFit="1" customWidth="1"/>
  </cols>
  <sheetData>
    <row r="1" spans="1:22" x14ac:dyDescent="0.2">
      <c r="A1" t="s">
        <v>44</v>
      </c>
    </row>
    <row r="2" spans="1:22" x14ac:dyDescent="0.2">
      <c r="A2" s="1"/>
      <c r="B2" s="2"/>
      <c r="C2" s="3" t="s">
        <v>1</v>
      </c>
      <c r="D2" s="4"/>
      <c r="E2" s="4"/>
      <c r="F2" s="4"/>
      <c r="G2" s="5"/>
      <c r="H2" s="4" t="s">
        <v>2</v>
      </c>
      <c r="I2" s="4"/>
      <c r="J2" s="4"/>
      <c r="K2" s="4"/>
      <c r="L2" s="5"/>
      <c r="M2" s="4" t="s">
        <v>3</v>
      </c>
      <c r="N2" s="4"/>
      <c r="O2" s="4"/>
      <c r="P2" s="4"/>
      <c r="Q2" s="5"/>
      <c r="R2" s="4" t="s">
        <v>4</v>
      </c>
      <c r="S2" s="4"/>
      <c r="T2" s="4"/>
      <c r="U2" s="4"/>
      <c r="V2" s="5"/>
    </row>
    <row r="3" spans="1:22" ht="17" thickBot="1" x14ac:dyDescent="0.25">
      <c r="A3" t="s">
        <v>5</v>
      </c>
      <c r="B3" s="7" t="s">
        <v>6</v>
      </c>
      <c r="C3" s="8" t="s">
        <v>7</v>
      </c>
      <c r="D3" s="8" t="s">
        <v>8</v>
      </c>
      <c r="E3" s="9" t="s">
        <v>9</v>
      </c>
      <c r="F3" s="9" t="s">
        <v>10</v>
      </c>
      <c r="G3" s="14" t="s">
        <v>45</v>
      </c>
      <c r="H3" s="9" t="s">
        <v>11</v>
      </c>
      <c r="I3" s="8" t="s">
        <v>12</v>
      </c>
      <c r="J3" s="8" t="s">
        <v>13</v>
      </c>
      <c r="K3" s="9" t="s">
        <v>14</v>
      </c>
      <c r="L3" s="14" t="s">
        <v>46</v>
      </c>
      <c r="M3" s="8" t="s">
        <v>15</v>
      </c>
      <c r="N3" s="8" t="s">
        <v>16</v>
      </c>
      <c r="O3" s="8" t="s">
        <v>17</v>
      </c>
      <c r="P3" s="8" t="s">
        <v>18</v>
      </c>
      <c r="Q3" s="9" t="s">
        <v>19</v>
      </c>
      <c r="R3" s="8" t="s">
        <v>20</v>
      </c>
      <c r="S3" s="8" t="s">
        <v>21</v>
      </c>
      <c r="T3" s="8" t="s">
        <v>22</v>
      </c>
      <c r="U3" s="9" t="s">
        <v>23</v>
      </c>
      <c r="V3" s="14" t="s">
        <v>47</v>
      </c>
    </row>
    <row r="4" spans="1:22" x14ac:dyDescent="0.2">
      <c r="A4" s="13" t="s">
        <v>40</v>
      </c>
      <c r="B4" s="13" t="s">
        <v>48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7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x14ac:dyDescent="0.2">
      <c r="A5" s="13" t="s">
        <v>40</v>
      </c>
      <c r="B5" s="13" t="s">
        <v>49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2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spans="1:22" x14ac:dyDescent="0.2">
      <c r="A6" s="13" t="s">
        <v>40</v>
      </c>
      <c r="B6" s="17" t="s">
        <v>50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2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ht="17" thickBot="1" x14ac:dyDescent="0.25">
      <c r="A7" s="13" t="s">
        <v>40</v>
      </c>
      <c r="B7" s="17" t="s">
        <v>51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9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">
      <c r="A8" s="13" t="s">
        <v>40</v>
      </c>
      <c r="B8" s="13" t="s">
        <v>52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5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1</v>
      </c>
      <c r="S8" s="12">
        <v>0</v>
      </c>
      <c r="T8" s="12">
        <v>0</v>
      </c>
      <c r="U8" s="12">
        <v>0</v>
      </c>
      <c r="V8" s="12">
        <v>0</v>
      </c>
    </row>
    <row r="9" spans="1:22" x14ac:dyDescent="0.2">
      <c r="A9" s="13" t="s">
        <v>40</v>
      </c>
      <c r="B9" s="13" t="s">
        <v>53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2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</row>
    <row r="10" spans="1:22" x14ac:dyDescent="0.2">
      <c r="A10" s="13" t="s">
        <v>40</v>
      </c>
      <c r="B10" s="17" t="s">
        <v>54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2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spans="1:22" ht="17" thickBot="1" x14ac:dyDescent="0.25">
      <c r="A11" s="13" t="s">
        <v>40</v>
      </c>
      <c r="B11" s="17" t="s">
        <v>55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">
      <c r="A12" s="13" t="s">
        <v>40</v>
      </c>
      <c r="B12" s="13" t="s">
        <v>56</v>
      </c>
      <c r="C12" s="12">
        <v>5</v>
      </c>
      <c r="D12" s="12">
        <v>8</v>
      </c>
      <c r="E12" s="12">
        <v>2</v>
      </c>
      <c r="F12" s="12">
        <v>16</v>
      </c>
      <c r="G12" s="12">
        <v>12</v>
      </c>
      <c r="H12" s="15">
        <v>5</v>
      </c>
      <c r="I12" s="12">
        <v>12</v>
      </c>
      <c r="J12" s="12">
        <v>3</v>
      </c>
      <c r="K12" s="12">
        <v>12</v>
      </c>
      <c r="L12" s="12">
        <v>5</v>
      </c>
      <c r="M12" s="12">
        <v>8</v>
      </c>
      <c r="N12" s="12">
        <v>3</v>
      </c>
      <c r="O12" s="12">
        <v>7</v>
      </c>
      <c r="P12" s="12">
        <v>6</v>
      </c>
      <c r="Q12" s="12">
        <v>6</v>
      </c>
      <c r="R12" s="12">
        <v>5</v>
      </c>
      <c r="S12" s="12">
        <v>5</v>
      </c>
      <c r="T12" s="12">
        <v>4</v>
      </c>
      <c r="U12" s="12">
        <v>3</v>
      </c>
      <c r="V12" s="12">
        <v>7</v>
      </c>
    </row>
    <row r="13" spans="1:22" x14ac:dyDescent="0.2">
      <c r="A13" s="13" t="s">
        <v>40</v>
      </c>
      <c r="B13" s="13" t="s">
        <v>57</v>
      </c>
      <c r="C13" s="11">
        <v>6</v>
      </c>
      <c r="D13" s="11">
        <v>5</v>
      </c>
      <c r="E13" s="11">
        <v>6</v>
      </c>
      <c r="F13" s="11">
        <v>2</v>
      </c>
      <c r="G13" s="11">
        <v>4</v>
      </c>
      <c r="H13" s="2">
        <v>5</v>
      </c>
      <c r="I13" s="11">
        <v>0</v>
      </c>
      <c r="J13" s="11">
        <v>5</v>
      </c>
      <c r="K13" s="11">
        <v>4</v>
      </c>
      <c r="L13" s="11">
        <v>5</v>
      </c>
      <c r="M13" s="11">
        <v>6</v>
      </c>
      <c r="N13" s="11">
        <v>5</v>
      </c>
      <c r="O13" s="11">
        <v>6</v>
      </c>
      <c r="P13" s="11">
        <v>3</v>
      </c>
      <c r="Q13" s="11">
        <v>5</v>
      </c>
      <c r="R13" s="11">
        <v>2</v>
      </c>
      <c r="S13" s="11">
        <v>1</v>
      </c>
      <c r="T13" s="11">
        <v>5</v>
      </c>
      <c r="U13" s="11">
        <v>2</v>
      </c>
      <c r="V13" s="11">
        <v>2</v>
      </c>
    </row>
    <row r="14" spans="1:22" x14ac:dyDescent="0.2">
      <c r="A14" s="13" t="s">
        <v>40</v>
      </c>
      <c r="B14" s="17" t="s">
        <v>58</v>
      </c>
      <c r="C14" s="11">
        <v>2</v>
      </c>
      <c r="D14" s="11">
        <v>2</v>
      </c>
      <c r="E14" s="11">
        <v>4</v>
      </c>
      <c r="F14" s="11">
        <v>0</v>
      </c>
      <c r="G14" s="11">
        <v>2</v>
      </c>
      <c r="H14" s="2">
        <v>0</v>
      </c>
      <c r="I14" s="11">
        <v>0</v>
      </c>
      <c r="J14" s="11">
        <v>3</v>
      </c>
      <c r="K14" s="11">
        <v>0</v>
      </c>
      <c r="L14" s="11">
        <v>3</v>
      </c>
      <c r="M14" s="11">
        <v>2</v>
      </c>
      <c r="N14" s="11">
        <v>1</v>
      </c>
      <c r="O14" s="11">
        <v>1</v>
      </c>
      <c r="P14" s="11">
        <v>4</v>
      </c>
      <c r="Q14" s="11">
        <v>1</v>
      </c>
      <c r="R14" s="11">
        <v>2</v>
      </c>
      <c r="S14" s="11">
        <v>4</v>
      </c>
      <c r="T14" s="11">
        <v>5</v>
      </c>
      <c r="U14" s="11">
        <v>8</v>
      </c>
      <c r="V14" s="11">
        <v>4</v>
      </c>
    </row>
    <row r="15" spans="1:22" ht="17" thickBot="1" x14ac:dyDescent="0.25">
      <c r="A15" s="13" t="s">
        <v>40</v>
      </c>
      <c r="B15" s="17" t="s">
        <v>59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9">
        <v>0</v>
      </c>
      <c r="I15" s="8">
        <v>0</v>
      </c>
      <c r="J15" s="8">
        <v>2</v>
      </c>
      <c r="K15" s="8">
        <v>0</v>
      </c>
      <c r="L15" s="8">
        <v>1</v>
      </c>
      <c r="M15" s="8">
        <v>1</v>
      </c>
      <c r="N15" s="8">
        <v>4</v>
      </c>
      <c r="O15" s="8">
        <v>0</v>
      </c>
      <c r="P15" s="8">
        <v>2</v>
      </c>
      <c r="Q15" s="8">
        <v>2</v>
      </c>
      <c r="R15" s="8">
        <v>4</v>
      </c>
      <c r="S15" s="8">
        <v>2</v>
      </c>
      <c r="T15" s="8">
        <v>3</v>
      </c>
      <c r="U15" s="8">
        <v>3</v>
      </c>
      <c r="V15" s="8">
        <v>5</v>
      </c>
    </row>
    <row r="16" spans="1:22" x14ac:dyDescent="0.2">
      <c r="A16" s="13" t="s">
        <v>40</v>
      </c>
      <c r="B16" s="13" t="s">
        <v>64</v>
      </c>
      <c r="C16" s="10">
        <v>1</v>
      </c>
      <c r="D16" s="10">
        <v>0</v>
      </c>
      <c r="E16" s="10">
        <v>1</v>
      </c>
      <c r="F16" s="10">
        <v>0</v>
      </c>
      <c r="G16" s="10">
        <v>0</v>
      </c>
      <c r="H16" s="7">
        <v>2</v>
      </c>
      <c r="I16" s="10">
        <v>0</v>
      </c>
      <c r="J16" s="10">
        <v>1</v>
      </c>
      <c r="K16" s="10">
        <v>0</v>
      </c>
      <c r="L16" s="10">
        <v>0</v>
      </c>
      <c r="M16" s="10">
        <v>0</v>
      </c>
      <c r="N16" s="10">
        <v>1</v>
      </c>
      <c r="O16" s="10">
        <v>2</v>
      </c>
      <c r="P16" s="10">
        <v>1</v>
      </c>
      <c r="Q16" s="10">
        <v>0</v>
      </c>
      <c r="R16" s="10">
        <v>4</v>
      </c>
      <c r="S16" s="10">
        <v>5</v>
      </c>
      <c r="T16" s="10">
        <v>2</v>
      </c>
      <c r="U16" s="10">
        <v>1</v>
      </c>
      <c r="V16" s="10">
        <v>0</v>
      </c>
    </row>
    <row r="17" spans="1:22" x14ac:dyDescent="0.2">
      <c r="A17" s="13" t="s">
        <v>40</v>
      </c>
      <c r="B17" s="13" t="s">
        <v>60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2">
        <v>0</v>
      </c>
      <c r="I17" s="11">
        <v>0</v>
      </c>
      <c r="J17" s="11">
        <v>1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1</v>
      </c>
    </row>
    <row r="18" spans="1:22" x14ac:dyDescent="0.2">
      <c r="A18" s="13" t="s">
        <v>40</v>
      </c>
      <c r="B18" s="13" t="s">
        <v>61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2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</row>
    <row r="19" spans="1:22" x14ac:dyDescent="0.2">
      <c r="A19" s="13" t="s">
        <v>40</v>
      </c>
      <c r="B19" s="17" t="s">
        <v>62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</row>
    <row r="20" spans="1:22" ht="17" thickBot="1" x14ac:dyDescent="0.25">
      <c r="A20" s="13" t="s">
        <v>40</v>
      </c>
      <c r="B20" s="17" t="s">
        <v>63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">
      <c r="A21" s="13" t="s">
        <v>40</v>
      </c>
      <c r="B21" s="13" t="s">
        <v>65</v>
      </c>
      <c r="C21" s="10">
        <v>1</v>
      </c>
      <c r="D21" s="10">
        <v>0</v>
      </c>
      <c r="E21" s="10">
        <v>0</v>
      </c>
      <c r="F21" s="10">
        <v>0</v>
      </c>
      <c r="G21" s="10">
        <v>0</v>
      </c>
      <c r="H21" s="7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</row>
    <row r="22" spans="1:22" x14ac:dyDescent="0.2">
      <c r="A22" s="13" t="s">
        <v>40</v>
      </c>
      <c r="B22" s="13" t="s">
        <v>66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2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</row>
    <row r="23" spans="1:22" x14ac:dyDescent="0.2">
      <c r="A23" s="13" t="s">
        <v>40</v>
      </c>
      <c r="B23" s="17" t="s">
        <v>67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2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</row>
    <row r="24" spans="1:22" ht="17" thickBot="1" x14ac:dyDescent="0.25">
      <c r="A24" s="13" t="s">
        <v>40</v>
      </c>
      <c r="B24" s="17" t="s">
        <v>68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">
      <c r="A25" t="s">
        <v>24</v>
      </c>
      <c r="C25">
        <f t="shared" ref="C25:V25" si="0">SUM(C4:C24)</f>
        <v>16</v>
      </c>
      <c r="D25">
        <f t="shared" si="0"/>
        <v>15</v>
      </c>
      <c r="E25">
        <f t="shared" si="0"/>
        <v>14</v>
      </c>
      <c r="F25">
        <f t="shared" si="0"/>
        <v>18</v>
      </c>
      <c r="G25">
        <f t="shared" si="0"/>
        <v>19</v>
      </c>
      <c r="H25">
        <f t="shared" si="0"/>
        <v>12</v>
      </c>
      <c r="I25">
        <f t="shared" si="0"/>
        <v>12</v>
      </c>
      <c r="J25">
        <f t="shared" si="0"/>
        <v>15</v>
      </c>
      <c r="K25">
        <f t="shared" si="0"/>
        <v>16</v>
      </c>
      <c r="L25">
        <f t="shared" si="0"/>
        <v>14</v>
      </c>
      <c r="M25">
        <f t="shared" si="0"/>
        <v>18</v>
      </c>
      <c r="N25">
        <f t="shared" si="0"/>
        <v>14</v>
      </c>
      <c r="O25">
        <f t="shared" si="0"/>
        <v>16</v>
      </c>
      <c r="P25">
        <f t="shared" si="0"/>
        <v>16</v>
      </c>
      <c r="Q25">
        <f t="shared" si="0"/>
        <v>15</v>
      </c>
      <c r="R25">
        <f t="shared" si="0"/>
        <v>19</v>
      </c>
      <c r="S25">
        <f t="shared" si="0"/>
        <v>17</v>
      </c>
      <c r="T25">
        <f t="shared" si="0"/>
        <v>19</v>
      </c>
      <c r="U25">
        <f t="shared" si="0"/>
        <v>17</v>
      </c>
      <c r="V25">
        <f t="shared" si="0"/>
        <v>19</v>
      </c>
    </row>
    <row r="28" spans="1:22" x14ac:dyDescent="0.2">
      <c r="A28" t="s">
        <v>69</v>
      </c>
      <c r="C28" s="3" t="s">
        <v>1</v>
      </c>
      <c r="D28" s="4"/>
      <c r="E28" s="4"/>
      <c r="F28" s="4"/>
      <c r="G28" s="5"/>
      <c r="H28" s="4" t="s">
        <v>2</v>
      </c>
      <c r="I28" s="4"/>
      <c r="J28" s="4"/>
      <c r="K28" s="4"/>
      <c r="L28" s="5"/>
      <c r="M28" s="4" t="s">
        <v>3</v>
      </c>
      <c r="N28" s="4"/>
      <c r="O28" s="4"/>
      <c r="P28" s="4"/>
      <c r="Q28" s="5"/>
      <c r="R28" s="4" t="s">
        <v>4</v>
      </c>
      <c r="S28" s="4"/>
      <c r="T28" s="4"/>
      <c r="U28" s="4"/>
      <c r="V28" s="5"/>
    </row>
    <row r="29" spans="1:22" ht="17" thickBot="1" x14ac:dyDescent="0.25">
      <c r="A29" t="s">
        <v>5</v>
      </c>
      <c r="B29" s="7" t="s">
        <v>6</v>
      </c>
      <c r="C29" s="8" t="s">
        <v>7</v>
      </c>
      <c r="D29" s="8" t="s">
        <v>8</v>
      </c>
      <c r="E29" s="9" t="s">
        <v>9</v>
      </c>
      <c r="F29" s="9" t="s">
        <v>10</v>
      </c>
      <c r="G29" s="14" t="s">
        <v>45</v>
      </c>
      <c r="H29" s="9" t="s">
        <v>11</v>
      </c>
      <c r="I29" s="8" t="s">
        <v>12</v>
      </c>
      <c r="J29" s="8" t="s">
        <v>13</v>
      </c>
      <c r="K29" s="9" t="s">
        <v>14</v>
      </c>
      <c r="L29" s="14" t="s">
        <v>46</v>
      </c>
      <c r="M29" s="8" t="s">
        <v>15</v>
      </c>
      <c r="N29" s="8" t="s">
        <v>16</v>
      </c>
      <c r="O29" s="8" t="s">
        <v>17</v>
      </c>
      <c r="P29" s="8" t="s">
        <v>18</v>
      </c>
      <c r="Q29" s="9" t="s">
        <v>19</v>
      </c>
      <c r="R29" s="8" t="s">
        <v>20</v>
      </c>
      <c r="S29" s="8" t="s">
        <v>21</v>
      </c>
      <c r="T29" s="8" t="s">
        <v>22</v>
      </c>
      <c r="U29" s="9" t="s">
        <v>23</v>
      </c>
      <c r="V29" s="14" t="s">
        <v>47</v>
      </c>
    </row>
    <row r="30" spans="1:22" x14ac:dyDescent="0.2">
      <c r="A30" s="13" t="s">
        <v>40</v>
      </c>
      <c r="B30" s="13" t="s">
        <v>48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7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</row>
    <row r="31" spans="1:22" x14ac:dyDescent="0.2">
      <c r="A31" s="13" t="s">
        <v>40</v>
      </c>
      <c r="B31" s="13" t="s">
        <v>49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2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</row>
    <row r="32" spans="1:22" x14ac:dyDescent="0.2">
      <c r="A32" s="13" t="s">
        <v>40</v>
      </c>
      <c r="B32" s="17" t="s">
        <v>50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2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spans="1:22" ht="17" thickBot="1" x14ac:dyDescent="0.25">
      <c r="A33" s="13" t="s">
        <v>40</v>
      </c>
      <c r="B33" s="17" t="s">
        <v>51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">
      <c r="A34" s="13" t="s">
        <v>40</v>
      </c>
      <c r="B34" s="13" t="s">
        <v>52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5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</row>
    <row r="35" spans="1:22" x14ac:dyDescent="0.2">
      <c r="A35" s="13" t="s">
        <v>40</v>
      </c>
      <c r="B35" s="13" t="s">
        <v>53</v>
      </c>
      <c r="C35" s="11">
        <v>1</v>
      </c>
      <c r="D35" s="11">
        <v>0</v>
      </c>
      <c r="E35" s="11">
        <v>0</v>
      </c>
      <c r="F35" s="11">
        <v>0</v>
      </c>
      <c r="G35" s="11">
        <v>0</v>
      </c>
      <c r="H35" s="2">
        <v>0</v>
      </c>
      <c r="I35" s="11">
        <v>0</v>
      </c>
      <c r="J35" s="11">
        <v>0</v>
      </c>
      <c r="K35" s="11">
        <v>0</v>
      </c>
      <c r="L35" s="11">
        <v>1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</row>
    <row r="36" spans="1:22" x14ac:dyDescent="0.2">
      <c r="A36" s="13" t="s">
        <v>40</v>
      </c>
      <c r="B36" s="17" t="s">
        <v>54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2">
        <v>0</v>
      </c>
      <c r="I36" s="11">
        <v>0</v>
      </c>
      <c r="J36" s="11">
        <v>0</v>
      </c>
      <c r="K36" s="11">
        <v>0</v>
      </c>
      <c r="L36" s="11">
        <v>1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</row>
    <row r="37" spans="1:22" ht="17" thickBot="1" x14ac:dyDescent="0.25">
      <c r="A37" s="13" t="s">
        <v>40</v>
      </c>
      <c r="B37" s="17" t="s">
        <v>55</v>
      </c>
      <c r="C37" s="8">
        <v>2</v>
      </c>
      <c r="D37" s="8">
        <v>0</v>
      </c>
      <c r="E37" s="8">
        <v>0</v>
      </c>
      <c r="F37" s="8">
        <v>1</v>
      </c>
      <c r="G37" s="8">
        <v>0</v>
      </c>
      <c r="H37" s="9">
        <v>1</v>
      </c>
      <c r="I37" s="8">
        <v>0</v>
      </c>
      <c r="J37" s="8">
        <v>0</v>
      </c>
      <c r="K37" s="8">
        <v>0</v>
      </c>
      <c r="L37" s="8">
        <v>0</v>
      </c>
      <c r="M37" s="8">
        <v>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">
      <c r="A38" s="13" t="s">
        <v>40</v>
      </c>
      <c r="B38" s="13" t="s">
        <v>56</v>
      </c>
      <c r="C38" s="12">
        <v>11</v>
      </c>
      <c r="D38" s="12">
        <v>5</v>
      </c>
      <c r="E38" s="12">
        <v>8</v>
      </c>
      <c r="F38" s="12">
        <v>5</v>
      </c>
      <c r="G38" s="12">
        <v>8</v>
      </c>
      <c r="H38" s="15">
        <v>15</v>
      </c>
      <c r="I38" s="12">
        <v>8</v>
      </c>
      <c r="J38" s="12">
        <v>2</v>
      </c>
      <c r="K38" s="12">
        <v>2</v>
      </c>
      <c r="L38" s="12">
        <v>9</v>
      </c>
      <c r="M38" s="12">
        <v>2</v>
      </c>
      <c r="N38" s="12">
        <v>0</v>
      </c>
      <c r="O38" s="12">
        <v>1</v>
      </c>
      <c r="P38" s="12">
        <v>2</v>
      </c>
      <c r="Q38" s="12">
        <v>4</v>
      </c>
      <c r="R38" s="12">
        <v>4</v>
      </c>
      <c r="S38" s="12">
        <v>1</v>
      </c>
      <c r="T38" s="12">
        <v>0</v>
      </c>
      <c r="U38" s="12">
        <v>0</v>
      </c>
      <c r="V38" s="12">
        <v>1</v>
      </c>
    </row>
    <row r="39" spans="1:22" x14ac:dyDescent="0.2">
      <c r="A39" s="13" t="s">
        <v>40</v>
      </c>
      <c r="B39" s="13" t="s">
        <v>57</v>
      </c>
      <c r="C39" s="11">
        <v>3</v>
      </c>
      <c r="D39" s="11">
        <v>5</v>
      </c>
      <c r="E39" s="11">
        <v>4</v>
      </c>
      <c r="F39" s="11">
        <v>4</v>
      </c>
      <c r="G39" s="11">
        <v>3</v>
      </c>
      <c r="H39" s="2">
        <v>1</v>
      </c>
      <c r="I39" s="11">
        <v>2</v>
      </c>
      <c r="J39" s="11">
        <v>1</v>
      </c>
      <c r="K39" s="11">
        <v>3</v>
      </c>
      <c r="L39" s="11">
        <v>2</v>
      </c>
      <c r="M39" s="11">
        <v>3</v>
      </c>
      <c r="N39" s="11">
        <v>6</v>
      </c>
      <c r="O39" s="11">
        <v>6</v>
      </c>
      <c r="P39" s="11">
        <v>6</v>
      </c>
      <c r="Q39" s="11">
        <v>4</v>
      </c>
      <c r="R39" s="11">
        <v>1</v>
      </c>
      <c r="S39" s="11">
        <v>2</v>
      </c>
      <c r="T39" s="11">
        <v>0</v>
      </c>
      <c r="U39" s="11">
        <v>0</v>
      </c>
      <c r="V39" s="11">
        <v>1</v>
      </c>
    </row>
    <row r="40" spans="1:22" x14ac:dyDescent="0.2">
      <c r="A40" s="13" t="s">
        <v>40</v>
      </c>
      <c r="B40" s="17" t="s">
        <v>58</v>
      </c>
      <c r="C40" s="11">
        <v>1</v>
      </c>
      <c r="D40" s="11">
        <v>6</v>
      </c>
      <c r="E40" s="11">
        <v>2</v>
      </c>
      <c r="F40" s="11">
        <v>3</v>
      </c>
      <c r="G40" s="11">
        <v>2</v>
      </c>
      <c r="H40" s="2">
        <v>0</v>
      </c>
      <c r="I40" s="11">
        <v>2</v>
      </c>
      <c r="J40" s="11">
        <v>0</v>
      </c>
      <c r="K40" s="11">
        <v>1</v>
      </c>
      <c r="L40" s="11">
        <v>1</v>
      </c>
      <c r="M40" s="11">
        <v>2</v>
      </c>
      <c r="N40" s="11">
        <v>5</v>
      </c>
      <c r="O40" s="11">
        <v>5</v>
      </c>
      <c r="P40" s="11">
        <v>4</v>
      </c>
      <c r="Q40" s="11">
        <v>1</v>
      </c>
      <c r="R40" s="11">
        <v>0</v>
      </c>
      <c r="S40" s="11">
        <v>0</v>
      </c>
      <c r="T40" s="11">
        <v>2</v>
      </c>
      <c r="U40" s="11">
        <v>4</v>
      </c>
      <c r="V40" s="11">
        <v>1</v>
      </c>
    </row>
    <row r="41" spans="1:22" x14ac:dyDescent="0.2">
      <c r="A41" s="13" t="s">
        <v>40</v>
      </c>
      <c r="B41" s="17" t="s">
        <v>59</v>
      </c>
      <c r="C41" s="11">
        <v>0</v>
      </c>
      <c r="D41" s="11">
        <v>0</v>
      </c>
      <c r="E41" s="11">
        <v>2</v>
      </c>
      <c r="F41" s="11">
        <v>2</v>
      </c>
      <c r="G41" s="11">
        <v>1</v>
      </c>
      <c r="H41" s="2">
        <v>0</v>
      </c>
      <c r="I41" s="11">
        <v>1</v>
      </c>
      <c r="J41" s="11">
        <v>3</v>
      </c>
      <c r="K41" s="11">
        <v>3</v>
      </c>
      <c r="L41" s="11">
        <v>0</v>
      </c>
      <c r="M41" s="11">
        <v>3</v>
      </c>
      <c r="N41" s="11">
        <v>0</v>
      </c>
      <c r="O41" s="11">
        <v>2</v>
      </c>
      <c r="P41" s="11">
        <v>1</v>
      </c>
      <c r="Q41" s="11">
        <v>3</v>
      </c>
      <c r="R41" s="11">
        <v>2</v>
      </c>
      <c r="S41" s="11">
        <v>0</v>
      </c>
      <c r="T41" s="11">
        <v>2</v>
      </c>
      <c r="U41" s="11">
        <v>1</v>
      </c>
      <c r="V41" s="11">
        <v>2</v>
      </c>
    </row>
    <row r="42" spans="1:22" x14ac:dyDescent="0.2">
      <c r="A42" s="13" t="s">
        <v>40</v>
      </c>
      <c r="B42" s="13" t="s">
        <v>64</v>
      </c>
      <c r="C42" s="16">
        <v>1</v>
      </c>
      <c r="D42" s="16">
        <v>1</v>
      </c>
      <c r="E42" s="16">
        <v>2</v>
      </c>
      <c r="F42" s="16">
        <v>3</v>
      </c>
      <c r="G42" s="16">
        <v>3</v>
      </c>
      <c r="H42" s="16">
        <v>0</v>
      </c>
      <c r="I42" s="16">
        <v>1</v>
      </c>
      <c r="J42" s="16">
        <v>7</v>
      </c>
      <c r="K42" s="16">
        <v>5</v>
      </c>
      <c r="L42" s="16">
        <v>1</v>
      </c>
      <c r="M42" s="16">
        <v>7</v>
      </c>
      <c r="N42" s="16">
        <v>3</v>
      </c>
      <c r="O42" s="16">
        <v>3</v>
      </c>
      <c r="P42" s="16">
        <v>3</v>
      </c>
      <c r="Q42" s="16">
        <v>3</v>
      </c>
      <c r="R42" s="16">
        <v>10</v>
      </c>
      <c r="S42" s="16">
        <v>9</v>
      </c>
      <c r="T42" s="16">
        <v>6</v>
      </c>
      <c r="U42" s="16">
        <v>10</v>
      </c>
      <c r="V42" s="16">
        <v>6</v>
      </c>
    </row>
    <row r="43" spans="1:22" x14ac:dyDescent="0.2">
      <c r="A43" s="13" t="s">
        <v>40</v>
      </c>
      <c r="B43" s="13" t="s">
        <v>60</v>
      </c>
      <c r="C43" s="16">
        <v>0</v>
      </c>
      <c r="D43" s="16">
        <v>0</v>
      </c>
      <c r="E43" s="16">
        <v>1</v>
      </c>
      <c r="F43" s="16">
        <v>2</v>
      </c>
      <c r="G43" s="16">
        <v>0</v>
      </c>
      <c r="H43" s="16">
        <v>0</v>
      </c>
      <c r="I43" s="16">
        <v>0</v>
      </c>
      <c r="J43" s="16">
        <v>3</v>
      </c>
      <c r="K43" s="16">
        <v>2</v>
      </c>
      <c r="L43" s="16">
        <v>0</v>
      </c>
      <c r="M43" s="16">
        <v>7</v>
      </c>
      <c r="N43" s="16">
        <v>0</v>
      </c>
      <c r="O43" s="16">
        <v>0</v>
      </c>
      <c r="P43" s="16">
        <v>1</v>
      </c>
      <c r="Q43" s="16">
        <v>0</v>
      </c>
      <c r="R43" s="16">
        <v>3</v>
      </c>
      <c r="S43" s="16">
        <v>7</v>
      </c>
      <c r="T43" s="16">
        <v>6</v>
      </c>
      <c r="U43" s="16">
        <v>2</v>
      </c>
      <c r="V43" s="16">
        <v>8</v>
      </c>
    </row>
    <row r="44" spans="1:22" x14ac:dyDescent="0.2">
      <c r="A44" s="13" t="s">
        <v>40</v>
      </c>
      <c r="B44" s="13" t="s">
        <v>61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</row>
    <row r="45" spans="1:22" x14ac:dyDescent="0.2">
      <c r="A45" s="13" t="s">
        <v>40</v>
      </c>
      <c r="B45" s="17" t="s">
        <v>62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</row>
    <row r="46" spans="1:22" ht="17" thickBot="1" x14ac:dyDescent="0.25">
      <c r="A46" s="13" t="s">
        <v>40</v>
      </c>
      <c r="B46" s="17" t="s">
        <v>63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">
      <c r="A47" s="13" t="s">
        <v>40</v>
      </c>
      <c r="B47" s="13" t="s">
        <v>65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7">
        <v>0</v>
      </c>
      <c r="I47" s="10">
        <v>1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1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</row>
    <row r="48" spans="1:22" x14ac:dyDescent="0.2">
      <c r="A48" s="13" t="s">
        <v>40</v>
      </c>
      <c r="B48" s="13" t="s">
        <v>66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2">
        <v>0</v>
      </c>
      <c r="I48" s="11">
        <v>0</v>
      </c>
      <c r="J48" s="11">
        <v>0</v>
      </c>
      <c r="K48" s="11">
        <v>1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1</v>
      </c>
      <c r="U48" s="11">
        <v>0</v>
      </c>
      <c r="V48" s="11">
        <v>0</v>
      </c>
    </row>
    <row r="49" spans="1:22" x14ac:dyDescent="0.2">
      <c r="A49" s="13" t="s">
        <v>40</v>
      </c>
      <c r="B49" s="17" t="s">
        <v>67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2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</row>
    <row r="50" spans="1:22" ht="17" thickBot="1" x14ac:dyDescent="0.25">
      <c r="A50" s="13" t="s">
        <v>40</v>
      </c>
      <c r="B50" s="17" t="s">
        <v>68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">
      <c r="A51" s="13" t="s">
        <v>70</v>
      </c>
      <c r="C51">
        <f t="shared" ref="C51:V51" si="1">SUM(C30:C50)</f>
        <v>19</v>
      </c>
      <c r="D51">
        <f t="shared" si="1"/>
        <v>17</v>
      </c>
      <c r="E51">
        <f t="shared" si="1"/>
        <v>19</v>
      </c>
      <c r="F51">
        <f t="shared" si="1"/>
        <v>20</v>
      </c>
      <c r="G51">
        <f t="shared" si="1"/>
        <v>17</v>
      </c>
      <c r="H51">
        <f t="shared" si="1"/>
        <v>17</v>
      </c>
      <c r="I51">
        <f t="shared" si="1"/>
        <v>15</v>
      </c>
      <c r="J51">
        <f t="shared" si="1"/>
        <v>16</v>
      </c>
      <c r="K51">
        <f t="shared" si="1"/>
        <v>17</v>
      </c>
      <c r="L51">
        <f t="shared" si="1"/>
        <v>15</v>
      </c>
      <c r="M51">
        <f t="shared" si="1"/>
        <v>25</v>
      </c>
      <c r="N51">
        <f t="shared" si="1"/>
        <v>14</v>
      </c>
      <c r="O51">
        <f t="shared" si="1"/>
        <v>17</v>
      </c>
      <c r="P51">
        <f t="shared" si="1"/>
        <v>17</v>
      </c>
      <c r="Q51">
        <f t="shared" si="1"/>
        <v>16</v>
      </c>
      <c r="R51">
        <f t="shared" si="1"/>
        <v>20</v>
      </c>
      <c r="S51">
        <f t="shared" si="1"/>
        <v>19</v>
      </c>
      <c r="T51">
        <f t="shared" si="1"/>
        <v>17</v>
      </c>
      <c r="U51">
        <f t="shared" si="1"/>
        <v>17</v>
      </c>
      <c r="V51">
        <f t="shared" si="1"/>
        <v>19</v>
      </c>
    </row>
    <row r="54" spans="1:22" x14ac:dyDescent="0.2">
      <c r="A54" t="s">
        <v>71</v>
      </c>
      <c r="C54" s="3" t="s">
        <v>1</v>
      </c>
      <c r="D54" s="4"/>
      <c r="E54" s="4"/>
      <c r="F54" s="4"/>
      <c r="G54" s="5"/>
      <c r="H54" s="4" t="s">
        <v>2</v>
      </c>
      <c r="I54" s="4"/>
      <c r="J54" s="4"/>
      <c r="K54" s="4"/>
      <c r="L54" s="5"/>
      <c r="M54" s="4" t="s">
        <v>3</v>
      </c>
      <c r="N54" s="4"/>
      <c r="O54" s="4"/>
      <c r="P54" s="4"/>
      <c r="Q54" s="5"/>
      <c r="R54" s="4" t="s">
        <v>4</v>
      </c>
      <c r="S54" s="4"/>
      <c r="T54" s="4"/>
      <c r="U54" s="4"/>
      <c r="V54" s="5"/>
    </row>
    <row r="55" spans="1:22" ht="17" thickBot="1" x14ac:dyDescent="0.25">
      <c r="A55" t="s">
        <v>5</v>
      </c>
      <c r="B55" s="7" t="s">
        <v>6</v>
      </c>
      <c r="C55" s="8" t="s">
        <v>7</v>
      </c>
      <c r="D55" s="8" t="s">
        <v>8</v>
      </c>
      <c r="E55" s="9" t="s">
        <v>9</v>
      </c>
      <c r="F55" s="9" t="s">
        <v>10</v>
      </c>
      <c r="G55" s="14" t="s">
        <v>45</v>
      </c>
      <c r="H55" s="9" t="s">
        <v>11</v>
      </c>
      <c r="I55" s="8" t="s">
        <v>12</v>
      </c>
      <c r="J55" s="8" t="s">
        <v>13</v>
      </c>
      <c r="K55" s="9" t="s">
        <v>14</v>
      </c>
      <c r="L55" s="14" t="s">
        <v>46</v>
      </c>
      <c r="M55" s="8" t="s">
        <v>15</v>
      </c>
      <c r="N55" s="8" t="s">
        <v>16</v>
      </c>
      <c r="O55" s="8" t="s">
        <v>17</v>
      </c>
      <c r="P55" s="8" t="s">
        <v>18</v>
      </c>
      <c r="Q55" s="9" t="s">
        <v>19</v>
      </c>
      <c r="R55" s="8" t="s">
        <v>20</v>
      </c>
      <c r="S55" s="8" t="s">
        <v>21</v>
      </c>
      <c r="T55" s="8" t="s">
        <v>22</v>
      </c>
      <c r="U55" s="9" t="s">
        <v>23</v>
      </c>
      <c r="V55" s="14" t="s">
        <v>47</v>
      </c>
    </row>
    <row r="56" spans="1:22" x14ac:dyDescent="0.2">
      <c r="A56" s="13" t="s">
        <v>40</v>
      </c>
      <c r="B56" s="13" t="s">
        <v>48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7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</row>
    <row r="57" spans="1:22" x14ac:dyDescent="0.2">
      <c r="A57" s="13" t="s">
        <v>40</v>
      </c>
      <c r="B57" s="13" t="s">
        <v>49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2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</row>
    <row r="58" spans="1:22" x14ac:dyDescent="0.2">
      <c r="A58" s="13" t="s">
        <v>40</v>
      </c>
      <c r="B58" s="17" t="s">
        <v>50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2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</row>
    <row r="59" spans="1:22" ht="17" thickBot="1" x14ac:dyDescent="0.25">
      <c r="A59" s="13" t="s">
        <v>40</v>
      </c>
      <c r="B59" s="17" t="s">
        <v>51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9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">
      <c r="A60" s="13" t="s">
        <v>40</v>
      </c>
      <c r="B60" s="13" t="s">
        <v>52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5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x14ac:dyDescent="0.2">
      <c r="A61" s="13" t="s">
        <v>40</v>
      </c>
      <c r="B61" s="13" t="s">
        <v>53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2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</row>
    <row r="62" spans="1:22" x14ac:dyDescent="0.2">
      <c r="A62" s="13" t="s">
        <v>40</v>
      </c>
      <c r="B62" s="17" t="s">
        <v>54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2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</row>
    <row r="63" spans="1:22" ht="17" thickBot="1" x14ac:dyDescent="0.25">
      <c r="A63" s="13" t="s">
        <v>40</v>
      </c>
      <c r="B63" s="17" t="s">
        <v>55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9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">
      <c r="A64" s="13" t="s">
        <v>40</v>
      </c>
      <c r="B64" s="13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5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1</v>
      </c>
      <c r="V64" s="12">
        <v>0</v>
      </c>
    </row>
    <row r="65" spans="1:22" x14ac:dyDescent="0.2">
      <c r="A65" s="13" t="s">
        <v>40</v>
      </c>
      <c r="B65" s="13" t="s">
        <v>57</v>
      </c>
      <c r="C65" s="11">
        <v>0</v>
      </c>
      <c r="D65" s="11">
        <v>0</v>
      </c>
      <c r="E65" s="11">
        <v>0</v>
      </c>
      <c r="F65" s="11">
        <v>1</v>
      </c>
      <c r="G65" s="11">
        <v>0</v>
      </c>
      <c r="H65" s="2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</row>
    <row r="66" spans="1:22" x14ac:dyDescent="0.2">
      <c r="A66" s="13" t="s">
        <v>40</v>
      </c>
      <c r="B66" s="17" t="s">
        <v>58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2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1</v>
      </c>
      <c r="V66" s="11">
        <v>0</v>
      </c>
    </row>
    <row r="67" spans="1:22" ht="17" thickBot="1" x14ac:dyDescent="0.25">
      <c r="A67" s="13" t="s">
        <v>40</v>
      </c>
      <c r="B67" s="17" t="s">
        <v>59</v>
      </c>
      <c r="C67" s="8">
        <v>0</v>
      </c>
      <c r="D67" s="8">
        <v>1</v>
      </c>
      <c r="E67" s="8">
        <v>0</v>
      </c>
      <c r="F67" s="8">
        <v>0</v>
      </c>
      <c r="G67" s="8">
        <v>0</v>
      </c>
      <c r="H67" s="9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">
      <c r="A68" s="13" t="s">
        <v>40</v>
      </c>
      <c r="B68" s="13" t="s">
        <v>64</v>
      </c>
      <c r="C68" s="16">
        <v>2</v>
      </c>
      <c r="D68" s="16">
        <v>0</v>
      </c>
      <c r="E68" s="16">
        <v>0</v>
      </c>
      <c r="F68" s="16">
        <v>0</v>
      </c>
      <c r="G68" s="16">
        <v>0</v>
      </c>
      <c r="H68" s="16">
        <v>1</v>
      </c>
      <c r="I68" s="16">
        <v>2</v>
      </c>
      <c r="J68" s="16">
        <v>0</v>
      </c>
      <c r="K68" s="16">
        <v>6</v>
      </c>
      <c r="L68" s="16">
        <v>1</v>
      </c>
      <c r="M68" s="16">
        <v>2</v>
      </c>
      <c r="N68" s="16">
        <v>1</v>
      </c>
      <c r="O68" s="16">
        <v>0</v>
      </c>
      <c r="P68" s="16">
        <v>1</v>
      </c>
      <c r="Q68" s="16">
        <v>1</v>
      </c>
      <c r="R68" s="16">
        <v>1</v>
      </c>
      <c r="S68" s="16">
        <v>1</v>
      </c>
      <c r="T68" s="16">
        <v>0</v>
      </c>
      <c r="U68" s="16">
        <v>7</v>
      </c>
      <c r="V68" s="16">
        <v>2</v>
      </c>
    </row>
    <row r="69" spans="1:22" x14ac:dyDescent="0.2">
      <c r="A69" s="13" t="s">
        <v>40</v>
      </c>
      <c r="B69" s="13" t="s">
        <v>60</v>
      </c>
      <c r="C69" s="10">
        <v>0</v>
      </c>
      <c r="D69" s="10">
        <v>1</v>
      </c>
      <c r="E69" s="10">
        <v>1</v>
      </c>
      <c r="F69" s="10">
        <v>2</v>
      </c>
      <c r="G69" s="10">
        <v>2</v>
      </c>
      <c r="H69" s="7">
        <v>0</v>
      </c>
      <c r="I69" s="10">
        <v>2</v>
      </c>
      <c r="J69" s="10">
        <v>0</v>
      </c>
      <c r="K69" s="10">
        <v>3</v>
      </c>
      <c r="L69" s="10">
        <v>1</v>
      </c>
      <c r="M69" s="10">
        <v>0</v>
      </c>
      <c r="N69" s="10">
        <v>1</v>
      </c>
      <c r="O69" s="10">
        <v>0</v>
      </c>
      <c r="P69" s="10">
        <v>1</v>
      </c>
      <c r="Q69" s="10">
        <v>0</v>
      </c>
      <c r="R69" s="10">
        <v>0</v>
      </c>
      <c r="S69" s="10">
        <v>0</v>
      </c>
      <c r="T69" s="10">
        <v>2</v>
      </c>
      <c r="U69" s="10">
        <v>4</v>
      </c>
      <c r="V69" s="10">
        <v>1</v>
      </c>
    </row>
    <row r="70" spans="1:22" x14ac:dyDescent="0.2">
      <c r="A70" s="13" t="s">
        <v>40</v>
      </c>
      <c r="B70" s="13" t="s">
        <v>61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2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1</v>
      </c>
    </row>
    <row r="71" spans="1:22" x14ac:dyDescent="0.2">
      <c r="A71" s="13" t="s">
        <v>40</v>
      </c>
      <c r="B71" s="17" t="s">
        <v>62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2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</row>
    <row r="72" spans="1:22" ht="17" thickBot="1" x14ac:dyDescent="0.25">
      <c r="A72" s="13" t="s">
        <v>40</v>
      </c>
      <c r="B72" s="17" t="s">
        <v>63</v>
      </c>
      <c r="C72" s="8">
        <v>2</v>
      </c>
      <c r="D72" s="8">
        <v>3</v>
      </c>
      <c r="E72" s="8">
        <v>4</v>
      </c>
      <c r="F72" s="8">
        <v>3</v>
      </c>
      <c r="G72" s="8">
        <v>6</v>
      </c>
      <c r="H72" s="9">
        <v>3</v>
      </c>
      <c r="I72" s="8">
        <v>5</v>
      </c>
      <c r="J72" s="8">
        <v>5</v>
      </c>
      <c r="K72" s="8">
        <v>3</v>
      </c>
      <c r="L72" s="8">
        <v>0</v>
      </c>
      <c r="M72" s="8">
        <v>4</v>
      </c>
      <c r="N72" s="8">
        <v>4</v>
      </c>
      <c r="O72" s="8">
        <v>3</v>
      </c>
      <c r="P72" s="8">
        <v>8</v>
      </c>
      <c r="Q72" s="8">
        <v>5</v>
      </c>
      <c r="R72" s="8">
        <v>0</v>
      </c>
      <c r="S72" s="8">
        <v>2</v>
      </c>
      <c r="T72" s="8">
        <v>2</v>
      </c>
      <c r="U72" s="8">
        <v>1</v>
      </c>
      <c r="V72" s="8">
        <v>2</v>
      </c>
    </row>
    <row r="73" spans="1:22" x14ac:dyDescent="0.2">
      <c r="A73" s="13" t="s">
        <v>40</v>
      </c>
      <c r="B73" s="13" t="s">
        <v>65</v>
      </c>
      <c r="C73" s="10">
        <v>10</v>
      </c>
      <c r="D73" s="10">
        <v>9</v>
      </c>
      <c r="E73" s="10">
        <v>10</v>
      </c>
      <c r="F73" s="10">
        <v>9</v>
      </c>
      <c r="G73" s="10">
        <v>6</v>
      </c>
      <c r="H73" s="7">
        <v>11</v>
      </c>
      <c r="I73" s="10">
        <v>8</v>
      </c>
      <c r="J73" s="10">
        <v>11</v>
      </c>
      <c r="K73" s="10">
        <v>1</v>
      </c>
      <c r="L73" s="10">
        <v>13</v>
      </c>
      <c r="M73" s="10">
        <v>12</v>
      </c>
      <c r="N73" s="10">
        <v>9</v>
      </c>
      <c r="O73" s="10">
        <v>13</v>
      </c>
      <c r="P73" s="10">
        <v>9</v>
      </c>
      <c r="Q73" s="10">
        <v>9</v>
      </c>
      <c r="R73" s="10">
        <v>8</v>
      </c>
      <c r="S73" s="10">
        <v>13</v>
      </c>
      <c r="T73" s="10">
        <v>11</v>
      </c>
      <c r="U73" s="10">
        <v>6</v>
      </c>
      <c r="V73" s="10">
        <v>11</v>
      </c>
    </row>
    <row r="74" spans="1:22" x14ac:dyDescent="0.2">
      <c r="A74" s="13" t="s">
        <v>40</v>
      </c>
      <c r="B74" s="13" t="s">
        <v>66</v>
      </c>
      <c r="C74" s="11">
        <v>3</v>
      </c>
      <c r="D74" s="11">
        <v>0</v>
      </c>
      <c r="E74" s="11">
        <v>0</v>
      </c>
      <c r="F74" s="11">
        <v>1</v>
      </c>
      <c r="G74" s="11">
        <v>2</v>
      </c>
      <c r="H74" s="2">
        <v>0</v>
      </c>
      <c r="I74" s="11">
        <v>0</v>
      </c>
      <c r="J74" s="11">
        <v>1</v>
      </c>
      <c r="K74" s="11">
        <v>0</v>
      </c>
      <c r="L74" s="11">
        <v>3</v>
      </c>
      <c r="M74" s="11">
        <v>0</v>
      </c>
      <c r="N74" s="11">
        <v>0</v>
      </c>
      <c r="O74" s="11">
        <v>0</v>
      </c>
      <c r="P74" s="11">
        <v>1</v>
      </c>
      <c r="Q74" s="11">
        <v>1</v>
      </c>
      <c r="R74" s="11">
        <v>2</v>
      </c>
      <c r="S74" s="11">
        <v>1</v>
      </c>
      <c r="T74" s="11">
        <v>3</v>
      </c>
      <c r="U74" s="11">
        <v>0</v>
      </c>
      <c r="V74" s="11">
        <v>0</v>
      </c>
    </row>
    <row r="75" spans="1:22" x14ac:dyDescent="0.2">
      <c r="A75" s="13" t="s">
        <v>40</v>
      </c>
      <c r="B75" s="17" t="s">
        <v>67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2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1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</row>
    <row r="76" spans="1:22" ht="17" thickBot="1" x14ac:dyDescent="0.25">
      <c r="A76" s="13" t="s">
        <v>40</v>
      </c>
      <c r="B76" s="17" t="s">
        <v>68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9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">
      <c r="A77" s="13" t="s">
        <v>40</v>
      </c>
      <c r="B77" s="13" t="s">
        <v>72</v>
      </c>
      <c r="C77" s="10">
        <v>0</v>
      </c>
      <c r="D77" s="10">
        <v>0</v>
      </c>
      <c r="E77" s="10">
        <v>0</v>
      </c>
      <c r="F77" s="10">
        <v>0</v>
      </c>
      <c r="G77" s="10">
        <v>1</v>
      </c>
      <c r="H77" s="7">
        <v>0</v>
      </c>
      <c r="I77" s="10">
        <v>1</v>
      </c>
      <c r="J77" s="10">
        <v>0</v>
      </c>
      <c r="K77" s="10">
        <v>0</v>
      </c>
      <c r="L77" s="10">
        <v>0</v>
      </c>
      <c r="M77" s="10">
        <v>1</v>
      </c>
      <c r="N77" s="10">
        <v>1</v>
      </c>
      <c r="O77" s="10">
        <v>0</v>
      </c>
      <c r="P77" s="10">
        <v>0</v>
      </c>
      <c r="Q77" s="10">
        <v>1</v>
      </c>
      <c r="R77" s="10">
        <v>4</v>
      </c>
      <c r="S77" s="10">
        <v>2</v>
      </c>
      <c r="T77" s="10">
        <v>0</v>
      </c>
      <c r="U77" s="10">
        <v>1</v>
      </c>
      <c r="V77" s="10">
        <v>0</v>
      </c>
    </row>
    <row r="78" spans="1:22" x14ac:dyDescent="0.2">
      <c r="A78" s="13" t="s">
        <v>40</v>
      </c>
      <c r="B78" s="13" t="s">
        <v>73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2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</row>
    <row r="79" spans="1:22" x14ac:dyDescent="0.2">
      <c r="A79" s="13" t="s">
        <v>40</v>
      </c>
      <c r="B79" s="17" t="s">
        <v>74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2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</row>
    <row r="80" spans="1:22" ht="17" thickBot="1" x14ac:dyDescent="0.25">
      <c r="A80" s="13" t="s">
        <v>40</v>
      </c>
      <c r="B80" s="17" t="s">
        <v>75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9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">
      <c r="A81" s="13" t="s">
        <v>70</v>
      </c>
      <c r="C81">
        <f>SUM(C56:C80)</f>
        <v>17</v>
      </c>
      <c r="D81">
        <f t="shared" ref="D81:V81" si="2">SUM(D56:D80)</f>
        <v>14</v>
      </c>
      <c r="E81">
        <f t="shared" si="2"/>
        <v>15</v>
      </c>
      <c r="F81">
        <f t="shared" si="2"/>
        <v>16</v>
      </c>
      <c r="G81">
        <f t="shared" si="2"/>
        <v>17</v>
      </c>
      <c r="H81">
        <f t="shared" si="2"/>
        <v>15</v>
      </c>
      <c r="I81">
        <f t="shared" si="2"/>
        <v>18</v>
      </c>
      <c r="J81">
        <f t="shared" si="2"/>
        <v>17</v>
      </c>
      <c r="K81">
        <f t="shared" si="2"/>
        <v>13</v>
      </c>
      <c r="L81">
        <f t="shared" si="2"/>
        <v>18</v>
      </c>
      <c r="M81">
        <f t="shared" si="2"/>
        <v>19</v>
      </c>
      <c r="N81">
        <f t="shared" si="2"/>
        <v>16</v>
      </c>
      <c r="O81">
        <f t="shared" si="2"/>
        <v>17</v>
      </c>
      <c r="P81">
        <f t="shared" si="2"/>
        <v>20</v>
      </c>
      <c r="Q81">
        <f t="shared" si="2"/>
        <v>17</v>
      </c>
      <c r="R81">
        <f t="shared" si="2"/>
        <v>15</v>
      </c>
      <c r="S81">
        <f t="shared" si="2"/>
        <v>19</v>
      </c>
      <c r="T81">
        <f t="shared" si="2"/>
        <v>18</v>
      </c>
      <c r="U81">
        <f t="shared" si="2"/>
        <v>21</v>
      </c>
      <c r="V81">
        <f t="shared" si="2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60B4-DC64-6843-B110-BA2E7C354F8F}">
  <dimension ref="A1:K76"/>
  <sheetViews>
    <sheetView tabSelected="1" zoomScale="75" workbookViewId="0">
      <selection activeCell="C76" sqref="C76:K76"/>
    </sheetView>
  </sheetViews>
  <sheetFormatPr baseColWidth="10" defaultRowHeight="16" x14ac:dyDescent="0.2"/>
  <cols>
    <col min="1" max="1" width="21.5" customWidth="1"/>
    <col min="2" max="2" width="21.5" bestFit="1" customWidth="1"/>
  </cols>
  <sheetData>
    <row r="1" spans="1:11" x14ac:dyDescent="0.2">
      <c r="A1" t="s">
        <v>76</v>
      </c>
      <c r="C1" s="3" t="s">
        <v>1</v>
      </c>
      <c r="D1" s="4"/>
      <c r="E1" s="4" t="s">
        <v>2</v>
      </c>
      <c r="F1" s="4"/>
      <c r="G1" s="4" t="s">
        <v>3</v>
      </c>
      <c r="H1" s="4"/>
      <c r="I1" s="2"/>
      <c r="J1" s="4" t="s">
        <v>4</v>
      </c>
      <c r="K1" s="5"/>
    </row>
    <row r="2" spans="1:11" ht="17" thickBot="1" x14ac:dyDescent="0.25">
      <c r="A2" t="s">
        <v>5</v>
      </c>
      <c r="B2" s="7" t="s">
        <v>6</v>
      </c>
      <c r="C2" s="8" t="s">
        <v>7</v>
      </c>
      <c r="D2" s="8" t="s">
        <v>8</v>
      </c>
      <c r="E2" s="8" t="s">
        <v>11</v>
      </c>
      <c r="F2" s="8" t="s">
        <v>12</v>
      </c>
      <c r="G2" s="8" t="s">
        <v>15</v>
      </c>
      <c r="H2" s="8" t="s">
        <v>16</v>
      </c>
      <c r="I2" s="8" t="s">
        <v>17</v>
      </c>
      <c r="J2" s="8" t="s">
        <v>20</v>
      </c>
      <c r="K2" s="8" t="s">
        <v>21</v>
      </c>
    </row>
    <row r="3" spans="1:11" x14ac:dyDescent="0.2">
      <c r="A3" s="13" t="s">
        <v>48</v>
      </c>
      <c r="B3" s="13" t="s">
        <v>77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8">
        <v>0</v>
      </c>
      <c r="J3" s="10">
        <v>0</v>
      </c>
      <c r="K3" s="10">
        <v>0</v>
      </c>
    </row>
    <row r="4" spans="1:11" x14ac:dyDescent="0.2">
      <c r="A4" s="13" t="s">
        <v>48</v>
      </c>
      <c r="B4" s="13" t="s">
        <v>78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6">
        <v>0</v>
      </c>
      <c r="J4" s="11">
        <v>0</v>
      </c>
      <c r="K4" s="11">
        <v>0</v>
      </c>
    </row>
    <row r="5" spans="1:11" x14ac:dyDescent="0.2">
      <c r="A5" s="13" t="s">
        <v>48</v>
      </c>
      <c r="B5" s="17" t="s">
        <v>79</v>
      </c>
      <c r="C5" s="11">
        <v>2</v>
      </c>
      <c r="D5" s="11">
        <v>1</v>
      </c>
      <c r="E5" s="11">
        <v>0</v>
      </c>
      <c r="F5" s="11">
        <v>1</v>
      </c>
      <c r="G5" s="11">
        <v>1</v>
      </c>
      <c r="H5" s="11">
        <v>0</v>
      </c>
      <c r="I5" s="16">
        <v>0</v>
      </c>
      <c r="J5" s="11">
        <v>0</v>
      </c>
      <c r="K5" s="11">
        <v>0</v>
      </c>
    </row>
    <row r="6" spans="1:11" ht="17" thickBot="1" x14ac:dyDescent="0.25">
      <c r="A6" s="13" t="s">
        <v>48</v>
      </c>
      <c r="B6" s="17" t="s">
        <v>80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2</v>
      </c>
    </row>
    <row r="7" spans="1:11" x14ac:dyDescent="0.2">
      <c r="A7" s="13" t="s">
        <v>48</v>
      </c>
      <c r="B7" s="13" t="s">
        <v>81</v>
      </c>
      <c r="C7" s="12">
        <v>7</v>
      </c>
      <c r="D7" s="12">
        <v>12</v>
      </c>
      <c r="E7" s="12">
        <v>9</v>
      </c>
      <c r="F7" s="12">
        <v>8</v>
      </c>
      <c r="G7" s="12">
        <v>1</v>
      </c>
      <c r="H7" s="12">
        <v>2</v>
      </c>
      <c r="I7" s="18">
        <v>2</v>
      </c>
      <c r="J7" s="12">
        <v>5</v>
      </c>
      <c r="K7" s="12">
        <v>3</v>
      </c>
    </row>
    <row r="8" spans="1:11" x14ac:dyDescent="0.2">
      <c r="A8" s="13" t="s">
        <v>48</v>
      </c>
      <c r="B8" s="13" t="s">
        <v>82</v>
      </c>
      <c r="C8" s="11">
        <v>3</v>
      </c>
      <c r="D8" s="11">
        <v>4</v>
      </c>
      <c r="E8" s="11">
        <v>7</v>
      </c>
      <c r="F8" s="11">
        <v>7</v>
      </c>
      <c r="G8" s="11">
        <v>4</v>
      </c>
      <c r="H8" s="11">
        <v>5</v>
      </c>
      <c r="I8" s="16">
        <v>2</v>
      </c>
      <c r="J8" s="11">
        <v>7</v>
      </c>
      <c r="K8" s="11">
        <v>4</v>
      </c>
    </row>
    <row r="9" spans="1:11" x14ac:dyDescent="0.2">
      <c r="A9" s="13" t="s">
        <v>48</v>
      </c>
      <c r="B9" s="17" t="s">
        <v>83</v>
      </c>
      <c r="C9" s="11">
        <v>3</v>
      </c>
      <c r="D9" s="11">
        <v>0</v>
      </c>
      <c r="E9" s="11">
        <v>1</v>
      </c>
      <c r="F9" s="11">
        <v>2</v>
      </c>
      <c r="G9" s="11">
        <v>3</v>
      </c>
      <c r="H9" s="11">
        <v>8</v>
      </c>
      <c r="I9" s="16">
        <v>10</v>
      </c>
      <c r="J9" s="11">
        <v>2</v>
      </c>
      <c r="K9" s="11">
        <v>4</v>
      </c>
    </row>
    <row r="10" spans="1:11" ht="17" thickBot="1" x14ac:dyDescent="0.25">
      <c r="A10" s="13" t="s">
        <v>48</v>
      </c>
      <c r="B10" s="17" t="s">
        <v>84</v>
      </c>
      <c r="C10" s="8">
        <v>0</v>
      </c>
      <c r="D10" s="8">
        <v>1</v>
      </c>
      <c r="E10" s="8">
        <v>1</v>
      </c>
      <c r="F10" s="8">
        <v>1</v>
      </c>
      <c r="G10" s="8">
        <v>3</v>
      </c>
      <c r="H10" s="8">
        <v>1</v>
      </c>
      <c r="I10" s="8">
        <v>3</v>
      </c>
      <c r="J10" s="8">
        <v>2</v>
      </c>
      <c r="K10" s="8">
        <v>3</v>
      </c>
    </row>
    <row r="11" spans="1:11" x14ac:dyDescent="0.2">
      <c r="A11" s="13" t="s">
        <v>48</v>
      </c>
      <c r="B11" s="17" t="s">
        <v>96</v>
      </c>
      <c r="C11" s="12">
        <v>1</v>
      </c>
      <c r="D11" s="12">
        <v>0</v>
      </c>
      <c r="E11" s="12">
        <v>0</v>
      </c>
      <c r="F11" s="12">
        <v>1</v>
      </c>
      <c r="G11" s="12">
        <v>8</v>
      </c>
      <c r="H11" s="12">
        <v>6</v>
      </c>
      <c r="I11" s="10">
        <v>3</v>
      </c>
      <c r="J11" s="12">
        <v>2</v>
      </c>
      <c r="K11" s="12">
        <v>2</v>
      </c>
    </row>
    <row r="12" spans="1:11" x14ac:dyDescent="0.2">
      <c r="A12" s="13" t="s">
        <v>48</v>
      </c>
      <c r="B12" s="17" t="s">
        <v>85</v>
      </c>
      <c r="C12" s="16">
        <v>0</v>
      </c>
      <c r="D12" s="16">
        <v>0</v>
      </c>
      <c r="E12" s="16">
        <v>0</v>
      </c>
      <c r="F12" s="16">
        <v>1</v>
      </c>
      <c r="G12" s="16">
        <v>0</v>
      </c>
      <c r="H12" s="16">
        <v>0</v>
      </c>
      <c r="I12" s="16">
        <v>0</v>
      </c>
      <c r="J12" s="16">
        <v>0</v>
      </c>
      <c r="K12" s="16">
        <v>1</v>
      </c>
    </row>
    <row r="13" spans="1:11" x14ac:dyDescent="0.2">
      <c r="A13" s="13" t="s">
        <v>48</v>
      </c>
      <c r="B13" s="17" t="s">
        <v>86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6">
        <v>0</v>
      </c>
      <c r="J13" s="11">
        <v>0</v>
      </c>
      <c r="K13" s="11">
        <v>0</v>
      </c>
    </row>
    <row r="14" spans="1:11" x14ac:dyDescent="0.2">
      <c r="A14" s="13" t="s">
        <v>48</v>
      </c>
      <c r="B14" s="17" t="s">
        <v>87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6">
        <v>0</v>
      </c>
      <c r="J14" s="11">
        <v>0</v>
      </c>
      <c r="K14" s="11">
        <v>0</v>
      </c>
    </row>
    <row r="15" spans="1:11" ht="17" thickBot="1" x14ac:dyDescent="0.25">
      <c r="A15" s="13" t="s">
        <v>48</v>
      </c>
      <c r="B15" s="17" t="s">
        <v>88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</row>
    <row r="16" spans="1:11" x14ac:dyDescent="0.2">
      <c r="A16" s="13" t="s">
        <v>48</v>
      </c>
      <c r="B16" s="17" t="s">
        <v>89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8">
        <v>0</v>
      </c>
      <c r="J16" s="10">
        <v>0</v>
      </c>
      <c r="K16" s="10">
        <v>1</v>
      </c>
    </row>
    <row r="17" spans="1:11" x14ac:dyDescent="0.2">
      <c r="A17" s="13" t="s">
        <v>48</v>
      </c>
      <c r="B17" s="17" t="s">
        <v>90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6">
        <v>0</v>
      </c>
      <c r="J17" s="11">
        <v>0</v>
      </c>
      <c r="K17" s="11">
        <v>0</v>
      </c>
    </row>
    <row r="18" spans="1:11" x14ac:dyDescent="0.2">
      <c r="A18" s="13" t="s">
        <v>48</v>
      </c>
      <c r="B18" s="17" t="s">
        <v>91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6">
        <v>0</v>
      </c>
      <c r="J18" s="11">
        <v>0</v>
      </c>
      <c r="K18" s="11">
        <v>0</v>
      </c>
    </row>
    <row r="19" spans="1:11" ht="17" thickBot="1" x14ac:dyDescent="0.25">
      <c r="A19" s="13" t="s">
        <v>48</v>
      </c>
      <c r="B19" s="17" t="s">
        <v>92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</row>
    <row r="20" spans="1:11" x14ac:dyDescent="0.2">
      <c r="A20" s="13" t="s">
        <v>48</v>
      </c>
      <c r="B20" s="17" t="s">
        <v>93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8">
        <v>0</v>
      </c>
      <c r="J20" s="10">
        <v>0</v>
      </c>
      <c r="K20" s="10">
        <v>0</v>
      </c>
    </row>
    <row r="21" spans="1:11" x14ac:dyDescent="0.2">
      <c r="A21" s="13" t="s">
        <v>48</v>
      </c>
      <c r="B21" s="17" t="s">
        <v>94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6">
        <v>0</v>
      </c>
      <c r="J21" s="11">
        <v>0</v>
      </c>
      <c r="K21" s="11">
        <v>0</v>
      </c>
    </row>
    <row r="22" spans="1:11" x14ac:dyDescent="0.2">
      <c r="A22" s="13" t="s">
        <v>48</v>
      </c>
      <c r="B22" s="17" t="s">
        <v>98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6">
        <v>0</v>
      </c>
      <c r="J22" s="11">
        <v>0</v>
      </c>
      <c r="K22" s="11">
        <v>0</v>
      </c>
    </row>
    <row r="23" spans="1:11" ht="17" thickBot="1" x14ac:dyDescent="0.25">
      <c r="A23" s="13" t="s">
        <v>48</v>
      </c>
      <c r="B23" s="17" t="s">
        <v>95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11" x14ac:dyDescent="0.2">
      <c r="A24" t="s">
        <v>24</v>
      </c>
      <c r="C24">
        <f t="shared" ref="C24:K24" si="0">SUM(C3:C23)</f>
        <v>17</v>
      </c>
      <c r="D24">
        <f t="shared" si="0"/>
        <v>18</v>
      </c>
      <c r="E24">
        <f t="shared" si="0"/>
        <v>18</v>
      </c>
      <c r="F24">
        <f t="shared" si="0"/>
        <v>21</v>
      </c>
      <c r="G24">
        <f t="shared" si="0"/>
        <v>20</v>
      </c>
      <c r="H24">
        <f t="shared" si="0"/>
        <v>22</v>
      </c>
      <c r="I24">
        <f t="shared" si="0"/>
        <v>20</v>
      </c>
      <c r="J24">
        <f t="shared" si="0"/>
        <v>18</v>
      </c>
      <c r="K24">
        <f t="shared" si="0"/>
        <v>20</v>
      </c>
    </row>
    <row r="27" spans="1:11" x14ac:dyDescent="0.2">
      <c r="A27" t="s">
        <v>97</v>
      </c>
      <c r="C27" s="19" t="s">
        <v>1</v>
      </c>
      <c r="D27" s="19"/>
      <c r="E27" s="19" t="s">
        <v>2</v>
      </c>
      <c r="F27" s="19"/>
      <c r="G27" s="19" t="s">
        <v>3</v>
      </c>
      <c r="H27" s="19"/>
      <c r="I27" s="20"/>
      <c r="J27" s="19" t="s">
        <v>4</v>
      </c>
      <c r="K27" s="21"/>
    </row>
    <row r="28" spans="1:11" ht="17" thickBot="1" x14ac:dyDescent="0.25">
      <c r="A28" t="s">
        <v>5</v>
      </c>
      <c r="B28" s="7" t="s">
        <v>6</v>
      </c>
      <c r="C28" s="22" t="s">
        <v>7</v>
      </c>
      <c r="D28" s="22" t="s">
        <v>8</v>
      </c>
      <c r="E28" s="22" t="s">
        <v>11</v>
      </c>
      <c r="F28" s="22" t="s">
        <v>12</v>
      </c>
      <c r="G28" s="22" t="s">
        <v>15</v>
      </c>
      <c r="H28" s="22" t="s">
        <v>16</v>
      </c>
      <c r="I28" s="23" t="s">
        <v>17</v>
      </c>
      <c r="J28" s="22" t="s">
        <v>20</v>
      </c>
      <c r="K28" s="22" t="s">
        <v>21</v>
      </c>
    </row>
    <row r="29" spans="1:11" x14ac:dyDescent="0.2">
      <c r="A29" s="13" t="s">
        <v>48</v>
      </c>
      <c r="B29" s="13" t="s">
        <v>77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0</v>
      </c>
      <c r="J29" s="24">
        <v>1</v>
      </c>
      <c r="K29" s="24">
        <v>0</v>
      </c>
    </row>
    <row r="30" spans="1:11" x14ac:dyDescent="0.2">
      <c r="A30" s="13" t="s">
        <v>48</v>
      </c>
      <c r="B30" s="13" t="s">
        <v>78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5">
        <v>0</v>
      </c>
      <c r="J30" s="20">
        <v>0</v>
      </c>
      <c r="K30" s="20">
        <v>0</v>
      </c>
    </row>
    <row r="31" spans="1:11" x14ac:dyDescent="0.2">
      <c r="A31" s="13" t="s">
        <v>48</v>
      </c>
      <c r="B31" s="17" t="s">
        <v>79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5">
        <v>0</v>
      </c>
      <c r="J31" s="20">
        <v>0</v>
      </c>
      <c r="K31" s="20">
        <v>0</v>
      </c>
    </row>
    <row r="32" spans="1:11" ht="17" thickBot="1" x14ac:dyDescent="0.25">
      <c r="A32" s="13" t="s">
        <v>48</v>
      </c>
      <c r="B32" s="17" t="s">
        <v>80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2">
        <v>0</v>
      </c>
      <c r="J32" s="23">
        <v>0</v>
      </c>
      <c r="K32" s="23">
        <v>0</v>
      </c>
    </row>
    <row r="33" spans="1:11" x14ac:dyDescent="0.2">
      <c r="A33" s="13" t="s">
        <v>48</v>
      </c>
      <c r="B33" s="13" t="s">
        <v>81</v>
      </c>
      <c r="C33" s="24">
        <v>2</v>
      </c>
      <c r="D33" s="24">
        <v>2</v>
      </c>
      <c r="E33" s="24">
        <v>0</v>
      </c>
      <c r="F33" s="24">
        <v>0</v>
      </c>
      <c r="G33" s="24">
        <v>0</v>
      </c>
      <c r="H33" s="24">
        <v>1</v>
      </c>
      <c r="I33" s="25">
        <v>0</v>
      </c>
      <c r="J33" s="24">
        <v>0</v>
      </c>
      <c r="K33" s="24">
        <v>0</v>
      </c>
    </row>
    <row r="34" spans="1:11" x14ac:dyDescent="0.2">
      <c r="A34" s="13" t="s">
        <v>48</v>
      </c>
      <c r="B34" s="13" t="s">
        <v>82</v>
      </c>
      <c r="C34" s="20">
        <v>0</v>
      </c>
      <c r="D34" s="20">
        <v>2</v>
      </c>
      <c r="E34" s="20">
        <v>0</v>
      </c>
      <c r="F34" s="20">
        <v>1</v>
      </c>
      <c r="G34" s="20">
        <v>0</v>
      </c>
      <c r="H34" s="20">
        <v>1</v>
      </c>
      <c r="I34" s="25">
        <v>1</v>
      </c>
      <c r="J34" s="20">
        <v>0</v>
      </c>
      <c r="K34" s="20">
        <v>0</v>
      </c>
    </row>
    <row r="35" spans="1:11" x14ac:dyDescent="0.2">
      <c r="A35" s="13" t="s">
        <v>48</v>
      </c>
      <c r="B35" s="17" t="s">
        <v>83</v>
      </c>
      <c r="C35" s="20">
        <v>1</v>
      </c>
      <c r="D35" s="20">
        <v>2</v>
      </c>
      <c r="E35" s="20">
        <v>2</v>
      </c>
      <c r="F35" s="20">
        <v>0</v>
      </c>
      <c r="G35" s="20">
        <v>0</v>
      </c>
      <c r="H35" s="20">
        <v>0</v>
      </c>
      <c r="I35" s="25">
        <v>0</v>
      </c>
      <c r="J35" s="20">
        <v>0</v>
      </c>
      <c r="K35" s="20">
        <v>0</v>
      </c>
    </row>
    <row r="36" spans="1:11" ht="17" thickBot="1" x14ac:dyDescent="0.25">
      <c r="A36" s="13" t="s">
        <v>48</v>
      </c>
      <c r="B36" s="17" t="s">
        <v>84</v>
      </c>
      <c r="C36" s="20">
        <v>0</v>
      </c>
      <c r="D36" s="20">
        <v>0</v>
      </c>
      <c r="E36" s="20">
        <v>1</v>
      </c>
      <c r="F36" s="20">
        <v>0</v>
      </c>
      <c r="G36" s="20">
        <v>0</v>
      </c>
      <c r="H36" s="20">
        <v>0</v>
      </c>
      <c r="I36" s="26">
        <v>1</v>
      </c>
      <c r="J36" s="20">
        <v>0</v>
      </c>
      <c r="K36" s="20">
        <v>0</v>
      </c>
    </row>
    <row r="37" spans="1:11" x14ac:dyDescent="0.2">
      <c r="A37" s="13" t="s">
        <v>48</v>
      </c>
      <c r="B37" s="17" t="s">
        <v>96</v>
      </c>
      <c r="C37" s="12">
        <v>9</v>
      </c>
      <c r="D37" s="12">
        <v>9</v>
      </c>
      <c r="E37" s="12">
        <v>9</v>
      </c>
      <c r="F37" s="12">
        <v>11</v>
      </c>
      <c r="G37" s="12">
        <v>6</v>
      </c>
      <c r="H37" s="12">
        <v>6</v>
      </c>
      <c r="I37" s="10">
        <v>7</v>
      </c>
      <c r="J37" s="12">
        <v>6</v>
      </c>
      <c r="K37" s="12">
        <v>10</v>
      </c>
    </row>
    <row r="38" spans="1:11" x14ac:dyDescent="0.2">
      <c r="A38" s="13" t="s">
        <v>48</v>
      </c>
      <c r="B38" s="17" t="s">
        <v>85</v>
      </c>
      <c r="C38" s="16">
        <v>4</v>
      </c>
      <c r="D38" s="16">
        <v>8</v>
      </c>
      <c r="E38" s="16">
        <v>3</v>
      </c>
      <c r="F38" s="16">
        <v>5</v>
      </c>
      <c r="G38" s="16">
        <v>4</v>
      </c>
      <c r="H38" s="16">
        <v>3</v>
      </c>
      <c r="I38" s="16">
        <v>6</v>
      </c>
      <c r="J38" s="16">
        <v>5</v>
      </c>
      <c r="K38" s="16">
        <v>3</v>
      </c>
    </row>
    <row r="39" spans="1:11" x14ac:dyDescent="0.2">
      <c r="A39" s="13" t="s">
        <v>48</v>
      </c>
      <c r="B39" s="17" t="s">
        <v>86</v>
      </c>
      <c r="C39" s="11">
        <v>1</v>
      </c>
      <c r="D39" s="11">
        <v>1</v>
      </c>
      <c r="E39" s="11">
        <v>3</v>
      </c>
      <c r="F39" s="11">
        <v>1</v>
      </c>
      <c r="G39" s="11">
        <v>3</v>
      </c>
      <c r="H39" s="11">
        <v>2</v>
      </c>
      <c r="I39" s="16">
        <v>3</v>
      </c>
      <c r="J39" s="11">
        <v>2</v>
      </c>
      <c r="K39" s="11">
        <v>4</v>
      </c>
    </row>
    <row r="40" spans="1:11" x14ac:dyDescent="0.2">
      <c r="A40" s="13" t="s">
        <v>48</v>
      </c>
      <c r="B40" s="17" t="s">
        <v>87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3</v>
      </c>
      <c r="I40" s="16">
        <v>0</v>
      </c>
      <c r="J40" s="11">
        <v>1</v>
      </c>
      <c r="K40" s="11">
        <v>1</v>
      </c>
    </row>
    <row r="41" spans="1:11" ht="17" thickBot="1" x14ac:dyDescent="0.25">
      <c r="A41" s="13" t="s">
        <v>48</v>
      </c>
      <c r="B41" s="17" t="s">
        <v>88</v>
      </c>
      <c r="C41" s="8">
        <v>0</v>
      </c>
      <c r="D41" s="8">
        <v>0</v>
      </c>
      <c r="E41" s="8">
        <v>1</v>
      </c>
      <c r="F41" s="8">
        <v>0</v>
      </c>
      <c r="G41" s="8">
        <v>3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2">
      <c r="A42" s="13" t="s">
        <v>48</v>
      </c>
      <c r="B42" s="17" t="s">
        <v>89</v>
      </c>
      <c r="C42" s="10">
        <v>1</v>
      </c>
      <c r="D42" s="10">
        <v>0</v>
      </c>
      <c r="E42" s="10">
        <v>1</v>
      </c>
      <c r="F42" s="10">
        <v>0</v>
      </c>
      <c r="G42" s="10">
        <v>1</v>
      </c>
      <c r="H42" s="10">
        <v>3</v>
      </c>
      <c r="I42" s="18">
        <v>1</v>
      </c>
      <c r="J42" s="10">
        <v>2</v>
      </c>
      <c r="K42" s="10">
        <v>2</v>
      </c>
    </row>
    <row r="43" spans="1:11" x14ac:dyDescent="0.2">
      <c r="A43" s="13" t="s">
        <v>48</v>
      </c>
      <c r="B43" s="17" t="s">
        <v>90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6">
        <v>0</v>
      </c>
      <c r="J43" s="11">
        <v>0</v>
      </c>
      <c r="K43" s="11">
        <v>0</v>
      </c>
    </row>
    <row r="44" spans="1:11" x14ac:dyDescent="0.2">
      <c r="A44" s="13" t="s">
        <v>48</v>
      </c>
      <c r="B44" s="17" t="s">
        <v>91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6">
        <v>0</v>
      </c>
      <c r="J44" s="11">
        <v>0</v>
      </c>
      <c r="K44" s="11">
        <v>0</v>
      </c>
    </row>
    <row r="45" spans="1:11" ht="17" thickBot="1" x14ac:dyDescent="0.25">
      <c r="A45" s="13" t="s">
        <v>48</v>
      </c>
      <c r="B45" s="17" t="s">
        <v>92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1:11" x14ac:dyDescent="0.2">
      <c r="A46" s="13" t="s">
        <v>48</v>
      </c>
      <c r="B46" s="17" t="s">
        <v>93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8">
        <v>0</v>
      </c>
      <c r="J46" s="10">
        <v>0</v>
      </c>
      <c r="K46" s="10">
        <v>0</v>
      </c>
    </row>
    <row r="47" spans="1:11" x14ac:dyDescent="0.2">
      <c r="A47" s="13" t="s">
        <v>48</v>
      </c>
      <c r="B47" s="17" t="s">
        <v>94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6">
        <v>0</v>
      </c>
      <c r="J47" s="11">
        <v>0</v>
      </c>
      <c r="K47" s="11">
        <v>0</v>
      </c>
    </row>
    <row r="48" spans="1:11" x14ac:dyDescent="0.2">
      <c r="A48" s="13" t="s">
        <v>48</v>
      </c>
      <c r="B48" s="17" t="s">
        <v>98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6">
        <v>0</v>
      </c>
      <c r="J48" s="11">
        <v>0</v>
      </c>
      <c r="K48" s="11">
        <v>0</v>
      </c>
    </row>
    <row r="49" spans="1:11" ht="17" thickBot="1" x14ac:dyDescent="0.25">
      <c r="A49" s="13" t="s">
        <v>48</v>
      </c>
      <c r="B49" s="17" t="s">
        <v>95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</row>
    <row r="50" spans="1:11" x14ac:dyDescent="0.2">
      <c r="A50" t="s">
        <v>24</v>
      </c>
      <c r="C50">
        <f t="shared" ref="C50:K50" si="1">SUM(C29:C49)</f>
        <v>18</v>
      </c>
      <c r="D50">
        <f t="shared" si="1"/>
        <v>24</v>
      </c>
      <c r="E50">
        <f t="shared" si="1"/>
        <v>20</v>
      </c>
      <c r="F50">
        <f t="shared" si="1"/>
        <v>18</v>
      </c>
      <c r="G50">
        <f t="shared" si="1"/>
        <v>18</v>
      </c>
      <c r="H50">
        <f t="shared" si="1"/>
        <v>19</v>
      </c>
      <c r="I50">
        <f t="shared" si="1"/>
        <v>19</v>
      </c>
      <c r="J50">
        <f t="shared" si="1"/>
        <v>17</v>
      </c>
      <c r="K50">
        <f t="shared" si="1"/>
        <v>20</v>
      </c>
    </row>
    <row r="53" spans="1:11" x14ac:dyDescent="0.2">
      <c r="A53" t="s">
        <v>26</v>
      </c>
      <c r="C53" s="19" t="s">
        <v>1</v>
      </c>
      <c r="D53" s="19"/>
      <c r="E53" s="19" t="s">
        <v>2</v>
      </c>
      <c r="F53" s="19"/>
      <c r="G53" s="19" t="s">
        <v>3</v>
      </c>
      <c r="H53" s="19"/>
      <c r="I53" s="20"/>
      <c r="J53" s="19" t="s">
        <v>4</v>
      </c>
      <c r="K53" s="21"/>
    </row>
    <row r="54" spans="1:11" ht="17" thickBot="1" x14ac:dyDescent="0.25">
      <c r="A54" t="s">
        <v>5</v>
      </c>
      <c r="B54" s="7" t="s">
        <v>6</v>
      </c>
      <c r="C54" s="22" t="s">
        <v>7</v>
      </c>
      <c r="D54" s="22" t="s">
        <v>8</v>
      </c>
      <c r="E54" s="22" t="s">
        <v>11</v>
      </c>
      <c r="F54" s="22" t="s">
        <v>12</v>
      </c>
      <c r="G54" s="22" t="s">
        <v>15</v>
      </c>
      <c r="H54" s="22" t="s">
        <v>16</v>
      </c>
      <c r="I54" s="23" t="s">
        <v>17</v>
      </c>
      <c r="J54" s="22" t="s">
        <v>20</v>
      </c>
      <c r="K54" s="22" t="s">
        <v>21</v>
      </c>
    </row>
    <row r="55" spans="1:11" x14ac:dyDescent="0.2">
      <c r="A55" s="13" t="s">
        <v>48</v>
      </c>
      <c r="B55" s="13" t="s">
        <v>77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5">
        <v>0</v>
      </c>
      <c r="J55" s="24">
        <v>0</v>
      </c>
      <c r="K55" s="24">
        <v>0</v>
      </c>
    </row>
    <row r="56" spans="1:11" x14ac:dyDescent="0.2">
      <c r="A56" s="13" t="s">
        <v>48</v>
      </c>
      <c r="B56" s="13" t="s">
        <v>78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5">
        <v>0</v>
      </c>
      <c r="J56" s="20">
        <v>0</v>
      </c>
      <c r="K56" s="20">
        <v>0</v>
      </c>
    </row>
    <row r="57" spans="1:11" x14ac:dyDescent="0.2">
      <c r="A57" s="13" t="s">
        <v>48</v>
      </c>
      <c r="B57" s="17" t="s">
        <v>79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5">
        <v>0</v>
      </c>
      <c r="J57" s="20">
        <v>0</v>
      </c>
      <c r="K57" s="20">
        <v>0</v>
      </c>
    </row>
    <row r="58" spans="1:11" ht="17" thickBot="1" x14ac:dyDescent="0.25">
      <c r="A58" s="13" t="s">
        <v>48</v>
      </c>
      <c r="B58" s="17" t="s">
        <v>80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2">
        <v>0</v>
      </c>
      <c r="J58" s="23">
        <v>0</v>
      </c>
      <c r="K58" s="23">
        <v>0</v>
      </c>
    </row>
    <row r="59" spans="1:11" x14ac:dyDescent="0.2">
      <c r="A59" s="13" t="s">
        <v>48</v>
      </c>
      <c r="B59" s="13" t="s">
        <v>81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5">
        <v>0</v>
      </c>
      <c r="J59" s="24">
        <v>0</v>
      </c>
      <c r="K59" s="24">
        <v>0</v>
      </c>
    </row>
    <row r="60" spans="1:11" x14ac:dyDescent="0.2">
      <c r="A60" s="13" t="s">
        <v>48</v>
      </c>
      <c r="B60" s="13" t="s">
        <v>82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5">
        <v>0</v>
      </c>
      <c r="J60" s="20">
        <v>0</v>
      </c>
      <c r="K60" s="20">
        <v>0</v>
      </c>
    </row>
    <row r="61" spans="1:11" x14ac:dyDescent="0.2">
      <c r="A61" s="13" t="s">
        <v>48</v>
      </c>
      <c r="B61" s="17" t="s">
        <v>83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5">
        <v>0</v>
      </c>
      <c r="J61" s="20">
        <v>0</v>
      </c>
      <c r="K61" s="20">
        <v>0</v>
      </c>
    </row>
    <row r="62" spans="1:11" ht="17" thickBot="1" x14ac:dyDescent="0.25">
      <c r="A62" s="13" t="s">
        <v>48</v>
      </c>
      <c r="B62" s="17" t="s">
        <v>84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6">
        <v>0</v>
      </c>
      <c r="J62" s="20">
        <v>0</v>
      </c>
      <c r="K62" s="20">
        <v>0</v>
      </c>
    </row>
    <row r="63" spans="1:11" x14ac:dyDescent="0.2">
      <c r="A63" s="13" t="s">
        <v>48</v>
      </c>
      <c r="B63" s="17" t="s">
        <v>96</v>
      </c>
      <c r="C63" s="12">
        <v>4</v>
      </c>
      <c r="D63" s="12">
        <v>2</v>
      </c>
      <c r="E63" s="12">
        <v>1</v>
      </c>
      <c r="F63" s="12">
        <v>0</v>
      </c>
      <c r="G63" s="12">
        <v>1</v>
      </c>
      <c r="H63" s="12">
        <v>1</v>
      </c>
      <c r="I63" s="10">
        <v>1</v>
      </c>
      <c r="J63" s="12">
        <v>1</v>
      </c>
      <c r="K63" s="12">
        <v>0</v>
      </c>
    </row>
    <row r="64" spans="1:11" x14ac:dyDescent="0.2">
      <c r="A64" s="13" t="s">
        <v>48</v>
      </c>
      <c r="B64" s="17" t="s">
        <v>85</v>
      </c>
      <c r="C64" s="16">
        <v>0</v>
      </c>
      <c r="D64" s="16">
        <v>1</v>
      </c>
      <c r="E64" s="16">
        <v>1</v>
      </c>
      <c r="F64" s="16">
        <v>0</v>
      </c>
      <c r="G64" s="16">
        <v>0</v>
      </c>
      <c r="H64" s="16">
        <v>1</v>
      </c>
      <c r="I64" s="16">
        <v>0</v>
      </c>
      <c r="J64" s="16">
        <v>0</v>
      </c>
      <c r="K64" s="16">
        <v>0</v>
      </c>
    </row>
    <row r="65" spans="1:11" x14ac:dyDescent="0.2">
      <c r="A65" s="13" t="s">
        <v>48</v>
      </c>
      <c r="B65" s="17" t="s">
        <v>86</v>
      </c>
      <c r="C65" s="11">
        <v>0</v>
      </c>
      <c r="D65" s="11">
        <v>2</v>
      </c>
      <c r="E65" s="11">
        <v>0</v>
      </c>
      <c r="F65" s="11">
        <v>3</v>
      </c>
      <c r="G65" s="11">
        <v>1</v>
      </c>
      <c r="H65" s="11">
        <v>0</v>
      </c>
      <c r="I65" s="16">
        <v>0</v>
      </c>
      <c r="J65" s="11">
        <v>3</v>
      </c>
      <c r="K65" s="11">
        <v>1</v>
      </c>
    </row>
    <row r="66" spans="1:11" x14ac:dyDescent="0.2">
      <c r="A66" s="13" t="s">
        <v>48</v>
      </c>
      <c r="B66" s="17" t="s">
        <v>87</v>
      </c>
      <c r="C66" s="11">
        <v>0</v>
      </c>
      <c r="D66" s="11">
        <v>1</v>
      </c>
      <c r="E66" s="11">
        <v>0</v>
      </c>
      <c r="F66" s="11">
        <v>0</v>
      </c>
      <c r="G66" s="11">
        <v>1</v>
      </c>
      <c r="H66" s="11">
        <v>1</v>
      </c>
      <c r="I66" s="16">
        <v>0</v>
      </c>
      <c r="J66" s="11">
        <v>0</v>
      </c>
      <c r="K66" s="11">
        <v>1</v>
      </c>
    </row>
    <row r="67" spans="1:11" ht="17" thickBot="1" x14ac:dyDescent="0.25">
      <c r="A67" s="13" t="s">
        <v>48</v>
      </c>
      <c r="B67" s="17" t="s">
        <v>88</v>
      </c>
      <c r="C67" s="8">
        <v>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</row>
    <row r="68" spans="1:11" x14ac:dyDescent="0.2">
      <c r="A68" s="13" t="s">
        <v>48</v>
      </c>
      <c r="B68" s="17" t="s">
        <v>89</v>
      </c>
      <c r="C68" s="10">
        <v>15</v>
      </c>
      <c r="D68" s="10">
        <v>10</v>
      </c>
      <c r="E68" s="10">
        <v>12</v>
      </c>
      <c r="F68" s="10">
        <v>15</v>
      </c>
      <c r="G68" s="10">
        <v>13</v>
      </c>
      <c r="H68" s="10">
        <v>11</v>
      </c>
      <c r="I68" s="18">
        <v>14</v>
      </c>
      <c r="J68" s="10">
        <v>9</v>
      </c>
      <c r="K68" s="10">
        <v>17</v>
      </c>
    </row>
    <row r="69" spans="1:11" x14ac:dyDescent="0.2">
      <c r="A69" s="13" t="s">
        <v>48</v>
      </c>
      <c r="B69" s="17" t="s">
        <v>90</v>
      </c>
      <c r="C69" s="11">
        <v>3</v>
      </c>
      <c r="D69" s="11">
        <v>0</v>
      </c>
      <c r="E69" s="11">
        <v>1</v>
      </c>
      <c r="F69" s="11">
        <v>0</v>
      </c>
      <c r="G69" s="11">
        <v>1</v>
      </c>
      <c r="H69" s="11">
        <v>2</v>
      </c>
      <c r="I69" s="16">
        <v>1</v>
      </c>
      <c r="J69" s="11">
        <v>1</v>
      </c>
      <c r="K69" s="11">
        <v>0</v>
      </c>
    </row>
    <row r="70" spans="1:11" x14ac:dyDescent="0.2">
      <c r="A70" s="13" t="s">
        <v>48</v>
      </c>
      <c r="B70" s="17" t="s">
        <v>91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6">
        <v>0</v>
      </c>
      <c r="J70" s="11">
        <v>0</v>
      </c>
      <c r="K70" s="11">
        <v>0</v>
      </c>
    </row>
    <row r="71" spans="1:11" ht="17" thickBot="1" x14ac:dyDescent="0.25">
      <c r="A71" s="13" t="s">
        <v>48</v>
      </c>
      <c r="B71" s="17" t="s">
        <v>92</v>
      </c>
      <c r="C71" s="8">
        <v>0</v>
      </c>
      <c r="D71" s="8">
        <v>0</v>
      </c>
      <c r="E71" s="8">
        <v>1</v>
      </c>
      <c r="F71" s="8">
        <v>0</v>
      </c>
      <c r="G71" s="8">
        <v>0</v>
      </c>
      <c r="H71" s="8">
        <v>1</v>
      </c>
      <c r="I71" s="8">
        <v>1</v>
      </c>
      <c r="J71" s="8">
        <v>0</v>
      </c>
      <c r="K71" s="8">
        <v>0</v>
      </c>
    </row>
    <row r="72" spans="1:11" x14ac:dyDescent="0.2">
      <c r="A72" s="13" t="s">
        <v>48</v>
      </c>
      <c r="B72" s="17" t="s">
        <v>93</v>
      </c>
      <c r="C72" s="10">
        <v>1</v>
      </c>
      <c r="D72" s="10">
        <v>0</v>
      </c>
      <c r="E72" s="10">
        <v>3</v>
      </c>
      <c r="F72" s="10">
        <v>0</v>
      </c>
      <c r="G72" s="10">
        <v>2</v>
      </c>
      <c r="H72" s="10">
        <v>2</v>
      </c>
      <c r="I72" s="18">
        <v>3</v>
      </c>
      <c r="J72" s="10">
        <v>3</v>
      </c>
      <c r="K72" s="10">
        <v>0</v>
      </c>
    </row>
    <row r="73" spans="1:11" x14ac:dyDescent="0.2">
      <c r="A73" s="13" t="s">
        <v>48</v>
      </c>
      <c r="B73" s="17" t="s">
        <v>94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6">
        <v>0</v>
      </c>
      <c r="J73" s="11">
        <v>0</v>
      </c>
      <c r="K73" s="11">
        <v>0</v>
      </c>
    </row>
    <row r="74" spans="1:11" x14ac:dyDescent="0.2">
      <c r="A74" s="13" t="s">
        <v>48</v>
      </c>
      <c r="B74" s="17" t="s">
        <v>98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6">
        <v>0</v>
      </c>
      <c r="J74" s="11">
        <v>0</v>
      </c>
      <c r="K74" s="11">
        <v>0</v>
      </c>
    </row>
    <row r="75" spans="1:11" ht="17" thickBot="1" x14ac:dyDescent="0.25">
      <c r="A75" s="13" t="s">
        <v>48</v>
      </c>
      <c r="B75" s="17" t="s">
        <v>95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</row>
    <row r="76" spans="1:11" x14ac:dyDescent="0.2">
      <c r="A76" t="s">
        <v>24</v>
      </c>
      <c r="C76">
        <f t="shared" ref="C76:K76" si="2">SUM(C55:C75)</f>
        <v>25</v>
      </c>
      <c r="D76">
        <f t="shared" si="2"/>
        <v>16</v>
      </c>
      <c r="E76">
        <f t="shared" si="2"/>
        <v>19</v>
      </c>
      <c r="F76">
        <f t="shared" si="2"/>
        <v>18</v>
      </c>
      <c r="G76">
        <f t="shared" si="2"/>
        <v>19</v>
      </c>
      <c r="H76">
        <f t="shared" si="2"/>
        <v>19</v>
      </c>
      <c r="I76">
        <f t="shared" si="2"/>
        <v>20</v>
      </c>
      <c r="J76">
        <f t="shared" si="2"/>
        <v>17</v>
      </c>
      <c r="K76">
        <f t="shared" si="2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2D36-AFDA-4442-8035-A7F3425CB3C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Batch2</vt:lpstr>
      <vt:lpstr>Batch3</vt:lpstr>
      <vt:lpstr>Batch4</vt:lpstr>
      <vt:lpstr>Batch5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Hoi Lam</dc:creator>
  <cp:lastModifiedBy>Choi, Hoi Lam</cp:lastModifiedBy>
  <dcterms:created xsi:type="dcterms:W3CDTF">2025-08-15T09:39:14Z</dcterms:created>
  <dcterms:modified xsi:type="dcterms:W3CDTF">2025-08-18T10:14:51Z</dcterms:modified>
</cp:coreProperties>
</file>