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毕设\data_center_optimize\"/>
    </mc:Choice>
  </mc:AlternateContent>
  <xr:revisionPtr revIDLastSave="0" documentId="13_ncr:1_{17E2D714-EBA9-4467-9172-F498750A4C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G2" i="1" l="1"/>
</calcChain>
</file>

<file path=xl/sharedStrings.xml><?xml version="1.0" encoding="utf-8"?>
<sst xmlns="http://schemas.openxmlformats.org/spreadsheetml/2006/main" count="59" uniqueCount="59">
  <si>
    <t>测量日期</t>
  </si>
  <si>
    <t>冷冻侧回水环网温度TIT_6_CWHR_1_温度计_实际值</t>
  </si>
  <si>
    <t>冷冻侧回水环网温度TIT_6_CWHR_2_温度计_实际值</t>
  </si>
  <si>
    <t>冷机冷冻侧进水温度TIT_1_CWHR_3_温度计_实际值</t>
  </si>
  <si>
    <t>冷机冷冻侧进水温度TIT_2_CWHR_3_温度计_实际值</t>
  </si>
  <si>
    <t>冷机冷却侧进水温度TIT_1_CWR_4_温度计_实际值</t>
  </si>
  <si>
    <t>冷机冷却侧进水温度TIT_2_CWR_4_温度计_实际值</t>
  </si>
  <si>
    <t>冷冻侧回水环网流量FIT_6_CWHR_1_单向流量传感器_实际值</t>
  </si>
  <si>
    <t>冷冻侧回水环网流量FIT_6_CWHR_2_单向流量传感器_实际值</t>
  </si>
  <si>
    <t>冷冻侧末端支路回水压力PIT_6_CWHR_1_压力表_实际值</t>
  </si>
  <si>
    <t>冷冻侧末端支路回水压力PIT_6_CWHR_2_压力表_实际值</t>
  </si>
  <si>
    <t>冷冻侧末端支路回水压力PIT_6_CWHR_3_压力表_实际值</t>
  </si>
  <si>
    <t>冷冻侧末端支路回水压力PIT_6_CWHR_4_压力表_实际值</t>
  </si>
  <si>
    <t>冷冻侧回水环网压力PIT_6_CWHR_5_压力表_实际值</t>
  </si>
  <si>
    <t>冷冻侧回水环网压力PIT_6_CWHR_6_压力表_实际值</t>
  </si>
  <si>
    <t>室外环境温度Tw</t>
  </si>
  <si>
    <t>冷冻侧末端支路供水压力PIT_6_CWHS_1_压力表_实际值</t>
  </si>
  <si>
    <t>冷冻侧末端支路供水压力PIT_6_CWHS_2_压力表_实际值</t>
  </si>
  <si>
    <t>冷冻侧末端支路供水压力PIT_6_CWHS_3_压力表_实际值</t>
  </si>
  <si>
    <t>冷冻侧末端支路供水压力PIT_6_CWHS_4_压力表_实际值</t>
  </si>
  <si>
    <t>冷冻侧供水环网压力PIT_6_CWHS_5_压力表_实际值</t>
  </si>
  <si>
    <t>冷冻侧供水环网压力PIT_6_CWHS_6_压力表_实际值</t>
  </si>
  <si>
    <t>冷冻侧供水环网压力PIT_6_CWHS_7_压力表_实际值</t>
  </si>
  <si>
    <t>冷冻侧供水环网压力PIT_6_CWHS_8_压力表_实际值</t>
  </si>
  <si>
    <t>冷冻侧供水环网温度TIT_6_CWHS_1_温度计_实际值</t>
  </si>
  <si>
    <t>冷冻侧供水环网温度TIT_6_CWHS_2_温度计_实际值</t>
  </si>
  <si>
    <t>冷冻侧供水环网温度TIT_6_CWHS_3_温度计_实际值</t>
  </si>
  <si>
    <t>冷冻侧供水环网温度TIT_6_CWHS_4_温度计_实际值</t>
  </si>
  <si>
    <t>Eit实时能耗_单位_kW</t>
  </si>
  <si>
    <t>冷机冷却侧出水压力PIT_1_CWS_1_压力表_实际值</t>
  </si>
  <si>
    <t>冷机冷却侧出水压力PIT_2_CWS_1_压力表_实际值</t>
  </si>
  <si>
    <t>冷机冷冻侧出水压力PIT_1_CWHS_1_压力表_实际值</t>
  </si>
  <si>
    <t>冷机冷冻侧出水压力PIT_2_CWHS_1_压力表_实际值</t>
  </si>
  <si>
    <t>冷机冷冻侧出水温度TIT_1_CWHS_1_温度计_实际值</t>
  </si>
  <si>
    <t>冷机冷冻侧出水温度TIT_2_CWHS_1_温度计_实际值</t>
  </si>
  <si>
    <t>冷机冷却侧出水温度TIT_1_CWS_1_温度计_实际值</t>
  </si>
  <si>
    <t>冷机冷却侧出水温度TIT_2_CWS_1_温度计_实际值</t>
  </si>
  <si>
    <t>CV1_1_比例阀门_开度反馈显示</t>
  </si>
  <si>
    <t>CV1_3_比例阀门_开度反馈显示</t>
  </si>
  <si>
    <t>CV10_1_比例阀门_开度反馈显示</t>
  </si>
  <si>
    <t>CV10_2_比例阀门_开度反馈显示</t>
  </si>
  <si>
    <t>CV11_1_比例阀门_开度反馈显示</t>
  </si>
  <si>
    <t>CV11_2_比例阀门_开度反馈显示</t>
  </si>
  <si>
    <t>CV14_1_比例阀门_开度反馈显示</t>
  </si>
  <si>
    <t>CV14_2_比例阀门_开度反馈显示</t>
  </si>
  <si>
    <t>CV15_1_比例阀门_开度反馈显示</t>
  </si>
  <si>
    <t>CV15_2_比例阀门_开度反馈显示</t>
  </si>
  <si>
    <t>CV2_1_比例阀门_开度反馈显示</t>
  </si>
  <si>
    <t>CV2_3_比例阀门_开度反馈显示</t>
  </si>
  <si>
    <t>CV9_1_比例阀门_开度反馈显示</t>
  </si>
  <si>
    <t>CV9_2_比例阀门_开度反馈显示</t>
  </si>
  <si>
    <t>V1_6_开关阀门_开到位反馈</t>
  </si>
  <si>
    <t>V1_7_开关阀门_开到位反馈</t>
  </si>
  <si>
    <t>V16_1_开关阀门_开到位反馈</t>
  </si>
  <si>
    <t>V16_2_开关阀门_开到位反馈</t>
  </si>
  <si>
    <t>CWP_1_冷却水泵_频率反馈显示</t>
  </si>
  <si>
    <t>冷源群控系统实时能耗_单位_kW</t>
  </si>
  <si>
    <t>PUE值</t>
  </si>
  <si>
    <t>室外环境湿度_w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</si>
</sst>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_ "/>
  </numFmts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2" borderId="3"/>
  </cellStyleXfs>
  <cellXfs count="8">
    <xf numFmtId="0" fontId="0" fillId="0" borderId="0" xfId="0" applyFill="1" applyBorder="1" applyAlignment="1">
      <alignment vertical="center"/>
    </xf>
    <xf numFmtId="0" fontId="1" fillId="2" borderId="1" xfId="0" applyFont="1" applyBorder="1" applyAlignment="1">
      <alignment horizontal="center" vertical="center" wrapText="1"/>
    </xf>
    <xf numFmtId="176" fontId="2" fillId="2" borderId="3" xfId="0" applyNumberFormat="1" applyFont="1" applyAlignment="1">
      <alignment horizontal="center" vertical="center" wrapText="1"/>
    </xf>
    <xf numFmtId="0" fontId="2" fillId="2" borderId="3" xfId="0" applyFont="1" applyAlignment="1">
      <alignment horizontal="center" vertical="center" wrapText="1"/>
    </xf>
    <xf numFmtId="176" fontId="5" fillId="2" borderId="3" xfId="0" applyNumberFormat="1" applyFont="1"/>
    <xf numFmtId="177" fontId="3" fillId="2" borderId="3" xfId="0" applyNumberFormat="1" applyFont="1"/>
    <xf numFmtId="0" fontId="3" fillId="2" borderId="3" xfId="0" applyFont="1"/>
    <xf numFmtId="0" fontId="4" fillId="2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tabSelected="1" topLeftCell="G1" workbookViewId="0">
      <selection activeCell="S15" sqref="S15"/>
    </sheetView>
  </sheetViews>
  <sheetFormatPr defaultRowHeight="13.5" x14ac:dyDescent="0.15"/>
  <cols>
    <col min="1" max="1" width="21.125" customWidth="1"/>
    <col min="2" max="29" width="9" bestFit="1" customWidth="1"/>
    <col min="30" max="30" width="12.75" bestFit="1" customWidth="1"/>
    <col min="31" max="57" width="9" bestFit="1" customWidth="1"/>
  </cols>
  <sheetData>
    <row r="1" spans="1:59" s="7" customFormat="1" ht="106.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58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s="7" customFormat="1" x14ac:dyDescent="0.15">
      <c r="A2" s="2">
        <v>45582.770833333401</v>
      </c>
      <c r="B2" s="3">
        <v>20.76</v>
      </c>
      <c r="C2" s="3">
        <v>13.48</v>
      </c>
      <c r="D2" s="3">
        <v>15.06</v>
      </c>
      <c r="E2" s="3">
        <v>16.739999999999998</v>
      </c>
      <c r="F2" s="3">
        <v>15.75</v>
      </c>
      <c r="G2" s="3">
        <v>16.52</v>
      </c>
      <c r="H2" s="3">
        <v>1.4</v>
      </c>
      <c r="I2" s="3">
        <v>1.92</v>
      </c>
      <c r="J2" s="3">
        <v>3.34</v>
      </c>
      <c r="K2" s="3">
        <v>3.37</v>
      </c>
      <c r="L2" s="3">
        <v>3.3</v>
      </c>
      <c r="M2" s="3">
        <v>3.28</v>
      </c>
      <c r="N2" s="3">
        <v>3.27</v>
      </c>
      <c r="O2" s="3">
        <v>1.33</v>
      </c>
      <c r="P2" s="3">
        <v>13.404999999999999</v>
      </c>
      <c r="Q2" s="3">
        <v>80.08</v>
      </c>
      <c r="R2" s="3">
        <v>1.39</v>
      </c>
      <c r="S2" s="3">
        <v>1.4</v>
      </c>
      <c r="T2" s="3">
        <v>1.37</v>
      </c>
      <c r="U2" s="3">
        <v>1.33</v>
      </c>
      <c r="V2" s="3">
        <v>3.27</v>
      </c>
      <c r="W2" s="3">
        <v>3.26</v>
      </c>
      <c r="X2" s="3">
        <v>3.28</v>
      </c>
      <c r="Y2" s="3">
        <v>1.3</v>
      </c>
      <c r="Z2" s="3">
        <v>13.67</v>
      </c>
      <c r="AA2" s="3">
        <v>13.45</v>
      </c>
      <c r="AB2" s="3">
        <v>13.23</v>
      </c>
      <c r="AC2" s="3">
        <v>20.440000000000001</v>
      </c>
      <c r="AD2" s="3">
        <v>1632.2788276886499</v>
      </c>
      <c r="AE2" s="3">
        <v>2.2799999999999998</v>
      </c>
      <c r="AF2" s="3">
        <v>2.2799999999999998</v>
      </c>
      <c r="AG2" s="3">
        <v>3.6</v>
      </c>
      <c r="AH2" s="3">
        <v>3.59</v>
      </c>
      <c r="AI2" s="3">
        <v>14.1</v>
      </c>
      <c r="AJ2" s="3">
        <v>14.62</v>
      </c>
      <c r="AK2" s="3">
        <v>16.47</v>
      </c>
      <c r="AL2" s="3">
        <v>17.350000000000001</v>
      </c>
      <c r="AM2" s="3">
        <v>99.8</v>
      </c>
      <c r="AN2" s="3">
        <v>0.17</v>
      </c>
      <c r="AO2" s="3">
        <v>99.45</v>
      </c>
      <c r="AP2" s="3">
        <v>0.09</v>
      </c>
      <c r="AQ2" s="3">
        <v>100.33</v>
      </c>
      <c r="AR2" s="3">
        <v>100.35</v>
      </c>
      <c r="AS2" s="3">
        <v>0.34</v>
      </c>
      <c r="AT2" s="3">
        <v>0.06</v>
      </c>
      <c r="AU2" s="3">
        <v>0.15</v>
      </c>
      <c r="AV2" s="3">
        <v>7.0000000000000007E-2</v>
      </c>
      <c r="AW2" s="3">
        <v>0.04</v>
      </c>
      <c r="AX2" s="3">
        <v>0.02</v>
      </c>
      <c r="AY2" s="3">
        <v>0.03</v>
      </c>
      <c r="AZ2" s="3">
        <v>0.02</v>
      </c>
      <c r="BA2" s="3">
        <v>1</v>
      </c>
      <c r="BB2" s="3">
        <v>1</v>
      </c>
      <c r="BC2" s="3">
        <v>1</v>
      </c>
      <c r="BD2" s="3">
        <v>1</v>
      </c>
      <c r="BE2" s="3">
        <v>30.22</v>
      </c>
      <c r="BF2" s="3">
        <v>942.44234085246001</v>
      </c>
      <c r="BG2" s="3">
        <f>(AD2+BF2)/AD2</f>
        <v>1.5773782792900544</v>
      </c>
    </row>
    <row r="3" spans="1:59" x14ac:dyDescent="0.1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6"/>
      <c r="BB3" s="6"/>
      <c r="BE3" s="6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植尧 邢</cp:lastModifiedBy>
  <dcterms:created xsi:type="dcterms:W3CDTF">2025-03-29T23:06:11Z</dcterms:created>
  <dcterms:modified xsi:type="dcterms:W3CDTF">2025-04-29T10:13:13Z</dcterms:modified>
</cp:coreProperties>
</file>