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3\KeyV3_LipidMapName\"/>
    </mc:Choice>
  </mc:AlternateContent>
  <bookViews>
    <workbookView xWindow="0" yWindow="0" windowWidth="14340" windowHeight="7410" activeTab="1"/>
  </bookViews>
  <sheets>
    <sheet name="1" sheetId="13" r:id="rId1"/>
    <sheet name="2" sheetId="14" r:id="rId2"/>
    <sheet name="change1" sheetId="11" r:id="rId3"/>
    <sheet name="change2" sheetId="12" r:id="rId4"/>
  </sheets>
  <definedNames>
    <definedName name="_xlnm._FilterDatabase" localSheetId="0" hidden="1">'1'!$A$1:$G$918</definedName>
    <definedName name="_xlnm._FilterDatabase" localSheetId="2" hidden="1">change1!$A$1:$E$918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3" i="12" l="1"/>
  <c r="E707" i="12"/>
  <c r="E656" i="12"/>
  <c r="E657" i="12"/>
  <c r="E658" i="12"/>
  <c r="E659" i="12"/>
  <c r="E660" i="12"/>
  <c r="E661" i="12"/>
  <c r="E662" i="12"/>
  <c r="E663" i="12"/>
  <c r="E664" i="12"/>
  <c r="E665" i="12"/>
  <c r="E666" i="12"/>
  <c r="E655" i="12"/>
  <c r="E522" i="12" l="1"/>
  <c r="E523" i="12"/>
  <c r="E524" i="12"/>
  <c r="E525" i="12"/>
  <c r="E526" i="12"/>
  <c r="E527" i="12"/>
  <c r="E528" i="12"/>
  <c r="E521" i="12"/>
  <c r="E710" i="12"/>
  <c r="E706" i="12"/>
  <c r="E705" i="12"/>
  <c r="E709" i="12"/>
  <c r="E708" i="12"/>
  <c r="E704" i="12"/>
  <c r="E692" i="12"/>
  <c r="E693" i="12"/>
  <c r="E694" i="12"/>
  <c r="E695" i="12"/>
  <c r="E696" i="12"/>
  <c r="E697" i="12"/>
  <c r="E698" i="12"/>
  <c r="E699" i="12"/>
  <c r="E700" i="12"/>
  <c r="E701" i="12"/>
  <c r="E702" i="12"/>
  <c r="E691" i="12"/>
  <c r="E680" i="12"/>
  <c r="E681" i="12"/>
  <c r="E682" i="12"/>
  <c r="E683" i="12"/>
  <c r="E684" i="12"/>
  <c r="E685" i="12"/>
  <c r="E686" i="12"/>
  <c r="E687" i="12"/>
  <c r="E688" i="12"/>
  <c r="E689" i="12"/>
  <c r="E690" i="12"/>
  <c r="E679" i="12"/>
  <c r="E668" i="12"/>
  <c r="E669" i="12"/>
  <c r="E670" i="12"/>
  <c r="E671" i="12"/>
  <c r="E672" i="12"/>
  <c r="E673" i="12"/>
  <c r="E674" i="12"/>
  <c r="E675" i="12"/>
  <c r="E676" i="12"/>
  <c r="E677" i="12"/>
  <c r="E678" i="12"/>
  <c r="E667" i="12"/>
  <c r="E654" i="12"/>
  <c r="E653" i="12"/>
  <c r="E652" i="12"/>
  <c r="E645" i="12"/>
  <c r="E646" i="12"/>
  <c r="E647" i="12"/>
  <c r="E648" i="12"/>
  <c r="E649" i="12"/>
  <c r="E650" i="12"/>
  <c r="E651" i="12"/>
  <c r="E644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585" i="12"/>
  <c r="E750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11" i="12"/>
  <c r="E578" i="12"/>
  <c r="E579" i="12"/>
  <c r="E580" i="12"/>
  <c r="E581" i="12"/>
  <c r="E582" i="12"/>
  <c r="E583" i="12"/>
  <c r="E584" i="12"/>
  <c r="E577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51" i="12"/>
  <c r="E31" i="12" l="1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30" i="12"/>
  <c r="A548" i="12" l="1"/>
  <c r="B548" i="12" s="1"/>
  <c r="A533" i="12"/>
  <c r="B533" i="12" s="1"/>
  <c r="A536" i="12"/>
  <c r="B536" i="12" s="1"/>
  <c r="A529" i="12"/>
  <c r="B529" i="12" s="1"/>
  <c r="A538" i="12"/>
  <c r="B538" i="12" s="1"/>
  <c r="A537" i="12"/>
  <c r="B537" i="12" s="1"/>
  <c r="A539" i="12"/>
  <c r="B539" i="12" s="1"/>
  <c r="A534" i="12"/>
  <c r="B534" i="12" s="1"/>
  <c r="A532" i="12"/>
  <c r="B532" i="12" s="1"/>
  <c r="A550" i="12"/>
  <c r="B550" i="12" s="1"/>
  <c r="A531" i="12"/>
  <c r="B531" i="12" s="1"/>
  <c r="A545" i="12"/>
  <c r="B545" i="12"/>
  <c r="A546" i="12"/>
  <c r="B546" i="12" s="1"/>
  <c r="A541" i="12"/>
  <c r="B541" i="12" s="1"/>
  <c r="A543" i="12"/>
  <c r="B543" i="12" s="1"/>
  <c r="A530" i="12"/>
  <c r="B530" i="12" s="1"/>
  <c r="A544" i="12"/>
  <c r="B544" i="12" s="1"/>
  <c r="A542" i="12"/>
  <c r="B542" i="12" s="1"/>
  <c r="A535" i="12"/>
  <c r="B535" i="12" s="1"/>
  <c r="A549" i="12"/>
  <c r="B549" i="12" s="1"/>
  <c r="A540" i="12"/>
  <c r="B540" i="12" s="1"/>
  <c r="A547" i="12"/>
  <c r="B547" i="12" s="1"/>
</calcChain>
</file>

<file path=xl/sharedStrings.xml><?xml version="1.0" encoding="utf-8"?>
<sst xmlns="http://schemas.openxmlformats.org/spreadsheetml/2006/main" count="8519" uniqueCount="3801">
  <si>
    <t>PC(12:0/14:1)</t>
  </si>
  <si>
    <t>PC(16:0/12:0)</t>
  </si>
  <si>
    <t>PC(12:0/16:1)</t>
  </si>
  <si>
    <t>PC(18:0/12:0)</t>
  </si>
  <si>
    <t>PC(12:0/18:1)</t>
  </si>
  <si>
    <t>PC(12:0/18:2)</t>
  </si>
  <si>
    <t>PC(12:0/18:3)</t>
  </si>
  <si>
    <t>PC(12:0/18:4)</t>
  </si>
  <si>
    <t>PC(12:0/20:1)</t>
  </si>
  <si>
    <t>PC(12:0/20:2)</t>
  </si>
  <si>
    <t>PC(12:0/20:3)</t>
  </si>
  <si>
    <t>PC(12:0/20:4)</t>
  </si>
  <si>
    <t>PC(12:0/20:5)</t>
  </si>
  <si>
    <t>PC(12:0/22:2)</t>
  </si>
  <si>
    <t>PC(12:0/22:4)</t>
  </si>
  <si>
    <t>PC(12:0/22:5)</t>
  </si>
  <si>
    <t>PC(12:0/22:6)</t>
  </si>
  <si>
    <t>PC(15:0/14:1)</t>
  </si>
  <si>
    <t>PC(15:0/16:1)</t>
  </si>
  <si>
    <t>PC(15:0/18:3)</t>
  </si>
  <si>
    <t>PC(15:0/20:3)</t>
  </si>
  <si>
    <t>PC(15:0/20:4)</t>
  </si>
  <si>
    <t>PC(15:0/20:5)</t>
  </si>
  <si>
    <t>PC(15:0/22:4)</t>
  </si>
  <si>
    <t>PC(15:0/22:5)</t>
  </si>
  <si>
    <t>PC(15:0/22:6)</t>
  </si>
  <si>
    <t>PC(16:0/22:1)</t>
  </si>
  <si>
    <t>PC(17:0/14:1)</t>
  </si>
  <si>
    <t>PC(17:0/16:1)</t>
  </si>
  <si>
    <t>PC(17:0/18:3)</t>
  </si>
  <si>
    <t>PC(17:0/20:3)</t>
  </si>
  <si>
    <t>PC(17:0/20:4)</t>
  </si>
  <si>
    <t>PC(17:0/20:5)</t>
  </si>
  <si>
    <t>PC(17:0/22:4)</t>
  </si>
  <si>
    <t>PC(17:0/22:5)</t>
  </si>
  <si>
    <t>PC(17:0/22:6)</t>
  </si>
  <si>
    <t>PC(18:0/16:1)</t>
  </si>
  <si>
    <t>PC(20:0/14:1)</t>
  </si>
  <si>
    <t>PC(20:0/16:1)</t>
  </si>
  <si>
    <t>PC(18:0/20:0)</t>
  </si>
  <si>
    <t>PC(20:0/18:1)</t>
  </si>
  <si>
    <t>PC(20:0/18:2)</t>
  </si>
  <si>
    <t>PC(20:0/18:3)</t>
  </si>
  <si>
    <t>PC(20:0/18:4)</t>
  </si>
  <si>
    <t>PC(20:0/20:1)</t>
  </si>
  <si>
    <t>PC(20:0/20:2)</t>
  </si>
  <si>
    <t>PC(20:0/20:3)</t>
  </si>
  <si>
    <t>PC(20:0/20:4)</t>
  </si>
  <si>
    <t>PC(20:0/20:5)</t>
  </si>
  <si>
    <t>PC(20:0/22:2)</t>
  </si>
  <si>
    <t>PC(20:0/22:4)</t>
  </si>
  <si>
    <t>PC(20:0/22:5)</t>
  </si>
  <si>
    <t>PC(20:0/22:6)</t>
  </si>
  <si>
    <t>PC(14:0/14:0)</t>
  </si>
  <si>
    <t>PC(14:0/14:1)</t>
  </si>
  <si>
    <t>PC(16:0/14:0)</t>
  </si>
  <si>
    <t>PC(14:0/16:1)</t>
  </si>
  <si>
    <t>PC(18:0/14:0)</t>
  </si>
  <si>
    <t>PC(14:0/18:1)</t>
  </si>
  <si>
    <t>PC(14:0/18:2)</t>
  </si>
  <si>
    <t>PC(14:0/18:3)</t>
  </si>
  <si>
    <t>PC(14:0/18:4)</t>
  </si>
  <si>
    <t>PC(14:0/20:1)</t>
  </si>
  <si>
    <t>PC(14:0/20:2)</t>
  </si>
  <si>
    <t>PC(14:0/20:3)</t>
  </si>
  <si>
    <t>PC(14:0/20:4)</t>
  </si>
  <si>
    <t>PC(14:0/20:5)</t>
  </si>
  <si>
    <t>PC(14:0/22:1)</t>
  </si>
  <si>
    <t>PC(14:0/22:2)</t>
  </si>
  <si>
    <t>PC(14:0/22:4)</t>
  </si>
  <si>
    <t>PC(14:0/22:5)</t>
  </si>
  <si>
    <t>PC(14:0/22:6)</t>
  </si>
  <si>
    <t>PC(16:0/14:1)</t>
  </si>
  <si>
    <t>PC(18:0/14:1)</t>
  </si>
  <si>
    <t>PC(18:1/14:1)</t>
  </si>
  <si>
    <t>PC(18:2/14:1)</t>
  </si>
  <si>
    <t>PC(15:0/18:1)</t>
  </si>
  <si>
    <t>PC(15:0/18:2)</t>
  </si>
  <si>
    <t>PC(16:0/16:0)</t>
  </si>
  <si>
    <t>PC(16:0/16:1)</t>
  </si>
  <si>
    <t>PC(16:0/18:0)</t>
  </si>
  <si>
    <t>PC(16:0/18:1)</t>
  </si>
  <si>
    <t>PC(16:0/18:2)</t>
  </si>
  <si>
    <t>PC(16:0/18:3)</t>
  </si>
  <si>
    <t>PC(16:0/18:4)</t>
  </si>
  <si>
    <t>PC(16:0/20:1)</t>
  </si>
  <si>
    <t>PC(16:0/20:2)</t>
  </si>
  <si>
    <t>PC(16:0/20:3)</t>
  </si>
  <si>
    <t>PC(16:0/20:4)</t>
  </si>
  <si>
    <t>PC(16:0/20:5)</t>
  </si>
  <si>
    <t>PC(16:0/22:2)</t>
  </si>
  <si>
    <t>PC(16:0/22:4)</t>
  </si>
  <si>
    <t>PC(16:0/22:5)</t>
  </si>
  <si>
    <t>PC(16:0/22:6)</t>
  </si>
  <si>
    <t>PC(18:1/16:1)</t>
  </si>
  <si>
    <t>PC(18:2/16:1)</t>
  </si>
  <si>
    <t>PC(17:0/18:1)</t>
  </si>
  <si>
    <t>PC(17:0/18:2)</t>
  </si>
  <si>
    <t>PC(18:0/18:0)</t>
  </si>
  <si>
    <t>PC(18:0/18:1)</t>
  </si>
  <si>
    <t>PC(18:0/18:2)</t>
  </si>
  <si>
    <t>PC(18:0/18:3)</t>
  </si>
  <si>
    <t>PC(18:0/18:4)</t>
  </si>
  <si>
    <t>PC(18:0/20:1)</t>
  </si>
  <si>
    <t>PC(18:0/20:2)</t>
  </si>
  <si>
    <t>PC(18:0/20:3)</t>
  </si>
  <si>
    <t>PC(18:0/20:4)</t>
  </si>
  <si>
    <t>PC(18:0/20:5)</t>
  </si>
  <si>
    <t>PC(18:0/22:1)</t>
  </si>
  <si>
    <t>PC(18:0/22:2)</t>
  </si>
  <si>
    <t>PC(18:0/22:4)</t>
  </si>
  <si>
    <t>PC(18:0/22:5)</t>
  </si>
  <si>
    <t>PC(18:0/22:6)</t>
  </si>
  <si>
    <t>PC(18:1/18:1)</t>
  </si>
  <si>
    <t>PC(18:1/18:2)</t>
  </si>
  <si>
    <t>PC(18:1/18:3)</t>
  </si>
  <si>
    <t>PC(18:1/18:4)</t>
  </si>
  <si>
    <t>PC(18:1/20:1)</t>
  </si>
  <si>
    <t>PC(18:1/20:2)</t>
  </si>
  <si>
    <t>PC(18:1/20:3)</t>
  </si>
  <si>
    <t>PC(18:1/20:4)</t>
  </si>
  <si>
    <t>PC(18:1/20:5)</t>
  </si>
  <si>
    <t>PC(18:1/22:1)</t>
  </si>
  <si>
    <t>PC(18:1/22:2)</t>
  </si>
  <si>
    <t>PC(18:1/22:4)</t>
  </si>
  <si>
    <t>PC(18:1/22:5)</t>
  </si>
  <si>
    <t>PC(18:1/22:6)</t>
  </si>
  <si>
    <t>PC(18:2/18:2)</t>
  </si>
  <si>
    <t>PC(18:2/18:3)</t>
  </si>
  <si>
    <t>PC(18:2/18:4)</t>
  </si>
  <si>
    <t>PC(18:2/20:1)</t>
  </si>
  <si>
    <t>PC(18:2/20:2)</t>
  </si>
  <si>
    <t>PC(18:2/20:3)</t>
  </si>
  <si>
    <t>PC(18:2/20:4)</t>
  </si>
  <si>
    <t>PC(18:2/20:5)</t>
  </si>
  <si>
    <t>PC(18:2/22:1)</t>
  </si>
  <si>
    <t>PC(18:2/22:2)</t>
  </si>
  <si>
    <t>PC(18:2/22:4)</t>
  </si>
  <si>
    <t>PC(18:2/22:5)</t>
  </si>
  <si>
    <t>PC(18:2/22:6)</t>
  </si>
  <si>
    <t>dPC(16:0/16:1)</t>
  </si>
  <si>
    <t>dPC(16:0/18:1)</t>
  </si>
  <si>
    <t>dPC(16:0/18:2)</t>
  </si>
  <si>
    <t>dPC(16:0/18:3)</t>
  </si>
  <si>
    <t>dPC(16:0/20:3)</t>
  </si>
  <si>
    <t>dPC(16:0/20:4)</t>
  </si>
  <si>
    <t>dPC(16:0/20:5)</t>
  </si>
  <si>
    <t>dPC(16:0/22:4)</t>
  </si>
  <si>
    <t>dPC(16:0/22:5)</t>
  </si>
  <si>
    <t>dPC(16:0/22:6)</t>
  </si>
  <si>
    <t>dPC(16:0d9/16:1)</t>
  </si>
  <si>
    <t>dPC(16:0d9/18:1)</t>
  </si>
  <si>
    <t>dPC(16:0d9/18:2)</t>
  </si>
  <si>
    <t>dPC(16:0d9/18:3)</t>
  </si>
  <si>
    <t>dPC(16:0d9/20:3)</t>
  </si>
  <si>
    <t>dPC(16:0d9/20:4)</t>
  </si>
  <si>
    <t>dPC(16:0d9/20:5)</t>
  </si>
  <si>
    <t>dPC(16:0d9/22:4)</t>
  </si>
  <si>
    <t>dPC(16:0d9/22:5)</t>
  </si>
  <si>
    <t>dPC(16:0d9/22:6)</t>
  </si>
  <si>
    <t>PE(14:0/14:0)</t>
  </si>
  <si>
    <t>PE(14:0/14:1)</t>
  </si>
  <si>
    <t>PE(16:0/14:0)</t>
  </si>
  <si>
    <t>PE(14:0/16:1)</t>
  </si>
  <si>
    <t>PE(18:0/14:0)</t>
  </si>
  <si>
    <t>PE(14:0/18:1)</t>
  </si>
  <si>
    <t>PE(14:0/18:2)</t>
  </si>
  <si>
    <t>PE(14:0/18:3)</t>
  </si>
  <si>
    <t>PE(14:0/18:4)</t>
  </si>
  <si>
    <t>PE(14:0/20:1)</t>
  </si>
  <si>
    <t>PE(14:0/20:2)</t>
  </si>
  <si>
    <t>PE(14:0/20:3)</t>
  </si>
  <si>
    <t>PE(14:0/20:4)</t>
  </si>
  <si>
    <t>PE(14:0/20:5)</t>
  </si>
  <si>
    <t>PE(14:0/22:1)</t>
  </si>
  <si>
    <t>PE(14:0/22:2)</t>
  </si>
  <si>
    <t>PE(14:0/22:4)</t>
  </si>
  <si>
    <t>PE(14:0/22:5)</t>
  </si>
  <si>
    <t>PE(14:0/22:6)</t>
  </si>
  <si>
    <t>PE(16:0/14:1)</t>
  </si>
  <si>
    <t>PE(18:1/14:1)</t>
  </si>
  <si>
    <t>PE(18:2/14:1)</t>
  </si>
  <si>
    <t>PE(15:0/14:1)</t>
  </si>
  <si>
    <t>PE(16:0/15:0)</t>
  </si>
  <si>
    <t>PE(15:0/16:1)</t>
  </si>
  <si>
    <t>PE(18:0/15:0)</t>
  </si>
  <si>
    <t>PE(15:0/18:1)</t>
  </si>
  <si>
    <t>PE(15:0/18:2)</t>
  </si>
  <si>
    <t>PE(15:0/18:3)</t>
  </si>
  <si>
    <t>PE(15:0/18:4)</t>
  </si>
  <si>
    <t>PE(15:0/20:2)</t>
  </si>
  <si>
    <t>PE(15:0/20:3)</t>
  </si>
  <si>
    <t>PE(15:0/20:4)</t>
  </si>
  <si>
    <t>PE(15:0/20:5)</t>
  </si>
  <si>
    <t>PE(15:0/22:1)</t>
  </si>
  <si>
    <t>PE(15:0/22:2)</t>
  </si>
  <si>
    <t>PE(15:0/22:4)</t>
  </si>
  <si>
    <t>PE(15:0/22:5)</t>
  </si>
  <si>
    <t>PE(15:0/22:6)</t>
  </si>
  <si>
    <t>PE(16:0/16:0)</t>
  </si>
  <si>
    <t>PE(16:0/16:1)</t>
  </si>
  <si>
    <t>PE(18:0/16:0)</t>
  </si>
  <si>
    <t>PE(16:0/18:1)</t>
  </si>
  <si>
    <t>PE(16:0/18:2)</t>
  </si>
  <si>
    <t>PE(16:0/18:3)</t>
  </si>
  <si>
    <t>PE(16:0/18:4)</t>
  </si>
  <si>
    <t>PE(16:0/20:1)</t>
  </si>
  <si>
    <t>PE(16:0/20:2)</t>
  </si>
  <si>
    <t>PE(16:0/20:3)</t>
  </si>
  <si>
    <t>PE(16:0/20:4)</t>
  </si>
  <si>
    <t>PE(16:0/20:5)</t>
  </si>
  <si>
    <t>PE(16:0/22:1)</t>
  </si>
  <si>
    <t>PE(16:0/22:2)</t>
  </si>
  <si>
    <t>PE(16:0/22:4)</t>
  </si>
  <si>
    <t>PE(16:0/22:5)</t>
  </si>
  <si>
    <t>PE(16:0/22:6)</t>
  </si>
  <si>
    <t>PE(18:0/16:1)</t>
  </si>
  <si>
    <t>PE(18:1/16:1)</t>
  </si>
  <si>
    <t>PE(18:2/16:1)</t>
  </si>
  <si>
    <t>PE(17:0/14:1)</t>
  </si>
  <si>
    <t>PE(16:0/17:0)</t>
  </si>
  <si>
    <t>PE(17:0/16:1)</t>
  </si>
  <si>
    <t>PE(18:0/17:0)</t>
  </si>
  <si>
    <t>PE(17:0/18:1)</t>
  </si>
  <si>
    <t>PE(17:0/18:2)</t>
  </si>
  <si>
    <t>PE(17:0/18:3)</t>
  </si>
  <si>
    <t>PE(17:0/18:4)</t>
  </si>
  <si>
    <t>PE(17:0/20:2)</t>
  </si>
  <si>
    <t>PE(17:0/20:3)</t>
  </si>
  <si>
    <t>PE(17:0/20:4)</t>
  </si>
  <si>
    <t>PE(17:0/20:5)</t>
  </si>
  <si>
    <t>PE(17:0/22:1)</t>
  </si>
  <si>
    <t>PE(17:0/22:2)</t>
  </si>
  <si>
    <t>PE(17:0/22:4)</t>
  </si>
  <si>
    <t>PE(17:0/22:5)</t>
  </si>
  <si>
    <t>PE(17:0/22:6)</t>
  </si>
  <si>
    <t>PE(18:0/14:1)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</si>
  <si>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</si>
  <si>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</si>
  <si>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</si>
  <si>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</si>
  <si>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</si>
  <si>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</si>
  <si>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</si>
  <si>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</si>
  <si>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</si>
  <si>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</si>
  <si>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PE(18:0/22:2)</t>
  </si>
  <si>
    <t>PE(18:0/22:4)</t>
  </si>
  <si>
    <t>PE(18:0/22:5)</t>
  </si>
  <si>
    <t>PE(18:0/22:6)</t>
  </si>
  <si>
    <t>PE(18:1/18:1)</t>
  </si>
  <si>
    <t>PE(18:1/18:2)</t>
  </si>
  <si>
    <t>PE(18:1/18:3)</t>
  </si>
  <si>
    <t>PE(18:1/18:4)</t>
  </si>
  <si>
    <t>PE(18:1/20:1)</t>
  </si>
  <si>
    <t>PE(18:1/20:2)</t>
  </si>
  <si>
    <t>PE(18:1/20:3)</t>
  </si>
  <si>
    <t>PE(18:1/20:4)</t>
  </si>
  <si>
    <t>PE(18:1/20:5)</t>
  </si>
  <si>
    <t>PE(22:0/18:1)</t>
  </si>
  <si>
    <t>PE(18:1/22:1)</t>
  </si>
  <si>
    <t>PE(18:1/22:2)</t>
  </si>
  <si>
    <t>PE(18:1/22:4)</t>
  </si>
  <si>
    <t>PE(18:1/22:5)</t>
  </si>
  <si>
    <t>PE(18:1/22:6)</t>
  </si>
  <si>
    <t>PE(18:2/18:2)</t>
  </si>
  <si>
    <t>PE(18:2/18:3)</t>
  </si>
  <si>
    <t>PE(18:2/18:4)</t>
  </si>
  <si>
    <t>PE(18:2/20:1)</t>
  </si>
  <si>
    <t>PE(18:2/20:2)</t>
  </si>
  <si>
    <t>PE(18:2/20:3)</t>
  </si>
  <si>
    <t>PE(18:2/20:4)</t>
  </si>
  <si>
    <t>PE(18:2/20:5)</t>
  </si>
  <si>
    <t>PE(18:2/22:1)</t>
  </si>
  <si>
    <t>PE(18:2/22:2)</t>
  </si>
  <si>
    <t>PE(18:2/22:4)</t>
  </si>
  <si>
    <t>PE(18:2/22:5)</t>
  </si>
  <si>
    <t>PE(18:2/22:6)</t>
  </si>
  <si>
    <t>PE(O-16:0/14:1)</t>
  </si>
  <si>
    <t>PE(O-16:0/16:0)</t>
  </si>
  <si>
    <t>PE(O-16:0/16:1)</t>
  </si>
  <si>
    <t>PE(O-16:0/18:0)</t>
  </si>
  <si>
    <t>PE(O-16:0/18:1)</t>
  </si>
  <si>
    <t>PE(O-16:0/18:2)</t>
  </si>
  <si>
    <t>PE(O-16:0/18:3)</t>
  </si>
  <si>
    <t>PE(O-16:0/18:4)</t>
  </si>
  <si>
    <t>PE(O-16:0/20:1)</t>
  </si>
  <si>
    <t>PE(O-16:0/20:2)</t>
  </si>
  <si>
    <t>PE(O-16:0/20:3)</t>
  </si>
  <si>
    <t>PE(O-16:0/20:4)</t>
  </si>
  <si>
    <t>PE(O-16:0/20:5)</t>
  </si>
  <si>
    <t>PE(O-16:0/22:1)</t>
  </si>
  <si>
    <t>PE(O-16:0/22:2)</t>
  </si>
  <si>
    <t>PE(O-16:0/22:4)</t>
  </si>
  <si>
    <t>PE(O-16:0/22:5)</t>
  </si>
  <si>
    <t>PE(O-16:0/22:6)</t>
  </si>
  <si>
    <t>PE(O-18:0/14:1)</t>
  </si>
  <si>
    <t>PE(O-18:0/16:0)</t>
  </si>
  <si>
    <t>PE(O-18:0/16:1)</t>
  </si>
  <si>
    <t>PE(O-18:0/18:0)</t>
  </si>
  <si>
    <t>PE(O-18:0/18:1)</t>
  </si>
  <si>
    <t>PE(O-18:0/18:2)</t>
  </si>
  <si>
    <t>PE(O-18:0/18:3)</t>
  </si>
  <si>
    <t>PE(O-18:0/18:4)</t>
  </si>
  <si>
    <t>PE(O-18:0/20:1)</t>
  </si>
  <si>
    <t>PE(O-18:0/20:2)</t>
  </si>
  <si>
    <t>PE(O-18:0/20:3)</t>
  </si>
  <si>
    <t>PE(O-18:0/20:4)</t>
  </si>
  <si>
    <t>PE(O-18:0/20:5)</t>
  </si>
  <si>
    <t>PE(O-18:0/22:1)</t>
  </si>
  <si>
    <t>PE(O-18:0/22:2)</t>
  </si>
  <si>
    <t>PE(O-18:0/22:4)</t>
  </si>
  <si>
    <t>PE(O-18:0/22:5)</t>
  </si>
  <si>
    <t>PE(O-18:0/22:6)</t>
  </si>
  <si>
    <t>PE(P-14:0/18:0)</t>
  </si>
  <si>
    <t>PE(P-14:0/18:1)</t>
  </si>
  <si>
    <t>PE(P-14:1/18:1)</t>
  </si>
  <si>
    <t>PE(P-16:0/14:1)</t>
  </si>
  <si>
    <t>PE(P-16:0/16:0)</t>
  </si>
  <si>
    <t>PE(P-16:0/16:1)</t>
  </si>
  <si>
    <t>PE(P-16:0/18:0)</t>
  </si>
  <si>
    <t>PE(P-16:0/18:1)</t>
  </si>
  <si>
    <t>PE(P-16:0/18:2)</t>
  </si>
  <si>
    <t>PE(P-16:0/18:3)</t>
  </si>
  <si>
    <t>PE(P-16:0/18:4)</t>
  </si>
  <si>
    <t>PE(P-16:0/20:1)</t>
  </si>
  <si>
    <t>PE(P-16:0/20:2)</t>
  </si>
  <si>
    <t>PE(P-16:0/20:3)</t>
  </si>
  <si>
    <t>PE(P-16:0/20:4)</t>
  </si>
  <si>
    <t>PE(P-16:0/20:5)</t>
  </si>
  <si>
    <t>PE(P-16:0/22:1)</t>
  </si>
  <si>
    <t>PE(P-16:0/22:2)</t>
  </si>
  <si>
    <t>PE(P-16:0/22:4)</t>
  </si>
  <si>
    <t>PE(P-16:0/22:5)</t>
  </si>
  <si>
    <t>PE(P-16:0/22:6)</t>
  </si>
  <si>
    <t>PE(P-16:1/18:1)</t>
  </si>
  <si>
    <t>PE(P-18:0/14:1)</t>
  </si>
  <si>
    <t>PE(P-18:0/16:0)</t>
  </si>
  <si>
    <t>PE(P-18:0/16:1)</t>
  </si>
  <si>
    <t>PE(P-18:0/18:0)</t>
  </si>
  <si>
    <t>PE(P-18:0/18:1)</t>
  </si>
  <si>
    <t>PE(P-18:0/18:2)</t>
  </si>
  <si>
    <t>PE(P-18:0/18:3)</t>
  </si>
  <si>
    <t>PE(P-18:0/18:4)</t>
  </si>
  <si>
    <t>PE(P-18:0/20:1)</t>
  </si>
  <si>
    <t>PE(P-18:0/20:2)</t>
  </si>
  <si>
    <t>PE(P-18:0/20:3)</t>
  </si>
  <si>
    <t>PE(P-18:0/20:4)</t>
  </si>
  <si>
    <t>PE(P-18:0/20:5)</t>
  </si>
  <si>
    <t>PE(P-18:0/22:1)</t>
  </si>
  <si>
    <t>PE(P-18:0/22:2)</t>
  </si>
  <si>
    <t>PE(P-18:0/22:4)</t>
  </si>
  <si>
    <t>PE(P-18:0/22:5)</t>
  </si>
  <si>
    <t>PE(P-18:0/22:6)</t>
  </si>
  <si>
    <t>PE(P-18:1/14:1)</t>
  </si>
  <si>
    <t>PE(P-18:1/16:0)</t>
  </si>
  <si>
    <t>PE(P-18:1/16:1)</t>
  </si>
  <si>
    <t>PE(P-18:1/18:0)</t>
  </si>
  <si>
    <t>PE(P-18:1/18:1)</t>
  </si>
  <si>
    <t>PE(P-18:1/18:2)</t>
  </si>
  <si>
    <t>PE(P-18:1/18:3)</t>
  </si>
  <si>
    <t>PE(P-18:1/18:4)</t>
  </si>
  <si>
    <t>PE(P-18:1/20:1)</t>
  </si>
  <si>
    <t>PE(P-18:1/20:2)</t>
  </si>
  <si>
    <t>PE(P-18:1/20:3)</t>
  </si>
  <si>
    <t>PE(P-18:1/20:4)</t>
  </si>
  <si>
    <t>PE(P-18:1/20:5)</t>
  </si>
  <si>
    <t>PE(P-18:1/22:1)</t>
  </si>
  <si>
    <t>PE(P-18:1/22:2)</t>
  </si>
  <si>
    <t>PE(P-18:1/22:4)</t>
  </si>
  <si>
    <t>PE(P-18:1/22:5)</t>
  </si>
  <si>
    <t>PE(P-18:1/22:6)</t>
  </si>
  <si>
    <t>PE(P-18:2/18:2)</t>
  </si>
  <si>
    <t>PE(P-18:2/20:4)</t>
  </si>
  <si>
    <t>PE(P-18:2/22:6)</t>
  </si>
  <si>
    <t>dPE(18:0/18:1)</t>
  </si>
  <si>
    <t>dPE(18:0/18:2)</t>
  </si>
  <si>
    <t>dPE(18:0/18:3)</t>
  </si>
  <si>
    <t>dPE(18:0/20:3)</t>
  </si>
  <si>
    <t>dPE(18:0/20:4)</t>
  </si>
  <si>
    <t>dPE(18:0/20:5)</t>
  </si>
  <si>
    <t>dPE(18:0/22:5)</t>
  </si>
  <si>
    <t>dPE(18:0/22:6)</t>
  </si>
  <si>
    <t>dPE(18:0d5/18:1)</t>
  </si>
  <si>
    <t>dPE(18:0d5/18:2)</t>
  </si>
  <si>
    <t>dPE(18:0d5/18:3)</t>
  </si>
  <si>
    <t>dPE(18:0d5/20:3)</t>
  </si>
  <si>
    <t>dPE(18:0d5/20:4)</t>
  </si>
  <si>
    <t>dPE(18:0d5/20:5)</t>
  </si>
  <si>
    <t>dPE(18:0d5/22:5)</t>
  </si>
  <si>
    <t>dPE(18:0d5/22:6)</t>
  </si>
  <si>
    <t>LPC(12:0)</t>
  </si>
  <si>
    <t>LPC(14:0)</t>
  </si>
  <si>
    <t>LPC(14:1)</t>
  </si>
  <si>
    <t>LPC(15:0)</t>
  </si>
  <si>
    <t>LPC(16:0)</t>
  </si>
  <si>
    <t>LPC(16:1)</t>
  </si>
  <si>
    <t>dLPC(16:0)</t>
  </si>
  <si>
    <t>LPC(17:0)</t>
  </si>
  <si>
    <t>LPC(18:0)</t>
  </si>
  <si>
    <t>LPC(18:1)</t>
  </si>
  <si>
    <t>LPC(18:2)</t>
  </si>
  <si>
    <t>LPC(18:3)</t>
  </si>
  <si>
    <t>LPC(18:4)</t>
  </si>
  <si>
    <t>LPC(20:0)</t>
  </si>
  <si>
    <t>LPC(20:1)</t>
  </si>
  <si>
    <t>LPC(20:2)</t>
  </si>
  <si>
    <t>LPC(20:3)</t>
  </si>
  <si>
    <t>LPC(20:4)</t>
  </si>
  <si>
    <t>LPC(20:5)</t>
  </si>
  <si>
    <t>LPC(22:0)</t>
  </si>
  <si>
    <t>LPC(22:1)</t>
  </si>
  <si>
    <t>LPC(22:2)</t>
  </si>
  <si>
    <t>LPC(22:4)</t>
  </si>
  <si>
    <t>LPC(22:5)</t>
  </si>
  <si>
    <t>LPC(22:6)</t>
  </si>
  <si>
    <t>LPC(24:0)</t>
  </si>
  <si>
    <t>LPC(24:1)</t>
  </si>
  <si>
    <t>LPE(12:0)</t>
  </si>
  <si>
    <t>LPE(14:0)</t>
  </si>
  <si>
    <t>LPE(14:1)</t>
  </si>
  <si>
    <t>LPE(15:0)</t>
  </si>
  <si>
    <t>LPE(16:0)</t>
  </si>
  <si>
    <t>LPE(16:1)</t>
  </si>
  <si>
    <t>LPE(17:0)</t>
  </si>
  <si>
    <t>LPE(18:0)</t>
  </si>
  <si>
    <t>LPE(18:1)</t>
  </si>
  <si>
    <t>LPE(18:2)</t>
  </si>
  <si>
    <t>LPE(18:3)</t>
  </si>
  <si>
    <t>LPE(18:4)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</si>
  <si>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</si>
  <si>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</si>
  <si>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</si>
  <si>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</si>
  <si>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</si>
  <si>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</si>
  <si>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</si>
  <si>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</si>
  <si>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</si>
  <si>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</si>
  <si>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</si>
  <si>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</si>
  <si>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LPE(24:0)</t>
  </si>
  <si>
    <t>LPE(24:1)</t>
  </si>
  <si>
    <t>dLPE(18:0)</t>
  </si>
  <si>
    <t>SM(14:0)</t>
  </si>
  <si>
    <t>SM(16:0)</t>
  </si>
  <si>
    <t>SM(18:0)</t>
  </si>
  <si>
    <t>SM(18:1)</t>
  </si>
  <si>
    <t>SM(20:0)</t>
  </si>
  <si>
    <t>SM(20:1)</t>
  </si>
  <si>
    <t>SM(22:0)</t>
  </si>
  <si>
    <t>SM(22:1)</t>
  </si>
  <si>
    <t>SM(24:0)</t>
  </si>
  <si>
    <t>SM(24:1)</t>
  </si>
  <si>
    <t>SM(26:0)</t>
  </si>
  <si>
    <t>SM(26:1)</t>
  </si>
  <si>
    <t>dSM(16:0)</t>
  </si>
  <si>
    <t>dSM(18:1)</t>
  </si>
  <si>
    <t>dSM(24:0)</t>
  </si>
  <si>
    <t>dSM(24:1)</t>
  </si>
  <si>
    <t>Q1</t>
  </si>
  <si>
    <t>Q3</t>
  </si>
  <si>
    <t>Name</t>
  </si>
  <si>
    <t>dSMBLANK</t>
  </si>
  <si>
    <t>dPCBLANK</t>
  </si>
  <si>
    <t>dPEBLANK</t>
  </si>
  <si>
    <t>dLPCBLANK</t>
  </si>
  <si>
    <t>dLPCBLANK2</t>
  </si>
  <si>
    <t>dLPEBLANK</t>
  </si>
  <si>
    <t>dLPEBLANK2</t>
  </si>
  <si>
    <t>FFA(12:0)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</si>
  <si>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</si>
  <si>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</si>
  <si>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</si>
  <si>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</si>
  <si>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</si>
  <si>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</si>
  <si>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</si>
  <si>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</si>
  <si>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</si>
  <si>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</si>
  <si>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</si>
  <si>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</si>
  <si>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</si>
  <si>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</si>
  <si>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</si>
  <si>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</si>
  <si>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</si>
  <si>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</si>
  <si>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</si>
  <si>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</si>
  <si>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</si>
  <si>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</si>
  <si>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</si>
  <si>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</si>
  <si>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</si>
  <si>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dFFA(16:0)</t>
  </si>
  <si>
    <t>dFFA(17:1)</t>
  </si>
  <si>
    <t>TAG36:0-FA12:0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</si>
  <si>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</si>
  <si>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</si>
  <si>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</si>
  <si>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</si>
  <si>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</si>
  <si>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</si>
  <si>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</si>
  <si>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</si>
  <si>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</si>
  <si>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</si>
  <si>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</si>
  <si>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</si>
  <si>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</si>
  <si>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</si>
  <si>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</si>
  <si>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</si>
  <si>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</si>
  <si>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</si>
  <si>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</si>
  <si>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</si>
  <si>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</si>
  <si>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</si>
  <si>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</si>
  <si>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</si>
  <si>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</si>
  <si>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</si>
  <si>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</si>
  <si>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</si>
  <si>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</si>
  <si>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</si>
  <si>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</si>
  <si>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</si>
  <si>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</si>
  <si>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</si>
  <si>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</si>
  <si>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</si>
  <si>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</si>
  <si>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</si>
  <si>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</si>
  <si>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</si>
  <si>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</si>
  <si>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</si>
  <si>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</si>
  <si>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</si>
  <si>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</si>
  <si>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</si>
  <si>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</si>
  <si>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</si>
  <si>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</si>
  <si>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</si>
  <si>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</si>
  <si>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</si>
  <si>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</si>
  <si>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</si>
  <si>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</si>
  <si>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</si>
  <si>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</si>
  <si>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</si>
  <si>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</si>
  <si>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</si>
  <si>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</si>
  <si>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</si>
  <si>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</si>
  <si>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</si>
  <si>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</si>
  <si>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</si>
  <si>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</si>
  <si>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</si>
  <si>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</si>
  <si>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</si>
  <si>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</si>
  <si>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</si>
  <si>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</si>
  <si>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</si>
  <si>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</si>
  <si>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</si>
  <si>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</si>
  <si>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</si>
  <si>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</si>
  <si>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</si>
  <si>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</si>
  <si>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</si>
  <si>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</si>
  <si>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</si>
  <si>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</si>
  <si>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</si>
  <si>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</si>
  <si>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</si>
  <si>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</si>
  <si>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</si>
  <si>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</si>
  <si>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</si>
  <si>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</si>
  <si>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</si>
  <si>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</si>
  <si>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</si>
  <si>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</si>
  <si>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</si>
  <si>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</si>
  <si>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</si>
  <si>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</si>
  <si>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</si>
  <si>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</si>
  <si>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</si>
  <si>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</si>
  <si>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</si>
  <si>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</si>
  <si>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</si>
  <si>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</si>
  <si>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</si>
  <si>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</si>
  <si>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</si>
  <si>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</si>
  <si>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</si>
  <si>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</si>
  <si>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</si>
  <si>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</si>
  <si>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</si>
  <si>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</si>
  <si>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</si>
  <si>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</si>
  <si>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</si>
  <si>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</si>
  <si>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</si>
  <si>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</si>
  <si>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</si>
  <si>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</si>
  <si>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</si>
  <si>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</si>
  <si>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</si>
  <si>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</si>
  <si>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</si>
  <si>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</si>
  <si>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</si>
  <si>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</si>
  <si>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</si>
  <si>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</si>
  <si>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</si>
  <si>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</si>
  <si>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</si>
  <si>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</si>
  <si>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</si>
  <si>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</si>
  <si>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</si>
  <si>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</si>
  <si>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</si>
  <si>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</si>
  <si>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</si>
  <si>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</si>
  <si>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</si>
  <si>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</si>
  <si>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</si>
  <si>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</si>
  <si>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</si>
  <si>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</si>
  <si>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</si>
  <si>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</si>
  <si>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</si>
  <si>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</si>
  <si>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</si>
  <si>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</si>
  <si>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</si>
  <si>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</si>
  <si>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</si>
  <si>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</si>
  <si>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</si>
  <si>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</si>
  <si>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</si>
  <si>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</si>
  <si>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</si>
  <si>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</si>
  <si>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</si>
  <si>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</si>
  <si>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</si>
  <si>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</si>
  <si>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</si>
  <si>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</si>
  <si>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</si>
  <si>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</si>
  <si>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</si>
  <si>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</si>
  <si>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</si>
  <si>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</si>
  <si>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</si>
  <si>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</si>
  <si>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</si>
  <si>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</si>
  <si>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</si>
  <si>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</si>
  <si>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</si>
  <si>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</si>
  <si>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</si>
  <si>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</si>
  <si>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</si>
  <si>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TAG51:2-FA18:1</t>
  </si>
  <si>
    <t>TAG51:2-FA18:2</t>
  </si>
  <si>
    <t>TAG51:3-FA15:0</t>
  </si>
  <si>
    <t>TAG51:3-FA16:1</t>
  </si>
  <si>
    <t>TAG51:3-FA17:0</t>
  </si>
  <si>
    <t>TAG51:3-FA18:2</t>
  </si>
  <si>
    <t>TAG51:3-FA18:3</t>
  </si>
  <si>
    <t>TAG51:4-FA15:0</t>
  </si>
  <si>
    <t>TAG51:4-FA16:1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</si>
  <si>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</si>
  <si>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</si>
  <si>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</si>
  <si>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</si>
  <si>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</si>
  <si>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</si>
  <si>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</si>
  <si>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</si>
  <si>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</si>
  <si>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</si>
  <si>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</si>
  <si>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</si>
  <si>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</si>
  <si>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</si>
  <si>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</si>
  <si>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</si>
  <si>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</si>
  <si>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</si>
  <si>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</si>
  <si>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</si>
  <si>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</si>
  <si>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</si>
  <si>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</si>
  <si>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</si>
  <si>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</si>
  <si>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</si>
  <si>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</si>
  <si>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</si>
  <si>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</si>
  <si>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</si>
  <si>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</si>
  <si>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</si>
  <si>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</si>
  <si>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</si>
  <si>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</si>
  <si>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</si>
  <si>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</si>
  <si>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</si>
  <si>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</si>
  <si>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</si>
  <si>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</si>
  <si>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</si>
  <si>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</si>
  <si>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</si>
  <si>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</si>
  <si>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</si>
  <si>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</si>
  <si>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</si>
  <si>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</si>
  <si>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</si>
  <si>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</si>
  <si>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</si>
  <si>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</si>
  <si>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</si>
  <si>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</si>
  <si>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</si>
  <si>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</si>
  <si>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</si>
  <si>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</si>
  <si>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</si>
  <si>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</si>
  <si>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</si>
  <si>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</si>
  <si>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</si>
  <si>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</si>
  <si>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</si>
  <si>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</si>
  <si>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</si>
  <si>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</si>
  <si>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</si>
  <si>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</si>
  <si>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</si>
  <si>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</si>
  <si>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</si>
  <si>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</si>
  <si>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</si>
  <si>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</si>
  <si>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</si>
  <si>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</si>
  <si>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</si>
  <si>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TAG53:2-FA18:1</t>
  </si>
  <si>
    <t>TAG53:2-FA18:2</t>
  </si>
  <si>
    <t>TAG53:3-FA16:0</t>
  </si>
  <si>
    <t>TAG53:3-FA17:0</t>
  </si>
  <si>
    <t>TAG53:3-FA18:2</t>
  </si>
  <si>
    <t>TAG53:4-FA16:0</t>
  </si>
  <si>
    <t>TAG53:4-FA17:0</t>
  </si>
  <si>
    <t>TAG53:4-FA18:2</t>
  </si>
  <si>
    <t>TAG53:4-FA18:3</t>
  </si>
  <si>
    <t>TAG53:4-FA20:4</t>
  </si>
  <si>
    <t>TAG53:5-FA20:4</t>
  </si>
  <si>
    <t>TAG53:6-FA20:4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</si>
  <si>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</si>
  <si>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</si>
  <si>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</si>
  <si>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</si>
  <si>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</si>
  <si>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</si>
  <si>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</si>
  <si>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</si>
  <si>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</si>
  <si>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</si>
  <si>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</si>
  <si>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</si>
  <si>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</si>
  <si>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</si>
  <si>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</si>
  <si>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</si>
  <si>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</si>
  <si>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</si>
  <si>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</si>
  <si>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</si>
  <si>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</si>
  <si>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</si>
  <si>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</si>
  <si>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</si>
  <si>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</si>
  <si>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</si>
  <si>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</si>
  <si>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</si>
  <si>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</si>
  <si>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</si>
  <si>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</si>
  <si>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</si>
  <si>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</si>
  <si>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</si>
  <si>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</si>
  <si>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</si>
  <si>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</si>
  <si>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</si>
  <si>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</si>
  <si>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</si>
  <si>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</si>
  <si>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</si>
  <si>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</si>
  <si>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</si>
  <si>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</si>
  <si>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</si>
  <si>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</si>
  <si>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</si>
  <si>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</si>
  <si>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</si>
  <si>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</si>
  <si>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</si>
  <si>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</si>
  <si>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</si>
  <si>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</si>
  <si>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</si>
  <si>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</si>
  <si>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</si>
  <si>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</si>
  <si>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</si>
  <si>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</si>
  <si>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</si>
  <si>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</si>
  <si>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</si>
  <si>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</si>
  <si>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</si>
  <si>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</si>
  <si>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</si>
  <si>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</si>
  <si>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</si>
  <si>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</si>
  <si>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</si>
  <si>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</si>
  <si>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</si>
  <si>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</si>
  <si>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</si>
  <si>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</si>
  <si>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</si>
  <si>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</si>
  <si>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</si>
  <si>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</si>
  <si>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</si>
  <si>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TAG55:7-FA15:0</t>
  </si>
  <si>
    <t>TAG55:7-FA22:6</t>
  </si>
  <si>
    <t>TAG56:10-FA18:2</t>
  </si>
  <si>
    <t>TAG56:1-FA16:0</t>
  </si>
  <si>
    <t>TAG56:1-FA18:1</t>
  </si>
  <si>
    <t>TAG56:2-FA16:0</t>
  </si>
  <si>
    <t>TAG56:2-FA18:0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</si>
  <si>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</si>
  <si>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</si>
  <si>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</si>
  <si>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</si>
  <si>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</si>
  <si>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</si>
  <si>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</si>
  <si>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</si>
  <si>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</si>
  <si>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</si>
  <si>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</si>
  <si>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</si>
  <si>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</si>
  <si>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</si>
  <si>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</si>
  <si>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</si>
  <si>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</si>
  <si>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</si>
  <si>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</si>
  <si>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</si>
  <si>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</si>
  <si>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</si>
  <si>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</si>
  <si>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</si>
  <si>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</si>
  <si>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</si>
  <si>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</si>
  <si>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</si>
  <si>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</si>
  <si>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</si>
  <si>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</si>
  <si>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</si>
  <si>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</si>
  <si>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</si>
  <si>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</si>
  <si>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</si>
  <si>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</si>
  <si>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</si>
  <si>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</si>
  <si>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</si>
  <si>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</si>
  <si>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</si>
  <si>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</si>
  <si>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</si>
  <si>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</si>
  <si>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</si>
  <si>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</si>
  <si>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</si>
  <si>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</si>
  <si>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</si>
  <si>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</si>
  <si>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</si>
  <si>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</si>
  <si>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</si>
  <si>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</si>
  <si>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</si>
  <si>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</si>
  <si>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</si>
  <si>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</si>
  <si>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</si>
  <si>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</si>
  <si>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</si>
  <si>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</si>
  <si>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</si>
  <si>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</si>
  <si>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</si>
  <si>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</si>
  <si>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</si>
  <si>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</si>
  <si>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</si>
  <si>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</si>
  <si>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</si>
  <si>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</si>
  <si>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</si>
  <si>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</si>
  <si>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</si>
  <si>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</si>
  <si>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</si>
  <si>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</si>
  <si>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</si>
  <si>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</si>
  <si>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</si>
  <si>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</si>
  <si>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</si>
  <si>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</si>
  <si>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</si>
  <si>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</si>
  <si>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</si>
  <si>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</si>
  <si>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</si>
  <si>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</si>
  <si>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</si>
  <si>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</si>
  <si>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</si>
  <si>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</si>
  <si>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</si>
  <si>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</si>
  <si>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</si>
  <si>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</si>
  <si>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</si>
  <si>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</si>
  <si>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</si>
  <si>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</si>
  <si>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</si>
  <si>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</si>
  <si>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</si>
  <si>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dTAG50:1-FA16:0</t>
  </si>
  <si>
    <t>dTAG52:1-FA18:0</t>
  </si>
  <si>
    <t>dTAG52:2-FA18:1</t>
  </si>
  <si>
    <t>dTAG52:3-FA18:2</t>
  </si>
  <si>
    <t>dTAG52:4-FA18:3</t>
  </si>
  <si>
    <t>dTAG54:4-FA20:3</t>
  </si>
  <si>
    <t>dTAG54:5-FA20:4</t>
  </si>
  <si>
    <t>dTAG56:7-FA22:6</t>
  </si>
  <si>
    <t>CE(12:0)</t>
  </si>
  <si>
    <t>CE(14:0)</t>
  </si>
  <si>
    <t>CE(14:1)</t>
  </si>
  <si>
    <t>CE(15:0)</t>
  </si>
  <si>
    <t>CE(16:0)</t>
  </si>
  <si>
    <t>CE(16:1)</t>
  </si>
  <si>
    <t>CE(17:0)</t>
  </si>
  <si>
    <t>CE(18:0)</t>
  </si>
  <si>
    <t>CE(18:1)</t>
  </si>
  <si>
    <t>CE(18:2)</t>
  </si>
  <si>
    <t>CE(18:3)</t>
  </si>
  <si>
    <t>CE(18:4)</t>
  </si>
  <si>
    <t>CE(20:0)</t>
  </si>
  <si>
    <t>CE(20:1)</t>
  </si>
  <si>
    <t>CE(20:2)</t>
  </si>
  <si>
    <t>CE(20:3)</t>
  </si>
  <si>
    <t>CE(20:4)</t>
  </si>
  <si>
    <t>CE(20:5)</t>
  </si>
  <si>
    <t>CE(22:0)</t>
  </si>
  <si>
    <t>CE(22:1)</t>
  </si>
  <si>
    <t>CE(22:2)</t>
  </si>
  <si>
    <t>CE(22:4)</t>
  </si>
  <si>
    <t>CE(22:5)</t>
  </si>
  <si>
    <t>CE(22:6)</t>
  </si>
  <si>
    <t>CE(24:0)</t>
  </si>
  <si>
    <t>CE(24:1)</t>
  </si>
  <si>
    <t>dCE(16:0)</t>
  </si>
  <si>
    <t>dCE(16:1)</t>
  </si>
  <si>
    <t>dCE(18:1)</t>
  </si>
  <si>
    <t>dCE(18:2)</t>
  </si>
  <si>
    <t>dCE(20:3)</t>
  </si>
  <si>
    <t>dCE(20:4)</t>
  </si>
  <si>
    <t>dCE(20:5)</t>
  </si>
  <si>
    <t>dCE(22:6)</t>
  </si>
  <si>
    <t>DAG(14:0/14:0)</t>
  </si>
  <si>
    <t>DAG(12:0/16:0)</t>
  </si>
  <si>
    <t>DAG(14:0/16:0)</t>
  </si>
  <si>
    <t>DAG(12:0/18:0)</t>
  </si>
  <si>
    <t>DAG(14:1/16:0)</t>
  </si>
  <si>
    <t>DAG(14:0/16:1)</t>
  </si>
  <si>
    <t>DAG(12:0/18:1)</t>
  </si>
  <si>
    <t>DAG(12:0/18:2)</t>
  </si>
  <si>
    <t>DAG(16:0/16:0)</t>
  </si>
  <si>
    <t>DAG(16:0/16:1)</t>
  </si>
  <si>
    <t>DAG(14:0/18:1)</t>
  </si>
  <si>
    <t>DAG(16:1/16:1)</t>
  </si>
  <si>
    <t>DAG(14:1/18:1)</t>
  </si>
  <si>
    <t>DAG(14:0/18:2)</t>
  </si>
  <si>
    <t>DAG(14:0/18:3)</t>
  </si>
  <si>
    <t>DAG(15:0/18:1)</t>
  </si>
  <si>
    <t>DAG(15:0/18:2)</t>
  </si>
  <si>
    <t>DAG(14:0/20:0)</t>
  </si>
  <si>
    <t>DAG(16:0/18:0)</t>
  </si>
  <si>
    <t>DAG(16:1/18:0)</t>
  </si>
  <si>
    <t>DAG(16:0/18:1)</t>
  </si>
  <si>
    <t>DAG(16:1/18:1)</t>
  </si>
  <si>
    <t>DAG(16:0/18:2)</t>
  </si>
  <si>
    <t>DAG(16:1/18:2)</t>
  </si>
  <si>
    <t>DAG(16:0/18:3)</t>
  </si>
  <si>
    <t>DAG(16:1/18:3)</t>
  </si>
  <si>
    <t>DAG(14:0/20:4)</t>
  </si>
  <si>
    <t>DAG(16:1/20:0)</t>
  </si>
  <si>
    <t>DAG(18:0/18:1)</t>
  </si>
  <si>
    <t>DAG(18:1/18:1)</t>
  </si>
  <si>
    <t>DAG(18:0/18:2)</t>
  </si>
  <si>
    <t>DAG(18:1/18:2)</t>
  </si>
  <si>
    <t>DAG(18:0/18:3)</t>
  </si>
  <si>
    <t>DAG(16:1/20:2)</t>
  </si>
  <si>
    <t>DAG(16:0/20:3)</t>
  </si>
  <si>
    <t>DAG(16:0/20:4)</t>
  </si>
  <si>
    <t>DAG(18:2/18:3)</t>
  </si>
  <si>
    <t>DAG(16:1/20:4)</t>
  </si>
  <si>
    <t>DAG(16:0/20:5)</t>
  </si>
  <si>
    <t>DAG(14:0/22:6)</t>
  </si>
  <si>
    <t>DAG(18:1/20:1)</t>
  </si>
  <si>
    <t>DAG(18:1/20:2)</t>
  </si>
  <si>
    <t>DAG(18:1/20:3)</t>
  </si>
  <si>
    <t>DAG(18:2/20:3)</t>
  </si>
  <si>
    <t>DAG(18:1/20:4)</t>
  </si>
  <si>
    <t>DAG(16:0/22:5)</t>
  </si>
  <si>
    <t>DAG(18:2/20:4)</t>
  </si>
  <si>
    <t>DAG(18:1/20:5)</t>
  </si>
  <si>
    <t>DAG(16:0/22:6)</t>
  </si>
  <si>
    <t>DAG(18:2/20:5)</t>
  </si>
  <si>
    <t>DAG(16:1/22:6)</t>
  </si>
  <si>
    <t>DAG(20:0/20:0)</t>
  </si>
  <si>
    <t>DAG(18:1/22:4)</t>
  </si>
  <si>
    <t>DAG(18:2/22:4)</t>
  </si>
  <si>
    <t>DAG(18:1/22:5)</t>
  </si>
  <si>
    <t>DAG(18:0/22:6)</t>
  </si>
  <si>
    <t>DAG(18:2/22:5)</t>
  </si>
  <si>
    <t>DAG(18:1/22:6)</t>
  </si>
  <si>
    <t>DAG(18:2/22:6)</t>
  </si>
  <si>
    <t>dDAG(16:0/16:0)</t>
  </si>
  <si>
    <t>dDAG(16:0/18:0)</t>
  </si>
  <si>
    <t>dDAG(16:0/18:1)</t>
  </si>
  <si>
    <t>dDAG(16:0/18:2)</t>
  </si>
  <si>
    <t>dDAG(16:0/18:3)</t>
  </si>
  <si>
    <t>dDAG(16:0/20:4)</t>
  </si>
  <si>
    <t>dDAG(16:0/20:5)</t>
  </si>
  <si>
    <t>dDAG(16:0/22:6)</t>
  </si>
  <si>
    <t>CER(14:0)</t>
  </si>
  <si>
    <t>CER(16:0)</t>
  </si>
  <si>
    <t>CER(18:0)</t>
  </si>
  <si>
    <t>CER(18:1)</t>
  </si>
  <si>
    <t>CER(20:0)</t>
  </si>
  <si>
    <t>CER(20:1)</t>
  </si>
  <si>
    <t>CER(22:0)</t>
  </si>
  <si>
    <t>CER(22:1)</t>
  </si>
  <si>
    <t>CER(24:0)</t>
  </si>
  <si>
    <t>CER(24:1)</t>
  </si>
  <si>
    <t>CER(26:0)</t>
  </si>
  <si>
    <t>CER(26:1)</t>
  </si>
  <si>
    <t>DCER(14:0)</t>
  </si>
  <si>
    <t>DCER(16:0)</t>
  </si>
  <si>
    <t>DCER(18:0)</t>
  </si>
  <si>
    <t>DCER(18:1)</t>
  </si>
  <si>
    <t>DCER(20:0)</t>
  </si>
  <si>
    <t>DCER(20:1)</t>
  </si>
  <si>
    <t>DCER(22:0)</t>
  </si>
  <si>
    <t>DCER(22:1)</t>
  </si>
  <si>
    <t>DCER(24:0)</t>
  </si>
  <si>
    <t>DCER(24:1)</t>
  </si>
  <si>
    <t>DCER(26:0)</t>
  </si>
  <si>
    <t>DCER(26:1)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</si>
  <si>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</si>
  <si>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</si>
  <si>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</si>
  <si>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</si>
  <si>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</si>
  <si>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</si>
  <si>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</si>
  <si>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</si>
  <si>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</si>
  <si>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</si>
  <si>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</si>
  <si>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</si>
  <si>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LCER(14:0)</t>
  </si>
  <si>
    <t>LCER(16:0)</t>
  </si>
  <si>
    <t>LCER(18:0)</t>
  </si>
  <si>
    <t>LCER(18:1)</t>
  </si>
  <si>
    <t>LCER(20:0)</t>
  </si>
  <si>
    <t>LCER(20:1)</t>
  </si>
  <si>
    <t>LCER(22:0)</t>
  </si>
  <si>
    <t>LCER(22:1)</t>
  </si>
  <si>
    <t>LCER(24:0)</t>
  </si>
  <si>
    <t>LCER(24:1)</t>
  </si>
  <si>
    <t>LCER(26:0)</t>
  </si>
  <si>
    <t>LCER(26:1)</t>
  </si>
  <si>
    <t>dCER(12:0)</t>
  </si>
  <si>
    <t>dDCER(12:0)</t>
  </si>
  <si>
    <t>dHCER(12:0)</t>
  </si>
  <si>
    <t>dLCER(12:0)</t>
  </si>
  <si>
    <t>dCER(d16:0)</t>
  </si>
  <si>
    <t>dDCER(16:0)</t>
  </si>
  <si>
    <t>dHCER(16:0)</t>
  </si>
  <si>
    <t>dLCER(16:0)</t>
  </si>
  <si>
    <t>PI(14:0/14:0)</t>
  </si>
  <si>
    <t>PI(14:0/18:1)</t>
  </si>
  <si>
    <t>PI(14:0/18:2)</t>
  </si>
  <si>
    <t>PI(14:0/18:3)</t>
  </si>
  <si>
    <t>PI(14:0/20:1)</t>
  </si>
  <si>
    <t>PI(14:0/20:2)</t>
  </si>
  <si>
    <t>PI(14:0/20:3)</t>
  </si>
  <si>
    <t>PI(14:0/20:4)</t>
  </si>
  <si>
    <t>PI(14:0/20:5)</t>
  </si>
  <si>
    <t>PI(14:0/22:4)</t>
  </si>
  <si>
    <t>PI(14:0/22:5)</t>
  </si>
  <si>
    <t>PI(14:0/22:6)</t>
  </si>
  <si>
    <t>PI(14:1/14:1)</t>
  </si>
  <si>
    <t>PI(16:0/14:0)</t>
  </si>
  <si>
    <t>PI(16:0/16:0)</t>
  </si>
  <si>
    <t>PI(16:0/16:1)</t>
  </si>
  <si>
    <t>PI(16:0/18:0)</t>
  </si>
  <si>
    <t>PI(16:0/18:1)</t>
  </si>
  <si>
    <t>PI(16:0/18:2)</t>
  </si>
  <si>
    <t>PI(16:0/18:3)</t>
  </si>
  <si>
    <t>PI(16:0/20:1)</t>
  </si>
  <si>
    <t>PI(16:0/20:2)</t>
  </si>
  <si>
    <t>PI(16:0/20:3)</t>
  </si>
  <si>
    <t>PI(16:0/20:4)</t>
  </si>
  <si>
    <t>PI(16:0/20:5)</t>
  </si>
  <si>
    <t>PI(16:0/22:4)</t>
  </si>
  <si>
    <t>PI(16:0/22:5)</t>
  </si>
  <si>
    <t>PI(16:0/22:6)</t>
  </si>
  <si>
    <t>PI(18:0/14:0)</t>
  </si>
  <si>
    <t>PI(18:0/16:1)</t>
  </si>
  <si>
    <t>PI(18:0/18:0)</t>
  </si>
  <si>
    <t>PI(18:0/18:1)</t>
  </si>
  <si>
    <t>PI(18:0/18:2)</t>
  </si>
  <si>
    <t>PI(18:0/18:3)</t>
  </si>
  <si>
    <t>PI(18:0/20:0)</t>
  </si>
  <si>
    <t>PI(18:0/20:1)</t>
  </si>
  <si>
    <t>PI(18:0/20:2)</t>
  </si>
  <si>
    <t>PI(18:0/20:3)</t>
  </si>
  <si>
    <t>PI(18:0/20:4)</t>
  </si>
  <si>
    <t>PI(18:0/20:5)</t>
  </si>
  <si>
    <t>PI(18:0/22:4)</t>
  </si>
  <si>
    <t>PI(18:0/22:5)</t>
  </si>
  <si>
    <t>PI(18:0/22:6)</t>
  </si>
  <si>
    <t>PI(18:1/16:1)</t>
  </si>
  <si>
    <t>PI(18:1/18:1)</t>
  </si>
  <si>
    <t>PI(18:1/18:2)</t>
  </si>
  <si>
    <t>PI(18:1/18:3)</t>
  </si>
  <si>
    <t>PI(18:1/20:1)</t>
  </si>
  <si>
    <t>PI(18:1/20:2)</t>
  </si>
  <si>
    <t>PI(18:1/20:3)</t>
  </si>
  <si>
    <t>PI(18:1/20:4)</t>
  </si>
  <si>
    <t>PI(18:1/20:5)</t>
  </si>
  <si>
    <t>PI(18:1/22:4)</t>
  </si>
  <si>
    <t>PI(18:1/22:5)</t>
  </si>
  <si>
    <t>PI(18:1/22:6)</t>
  </si>
  <si>
    <t>PI(18:2/16:1)</t>
  </si>
  <si>
    <t>PI(18:2/18:2)</t>
  </si>
  <si>
    <t>PI(18:2/18:3)</t>
  </si>
  <si>
    <t>PI(18:2/20:1)</t>
  </si>
  <si>
    <t>PI(18:2/20:2)</t>
  </si>
  <si>
    <t>PI(18:2/20:3)</t>
  </si>
  <si>
    <t>PI(18:2/20:4)</t>
  </si>
  <si>
    <t>PI(18:2/20:5)</t>
  </si>
  <si>
    <t>PI(18:2/22:4)</t>
  </si>
  <si>
    <t>PI(18:2/22:5)</t>
  </si>
  <si>
    <t>PI(18:2/22:6)</t>
  </si>
  <si>
    <t>PI(20:0/16:1)</t>
  </si>
  <si>
    <t>PI(20:0/18:1)</t>
  </si>
  <si>
    <t>PI(20:0/18:2)</t>
  </si>
  <si>
    <t>PI(20:0/18:3)</t>
  </si>
  <si>
    <t>PI(20:0/20:1)</t>
  </si>
  <si>
    <t>PI(20:0/20:2)</t>
  </si>
  <si>
    <t>PI(20:0/20:3)</t>
  </si>
  <si>
    <t>PI(20:0/20:4)</t>
  </si>
  <si>
    <t>PI(20:0/20:5)</t>
  </si>
  <si>
    <t>PI(20:0/22:5)</t>
  </si>
  <si>
    <t>PI(20:0/22:6)</t>
  </si>
  <si>
    <t>PG(14:0/14:0)</t>
  </si>
  <si>
    <t>PG(14:0/18:1)</t>
  </si>
  <si>
    <t>PG(14:0/18:2)</t>
  </si>
  <si>
    <t>PG(14:0/18:3)</t>
  </si>
  <si>
    <t>PG(14:0/20:1)</t>
  </si>
  <si>
    <t>PG(14:0/20:2)</t>
  </si>
  <si>
    <t>PG(14:0/20:3)</t>
  </si>
  <si>
    <t>PG(14:0/20:4)</t>
  </si>
  <si>
    <t>PG(14:0/20:5)</t>
  </si>
  <si>
    <t>PG(14:0/22:4)</t>
  </si>
  <si>
    <t>PG(14:0/22:5)</t>
  </si>
  <si>
    <t>PG(14:0/22:6)</t>
  </si>
  <si>
    <t>PG(14:1/14:1)</t>
  </si>
  <si>
    <t>PG(16:0/14:0)</t>
  </si>
  <si>
    <t>PG(16:0/16:0)</t>
  </si>
  <si>
    <t>PG(16:0/16:1)</t>
  </si>
  <si>
    <t>PG(16:0/18:0)</t>
  </si>
  <si>
    <t>PG(16:0/18:1)</t>
  </si>
  <si>
    <t>PG(16:0/18:2)</t>
  </si>
  <si>
    <t>PG(16:0/18:3)</t>
  </si>
  <si>
    <t>PG(16:0/20:1)</t>
  </si>
  <si>
    <t>PG(16:0/20:2)</t>
  </si>
  <si>
    <t>PG(16:0/20:3)</t>
  </si>
  <si>
    <t>PG(16:0/20:4)</t>
  </si>
  <si>
    <t>PG(16:0/20:5)</t>
  </si>
  <si>
    <t>PG(16:0/22:4)</t>
  </si>
  <si>
    <t>PG(16:0/22:5)</t>
  </si>
  <si>
    <t>PG(16:0/22:6)</t>
  </si>
  <si>
    <t>PG(18:0/14:0)</t>
  </si>
  <si>
    <t>PG(18:0/16:1)</t>
  </si>
  <si>
    <t>PG(18:0/18:0)</t>
  </si>
  <si>
    <t>PG(18:0/18:1)</t>
  </si>
  <si>
    <t>PG(18:0/18:2)</t>
  </si>
  <si>
    <t>PG(18:0/18:3)</t>
  </si>
  <si>
    <t>PG(18:0/20:0)</t>
  </si>
  <si>
    <t>PG(18:0/20:1)</t>
  </si>
  <si>
    <t>PG(18:0/20:2)</t>
  </si>
  <si>
    <t>PG(18:0/20:3)</t>
  </si>
  <si>
    <t>PG(18:0/20:4)</t>
  </si>
  <si>
    <t>PG(18:0/20:5)</t>
  </si>
  <si>
    <t>PG(18:0/22:4)</t>
  </si>
  <si>
    <t>PG(18:0/22:5)</t>
  </si>
  <si>
    <t>PG(18:0/22:6)</t>
  </si>
  <si>
    <t>PG(18:1/16:1)</t>
  </si>
  <si>
    <t>PG(18:1/18:1)</t>
  </si>
  <si>
    <t>PG(18:1/18:2)</t>
  </si>
  <si>
    <t>PG(18:1/18:3)</t>
  </si>
  <si>
    <t>PG(18:1/20:1)</t>
  </si>
  <si>
    <t>PG(18:1/20:2)</t>
  </si>
  <si>
    <t>PG(18:1/20:3)</t>
  </si>
  <si>
    <t>PG(18:1/20:4)</t>
  </si>
  <si>
    <t>PG(18:1/20:5)</t>
  </si>
  <si>
    <t>PG(18:1/22:4)</t>
  </si>
  <si>
    <t>PG(18:1/22:5)</t>
  </si>
  <si>
    <t>PG(18:1/22:6)</t>
  </si>
  <si>
    <t>PG(18:2/16:1)</t>
  </si>
  <si>
    <t>PG(18:2/18:2)</t>
  </si>
  <si>
    <t>PG(18:2/18:3)</t>
  </si>
  <si>
    <t>PG(18:2/20:1)</t>
  </si>
  <si>
    <t>PG(18:2/20:2)</t>
  </si>
  <si>
    <t>PG(18:2/20:3)</t>
  </si>
  <si>
    <t>PG(18:2/20:4)</t>
  </si>
  <si>
    <t>PG(18:2/20:5)</t>
  </si>
  <si>
    <t>PG(18:2/22:4)</t>
  </si>
  <si>
    <t>PG(18:2/22:5)</t>
  </si>
  <si>
    <t>PG(18:2/22:6)</t>
  </si>
  <si>
    <t>PG(20:0/16:1)</t>
  </si>
  <si>
    <t>PG(20:0/18:1)</t>
  </si>
  <si>
    <t>PG(20:0/18:2)</t>
  </si>
  <si>
    <t>PG(20:0/18:3)</t>
  </si>
  <si>
    <t>PG(20:0/20:1)</t>
  </si>
  <si>
    <t>PG(20:0/20:2)</t>
  </si>
  <si>
    <t>PG(20:0/20:3)</t>
  </si>
  <si>
    <t>PG(20:0/20:4)</t>
  </si>
  <si>
    <t>PG(20:0/20:5)</t>
  </si>
  <si>
    <t>PG(20:0/22:4)</t>
  </si>
  <si>
    <t>PG(20:0/22:5)</t>
  </si>
  <si>
    <t>PG(20:0/22:6)</t>
  </si>
  <si>
    <t>PC(18:1/16:1)_2</t>
  </si>
  <si>
    <t>PC(18:0/20:1)_2</t>
  </si>
  <si>
    <t>PC(18:1/20:1)_2</t>
  </si>
  <si>
    <t>PC(18:2/20:1)_2</t>
  </si>
  <si>
    <t>PC(14:0/14:1)_2</t>
  </si>
  <si>
    <t>PC(14:0/16:1)_2</t>
  </si>
  <si>
    <t>PC(14:0/18:1)_2</t>
  </si>
  <si>
    <t>PC(18:1/14:1)_2</t>
  </si>
  <si>
    <t>PC(18:2/14:1)_2</t>
  </si>
  <si>
    <t>PC(16:0/16:1)_2</t>
  </si>
  <si>
    <t>PC(18:0/16:1)_2</t>
  </si>
  <si>
    <t>PC(18:0/18:1)_2</t>
  </si>
  <si>
    <t>PC(18:1/18:2)_2</t>
  </si>
  <si>
    <t>PC(18:2/18:3)_2</t>
  </si>
  <si>
    <t>PE(14:0/14:1)_2</t>
  </si>
  <si>
    <t>PE(16:0/14:1)_2</t>
  </si>
  <si>
    <t>PE(18:0/14:1)_2</t>
  </si>
  <si>
    <t>PE(16:0/16:1)_2</t>
  </si>
  <si>
    <t>PE(18:1/14:1)_2</t>
  </si>
  <si>
    <t>PE(18:0/18:1)_2</t>
  </si>
  <si>
    <t>PE(18:1/18:2)_2</t>
  </si>
  <si>
    <t>PE(18:1/22:1)_2</t>
  </si>
  <si>
    <t>PE(18:2/18:3)_2</t>
  </si>
  <si>
    <t>PI(16:0/16:1)_2</t>
  </si>
  <si>
    <t>PI(18:0/16:1)_2</t>
  </si>
  <si>
    <t>PI(14:0/18:1)_2</t>
  </si>
  <si>
    <t>PI(18:1/16:1)_2</t>
  </si>
  <si>
    <t>PI(18:0/18:1)_2</t>
  </si>
  <si>
    <t>PI(18:0/20:1)_2</t>
  </si>
  <si>
    <t>PI(18:0/20:4)_2</t>
  </si>
  <si>
    <t>PI(18:0/20:5)_2</t>
  </si>
  <si>
    <t>PI(18:1/20:4)_2</t>
  </si>
  <si>
    <t>PI(18:1/18:2)_2</t>
  </si>
  <si>
    <t>PI(18:2/18:3)_2</t>
  </si>
  <si>
    <t>PI(18:1/20:1)_2</t>
  </si>
  <si>
    <t>PI(18:2/20:1)_2</t>
  </si>
  <si>
    <t>PG(16:0/16:1)_2</t>
  </si>
  <si>
    <t>PG(18:0/16:1)_2</t>
  </si>
  <si>
    <t>PG(14:0/18:1)_2</t>
  </si>
  <si>
    <t>PG(18:1/16:1)_2</t>
  </si>
  <si>
    <t>PG(18:0/18:1)_2</t>
  </si>
  <si>
    <t>PG(18:0/20:1)_2</t>
  </si>
  <si>
    <t>PG(18:1/18:2)_2</t>
  </si>
  <si>
    <t>PG(18:2/18:3)_2</t>
  </si>
  <si>
    <t>PG(18:1/20:1)_2</t>
  </si>
  <si>
    <t>PG(18:2/20:1)_2</t>
  </si>
  <si>
    <t>dPIBLANK</t>
  </si>
  <si>
    <t>dPGBLANK</t>
  </si>
  <si>
    <t>PA(25:0)</t>
  </si>
  <si>
    <t>PA(28:0)</t>
  </si>
  <si>
    <t>PA(30:0)</t>
  </si>
  <si>
    <t>PA(32:0)</t>
  </si>
  <si>
    <t>PA(32:1)</t>
  </si>
  <si>
    <t>PA(32:2)</t>
  </si>
  <si>
    <t>PA(32:3)</t>
  </si>
  <si>
    <t>PA(34:0)</t>
  </si>
  <si>
    <t>PA(34:1)</t>
  </si>
  <si>
    <t>PA(34:2)</t>
  </si>
  <si>
    <t>PA(34:3)</t>
  </si>
  <si>
    <t>PA(34:4)</t>
  </si>
  <si>
    <t>PA(34:5)</t>
  </si>
  <si>
    <t>PA(36:0)</t>
  </si>
  <si>
    <t>PA(36:1)</t>
  </si>
  <si>
    <t>PA(36:2)</t>
  </si>
  <si>
    <t>PA(36:3)</t>
  </si>
  <si>
    <t>PA(36:4)</t>
  </si>
  <si>
    <t>PA(36:5)</t>
  </si>
  <si>
    <t>PA(36:6)</t>
  </si>
  <si>
    <t>PA(38:0)</t>
  </si>
  <si>
    <t>PA(38:1)</t>
  </si>
  <si>
    <t>PA(38:2)</t>
  </si>
  <si>
    <t>PA(38:3)</t>
  </si>
  <si>
    <t>PA(38:4)</t>
  </si>
  <si>
    <t>PA(38:5)</t>
  </si>
  <si>
    <t>PA(38:6)</t>
  </si>
  <si>
    <t>PA(38:7)</t>
  </si>
  <si>
    <t>PA(40:1)</t>
  </si>
  <si>
    <t>PA(40:2)</t>
  </si>
  <si>
    <t>PA(40:3)</t>
  </si>
  <si>
    <t>PA(40:4)</t>
  </si>
  <si>
    <t>PA(40:5)</t>
  </si>
  <si>
    <t>PA(40:6)</t>
  </si>
  <si>
    <t>PA(40:7)</t>
  </si>
  <si>
    <t>PA(40:8)</t>
  </si>
  <si>
    <t>PA(42:4)</t>
  </si>
  <si>
    <t>PA(42:5)</t>
  </si>
  <si>
    <t>PA(42:6)</t>
  </si>
  <si>
    <t>PS(16:0/16:1)_2</t>
  </si>
  <si>
    <t>PS(14:0/18:1)_2</t>
  </si>
  <si>
    <t>PS(18:1/16:1)_2</t>
  </si>
  <si>
    <t>PS(18:0/18:1)_2</t>
  </si>
  <si>
    <t>PS(18:0/20:1)_2</t>
  </si>
  <si>
    <t>PS(20:0/18:1)_2</t>
  </si>
  <si>
    <t>PS(18:1/18:2)_2</t>
  </si>
  <si>
    <t>PS(18:2/18:3)_2</t>
  </si>
  <si>
    <t>PS(18:1/20:2)_2</t>
  </si>
  <si>
    <t>PS(18:2/20:1)_2</t>
  </si>
  <si>
    <t>dPSBLANK</t>
  </si>
  <si>
    <t>PS(14:0/14:0)</t>
  </si>
  <si>
    <t>PS(14:0/18:1)</t>
  </si>
  <si>
    <t>PS(14:0/18:2)</t>
  </si>
  <si>
    <t>PS(14:0/18:3)</t>
  </si>
  <si>
    <t>PS(14:0/20:1)</t>
  </si>
  <si>
    <t>PS(14:0/20:2)</t>
  </si>
  <si>
    <t>PS(14:0/20:3)</t>
  </si>
  <si>
    <t>PS(14:0/20:4)</t>
  </si>
  <si>
    <t>PS(14:0/20:5)</t>
  </si>
  <si>
    <t>PS(14:0/22:4)</t>
  </si>
  <si>
    <t>PS(14:0/22:5)</t>
  </si>
  <si>
    <t>PS(14:0/22:6)</t>
  </si>
  <si>
    <t>PS(14:1/14:1)</t>
  </si>
  <si>
    <t>PS(16:0/14:0)</t>
  </si>
  <si>
    <t>PS(16:0/16:0)</t>
  </si>
  <si>
    <t>PS(16:0/16:1)</t>
  </si>
  <si>
    <t>PS(16:0/18:0)</t>
  </si>
  <si>
    <t>PS(16:0/18:1)</t>
  </si>
  <si>
    <t>PS(16:0/18:2)</t>
  </si>
  <si>
    <t>PS(16:0/18:3)</t>
  </si>
  <si>
    <t>PS(16:0/20:1)</t>
  </si>
  <si>
    <t>PS(16:0/20:2)</t>
  </si>
  <si>
    <t>PS(16:0/20:3)</t>
  </si>
  <si>
    <t>PS(16:0/20:4)</t>
  </si>
  <si>
    <t>PS(16:0/20:5)</t>
  </si>
  <si>
    <t>PS(16:0/22:4)</t>
  </si>
  <si>
    <t>PS(16:0/22:5)</t>
  </si>
  <si>
    <t>PS(16:0/22:6)</t>
  </si>
  <si>
    <t>PS(18:0/14:0)</t>
  </si>
  <si>
    <t>PS(18:0/16:1)</t>
  </si>
  <si>
    <t>PS(18:0/18:0)</t>
  </si>
  <si>
    <t>PS(18:0/18:1)</t>
  </si>
  <si>
    <t>PS(18:0/18:2)</t>
  </si>
  <si>
    <t>PS(18:0/18:3)</t>
  </si>
  <si>
    <t>PS(18:0/20:0)</t>
  </si>
  <si>
    <t>PS(18:0/20:1)</t>
  </si>
  <si>
    <t>PS(18:0/20:2)</t>
  </si>
  <si>
    <t>PS(18:0/20:3)</t>
  </si>
  <si>
    <t>PS(18:0/20:4)</t>
  </si>
  <si>
    <t>PS(18:0/20:5)</t>
  </si>
  <si>
    <t>PS(18:0/22:4)</t>
  </si>
  <si>
    <t>PS(18:0/22:5)</t>
  </si>
  <si>
    <t>PS(18:0/22:6)</t>
  </si>
  <si>
    <t>PS(18:1/16:1)</t>
  </si>
  <si>
    <t>PS(18:1/18:1)</t>
  </si>
  <si>
    <t>PS(18:1/18:2)</t>
  </si>
  <si>
    <t>PS(18:1/18:3)</t>
  </si>
  <si>
    <t>PS(18:1/20:1)</t>
  </si>
  <si>
    <t>PS(18:1/20:2)</t>
  </si>
  <si>
    <t>PS(18:1/20:3)</t>
  </si>
  <si>
    <t>PS(18:1/20:4)</t>
  </si>
  <si>
    <t>PS(18:1/20:5)</t>
  </si>
  <si>
    <t>PS(18:1/22:4)</t>
  </si>
  <si>
    <t>PS(18:1/22:5)</t>
  </si>
  <si>
    <t>PS(18:1/22:6)</t>
  </si>
  <si>
    <t>PS(18:2/16:1)</t>
  </si>
  <si>
    <t>PS(18:2/18:2)</t>
  </si>
  <si>
    <t>PS(18:2/18:3)</t>
  </si>
  <si>
    <t>PS(18:2/20:1)</t>
  </si>
  <si>
    <t>PS(18:2/20:2)</t>
  </si>
  <si>
    <t>PS(18:2/20:3)</t>
  </si>
  <si>
    <t>PS(18:2/20:4)</t>
  </si>
  <si>
    <t>PS(18:2/20:5)</t>
  </si>
  <si>
    <t>PS(18:2/22:4)</t>
  </si>
  <si>
    <t>PS(18:2/22:5)</t>
  </si>
  <si>
    <t>PS(18:2/22:6)</t>
  </si>
  <si>
    <t>PS(20:0/16:1)</t>
  </si>
  <si>
    <t>PS(20:0/18:1)</t>
  </si>
  <si>
    <t>PS(20:0/18:2)</t>
  </si>
  <si>
    <t>PS(20:0/18:3)</t>
  </si>
  <si>
    <t>PS(20:0/20:1)</t>
  </si>
  <si>
    <t>PS(20:0/20:2)</t>
  </si>
  <si>
    <t>PS(20:0/20:3)</t>
  </si>
  <si>
    <t>PS(20:0/20:4)</t>
  </si>
  <si>
    <t>PS(20:0/20:5)</t>
  </si>
  <si>
    <t>PS(20:0/22:4)</t>
  </si>
  <si>
    <t>PS(20:0/22:5)</t>
  </si>
  <si>
    <t>PS(20:0/22:6)</t>
  </si>
  <si>
    <t>dPS(17:0/18:1)</t>
  </si>
  <si>
    <t>dPS(17:0_/18:1)</t>
  </si>
  <si>
    <t>dPS(17:0/22:4)</t>
  </si>
  <si>
    <t>dPS(17:0_/22:4)</t>
  </si>
  <si>
    <t>dPI(17:0/14:1)</t>
  </si>
  <si>
    <t>dPI(17:0/18:1)</t>
  </si>
  <si>
    <t>dPI(17:0_/18:1)</t>
  </si>
  <si>
    <t>dPI(17:0_/14:1)</t>
  </si>
  <si>
    <t>dPI(17:0/16:1)</t>
  </si>
  <si>
    <t>dPI(17:0_/16:1)</t>
  </si>
  <si>
    <t>dPI(17:0/20:3)</t>
  </si>
  <si>
    <t>dPI(17:0/22:4)</t>
  </si>
  <si>
    <t>dPI(17:0_/20:3)</t>
  </si>
  <si>
    <t>dPI(17:0_/22:4)</t>
  </si>
  <si>
    <t>dPG(17:0/18:1)</t>
  </si>
  <si>
    <t>dPG(17:0_/18:1)</t>
  </si>
  <si>
    <t>dPG(17:0/22:4)</t>
  </si>
  <si>
    <t>dPG(17:0_/22:4)</t>
  </si>
  <si>
    <t>dPG(17:0/20:3)</t>
  </si>
  <si>
    <t>dPG(17:0_/20:3)</t>
  </si>
  <si>
    <t>dPG(17:0/16:1)</t>
  </si>
  <si>
    <t>dPG(17:0_/16:1)</t>
  </si>
  <si>
    <t>dPG(17:0/14:1)</t>
  </si>
  <si>
    <t>dPG(17:0_/14:1)</t>
  </si>
  <si>
    <t>PE(15:0/16:1)_2</t>
  </si>
  <si>
    <t>PE(15:0/18:1)_2</t>
  </si>
  <si>
    <t>PE(15:0/18:2)_2</t>
  </si>
  <si>
    <t>PE(15:0/18:3)_2</t>
  </si>
  <si>
    <t>PE(15:0/18:4)_2</t>
  </si>
  <si>
    <t>PE(15:0/20:2)_2</t>
  </si>
  <si>
    <t>PE(15:0/20:3)_2</t>
  </si>
  <si>
    <t>PE(15:0/20:4)_2</t>
  </si>
  <si>
    <t>PE(15:0/20:5)_2</t>
  </si>
  <si>
    <t>PE(15:0/22:2)_2</t>
  </si>
  <si>
    <t>PE(15:0/22:5)_2</t>
  </si>
  <si>
    <t>PE(15:0/22:6)_2</t>
  </si>
  <si>
    <t>PE(17:0/16:1)_2</t>
  </si>
  <si>
    <t>PE(17:0/18:1)_2</t>
  </si>
  <si>
    <t>PE(17:0/18:2)_2</t>
  </si>
  <si>
    <t>PE(17:0/18:3)_2</t>
  </si>
  <si>
    <t>PE(17:0/18:4)_2</t>
  </si>
  <si>
    <t>PE(17:0/20:2)_2</t>
  </si>
  <si>
    <t>PE(17:0/20:3)_2</t>
  </si>
  <si>
    <t>PE(17:0/20:4)_2</t>
  </si>
  <si>
    <t>PE(17:0/20:5)_2</t>
  </si>
  <si>
    <t>PE(17:0/22:2)_2</t>
  </si>
  <si>
    <t>PE(17:0/22:5)_2</t>
  </si>
  <si>
    <t>PE(17:0/22:6)_2</t>
  </si>
  <si>
    <t>DAG(18:1/20:1)_2</t>
  </si>
  <si>
    <t>DAG(16:0/16:1)_2</t>
  </si>
  <si>
    <t>DAG(18:1/18:2)_2</t>
  </si>
  <si>
    <t>dPS(17:0/14:1)</t>
  </si>
  <si>
    <t>dPS(17:0_/14:1)</t>
  </si>
  <si>
    <t>dPS(17:0/16:1)</t>
  </si>
  <si>
    <t>dPS(17:0_/16:1)</t>
  </si>
  <si>
    <t>dPS(17:0/20:3)</t>
  </si>
  <si>
    <t>dPS(17:0_/20:3)</t>
  </si>
  <si>
    <t>PG(15:0/16:1)</t>
  </si>
  <si>
    <t>PG(15:0/18:1)</t>
  </si>
  <si>
    <t>PG(15:0/18:2)</t>
  </si>
  <si>
    <t>PG(15:0/20:3)</t>
  </si>
  <si>
    <t>PG(15:0/20:2)</t>
  </si>
  <si>
    <t>PG(15:0/20:4)</t>
  </si>
  <si>
    <t>PG(15:0/22:1)</t>
  </si>
  <si>
    <t>PG(15:0/22:2)</t>
  </si>
  <si>
    <t>PG(15:0/22:4)</t>
  </si>
  <si>
    <t>PG(15:0/22:5)</t>
  </si>
  <si>
    <t>PG(15:0/22:6)</t>
  </si>
  <si>
    <t>PG(17:0/16:1)</t>
  </si>
  <si>
    <t>PG(17:0/18:1)</t>
  </si>
  <si>
    <t>PG(17:0/18:2)</t>
  </si>
  <si>
    <t>PG(17:0/20:2)</t>
  </si>
  <si>
    <t>PG(17:0/20:3)</t>
  </si>
  <si>
    <t>PG(17:0/20:4)</t>
  </si>
  <si>
    <t>PG(17:0/22:1)</t>
  </si>
  <si>
    <t>PG(17:0/22:2)</t>
  </si>
  <si>
    <t>PG(17:0/22:4)</t>
  </si>
  <si>
    <t>PG(17:0/22:5)</t>
  </si>
  <si>
    <t>PG(17:0/22:6)</t>
  </si>
  <si>
    <t>PG(15:0/16:0)</t>
  </si>
  <si>
    <t>PG(15:0/18:0)</t>
  </si>
  <si>
    <t>PG(15:0/20:0)</t>
  </si>
  <si>
    <t>PG(15:0/20:1)</t>
  </si>
  <si>
    <t>PG(17:0/18:0)</t>
  </si>
  <si>
    <t>PG(17:0/20:0)</t>
  </si>
  <si>
    <t>PG(17:0/20:1)</t>
  </si>
  <si>
    <t>PI(15:0/16:0)</t>
  </si>
  <si>
    <t>PI(15:0/16:1)</t>
  </si>
  <si>
    <t>PI(15:0/18:0)</t>
  </si>
  <si>
    <t>PI(15:0/18:1)</t>
  </si>
  <si>
    <t>PI(15:0/18:2)</t>
  </si>
  <si>
    <t>PI(15:0/20:0)</t>
  </si>
  <si>
    <t>PI(15:0/20:1)</t>
  </si>
  <si>
    <t>PI(15:0/20:2)</t>
  </si>
  <si>
    <t>PI(15:0/20:3)</t>
  </si>
  <si>
    <t>PI(15:0/20:4)</t>
  </si>
  <si>
    <t>PI(15:0/22:4)</t>
  </si>
  <si>
    <t>PI(15:0/22:5)</t>
  </si>
  <si>
    <t>PI(15:0/22:6)</t>
  </si>
  <si>
    <t>PI(17:0/18:0)</t>
  </si>
  <si>
    <t>PI(17:0/18:1)</t>
  </si>
  <si>
    <t>PI(17:0/18:2)</t>
  </si>
  <si>
    <t>PI(17:0/20:0)</t>
  </si>
  <si>
    <t>PI(17:0/20:1)</t>
  </si>
  <si>
    <t>PI(17:0/20:2)</t>
  </si>
  <si>
    <t>PI(17:0/20:3)</t>
  </si>
  <si>
    <t>PI(17:0/20:4)</t>
  </si>
  <si>
    <t>PI(17:0/22:4)</t>
  </si>
  <si>
    <t>PI(17:0/22:5)</t>
  </si>
  <si>
    <t>PI(17:0/22:6)</t>
  </si>
  <si>
    <t>PS(15:0/16:0)</t>
  </si>
  <si>
    <t>PS(15:0/16:1)</t>
  </si>
  <si>
    <t>PS(15:0/18:0)</t>
  </si>
  <si>
    <t>PS(15:0/18:1)</t>
  </si>
  <si>
    <t>PS(15:0/18:2)</t>
  </si>
  <si>
    <t>PS(15:0/20:0)</t>
  </si>
  <si>
    <t>PS(15:0/20:1)</t>
  </si>
  <si>
    <t>PS(15:0/20:2)</t>
  </si>
  <si>
    <t>PS(15:0/20:3)</t>
  </si>
  <si>
    <t>PS(15:0/20:4)</t>
  </si>
  <si>
    <t>PS(15:0/22:4)</t>
  </si>
  <si>
    <t>PS(15:0/22:5)</t>
  </si>
  <si>
    <t>PS(15:0/22:6)</t>
  </si>
  <si>
    <t>PS(17:0/18:0)</t>
  </si>
  <si>
    <t>PS(17:0/18:1)</t>
  </si>
  <si>
    <t>PS(17:0/18:2)</t>
  </si>
  <si>
    <t>PS(17:0/20:0)</t>
  </si>
  <si>
    <t>PS(17:0/20:1)</t>
  </si>
  <si>
    <t>PS(17:0/20:2)</t>
  </si>
  <si>
    <t>PS(17:0/20:3)</t>
  </si>
  <si>
    <t>PS(17:0/20:4)</t>
  </si>
  <si>
    <t>PS(17:0/22:4)</t>
  </si>
  <si>
    <t>PS(17:0/22:5)</t>
  </si>
  <si>
    <t>PS(17:0/22:6)</t>
  </si>
  <si>
    <t>PI(15:0/22:1)</t>
  </si>
  <si>
    <t>PI(15:0/22:2)</t>
  </si>
  <si>
    <t>PI(17:0/16:1)</t>
  </si>
  <si>
    <t>PI(17:0/22:1)</t>
  </si>
  <si>
    <t>PI(17:0/22:2)</t>
  </si>
  <si>
    <t>PS(15:0/22:1)</t>
  </si>
  <si>
    <t>PS(15:0/22:2)</t>
  </si>
  <si>
    <t>PS(17:0/16:1)</t>
  </si>
  <si>
    <t>PS(17:0/22:1)</t>
  </si>
  <si>
    <t>PS(17:0/22:2)</t>
  </si>
  <si>
    <t>PG(15:0/22:0)</t>
  </si>
  <si>
    <t>PG(17:0/16:0)</t>
  </si>
  <si>
    <t>PG(17:0/22:0)</t>
  </si>
  <si>
    <t>PI(15:0/22:0)</t>
  </si>
  <si>
    <t>PI(17:0/16:0)</t>
  </si>
  <si>
    <t>PI(17:0/22:0)</t>
  </si>
  <si>
    <t>PS(15:0/22:0)</t>
  </si>
  <si>
    <t>PS(17:0/16:0)</t>
  </si>
  <si>
    <t>PS(17:0/22:0)</t>
  </si>
  <si>
    <t>PG(15:0/14:0)</t>
  </si>
  <si>
    <t>PG(17:0/14:0)</t>
  </si>
  <si>
    <t>PI(15:0/14:0)</t>
  </si>
  <si>
    <t>PI(17:0/14:0)</t>
  </si>
  <si>
    <t>PS(15:0/14:0)</t>
  </si>
  <si>
    <t>PS(17:0/14:0)</t>
  </si>
  <si>
    <t>dPA(15:0/18:1)</t>
  </si>
  <si>
    <t>TAG53:2-FA18:0</t>
  </si>
  <si>
    <t>TAG53:3-FA18:0</t>
  </si>
  <si>
    <t>TAG53:3-FA18:1</t>
  </si>
  <si>
    <t>TAG53:4-FA18:0</t>
  </si>
  <si>
    <t>TAG53:4-FA18:1</t>
  </si>
  <si>
    <t>TAG53:5-FA18:1</t>
  </si>
  <si>
    <t>TAG53:5-FA18:2</t>
  </si>
  <si>
    <t>TAG53:5-FA18:3</t>
  </si>
  <si>
    <t>TAG53:6-FA18:1</t>
  </si>
  <si>
    <t>TAG53:6-FA18:2</t>
  </si>
  <si>
    <t>TAG53:6-FA18:3</t>
  </si>
  <si>
    <t>TAG53:7-FA18:3</t>
  </si>
  <si>
    <t>TAG55:6-FA18:1</t>
  </si>
  <si>
    <t>TAG55:6-FA20:3</t>
  </si>
  <si>
    <t>TAG55:6-FA20:4</t>
  </si>
  <si>
    <t>TAG55:7-FA18:1</t>
  </si>
  <si>
    <t>TAG55:7-FA20:3</t>
  </si>
  <si>
    <t>TAG55:7-FA20:4</t>
  </si>
  <si>
    <t>TAG55:8-FA20:4</t>
  </si>
  <si>
    <t>TAG56:2-FA18:1</t>
  </si>
  <si>
    <t>TAG57:8-FA22:6</t>
  </si>
  <si>
    <t>TAG57:9-FA22:6</t>
  </si>
  <si>
    <t>Mute</t>
  </si>
  <si>
    <t>dPG 14:1_17:0</t>
  </si>
  <si>
    <t>dPG 16:1_17:0</t>
  </si>
  <si>
    <t>dPG 17:0_18:1</t>
  </si>
  <si>
    <t>dPG 17:0_20:3</t>
  </si>
  <si>
    <t>dPG 17:0_22:4</t>
  </si>
  <si>
    <t>dPG 14:1_17:0_</t>
  </si>
  <si>
    <t>dPG 16:1_17:0_</t>
  </si>
  <si>
    <t>dPG 17:0_18:1_</t>
  </si>
  <si>
    <t>dPG 17:0_20:3_</t>
  </si>
  <si>
    <t>dPG 17:0_22:4_</t>
  </si>
  <si>
    <t>dPI 14:1_17:0</t>
  </si>
  <si>
    <t>dPI 16:1_17:0</t>
  </si>
  <si>
    <t>dPI 17:0_18:1</t>
  </si>
  <si>
    <t>dPI 17:0_20:3</t>
  </si>
  <si>
    <t>dPI 17:0_22:4</t>
  </si>
  <si>
    <t>dPI 14:1_17:0_</t>
  </si>
  <si>
    <t>dPI 16:1_17:0_</t>
  </si>
  <si>
    <t>dPI 17:0_18:1_</t>
  </si>
  <si>
    <t>dPI 17:0_20:3_</t>
  </si>
  <si>
    <t>dPI 17:0_22:4_</t>
  </si>
  <si>
    <t>dPS 14:1_17:0</t>
  </si>
  <si>
    <t>dPS 16:1_17:0</t>
  </si>
  <si>
    <t>dPS 17:0_18:1</t>
  </si>
  <si>
    <t>dPS 17:0_20:3</t>
  </si>
  <si>
    <t>dPS 17:0_22:4</t>
  </si>
  <si>
    <t>dPS 14:1_17:0_</t>
  </si>
  <si>
    <t>dPS 16:1_17:0_</t>
  </si>
  <si>
    <t>dPS 17:0_18:1_</t>
  </si>
  <si>
    <t>dPS 17:0_20:3_</t>
  </si>
  <si>
    <t>dPS 17:0_22:4_</t>
  </si>
  <si>
    <t>dPE 18:0_18:1</t>
  </si>
  <si>
    <t>dPE 18:0_18:2</t>
  </si>
  <si>
    <t>dPE 18:0_18:3</t>
  </si>
  <si>
    <t>dPE 18:0_20:3</t>
  </si>
  <si>
    <t>dPE 18:0_20:4</t>
  </si>
  <si>
    <t>dPE 18:0_20:5</t>
  </si>
  <si>
    <t>dPE 18:0_22:5</t>
  </si>
  <si>
    <t>dPE 18:0_22:6</t>
  </si>
  <si>
    <t>dPE 18:0d5_18:1</t>
  </si>
  <si>
    <t>dPE 18:0d5_18:2</t>
  </si>
  <si>
    <t>dPE 18:0d5_18:3</t>
  </si>
  <si>
    <t>dPE 18:0d5_20:3</t>
  </si>
  <si>
    <t>dPE 18:0d5_20:4</t>
  </si>
  <si>
    <t>dPE 18:0d5_20:5</t>
  </si>
  <si>
    <t>dPE 18:0d5_22:5</t>
  </si>
  <si>
    <t>dPE 18:0d5_22:6</t>
  </si>
  <si>
    <t>PC 12:0_14:1</t>
  </si>
  <si>
    <t>PC 12:0_16:0</t>
  </si>
  <si>
    <t>PC 12:0_16:1</t>
  </si>
  <si>
    <t>PC 12:0_18:0</t>
  </si>
  <si>
    <t>PC 12:0_18:1</t>
  </si>
  <si>
    <t>PC 12:0_18:2</t>
  </si>
  <si>
    <t>PC 12:0_18:3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</si>
  <si>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</si>
  <si>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</si>
  <si>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</si>
  <si>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</si>
  <si>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</si>
  <si>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</si>
  <si>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</si>
  <si>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</si>
  <si>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PC 12:0_22:5</t>
  </si>
  <si>
    <t>PC 12:0_22:6</t>
  </si>
  <si>
    <t>PC 14:1_15:0</t>
  </si>
  <si>
    <t>PC 15:0_16:1</t>
  </si>
  <si>
    <t>PC 15:0_18:3</t>
  </si>
  <si>
    <t>PC 15:0_20:3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</si>
  <si>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</si>
  <si>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</si>
  <si>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</si>
  <si>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</si>
  <si>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</si>
  <si>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</si>
  <si>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</si>
  <si>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</si>
  <si>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</si>
  <si>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</si>
  <si>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</si>
  <si>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</si>
  <si>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</si>
  <si>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</si>
  <si>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</si>
  <si>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</si>
  <si>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</si>
  <si>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</si>
  <si>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</si>
  <si>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</si>
  <si>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</si>
  <si>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</si>
  <si>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</si>
  <si>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</si>
  <si>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</si>
  <si>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</si>
  <si>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</si>
  <si>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</si>
  <si>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</si>
  <si>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</si>
  <si>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</si>
  <si>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</si>
  <si>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</si>
  <si>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</si>
  <si>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</si>
  <si>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</si>
  <si>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</si>
  <si>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</si>
  <si>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</si>
  <si>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</si>
  <si>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</si>
  <si>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</si>
  <si>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</si>
  <si>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</si>
  <si>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</si>
  <si>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</si>
  <si>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</si>
  <si>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</si>
  <si>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</si>
  <si>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</si>
  <si>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</si>
  <si>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</si>
  <si>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</si>
  <si>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</si>
  <si>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</si>
  <si>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</si>
  <si>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</si>
  <si>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</si>
  <si>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</si>
  <si>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</si>
  <si>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</si>
  <si>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</si>
  <si>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</si>
  <si>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</si>
  <si>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</si>
  <si>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</si>
  <si>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</si>
  <si>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</si>
  <si>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</si>
  <si>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</si>
  <si>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</si>
  <si>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</si>
  <si>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</si>
  <si>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</si>
  <si>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</si>
  <si>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</si>
  <si>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</si>
  <si>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</si>
  <si>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</si>
  <si>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</si>
  <si>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</si>
  <si>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</si>
  <si>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</si>
  <si>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</si>
  <si>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</si>
  <si>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</si>
  <si>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</si>
  <si>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</si>
  <si>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</si>
  <si>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</si>
  <si>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</si>
  <si>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</si>
  <si>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</si>
  <si>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</si>
  <si>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</si>
  <si>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</si>
  <si>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</si>
  <si>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</si>
  <si>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</si>
  <si>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</si>
  <si>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</si>
  <si>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</si>
  <si>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</si>
  <si>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</si>
  <si>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</si>
  <si>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</si>
  <si>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</si>
  <si>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</si>
  <si>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</si>
  <si>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</si>
  <si>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</si>
  <si>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</si>
  <si>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</si>
  <si>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</si>
  <si>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</si>
  <si>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</si>
  <si>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</si>
  <si>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</si>
  <si>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</si>
  <si>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dPC 16:0_16:1</t>
  </si>
  <si>
    <t>dPC 16:0_18:1</t>
  </si>
  <si>
    <t>dPC 16:0_18:2</t>
  </si>
  <si>
    <t>dPC 16:0_18:3</t>
  </si>
  <si>
    <t>dPC 16:0_20:3</t>
  </si>
  <si>
    <t>dPC 16:0_20:4</t>
  </si>
  <si>
    <t>dPC 16:0_20:5</t>
  </si>
  <si>
    <t>dPC 16:0_22:4</t>
  </si>
  <si>
    <t>dPC 16:0_22:5</t>
  </si>
  <si>
    <t>dPC 16:0_22:6</t>
  </si>
  <si>
    <t>dPC 16:0d9_16:1</t>
  </si>
  <si>
    <t>dPC 16:0d9_18:1</t>
  </si>
  <si>
    <t>dPC 16:0d9_18:2</t>
  </si>
  <si>
    <t>dPC 16:0d9_18:3</t>
  </si>
  <si>
    <t>dPC 16:0d9_20:3</t>
  </si>
  <si>
    <t>dPC 16:0d9_20:4</t>
  </si>
  <si>
    <t>dPC 16:0d9_20:5</t>
  </si>
  <si>
    <t>dPC 16:0d9_22:4</t>
  </si>
  <si>
    <t>dPC 16:0d9_22:5</t>
  </si>
  <si>
    <t>dPC 16:0d9_22:6</t>
  </si>
  <si>
    <t>PE 14:0_14:0</t>
  </si>
  <si>
    <t>PE 14:0_14:1</t>
  </si>
  <si>
    <t>PE 14:0_16:0</t>
  </si>
  <si>
    <t>PE 14:0_16:1</t>
  </si>
  <si>
    <t>PE 14:0_18:0</t>
  </si>
  <si>
    <t>PE 14:0_18:1</t>
  </si>
  <si>
    <t>PE 14:0_18:2</t>
  </si>
  <si>
    <t>PE 14:0_18:3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</si>
  <si>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</si>
  <si>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</si>
  <si>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</si>
  <si>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</si>
  <si>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</si>
  <si>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</si>
  <si>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</si>
  <si>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</si>
  <si>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</si>
  <si>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PE 14:0_22:5</t>
  </si>
  <si>
    <t>PE 14:0_22:6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</si>
  <si>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</si>
  <si>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</si>
  <si>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</si>
  <si>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</si>
  <si>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</si>
  <si>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</si>
  <si>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</si>
  <si>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</si>
  <si>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15:0_18:2</t>
  </si>
  <si>
    <t>PE 15:0_18:3</t>
  </si>
  <si>
    <t>PE 15:0_18:4</t>
  </si>
  <si>
    <t>PE 15:0_20:2</t>
  </si>
  <si>
    <t>PE 15:0_20:3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</si>
  <si>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</si>
  <si>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</si>
  <si>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</si>
  <si>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</si>
  <si>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</si>
  <si>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</si>
  <si>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</si>
  <si>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</si>
  <si>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</si>
  <si>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</si>
  <si>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</si>
  <si>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</si>
  <si>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</si>
  <si>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</si>
  <si>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</si>
  <si>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</si>
  <si>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</si>
  <si>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</si>
  <si>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</si>
  <si>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</si>
  <si>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</si>
  <si>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</si>
  <si>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</si>
  <si>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</si>
  <si>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</si>
  <si>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</si>
  <si>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</si>
  <si>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</si>
  <si>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</si>
  <si>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</si>
  <si>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</si>
  <si>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</si>
  <si>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</si>
  <si>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</si>
  <si>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</si>
  <si>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</si>
  <si>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</si>
  <si>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</si>
  <si>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</si>
  <si>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</si>
  <si>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</si>
  <si>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</si>
  <si>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</si>
  <si>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</si>
  <si>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</si>
  <si>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</si>
  <si>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</si>
  <si>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</si>
  <si>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</si>
  <si>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</si>
  <si>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</si>
  <si>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</si>
  <si>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</si>
  <si>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</si>
  <si>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</si>
  <si>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</si>
  <si>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</si>
  <si>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</si>
  <si>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</si>
  <si>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</si>
  <si>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</si>
  <si>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</si>
  <si>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</si>
  <si>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</si>
  <si>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</si>
  <si>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</si>
  <si>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</si>
  <si>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</si>
  <si>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</si>
  <si>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</si>
  <si>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</si>
  <si>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</si>
  <si>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</si>
  <si>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</si>
  <si>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</si>
  <si>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</si>
  <si>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</si>
  <si>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</si>
  <si>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</si>
  <si>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</si>
  <si>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</si>
  <si>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</si>
  <si>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</si>
  <si>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</si>
  <si>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</si>
  <si>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</si>
  <si>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</si>
  <si>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PG 14:0_14:0</t>
  </si>
  <si>
    <t>PG 14:0_18:1</t>
  </si>
  <si>
    <t>PG 14:0_18:2</t>
  </si>
  <si>
    <t>PG 14:0_18:3</t>
  </si>
  <si>
    <t>PG 14:0_20:1</t>
  </si>
  <si>
    <t>PG 14:0_20:2</t>
  </si>
  <si>
    <t>PG 14:0_20:3</t>
  </si>
  <si>
    <t>PG 14:0_20:4</t>
  </si>
  <si>
    <t>PG 14:0_20:5</t>
  </si>
  <si>
    <t>PG 14:0_22:4</t>
  </si>
  <si>
    <t>PG 14:0_22:5</t>
  </si>
  <si>
    <t>PG 14:0_22:6</t>
  </si>
  <si>
    <t>PG 14:1_14:1</t>
  </si>
  <si>
    <t>PG 14:0_16:0</t>
  </si>
  <si>
    <t>PG 16:0_16:0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</si>
  <si>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</si>
  <si>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</si>
  <si>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</si>
  <si>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</si>
  <si>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</si>
  <si>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</si>
  <si>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</si>
  <si>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</si>
  <si>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</si>
  <si>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</si>
  <si>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</si>
  <si>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</si>
  <si>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</si>
  <si>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</si>
  <si>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</si>
  <si>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</si>
  <si>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</si>
  <si>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</si>
  <si>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</si>
  <si>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</si>
  <si>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</si>
  <si>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</si>
  <si>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</si>
  <si>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</si>
  <si>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</si>
  <si>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</si>
  <si>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</si>
  <si>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</si>
  <si>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</si>
  <si>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</si>
  <si>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</si>
  <si>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</si>
  <si>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</si>
  <si>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</si>
  <si>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</si>
  <si>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</si>
  <si>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</si>
  <si>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</si>
  <si>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</si>
  <si>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</si>
  <si>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</si>
  <si>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</si>
  <si>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</si>
  <si>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</si>
  <si>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</si>
  <si>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</si>
  <si>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</si>
  <si>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</si>
  <si>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</si>
  <si>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</si>
  <si>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</si>
  <si>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</si>
  <si>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</si>
  <si>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</si>
  <si>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</si>
  <si>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</si>
  <si>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</si>
  <si>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</si>
  <si>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</si>
  <si>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</si>
  <si>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</si>
  <si>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</si>
  <si>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</si>
  <si>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PG 14:0_15:0</t>
  </si>
  <si>
    <t>PG 15:0_16:0</t>
  </si>
  <si>
    <t>PG 15:0_16:1</t>
  </si>
  <si>
    <t>PG 15:0_18:0</t>
  </si>
  <si>
    <t>PG 15:0_18:1</t>
  </si>
  <si>
    <t>PG 15:0_18:2</t>
  </si>
  <si>
    <t>PG 15:0_20:0</t>
  </si>
  <si>
    <t>PG 15:0_20:1</t>
  </si>
  <si>
    <t>PG 15:0_20:2</t>
  </si>
  <si>
    <t>PG 15:0_20:3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</si>
  <si>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</si>
  <si>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</si>
  <si>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</si>
  <si>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</si>
  <si>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</si>
  <si>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</si>
  <si>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</si>
  <si>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</si>
  <si>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</si>
  <si>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</si>
  <si>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</si>
  <si>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</si>
  <si>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</si>
  <si>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</si>
  <si>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</si>
  <si>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</si>
  <si>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</si>
  <si>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</si>
  <si>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</si>
  <si>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PG 17:0_22:1</t>
  </si>
  <si>
    <t>PG 17:0_22:2</t>
  </si>
  <si>
    <t>PG 17:0_22:4</t>
  </si>
  <si>
    <t>PG 17:0_22:5</t>
  </si>
  <si>
    <t>PG 17:0_22:6</t>
  </si>
  <si>
    <t>PI 14:0_14:0</t>
  </si>
  <si>
    <t>PI 14:0_18:1</t>
  </si>
  <si>
    <t>PI 14:0_18:2</t>
  </si>
  <si>
    <t>PI 14:0_18:3</t>
  </si>
  <si>
    <t>PI 14:0_20:1</t>
  </si>
  <si>
    <t>PI 14:0_20:2</t>
  </si>
  <si>
    <t>PI 14:0_20:3</t>
  </si>
  <si>
    <t>PI 14:0_20:4</t>
  </si>
  <si>
    <t>PI 14:0_20:5</t>
  </si>
  <si>
    <t>PI 14:0_22:4</t>
  </si>
  <si>
    <t>PI 14:0_22:5</t>
  </si>
  <si>
    <t>PI 14:0_22:6</t>
  </si>
  <si>
    <t>PI 14:1_14:1</t>
  </si>
  <si>
    <t>PI 14:0_16:0</t>
  </si>
  <si>
    <t>PI 16:0_16:0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</si>
  <si>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</si>
  <si>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</si>
  <si>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</si>
  <si>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</si>
  <si>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</si>
  <si>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</si>
  <si>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</si>
  <si>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</si>
  <si>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</si>
  <si>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</si>
  <si>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</si>
  <si>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</si>
  <si>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</si>
  <si>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</si>
  <si>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</si>
  <si>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</si>
  <si>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</si>
  <si>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</si>
  <si>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</si>
  <si>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</si>
  <si>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</si>
  <si>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</si>
  <si>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</si>
  <si>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</si>
  <si>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</si>
  <si>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</si>
  <si>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</si>
  <si>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</si>
  <si>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</si>
  <si>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</si>
  <si>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</si>
  <si>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</si>
  <si>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</si>
  <si>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</si>
  <si>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</si>
  <si>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</si>
  <si>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</si>
  <si>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</si>
  <si>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</si>
  <si>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</si>
  <si>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</si>
  <si>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</si>
  <si>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</si>
  <si>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</si>
  <si>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</si>
  <si>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</si>
  <si>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</si>
  <si>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</si>
  <si>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</si>
  <si>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</si>
  <si>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</si>
  <si>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</si>
  <si>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</si>
  <si>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</si>
  <si>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</si>
  <si>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</si>
  <si>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</si>
  <si>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</si>
  <si>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</si>
  <si>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</si>
  <si>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</si>
  <si>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</si>
  <si>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PI 14:0_15:0</t>
  </si>
  <si>
    <t>PI 15:0_16:0</t>
  </si>
  <si>
    <t>PI 15:0_16:1</t>
  </si>
  <si>
    <t>PI 15:0_18:0</t>
  </si>
  <si>
    <t>PI 15:0_18:1</t>
  </si>
  <si>
    <t>PI 15:0_18:2</t>
  </si>
  <si>
    <t>PI 15:0_20:0</t>
  </si>
  <si>
    <t>PI 15:0_20:1</t>
  </si>
  <si>
    <t>PI 15:0_20:2</t>
  </si>
  <si>
    <t>PI 15:0_20:3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</si>
  <si>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</si>
  <si>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</si>
  <si>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</si>
  <si>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</si>
  <si>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</si>
  <si>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</si>
  <si>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</si>
  <si>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</si>
  <si>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</si>
  <si>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</si>
  <si>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</si>
  <si>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</si>
  <si>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</si>
  <si>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</si>
  <si>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</si>
  <si>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</si>
  <si>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</si>
  <si>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</si>
  <si>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</si>
  <si>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PI 17:0_22:1</t>
  </si>
  <si>
    <t>PI 17:0_22:2</t>
  </si>
  <si>
    <t>PI 17:0_22:4</t>
  </si>
  <si>
    <t>PI 17:0_22:5</t>
  </si>
  <si>
    <t>PI 17:0_22:6</t>
  </si>
  <si>
    <t>PS 14:0_14:0</t>
  </si>
  <si>
    <t>PS 14:0_18:1</t>
  </si>
  <si>
    <t>PS 14:0_18:2</t>
  </si>
  <si>
    <t>PS 14:0_18:3</t>
  </si>
  <si>
    <t>PS 14:0_20:1</t>
  </si>
  <si>
    <t>PS 14:0_20:2</t>
  </si>
  <si>
    <t>PS 14:0_20:3</t>
  </si>
  <si>
    <t>PS 14:0_20:4</t>
  </si>
  <si>
    <t>PS 14:0_20:5</t>
  </si>
  <si>
    <t>PS 14:0_22:4</t>
  </si>
  <si>
    <t>PS 14:0_22:5</t>
  </si>
  <si>
    <t>PS 14:0_22:6</t>
  </si>
  <si>
    <t>PS 14:1_14:1</t>
  </si>
  <si>
    <t>PS 14:0_16:0</t>
  </si>
  <si>
    <t>PS 16:0_16:0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</si>
  <si>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</si>
  <si>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</si>
  <si>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</si>
  <si>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</si>
  <si>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</si>
  <si>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</si>
  <si>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</si>
  <si>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</si>
  <si>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</si>
  <si>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</si>
  <si>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</si>
  <si>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</si>
  <si>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</si>
  <si>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</si>
  <si>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</si>
  <si>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</si>
  <si>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</si>
  <si>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</si>
  <si>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</si>
  <si>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</si>
  <si>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</si>
  <si>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</si>
  <si>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</si>
  <si>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</si>
  <si>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</si>
  <si>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</si>
  <si>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</si>
  <si>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</si>
  <si>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</si>
  <si>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</si>
  <si>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</si>
  <si>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</si>
  <si>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</si>
  <si>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</si>
  <si>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</si>
  <si>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</si>
  <si>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</si>
  <si>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</si>
  <si>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</si>
  <si>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</si>
  <si>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</si>
  <si>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</si>
  <si>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</si>
  <si>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</si>
  <si>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</si>
  <si>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</si>
  <si>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</si>
  <si>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</si>
  <si>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</si>
  <si>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</si>
  <si>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</si>
  <si>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</si>
  <si>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</si>
  <si>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</si>
  <si>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</si>
  <si>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</si>
  <si>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</si>
  <si>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</si>
  <si>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</si>
  <si>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</si>
  <si>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</si>
  <si>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</si>
  <si>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</si>
  <si>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PS 14:0_15:0</t>
  </si>
  <si>
    <t>PS 15:0_16:0</t>
  </si>
  <si>
    <t>PS 15:0_16:1</t>
  </si>
  <si>
    <t>PS 15:0_18:0</t>
  </si>
  <si>
    <t>PS 15:0_18:1</t>
  </si>
  <si>
    <t>PS 15:0_18:2</t>
  </si>
  <si>
    <t>PS 15:0_20:0</t>
  </si>
  <si>
    <t>PS 15:0_20:1</t>
  </si>
  <si>
    <t>PS 15:0_20:2</t>
  </si>
  <si>
    <t>PS 15:0_20:3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</si>
  <si>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</si>
  <si>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</si>
  <si>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</si>
  <si>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</si>
  <si>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</si>
  <si>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</si>
  <si>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</si>
  <si>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</si>
  <si>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</si>
  <si>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</si>
  <si>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</si>
  <si>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</si>
  <si>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</si>
  <si>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</si>
  <si>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</si>
  <si>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</si>
  <si>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</si>
  <si>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</si>
  <si>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</si>
  <si>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PS 17:0_22:1</t>
  </si>
  <si>
    <t>PS 17:0_22:2</t>
  </si>
  <si>
    <t>PS 17:0_22:4</t>
  </si>
  <si>
    <t>PS 17:0_22:5</t>
  </si>
  <si>
    <t>PS 17:0_22:6</t>
  </si>
  <si>
    <t>PC 14:0_14:1_2</t>
  </si>
  <si>
    <t>PC 14:0_16:1_2</t>
  </si>
  <si>
    <t>PC 14:0_18:1_2</t>
  </si>
  <si>
    <t>PC 16:0_16:1_2</t>
  </si>
  <si>
    <t>PC 16:1_18:0_2</t>
  </si>
  <si>
    <t>PC 18:0_18:1_2</t>
  </si>
  <si>
    <t>PC 18:0_20:1_2</t>
  </si>
  <si>
    <t>PC 14:1_18:1_2</t>
  </si>
  <si>
    <t>PC 16:1_18:1_2</t>
  </si>
  <si>
    <t>PC 18:1_18:2_2</t>
  </si>
  <si>
    <t>PC 18:1_20:1_2</t>
  </si>
  <si>
    <t>PC 14:1_18:2_2</t>
  </si>
  <si>
    <t>PC 18:2_18:3_2</t>
  </si>
  <si>
    <t>PC 18:2_20:1_2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</si>
  <si>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</si>
  <si>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</si>
  <si>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</si>
  <si>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</si>
  <si>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</si>
  <si>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</si>
  <si>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</si>
  <si>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</si>
  <si>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</si>
  <si>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</si>
  <si>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</si>
  <si>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</si>
  <si>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</si>
  <si>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</si>
  <si>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</si>
  <si>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</si>
  <si>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</si>
  <si>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</si>
  <si>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</si>
  <si>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</si>
  <si>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</si>
  <si>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</si>
  <si>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</si>
  <si>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</si>
  <si>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</si>
  <si>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</si>
  <si>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</si>
  <si>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</si>
  <si>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</si>
  <si>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</si>
  <si>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</si>
  <si>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</si>
  <si>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</si>
  <si>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</si>
  <si>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</si>
  <si>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</si>
  <si>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</si>
  <si>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</si>
  <si>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</si>
  <si>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</si>
  <si>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</si>
  <si>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</si>
  <si>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</si>
  <si>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</si>
  <si>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</si>
  <si>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</si>
  <si>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</si>
  <si>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</si>
  <si>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</si>
  <si>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</si>
  <si>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</si>
  <si>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</si>
  <si>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</si>
  <si>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</si>
  <si>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</si>
  <si>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</si>
  <si>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</si>
  <si>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</si>
  <si>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</si>
  <si>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</si>
  <si>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</si>
  <si>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</si>
  <si>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</si>
  <si>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</si>
  <si>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</si>
  <si>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</si>
  <si>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</si>
  <si>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</si>
  <si>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</si>
  <si>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</si>
  <si>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</si>
  <si>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</si>
  <si>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</si>
  <si>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</si>
  <si>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</si>
  <si>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</si>
  <si>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</si>
  <si>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</si>
  <si>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</si>
  <si>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</si>
  <si>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</si>
  <si>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</si>
  <si>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</si>
  <si>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</si>
  <si>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</si>
  <si>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</si>
  <si>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PE 14:0_14:1_2</t>
  </si>
  <si>
    <t>PE 14:1_16:0_2</t>
  </si>
  <si>
    <t>PE 16:0_16:1_2</t>
  </si>
  <si>
    <t>PE 14:1_18:0_2</t>
  </si>
  <si>
    <t>PE 18:0_18:1_2</t>
  </si>
  <si>
    <t>PE 14:1_18:1_2</t>
  </si>
  <si>
    <t>PE 18:1_18:2_2</t>
  </si>
  <si>
    <t>PE 18:1_22:1_2</t>
  </si>
  <si>
    <t>PE 18:2_18:3_2</t>
  </si>
  <si>
    <t>PE 15:0_16:1_2</t>
  </si>
  <si>
    <t>PE 15:0_18:1_2</t>
  </si>
  <si>
    <t>PE 15:0_18:2_2</t>
  </si>
  <si>
    <t>PE 15:0_18:3_2</t>
  </si>
  <si>
    <t>PE 15:0_18:4_2</t>
  </si>
  <si>
    <t>PE 15:0_20:2_2</t>
  </si>
  <si>
    <t>PE 15:0_20:3_2</t>
  </si>
  <si>
    <t>PE 15:0_20:4_2</t>
  </si>
  <si>
    <t>PE 15:0_20:5_2</t>
  </si>
  <si>
    <t>PE 15:0_22:2_2</t>
  </si>
  <si>
    <t>PE 15:0_22:5_2</t>
  </si>
  <si>
    <t>PE 15:0_22:6_2</t>
  </si>
  <si>
    <t>PE 16:1_17:0_2</t>
  </si>
  <si>
    <t>PE 17:0_18:1_2</t>
  </si>
  <si>
    <t>PE 17:0_18:2_2</t>
  </si>
  <si>
    <t>PE 17:0_18:3_2</t>
  </si>
  <si>
    <t>PE 17:0_18:4_2</t>
  </si>
  <si>
    <t>PE 17:0_20:2_2</t>
  </si>
  <si>
    <t>PE 17:0_20:3_2</t>
  </si>
  <si>
    <t>PE 17:0_20:4_2</t>
  </si>
  <si>
    <t>PE 17:0_20:5_2</t>
  </si>
  <si>
    <t>PE 17:0_22:2_2</t>
  </si>
  <si>
    <t>PE 17:0_22:5_2</t>
  </si>
  <si>
    <t>PE 17:0_22:6_2</t>
  </si>
  <si>
    <t>LPC 12:0</t>
  </si>
  <si>
    <t>LPC 14:0</t>
  </si>
  <si>
    <t>LPC 14:1</t>
  </si>
  <si>
    <t>LPC 15:0</t>
  </si>
  <si>
    <t>LPC 16:0</t>
  </si>
  <si>
    <t>LPC 16:1</t>
  </si>
  <si>
    <t>dLPC 16:0</t>
  </si>
  <si>
    <t>LPC 17:0</t>
  </si>
  <si>
    <t>LPC 18:0</t>
  </si>
  <si>
    <t>LPC 18:1</t>
  </si>
  <si>
    <t>LPC 18:2</t>
  </si>
  <si>
    <t>LPC 18:3</t>
  </si>
  <si>
    <t>LPC 18:4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</si>
  <si>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</si>
  <si>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</si>
  <si>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</si>
  <si>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</si>
  <si>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</si>
  <si>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</si>
  <si>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</si>
  <si>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</si>
  <si>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</si>
  <si>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</si>
  <si>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</si>
  <si>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</si>
  <si>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</si>
  <si>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</si>
  <si>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LPE 12:0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</si>
  <si>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</si>
  <si>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</si>
  <si>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</si>
  <si>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</si>
  <si>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</si>
  <si>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</si>
  <si>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</si>
  <si>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</si>
  <si>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</si>
  <si>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</si>
  <si>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</si>
  <si>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</si>
  <si>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</si>
  <si>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</si>
  <si>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</si>
  <si>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</si>
  <si>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</si>
  <si>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</si>
  <si>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</si>
  <si>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</si>
  <si>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</si>
  <si>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</si>
  <si>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</si>
  <si>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</si>
  <si>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</si>
  <si>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dLPE 18:0</t>
  </si>
  <si>
    <t>PG 14:0_18:1_2</t>
  </si>
  <si>
    <t>PG 16:0_16:1_2</t>
  </si>
  <si>
    <t>PG 16:1_18:0_2</t>
  </si>
  <si>
    <t>PG 18:0_18:1_2</t>
  </si>
  <si>
    <t>PG 18:0_20:1_2</t>
  </si>
  <si>
    <t>PG 16:1_18:1_2</t>
  </si>
  <si>
    <t>PG 18:1_18:2_2</t>
  </si>
  <si>
    <t>PG 18:1_20:1_2</t>
  </si>
  <si>
    <t>PG 18:2_18:3_2</t>
  </si>
  <si>
    <t>PG 18:2_20:1_2</t>
  </si>
  <si>
    <t>PI 14:0_18:1_2</t>
  </si>
  <si>
    <t>PI 16:0_16:1_2</t>
  </si>
  <si>
    <t>PI 16:1_18:0_2</t>
  </si>
  <si>
    <t>PI 18:0_18:1_2</t>
  </si>
  <si>
    <t>PI 18:0_20:1_2</t>
  </si>
  <si>
    <t>PI 18:0_20:4_2</t>
  </si>
  <si>
    <t>PI 18:0_20:5_2</t>
  </si>
  <si>
    <t>PI 16:1_18:1_2</t>
  </si>
  <si>
    <t>PI 18:1_18:2_2</t>
  </si>
  <si>
    <t>PI 18:1_20:1_2</t>
  </si>
  <si>
    <t>PI 18:1_20:4_2</t>
  </si>
  <si>
    <t>PI 18:2_18:3_2</t>
  </si>
  <si>
    <t>PI 18:2_20:1_2</t>
  </si>
  <si>
    <t>PS 16:0_16:1_2</t>
  </si>
  <si>
    <t>PS 14:0_18:1_2</t>
  </si>
  <si>
    <t>PS 16:1_18:1_2</t>
  </si>
  <si>
    <t>PS 18:0_18:1_2</t>
  </si>
  <si>
    <t>PS 18:0_20:1_2</t>
  </si>
  <si>
    <t>PS 18:1_20:0_2</t>
  </si>
  <si>
    <t>PS 18:1_18:2_2</t>
  </si>
  <si>
    <t>PS 18:2_18:3_2</t>
  </si>
  <si>
    <t>PS 18:1_20:2_2</t>
  </si>
  <si>
    <t>PS 18:2_20:1_2</t>
  </si>
  <si>
    <t>PC</t>
  </si>
  <si>
    <t>dPC</t>
  </si>
  <si>
    <t>PE</t>
  </si>
  <si>
    <t>dPE</t>
  </si>
  <si>
    <t>LPC</t>
  </si>
  <si>
    <t>dLPC</t>
  </si>
  <si>
    <t>LPE</t>
  </si>
  <si>
    <t>dLPE</t>
  </si>
  <si>
    <t>PG</t>
  </si>
  <si>
    <t>dPG</t>
  </si>
  <si>
    <t>PI</t>
  </si>
  <si>
    <t>dPI</t>
  </si>
  <si>
    <t>PS</t>
  </si>
  <si>
    <t>dPS</t>
  </si>
  <si>
    <t>SM</t>
  </si>
  <si>
    <t>dSM</t>
  </si>
  <si>
    <t>Class</t>
  </si>
  <si>
    <t>FA1</t>
  </si>
  <si>
    <t>FA2</t>
  </si>
  <si>
    <t>TG 36:0-FA12:0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</si>
  <si>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</si>
  <si>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</si>
  <si>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</si>
  <si>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</si>
  <si>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</si>
  <si>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</si>
  <si>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</si>
  <si>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</si>
  <si>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</si>
  <si>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</si>
  <si>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</si>
  <si>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</si>
  <si>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</si>
  <si>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</si>
  <si>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</si>
  <si>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</si>
  <si>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</si>
  <si>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</si>
  <si>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</si>
  <si>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</si>
  <si>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</si>
  <si>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</si>
  <si>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</si>
  <si>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</si>
  <si>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</si>
  <si>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</si>
  <si>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</si>
  <si>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</si>
  <si>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</si>
  <si>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</si>
  <si>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</si>
  <si>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</si>
  <si>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</si>
  <si>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</si>
  <si>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</si>
  <si>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</si>
  <si>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</si>
  <si>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</si>
  <si>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</si>
  <si>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</si>
  <si>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</si>
  <si>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</si>
  <si>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</si>
  <si>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</si>
  <si>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</si>
  <si>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</si>
  <si>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</si>
  <si>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</si>
  <si>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</si>
  <si>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</si>
  <si>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</si>
  <si>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</si>
  <si>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</si>
  <si>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</si>
  <si>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</si>
  <si>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</si>
  <si>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</si>
  <si>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</si>
  <si>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</si>
  <si>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</si>
  <si>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</si>
  <si>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</si>
  <si>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</si>
  <si>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</si>
  <si>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</si>
  <si>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</si>
  <si>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</si>
  <si>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</si>
  <si>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</si>
  <si>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</si>
  <si>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</si>
  <si>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</si>
  <si>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</si>
  <si>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</si>
  <si>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</si>
  <si>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</si>
  <si>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</si>
  <si>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</si>
  <si>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</si>
  <si>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</si>
  <si>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</si>
  <si>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</si>
  <si>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</si>
  <si>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</si>
  <si>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</si>
  <si>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</si>
  <si>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</si>
  <si>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</si>
  <si>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</si>
  <si>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</si>
  <si>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</si>
  <si>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</si>
  <si>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</si>
  <si>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</si>
  <si>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</si>
  <si>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</si>
  <si>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</si>
  <si>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</si>
  <si>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</si>
  <si>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</si>
  <si>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</si>
  <si>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</si>
  <si>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</si>
  <si>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</si>
  <si>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</si>
  <si>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</si>
  <si>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</si>
  <si>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</si>
  <si>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</si>
  <si>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</si>
  <si>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</si>
  <si>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</si>
  <si>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</si>
  <si>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</si>
  <si>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</si>
  <si>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</si>
  <si>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</si>
  <si>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</si>
  <si>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</si>
  <si>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</si>
  <si>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</si>
  <si>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</si>
  <si>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</si>
  <si>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</si>
  <si>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</si>
  <si>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</si>
  <si>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</si>
  <si>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</si>
  <si>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</si>
  <si>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</si>
  <si>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</si>
  <si>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</si>
  <si>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</si>
  <si>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</si>
  <si>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</si>
  <si>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</si>
  <si>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</si>
  <si>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</si>
  <si>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</si>
  <si>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</si>
  <si>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</si>
  <si>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</si>
  <si>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</si>
  <si>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</si>
  <si>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</si>
  <si>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</si>
  <si>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</si>
  <si>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</si>
  <si>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</si>
  <si>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</si>
  <si>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</si>
  <si>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</si>
  <si>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</si>
  <si>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</si>
  <si>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</si>
  <si>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</si>
  <si>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</si>
  <si>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</si>
  <si>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</si>
  <si>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</si>
  <si>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</si>
  <si>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</si>
  <si>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</si>
  <si>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</si>
  <si>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</si>
  <si>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</si>
  <si>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</si>
  <si>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</si>
  <si>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</si>
  <si>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</si>
  <si>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</si>
  <si>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</si>
  <si>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</si>
  <si>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</si>
  <si>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</si>
  <si>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</si>
  <si>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</si>
  <si>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</si>
  <si>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</si>
  <si>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</si>
  <si>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</si>
  <si>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</si>
  <si>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</si>
  <si>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</si>
  <si>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</si>
  <si>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</si>
  <si>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</si>
  <si>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</si>
  <si>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</si>
  <si>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</si>
  <si>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</si>
  <si>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</si>
  <si>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</si>
  <si>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</si>
  <si>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</si>
  <si>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</si>
  <si>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</si>
  <si>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</si>
  <si>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</si>
  <si>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</si>
  <si>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</si>
  <si>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</si>
  <si>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</si>
  <si>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</si>
  <si>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</si>
  <si>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</si>
  <si>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</si>
  <si>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</si>
  <si>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</si>
  <si>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</si>
  <si>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</si>
  <si>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</si>
  <si>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</si>
  <si>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</si>
  <si>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</si>
  <si>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</si>
  <si>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</si>
  <si>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</si>
  <si>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</si>
  <si>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</si>
  <si>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</si>
  <si>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</si>
  <si>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</si>
  <si>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</si>
  <si>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</si>
  <si>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</si>
  <si>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</si>
  <si>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</si>
  <si>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</si>
  <si>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</si>
  <si>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</si>
  <si>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</si>
  <si>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</si>
  <si>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</si>
  <si>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</si>
  <si>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</si>
  <si>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</si>
  <si>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</si>
  <si>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</si>
  <si>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</si>
  <si>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</si>
  <si>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</si>
  <si>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</si>
  <si>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</si>
  <si>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</si>
  <si>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</si>
  <si>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</si>
  <si>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</si>
  <si>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</si>
  <si>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</si>
  <si>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</si>
  <si>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</si>
  <si>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</si>
  <si>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</si>
  <si>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</si>
  <si>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</si>
  <si>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</si>
  <si>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</si>
  <si>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</si>
  <si>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</si>
  <si>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</si>
  <si>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</si>
  <si>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</si>
  <si>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</si>
  <si>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</si>
  <si>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</si>
  <si>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</si>
  <si>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</si>
  <si>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</si>
  <si>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</si>
  <si>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</si>
  <si>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</si>
  <si>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</si>
  <si>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</si>
  <si>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</si>
  <si>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</si>
  <si>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</si>
  <si>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</si>
  <si>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</si>
  <si>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</si>
  <si>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</si>
  <si>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</si>
  <si>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</si>
  <si>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53:2-FA18:1</t>
  </si>
  <si>
    <t>TG 53:2-FA18:2</t>
  </si>
  <si>
    <t>TG 53:3-FA16:0</t>
  </si>
  <si>
    <t>TG 53:3-FA17:0</t>
  </si>
  <si>
    <t>TG 53:3-FA18:2</t>
  </si>
  <si>
    <t>TG 53:4-FA16:0</t>
  </si>
  <si>
    <t>TG 53:4-FA17:0</t>
  </si>
  <si>
    <t>TG 53:4-FA18:2</t>
  </si>
  <si>
    <t>TG 53:4-FA18:3</t>
  </si>
  <si>
    <t>TG 53:4-FA20:4</t>
  </si>
  <si>
    <t>TG 53:5-FA20:4</t>
  </si>
  <si>
    <t>TG 53:6-FA20:4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</si>
  <si>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</si>
  <si>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</si>
  <si>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</si>
  <si>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</si>
  <si>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</si>
  <si>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</si>
  <si>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</si>
  <si>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</si>
  <si>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</si>
  <si>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</si>
  <si>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</si>
  <si>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</si>
  <si>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</si>
  <si>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</si>
  <si>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</si>
  <si>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</si>
  <si>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</si>
  <si>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</si>
  <si>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</si>
  <si>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</si>
  <si>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</si>
  <si>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</si>
  <si>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</si>
  <si>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</si>
  <si>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</si>
  <si>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</si>
  <si>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</si>
  <si>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</si>
  <si>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</si>
  <si>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</si>
  <si>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</si>
  <si>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</si>
  <si>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</si>
  <si>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</si>
  <si>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</si>
  <si>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</si>
  <si>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</si>
  <si>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</si>
  <si>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</si>
  <si>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</si>
  <si>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</si>
  <si>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</si>
  <si>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</si>
  <si>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</si>
  <si>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</si>
  <si>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</si>
  <si>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</si>
  <si>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</si>
  <si>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</si>
  <si>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</si>
  <si>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</si>
  <si>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</si>
  <si>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</si>
  <si>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</si>
  <si>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</si>
  <si>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</si>
  <si>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</si>
  <si>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</si>
  <si>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</si>
  <si>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</si>
  <si>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</si>
  <si>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</si>
  <si>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</si>
  <si>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</si>
  <si>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</si>
  <si>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</si>
  <si>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</si>
  <si>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</si>
  <si>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</si>
  <si>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</si>
  <si>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</si>
  <si>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</si>
  <si>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</si>
  <si>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</si>
  <si>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</si>
  <si>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</si>
  <si>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</si>
  <si>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</si>
  <si>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</si>
  <si>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</si>
  <si>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</si>
  <si>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</si>
  <si>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55:7-FA15:0</t>
  </si>
  <si>
    <t>TG 55:7-FA22:6</t>
  </si>
  <si>
    <t>TG 56:10-FA18:2</t>
  </si>
  <si>
    <t>TG 56:1-FA16:0</t>
  </si>
  <si>
    <t>TG 56:1-FA18:1</t>
  </si>
  <si>
    <t>TG 56:2-FA16:0</t>
  </si>
  <si>
    <t>TG 56:2-FA18:0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</si>
  <si>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</si>
  <si>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</si>
  <si>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</si>
  <si>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</si>
  <si>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</si>
  <si>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</si>
  <si>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</si>
  <si>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</si>
  <si>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</si>
  <si>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</si>
  <si>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</si>
  <si>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</si>
  <si>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</si>
  <si>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</si>
  <si>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</si>
  <si>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</si>
  <si>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</si>
  <si>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</si>
  <si>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</si>
  <si>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</si>
  <si>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</si>
  <si>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</si>
  <si>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</si>
  <si>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</si>
  <si>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</si>
  <si>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</si>
  <si>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</si>
  <si>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</si>
  <si>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</si>
  <si>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</si>
  <si>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</si>
  <si>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</si>
  <si>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</si>
  <si>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</si>
  <si>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</si>
  <si>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</si>
  <si>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</si>
  <si>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</si>
  <si>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</si>
  <si>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</si>
  <si>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</si>
  <si>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</si>
  <si>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</si>
  <si>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</si>
  <si>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</si>
  <si>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</si>
  <si>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</si>
  <si>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</si>
  <si>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</si>
  <si>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</si>
  <si>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</si>
  <si>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</si>
  <si>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</si>
  <si>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</si>
  <si>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</si>
  <si>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</si>
  <si>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</si>
  <si>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</si>
  <si>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</si>
  <si>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</si>
  <si>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</si>
  <si>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</si>
  <si>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</si>
  <si>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</si>
  <si>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</si>
  <si>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</si>
  <si>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</si>
  <si>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</si>
  <si>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</si>
  <si>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</si>
  <si>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</si>
  <si>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</si>
  <si>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</si>
  <si>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</si>
  <si>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</si>
  <si>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</si>
  <si>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</si>
  <si>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</si>
  <si>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</si>
  <si>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</si>
  <si>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</si>
  <si>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</si>
  <si>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</si>
  <si>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</si>
  <si>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</si>
  <si>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</si>
  <si>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</si>
  <si>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</si>
  <si>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</si>
  <si>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</si>
  <si>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</si>
  <si>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</si>
  <si>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</si>
  <si>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</si>
  <si>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</si>
  <si>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</si>
  <si>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</si>
  <si>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</si>
  <si>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</si>
  <si>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</si>
  <si>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</si>
  <si>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</si>
  <si>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</si>
  <si>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</si>
  <si>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</si>
  <si>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</si>
  <si>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dTG 50:1-FA16:0</t>
  </si>
  <si>
    <t>dTG 52:1-FA18:0</t>
  </si>
  <si>
    <t>dTG 52:2-FA18:1</t>
  </si>
  <si>
    <t>dTG 52:3-FA18:2</t>
  </si>
  <si>
    <t>dTG 52:4-FA18:3</t>
  </si>
  <si>
    <t>dTG 54:4-FA20:3</t>
  </si>
  <si>
    <t>dTG 54:5-FA20:4</t>
  </si>
  <si>
    <t>dTG 56:7-FA22:6</t>
  </si>
  <si>
    <t>TG 53:2-FA18:0</t>
  </si>
  <si>
    <t>TG 53:3-FA18:0</t>
  </si>
  <si>
    <t>TG 53:3-FA18:1</t>
  </si>
  <si>
    <t>TG 53:4-FA18:0</t>
  </si>
  <si>
    <t>TG 53:4-FA18:1</t>
  </si>
  <si>
    <t>TG 53:5-FA18:1</t>
  </si>
  <si>
    <t>TG 53:5-FA18:2</t>
  </si>
  <si>
    <t>TG 53:5-FA18:3</t>
  </si>
  <si>
    <t>TG 53:6-FA18:1</t>
  </si>
  <si>
    <t>TG 53:6-FA18:2</t>
  </si>
  <si>
    <t>TG 53:6-FA18:3</t>
  </si>
  <si>
    <t>TG 53:7-FA18:3</t>
  </si>
  <si>
    <t>TG 55:6-FA18:1</t>
  </si>
  <si>
    <t>TG 55:6-FA20:3</t>
  </si>
  <si>
    <t>TG 55:6-FA20:4</t>
  </si>
  <si>
    <t>TG 55:7-FA18:1</t>
  </si>
  <si>
    <t>TG 55:7-FA20:3</t>
  </si>
  <si>
    <t>TG 55:7-FA20:4</t>
  </si>
  <si>
    <t>TG 55:8-FA20:4</t>
  </si>
  <si>
    <t>TG 56:2-FA18:1</t>
  </si>
  <si>
    <t>TG 57:8-FA22:6</t>
  </si>
  <si>
    <t>TG 57:9-FA22:6</t>
  </si>
  <si>
    <t>CE 12:0</t>
  </si>
  <si>
    <t>CE 14:0</t>
  </si>
  <si>
    <t>CE 14:1</t>
  </si>
  <si>
    <t>CE 15:0</t>
  </si>
  <si>
    <t>CE 16:0</t>
  </si>
  <si>
    <t>CE 16:1</t>
  </si>
  <si>
    <t>CE 17:0</t>
  </si>
  <si>
    <t>CE 18:0</t>
  </si>
  <si>
    <t>CE 18:1</t>
  </si>
  <si>
    <t>CE 18:2</t>
  </si>
  <si>
    <t>CE 18:3</t>
  </si>
  <si>
    <t>CE 18:4</t>
  </si>
  <si>
    <t>CE 20:0</t>
  </si>
  <si>
    <t>CE 20:1</t>
  </si>
  <si>
    <t>CE 20:2</t>
  </si>
  <si>
    <t>CE 20:3</t>
  </si>
  <si>
    <t>CE 20:4</t>
  </si>
  <si>
    <t>CE 20:5</t>
  </si>
  <si>
    <t>CE 22:0</t>
  </si>
  <si>
    <t>CE 22:1</t>
  </si>
  <si>
    <t>CE 22:2</t>
  </si>
  <si>
    <t>CE 22:4</t>
  </si>
  <si>
    <t>CE 22:5</t>
  </si>
  <si>
    <t>CE 22:6</t>
  </si>
  <si>
    <t>CE 24:0</t>
  </si>
  <si>
    <t>CE 24:1</t>
  </si>
  <si>
    <t>dCE 16:0</t>
  </si>
  <si>
    <t>dCE 16:1</t>
  </si>
  <si>
    <t>dCE 18:1</t>
  </si>
  <si>
    <t>dCE 18:2</t>
  </si>
  <si>
    <t>dCE 20:3</t>
  </si>
  <si>
    <t>dCE 20:4</t>
  </si>
  <si>
    <t>dCE 20:5</t>
  </si>
  <si>
    <t>dCE 22:6</t>
  </si>
  <si>
    <t>DG 14:0_14:0</t>
  </si>
  <si>
    <t>DG 12:0_16:0</t>
  </si>
  <si>
    <t>DG 14:0_16:0</t>
  </si>
  <si>
    <t>DG 12:0_18:0</t>
  </si>
  <si>
    <t>DG 14:1_16:0</t>
  </si>
  <si>
    <t>DG 14:0_16:1</t>
  </si>
  <si>
    <t>DG 12:0_18:1</t>
  </si>
  <si>
    <t>DG 12:0_18:2</t>
  </si>
  <si>
    <t>DG 16:0_16:0</t>
  </si>
  <si>
    <t>DG 16:0_16:1</t>
  </si>
  <si>
    <t>DG 14:0_18:1</t>
  </si>
  <si>
    <t>DG 16:1_16:1</t>
  </si>
  <si>
    <t>DG 14:1_18:1</t>
  </si>
  <si>
    <t>DG 14:0_18:2</t>
  </si>
  <si>
    <t>DG 14:0_18:3</t>
  </si>
  <si>
    <t>DG 15:0_18:1</t>
  </si>
  <si>
    <t>DG 15:0_18:2</t>
  </si>
  <si>
    <t>DG 14:0_20:0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</si>
  <si>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</si>
  <si>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</si>
  <si>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</si>
  <si>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</si>
  <si>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</si>
  <si>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</si>
  <si>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</si>
  <si>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DG 16:1_18:3</t>
  </si>
  <si>
    <t>DG 14:0_20:4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</si>
  <si>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</si>
  <si>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</si>
  <si>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</si>
  <si>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</si>
  <si>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</si>
  <si>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</si>
  <si>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</si>
  <si>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</si>
  <si>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</si>
  <si>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</si>
  <si>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</si>
  <si>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</si>
  <si>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DG 14:0_22:6</t>
  </si>
  <si>
    <t>DG 18:1_20:1</t>
  </si>
  <si>
    <t>DG 18:1_20:2</t>
  </si>
  <si>
    <t>DG 18:1_20:3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</si>
  <si>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</si>
  <si>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</si>
  <si>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</si>
  <si>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</si>
  <si>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</si>
  <si>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</si>
  <si>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</si>
  <si>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</si>
  <si>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20:0_20:0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</si>
  <si>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</si>
  <si>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</si>
  <si>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</si>
  <si>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</si>
  <si>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</si>
  <si>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</si>
  <si>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</si>
  <si>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dDG 16:0_16:0</t>
  </si>
  <si>
    <t>dDG 16:0_18:0</t>
  </si>
  <si>
    <t>dDG 16:0_18:1</t>
  </si>
  <si>
    <t>dDG 16:0_18:2</t>
  </si>
  <si>
    <t>dDG 16:0_18:3</t>
  </si>
  <si>
    <t>dDG 16:0_20:4</t>
  </si>
  <si>
    <t>dDG 16:0_20:5</t>
  </si>
  <si>
    <t>dDG 16:0_22:6</t>
  </si>
  <si>
    <t>DG 16:0_16:1_2</t>
  </si>
  <si>
    <t>DG 18:1_18:2_2</t>
  </si>
  <si>
    <t>DG 18:1_20:1_2</t>
  </si>
  <si>
    <t>Cer d18:0/14:0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</si>
  <si>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</si>
  <si>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</si>
  <si>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</si>
  <si>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</si>
  <si>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</si>
  <si>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</si>
  <si>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</si>
  <si>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</si>
  <si>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</si>
  <si>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</si>
  <si>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</si>
  <si>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</si>
  <si>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</si>
  <si>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</si>
  <si>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</si>
  <si>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</si>
  <si>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</si>
  <si>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</si>
  <si>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</si>
  <si>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</si>
  <si>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</si>
  <si>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</si>
  <si>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</si>
  <si>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</si>
  <si>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</si>
  <si>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</si>
  <si>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</si>
  <si>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</si>
  <si>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</si>
  <si>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</si>
  <si>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</si>
  <si>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</si>
  <si>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</si>
  <si>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</si>
  <si>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</si>
  <si>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dCer d18:0/12:0</t>
  </si>
  <si>
    <t>dHexCER d18:1/12:0</t>
  </si>
  <si>
    <t>dLacCER d18:1/12:0</t>
  </si>
  <si>
    <t>dCer d18:0/16:0</t>
  </si>
  <si>
    <t>dHexCER d18:1/16:0</t>
  </si>
  <si>
    <t>dLacCER d18:1/16:0</t>
  </si>
  <si>
    <t>PA 25:0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</si>
  <si>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</si>
  <si>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</si>
  <si>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</si>
  <si>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</si>
  <si>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</si>
  <si>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</si>
  <si>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</si>
  <si>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</si>
  <si>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</si>
  <si>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</si>
  <si>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</si>
  <si>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</si>
  <si>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</si>
  <si>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</si>
  <si>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</si>
  <si>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</si>
  <si>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</si>
  <si>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</si>
  <si>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</si>
  <si>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</si>
  <si>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</si>
  <si>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</si>
  <si>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</si>
  <si>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</si>
  <si>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</si>
  <si>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</si>
  <si>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</si>
  <si>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</si>
  <si>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</si>
  <si>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</si>
  <si>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</si>
  <si>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</si>
  <si>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</si>
  <si>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</si>
  <si>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</si>
  <si>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</si>
  <si>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</si>
  <si>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</si>
  <si>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dPA 15:0_18:1</t>
  </si>
  <si>
    <t>SM d18:1/14:0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</si>
  <si>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</si>
  <si>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</si>
  <si>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</si>
  <si>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</si>
  <si>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</si>
  <si>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</si>
  <si>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</si>
  <si>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</si>
  <si>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</si>
  <si>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</si>
  <si>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</si>
  <si>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dSM d18:1/16:0</t>
  </si>
  <si>
    <t>dSM d18:1/18:1</t>
  </si>
  <si>
    <t>dSM d18:1/24:0</t>
  </si>
  <si>
    <t>dSM d18:1/24:1</t>
  </si>
  <si>
    <t>dCer d18:1/16:0</t>
  </si>
  <si>
    <t>dCer d18:1/12:0</t>
  </si>
  <si>
    <t>Cer d18:1/14:0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</si>
  <si>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</si>
  <si>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</si>
  <si>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</si>
  <si>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</si>
  <si>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</si>
  <si>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</si>
  <si>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</si>
  <si>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</si>
  <si>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</si>
  <si>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</si>
  <si>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</si>
  <si>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PC (12:0)</t>
  </si>
  <si>
    <t>PC (14:1)</t>
  </si>
  <si>
    <t>PC (16:0)</t>
  </si>
  <si>
    <t>PC (16:1)</t>
  </si>
  <si>
    <t>PC (18:0)</t>
  </si>
  <si>
    <t>PC (18:1)</t>
  </si>
  <si>
    <t>PC (18:2)</t>
  </si>
  <si>
    <t>PC (18:3)</t>
  </si>
  <si>
    <t>PC (18:4)</t>
  </si>
  <si>
    <t>PC (20:1)</t>
  </si>
  <si>
    <t>PC (20:2)</t>
  </si>
  <si>
    <t>PC (20:3)</t>
  </si>
  <si>
    <t>PC (20:4)</t>
  </si>
  <si>
    <t>PC (20:5)</t>
  </si>
  <si>
    <t>PC (22:2)</t>
  </si>
  <si>
    <t>PC (22:4)</t>
  </si>
  <si>
    <t>PC (22:5)</t>
  </si>
  <si>
    <t>PC (22:6)</t>
  </si>
  <si>
    <t>PC (15:0)</t>
  </si>
  <si>
    <t>PC (22:1)</t>
  </si>
  <si>
    <t>PC (17:0)</t>
  </si>
  <si>
    <t>PC (20:0)</t>
  </si>
  <si>
    <t>PC (14:0)</t>
  </si>
  <si>
    <t>dPC (16:0)</t>
  </si>
  <si>
    <t>dPC (16:1)</t>
  </si>
  <si>
    <t>dPC (18:1)</t>
  </si>
  <si>
    <t>dPC (18:2)</t>
  </si>
  <si>
    <t>dPC (18:3)</t>
  </si>
  <si>
    <t>dPC (20:3)</t>
  </si>
  <si>
    <t>dPC (20:4)</t>
  </si>
  <si>
    <t>dPC (20:5)</t>
  </si>
  <si>
    <t>dPC (22:4)</t>
  </si>
  <si>
    <t>dPC (22:5)</t>
  </si>
  <si>
    <t>dPC (22:6)</t>
  </si>
  <si>
    <t>dPC (16:0d9)</t>
  </si>
  <si>
    <t>PE (14:0)</t>
  </si>
  <si>
    <t>PE (14:1)</t>
  </si>
  <si>
    <t>PE (16:0)</t>
  </si>
  <si>
    <t>PE (16:1)</t>
  </si>
  <si>
    <t>PE (18:0)</t>
  </si>
  <si>
    <t>PE (18:1)</t>
  </si>
  <si>
    <t>PE (18:2)</t>
  </si>
  <si>
    <t>PE (18:3)</t>
  </si>
  <si>
    <t>PE (18:4)</t>
  </si>
  <si>
    <t>PE (20:1)</t>
  </si>
  <si>
    <t>PE (20:2)</t>
  </si>
  <si>
    <t>PE (20:3)</t>
  </si>
  <si>
    <t>PE (20:4)</t>
  </si>
  <si>
    <t>PE (20:5)</t>
  </si>
  <si>
    <t>PE (22:1)</t>
  </si>
  <si>
    <t>PE (22:2)</t>
  </si>
  <si>
    <t>PE (22:4)</t>
  </si>
  <si>
    <t>PE (22:5)</t>
  </si>
  <si>
    <t>PE (22:6)</t>
  </si>
  <si>
    <t>PE (15:0)</t>
  </si>
  <si>
    <t>PE (17:0)</t>
  </si>
  <si>
    <t>PE (22:0)</t>
  </si>
  <si>
    <t>dPE (18:0)</t>
  </si>
  <si>
    <t>dPE (18:1)</t>
  </si>
  <si>
    <t>dPE (18:2)</t>
  </si>
  <si>
    <t>dPE (18:3)</t>
  </si>
  <si>
    <t>dPE (20:3)</t>
  </si>
  <si>
    <t>dPE (20:4)</t>
  </si>
  <si>
    <t>dPE (20:5)</t>
  </si>
  <si>
    <t>dPE (22:5)</t>
  </si>
  <si>
    <t>dPE (22:6)</t>
  </si>
  <si>
    <t>dPE (18:0d5)</t>
  </si>
  <si>
    <t>LPC (12:0)</t>
  </si>
  <si>
    <t>LPC (14:0)</t>
  </si>
  <si>
    <t>LPC (14:1)</t>
  </si>
  <si>
    <t>LPC (15:0)</t>
  </si>
  <si>
    <t>LPC (16:0)</t>
  </si>
  <si>
    <t>LPC (16:1)</t>
  </si>
  <si>
    <t>dLPC (16:0)</t>
  </si>
  <si>
    <t>LPC (17:0)</t>
  </si>
  <si>
    <t>LPC (18:0)</t>
  </si>
  <si>
    <t>LPC (18:1)</t>
  </si>
  <si>
    <t>LPC (18:2)</t>
  </si>
  <si>
    <t>LPC (18:3)</t>
  </si>
  <si>
    <t>LPC (18:4)</t>
  </si>
  <si>
    <t>LPC (20:0)</t>
  </si>
  <si>
    <t>LPC (20:1)</t>
  </si>
  <si>
    <t>LPC (20:2)</t>
  </si>
  <si>
    <t>LPC (20:3)</t>
  </si>
  <si>
    <t>LPC (20:4)</t>
  </si>
  <si>
    <t>LPC (20:5)</t>
  </si>
  <si>
    <t>LPC (22:0)</t>
  </si>
  <si>
    <t>LPC (22:1)</t>
  </si>
  <si>
    <t>LPC (22:2)</t>
  </si>
  <si>
    <t>LPC (22:4)</t>
  </si>
  <si>
    <t>LPC (22:5)</t>
  </si>
  <si>
    <t>LPC (22:6)</t>
  </si>
  <si>
    <t>LPC (24:0)</t>
  </si>
  <si>
    <t>LPC (24:1)</t>
  </si>
  <si>
    <t>LPE (12:0)</t>
  </si>
  <si>
    <t>LPE (14:0)</t>
  </si>
  <si>
    <t>LPE (14:1)</t>
  </si>
  <si>
    <t>LPE (15:0)</t>
  </si>
  <si>
    <t>LPE (16:0)</t>
  </si>
  <si>
    <t>LPE (16:1)</t>
  </si>
  <si>
    <t>LPE (17:0)</t>
  </si>
  <si>
    <t>LPE (18:0)</t>
  </si>
  <si>
    <t>LPE (18:1)</t>
  </si>
  <si>
    <t>LPE (18:2)</t>
  </si>
  <si>
    <t>LPE (18:3)</t>
  </si>
  <si>
    <t>LPE (18:4)</t>
  </si>
  <si>
    <t>LPE (20:0)</t>
  </si>
  <si>
    <t>LPE (20:1)</t>
  </si>
  <si>
    <t>LPE (20:2)</t>
  </si>
  <si>
    <t>LPE (20:3)</t>
  </si>
  <si>
    <t>LPE (20:4)</t>
  </si>
  <si>
    <t>LPE (20:5)</t>
  </si>
  <si>
    <t>LPE (22:0)</t>
  </si>
  <si>
    <t>LPE (22:1)</t>
  </si>
  <si>
    <t>LPE (22:2)</t>
  </si>
  <si>
    <t>LPE (22:4)</t>
  </si>
  <si>
    <t>LPE (22:5)</t>
  </si>
  <si>
    <t>LPE (22:6)</t>
  </si>
  <si>
    <t>LPE (24:0)</t>
  </si>
  <si>
    <t>LPE (24:1)</t>
  </si>
  <si>
    <t>dLPE (18:0)</t>
  </si>
  <si>
    <t>PG (14:0)</t>
  </si>
  <si>
    <t>PG (18:1)</t>
  </si>
  <si>
    <t>PG (18:2)</t>
  </si>
  <si>
    <t>PG (18:3)</t>
  </si>
  <si>
    <t>PG (20:1)</t>
  </si>
  <si>
    <t>PG (20:2)</t>
  </si>
  <si>
    <t>PG (20:3)</t>
  </si>
  <si>
    <t>PG (20:4)</t>
  </si>
  <si>
    <t>PG (20:5)</t>
  </si>
  <si>
    <t>PG (22:4)</t>
  </si>
  <si>
    <t>PG (22:5)</t>
  </si>
  <si>
    <t>PG (22:6)</t>
  </si>
  <si>
    <t>PG (14:1)</t>
  </si>
  <si>
    <t>PG (16:0)</t>
  </si>
  <si>
    <t>PG (16:1)</t>
  </si>
  <si>
    <t>PG (18:0)</t>
  </si>
  <si>
    <t>PG (20:0)</t>
  </si>
  <si>
    <t>dPG (17:0)</t>
  </si>
  <si>
    <t>dPG (14:1)</t>
  </si>
  <si>
    <t>dPG (16:1)</t>
  </si>
  <si>
    <t>dPG (18:1)</t>
  </si>
  <si>
    <t>dPG (20:3)</t>
  </si>
  <si>
    <t>dPG (22:4)</t>
  </si>
  <si>
    <t>PG (15:0)</t>
  </si>
  <si>
    <t>PG (22:0)</t>
  </si>
  <si>
    <t>PG (22:1)</t>
  </si>
  <si>
    <t>PG (22:2)</t>
  </si>
  <si>
    <t>PG (17:0)</t>
  </si>
  <si>
    <t>PI (14:0)</t>
  </si>
  <si>
    <t>PI (18:1)</t>
  </si>
  <si>
    <t>PI (18:2)</t>
  </si>
  <si>
    <t>PI (18:3)</t>
  </si>
  <si>
    <t>PI (20:1)</t>
  </si>
  <si>
    <t>PI (20:2)</t>
  </si>
  <si>
    <t>PI (20:3)</t>
  </si>
  <si>
    <t>PI (20:4)</t>
  </si>
  <si>
    <t>PI (20:5)</t>
  </si>
  <si>
    <t>PI (22:4)</t>
  </si>
  <si>
    <t>PI (22:5)</t>
  </si>
  <si>
    <t>PI (22:6)</t>
  </si>
  <si>
    <t>PI (14:1)</t>
  </si>
  <si>
    <t>PI (16:0)</t>
  </si>
  <si>
    <t>PI (16:1)</t>
  </si>
  <si>
    <t>PI (18:0)</t>
  </si>
  <si>
    <t>PI (20:0)</t>
  </si>
  <si>
    <t>dPI (17:0)</t>
  </si>
  <si>
    <t>dPI (14:1)</t>
  </si>
  <si>
    <t>dPI (16:1)</t>
  </si>
  <si>
    <t>dPI (18:1)</t>
  </si>
  <si>
    <t>dPI (20:3)</t>
  </si>
  <si>
    <t>dPI (22:4)</t>
  </si>
  <si>
    <t>PI (15:0)</t>
  </si>
  <si>
    <t>PI (22:0)</t>
  </si>
  <si>
    <t>PI (22:1)</t>
  </si>
  <si>
    <t>PI (22:2)</t>
  </si>
  <si>
    <t>PI (17:0)</t>
  </si>
  <si>
    <t>PS (14:0)</t>
  </si>
  <si>
    <t>PS (18:1)</t>
  </si>
  <si>
    <t>PS (18:2)</t>
  </si>
  <si>
    <t>PS (18:3)</t>
  </si>
  <si>
    <t>PS (20:1)</t>
  </si>
  <si>
    <t>PS (20:2)</t>
  </si>
  <si>
    <t>PS (20:3)</t>
  </si>
  <si>
    <t>PS (20:4)</t>
  </si>
  <si>
    <t>PS (20:5)</t>
  </si>
  <si>
    <t>PS (22:4)</t>
  </si>
  <si>
    <t>PS (22:5)</t>
  </si>
  <si>
    <t>PS (22:6)</t>
  </si>
  <si>
    <t>PS (14:1)</t>
  </si>
  <si>
    <t>PS (16:0)</t>
  </si>
  <si>
    <t>PS (16:1)</t>
  </si>
  <si>
    <t>PS (18:0)</t>
  </si>
  <si>
    <t>PS (20:0)</t>
  </si>
  <si>
    <t>dPS (17:0)</t>
  </si>
  <si>
    <t>dPS (14:1)</t>
  </si>
  <si>
    <t>dPS (16:1)</t>
  </si>
  <si>
    <t>dPS (18:1)</t>
  </si>
  <si>
    <t>dPS (20:3)</t>
  </si>
  <si>
    <t>dPS (22:4)</t>
  </si>
  <si>
    <t>PS (15:0)</t>
  </si>
  <si>
    <t>PS (22:0)</t>
  </si>
  <si>
    <t>PS (22:1)</t>
  </si>
  <si>
    <t>PS (22:2)</t>
  </si>
  <si>
    <t>PS (17:0)</t>
  </si>
  <si>
    <t>SM (14:0)</t>
  </si>
  <si>
    <t>SM (16:0)</t>
  </si>
  <si>
    <t>SM (18:0)</t>
  </si>
  <si>
    <t>SM (18:1)</t>
  </si>
  <si>
    <t>SM (20:0)</t>
  </si>
  <si>
    <t>SM (20:1)</t>
  </si>
  <si>
    <t>SM (22:0)</t>
  </si>
  <si>
    <t>SM (22:1)</t>
  </si>
  <si>
    <t>SM (24:0)</t>
  </si>
  <si>
    <t>SM (24:1)</t>
  </si>
  <si>
    <t>SM (26:0)</t>
  </si>
  <si>
    <t>SM (26:1)</t>
  </si>
  <si>
    <t>dSM (16:0)</t>
  </si>
  <si>
    <t>dSM (18:1)</t>
  </si>
  <si>
    <t>dSM (24:0)</t>
  </si>
  <si>
    <t>dSM (24:1)</t>
  </si>
  <si>
    <t>Cer d18:1</t>
  </si>
  <si>
    <t>Cer d18:1 (14:0)</t>
  </si>
  <si>
    <t>Cer d18:1 (16:0)</t>
  </si>
  <si>
    <t>Cer d18:1 (18:0)</t>
  </si>
  <si>
    <t>Cer d18:1 (18:1)</t>
  </si>
  <si>
    <t>Cer d18:1 (20:0)</t>
  </si>
  <si>
    <t>Cer d18:1 (20:1)</t>
  </si>
  <si>
    <t>Cer d18:1 (22:0)</t>
  </si>
  <si>
    <t>Cer d18:1 (22:1)</t>
  </si>
  <si>
    <t>Cer d18:1 (24:0)</t>
  </si>
  <si>
    <t>Cer d18:1 (24:1)</t>
  </si>
  <si>
    <t>Cer d18:1 (26:0)</t>
  </si>
  <si>
    <t>Cer d18:1 (26:1)</t>
  </si>
  <si>
    <t>Cer d18:0</t>
  </si>
  <si>
    <t>Cer d18:0 (14:0)</t>
  </si>
  <si>
    <t>Cer d18:0 (16:0)</t>
  </si>
  <si>
    <t>Cer d18:0 (18:0)</t>
  </si>
  <si>
    <t>Cer d18:0 (18:1)</t>
  </si>
  <si>
    <t>Cer d18:0 (20:0)</t>
  </si>
  <si>
    <t>Cer d18:0 (20:1)</t>
  </si>
  <si>
    <t>Cer d18:0 (22:0)</t>
  </si>
  <si>
    <t>Cer d18:0 (22:1)</t>
  </si>
  <si>
    <t>Cer d18:0 (24:0)</t>
  </si>
  <si>
    <t>Cer d18:0 (24:1)</t>
  </si>
  <si>
    <t>Cer d18:0 (26:0)</t>
  </si>
  <si>
    <t>Cer d18:0 (26:1)</t>
  </si>
  <si>
    <t>HexCER d18:1 (14:0)</t>
  </si>
  <si>
    <t>HexCER d18:1 (16:0)</t>
  </si>
  <si>
    <t>HexCER d18:1 (18:0)</t>
  </si>
  <si>
    <t>HexCER d18:1 (18:1)</t>
  </si>
  <si>
    <t>HexCER d18:1 (20:0)</t>
  </si>
  <si>
    <t>HexCER d18:1 (20:1)</t>
  </si>
  <si>
    <t>HexCER d18:1 (22:0)</t>
  </si>
  <si>
    <t>HexCER d18:1 (22:1)</t>
  </si>
  <si>
    <t>HexCER d18:1 (24:0)</t>
  </si>
  <si>
    <t>HexCER d18:1 (24:1)</t>
  </si>
  <si>
    <t>HexCER d18:1 (26:0)</t>
  </si>
  <si>
    <t>HexCER d18:1 (26:1)</t>
  </si>
  <si>
    <t>LacCER d18:1 (14:0)</t>
  </si>
  <si>
    <t>LacCER d18:1 (16:0)</t>
  </si>
  <si>
    <t>LacCER d18:1 (18:0)</t>
  </si>
  <si>
    <t>LacCER d18:1 (18:1)</t>
  </si>
  <si>
    <t>LacCER d18:1 (20:0)</t>
  </si>
  <si>
    <t>LacCER d18:1 (20:1)</t>
  </si>
  <si>
    <t>LacCER d18:1 (22:0)</t>
  </si>
  <si>
    <t>LacCER d18:1 (22:1)</t>
  </si>
  <si>
    <t>LacCER d18:1 (24:0)</t>
  </si>
  <si>
    <t>LacCER d18:1 (24:1)</t>
  </si>
  <si>
    <t>LacCER d18:1 (26:0)</t>
  </si>
  <si>
    <t>LacCER d18:1 (26:1)</t>
  </si>
  <si>
    <t>dCer d18:1</t>
  </si>
  <si>
    <t>dCer d18:1 (12:0)</t>
  </si>
  <si>
    <t>dCer d18:0</t>
  </si>
  <si>
    <t>dCer d18:0 (12:0)</t>
  </si>
  <si>
    <t>dHexCER d18:1</t>
  </si>
  <si>
    <t>dHexCER d18:1 (12:0)</t>
  </si>
  <si>
    <t>dLacCER d18:1</t>
  </si>
  <si>
    <t>dLacCER d18:1 (12:0)</t>
  </si>
  <si>
    <t>dCer d18:1 (16:0)</t>
  </si>
  <si>
    <t>dCer d18:0 (16:0)</t>
  </si>
  <si>
    <t>dHexCER d18:1 (16:0)</t>
  </si>
  <si>
    <t>dLacCER d18:1 (16:0)</t>
  </si>
  <si>
    <t>PE O-16:0/14:1</t>
  </si>
  <si>
    <t>PE O-18:0/14:1</t>
  </si>
  <si>
    <t>PE O-18:0/16:0</t>
  </si>
  <si>
    <t>PE O-18:0/16:1</t>
  </si>
  <si>
    <t>PE P-16:0/14:1</t>
  </si>
  <si>
    <t>PE P-18:0/14:1</t>
  </si>
  <si>
    <t>PE P-18:0/16:0</t>
  </si>
  <si>
    <t>PE P-18:0/16:1</t>
  </si>
  <si>
    <t>PE P-18:1/14:1</t>
  </si>
  <si>
    <t>PE P-18:1/16:0</t>
  </si>
  <si>
    <t>PE P-18:1/16:1</t>
  </si>
  <si>
    <t>TG (12:0)</t>
  </si>
  <si>
    <t>TG (14:0)</t>
  </si>
  <si>
    <t>TG (16:0)</t>
  </si>
  <si>
    <t>TG (16:1)</t>
  </si>
  <si>
    <t>TG (18:1)</t>
  </si>
  <si>
    <t>TG (18:2)</t>
  </si>
  <si>
    <t>TG (18:0)</t>
  </si>
  <si>
    <t>TG (14:1)</t>
  </si>
  <si>
    <t>TG (15:0)</t>
  </si>
  <si>
    <t>TG (18:3)</t>
  </si>
  <si>
    <t>TG (17:0)</t>
  </si>
  <si>
    <t>TG (20:4)</t>
  </si>
  <si>
    <t>TG (20:1)</t>
  </si>
  <si>
    <t>TG (20:2)</t>
  </si>
  <si>
    <t>TG (20:3)</t>
  </si>
  <si>
    <t>TG (20:5)</t>
  </si>
  <si>
    <t>TG (20:0)</t>
  </si>
  <si>
    <t>TG (22:1)</t>
  </si>
  <si>
    <t>TG (22:4)</t>
  </si>
  <si>
    <t>TG (22:5)</t>
  </si>
  <si>
    <t>TG (22:6)</t>
  </si>
  <si>
    <t>dTG (16:0)</t>
  </si>
  <si>
    <t>dTG (18:0)</t>
  </si>
  <si>
    <t>dTG (18:1)</t>
  </si>
  <si>
    <t>dTG (18:2)</t>
  </si>
  <si>
    <t>dTG (18:3)</t>
  </si>
  <si>
    <t>dTG (20:3)</t>
  </si>
  <si>
    <t>dTG (20:4)</t>
  </si>
  <si>
    <t>dTG (22:6)</t>
  </si>
  <si>
    <t>CE (12:0)</t>
  </si>
  <si>
    <t>CE (14:0)</t>
  </si>
  <si>
    <t>CE (14:1)</t>
  </si>
  <si>
    <t>CE (15:0)</t>
  </si>
  <si>
    <t>CE (16:0)</t>
  </si>
  <si>
    <t>CE (16:1)</t>
  </si>
  <si>
    <t>CE (17:0)</t>
  </si>
  <si>
    <t>CE (18:0)</t>
  </si>
  <si>
    <t>CE (18:1)</t>
  </si>
  <si>
    <t>CE (18:2)</t>
  </si>
  <si>
    <t>CE (18:3)</t>
  </si>
  <si>
    <t>CE (18:4)</t>
  </si>
  <si>
    <t>CE (20:0)</t>
  </si>
  <si>
    <t>CE (20:1)</t>
  </si>
  <si>
    <t>CE (20:2)</t>
  </si>
  <si>
    <t>CE (20:3)</t>
  </si>
  <si>
    <t>CE (20:4)</t>
  </si>
  <si>
    <t>CE (20:5)</t>
  </si>
  <si>
    <t>CE (22:0)</t>
  </si>
  <si>
    <t>CE (22:1)</t>
  </si>
  <si>
    <t>CE (22:2)</t>
  </si>
  <si>
    <t>CE (22:4)</t>
  </si>
  <si>
    <t>CE (22:5)</t>
  </si>
  <si>
    <t>CE (22:6)</t>
  </si>
  <si>
    <t>CE (24:0)</t>
  </si>
  <si>
    <t>CE (24:1)</t>
  </si>
  <si>
    <t>dCE (16:0)</t>
  </si>
  <si>
    <t>dCE (16:1)</t>
  </si>
  <si>
    <t>dCE (18:1)</t>
  </si>
  <si>
    <t>dCE (18:2)</t>
  </si>
  <si>
    <t>dCE (20:3)</t>
  </si>
  <si>
    <t>dCE (20:4)</t>
  </si>
  <si>
    <t>dCE (20:5)</t>
  </si>
  <si>
    <t>dCE (22:6)</t>
  </si>
  <si>
    <t>DG (14:0)</t>
  </si>
  <si>
    <t>DG (12:0)</t>
  </si>
  <si>
    <t>DG (16:0)</t>
  </si>
  <si>
    <t>DG (18:0)</t>
  </si>
  <si>
    <t>DG (14:1)</t>
  </si>
  <si>
    <t>DG (16:1)</t>
  </si>
  <si>
    <t>DG (18:1)</t>
  </si>
  <si>
    <t>DG (18:2)</t>
  </si>
  <si>
    <t>DG (18:3)</t>
  </si>
  <si>
    <t>DG (15:0)</t>
  </si>
  <si>
    <t>DG (20:0)</t>
  </si>
  <si>
    <t>DG (20:4)</t>
  </si>
  <si>
    <t>DG (20:2)</t>
  </si>
  <si>
    <t>DG (20:3)</t>
  </si>
  <si>
    <t>DG (20:5)</t>
  </si>
  <si>
    <t>DG (22:6)</t>
  </si>
  <si>
    <t>DG (20:1)</t>
  </si>
  <si>
    <t>DG (22:5)</t>
  </si>
  <si>
    <t>DG (22:4)</t>
  </si>
  <si>
    <t>dDG (16:0)</t>
  </si>
  <si>
    <t>dDG (18:0)</t>
  </si>
  <si>
    <t>dDG (18:1)</t>
  </si>
  <si>
    <t>dDG (18:2)</t>
  </si>
  <si>
    <t>dDG (18:3)</t>
  </si>
  <si>
    <t>dDG (20:4)</t>
  </si>
  <si>
    <t>dDG (20:5)</t>
  </si>
  <si>
    <t>dDG (22:6)</t>
  </si>
  <si>
    <t>DG (16:1_2)</t>
  </si>
  <si>
    <t>DG (18:2_2)</t>
  </si>
  <si>
    <t>DG (20:1_2)</t>
  </si>
  <si>
    <t>PA (25:0)</t>
  </si>
  <si>
    <t>PA (28:0)</t>
  </si>
  <si>
    <t>PA (30:0)</t>
  </si>
  <si>
    <t>PA (32:0)</t>
  </si>
  <si>
    <t>PA (32:1)</t>
  </si>
  <si>
    <t>PA (32:2)</t>
  </si>
  <si>
    <t>PA (32:3)</t>
  </si>
  <si>
    <t>PA (34:0)</t>
  </si>
  <si>
    <t>PA (34:1)</t>
  </si>
  <si>
    <t>PA (34:2)</t>
  </si>
  <si>
    <t>PA (34:3)</t>
  </si>
  <si>
    <t>PA (34:4)</t>
  </si>
  <si>
    <t>PA (34:5)</t>
  </si>
  <si>
    <t>PA (36:0)</t>
  </si>
  <si>
    <t>PA (36:1)</t>
  </si>
  <si>
    <t>PA (36:2)</t>
  </si>
  <si>
    <t>PA (36:3)</t>
  </si>
  <si>
    <t>PA (36:4)</t>
  </si>
  <si>
    <t>PA (36:5)</t>
  </si>
  <si>
    <t>PA (36:6)</t>
  </si>
  <si>
    <t>PA (38:0)</t>
  </si>
  <si>
    <t>PA (38:1)</t>
  </si>
  <si>
    <t>PA (38:2)</t>
  </si>
  <si>
    <t>PA (38:3)</t>
  </si>
  <si>
    <t>PA (38:4)</t>
  </si>
  <si>
    <t>PA (38:5)</t>
  </si>
  <si>
    <t>PA (38:6)</t>
  </si>
  <si>
    <t>PA (38:7)</t>
  </si>
  <si>
    <t>PA (40:1)</t>
  </si>
  <si>
    <t>PA (40:2)</t>
  </si>
  <si>
    <t>PA (40:3)</t>
  </si>
  <si>
    <t>PA (40:4)</t>
  </si>
  <si>
    <t>PA (40:5)</t>
  </si>
  <si>
    <t>PA (40:6)</t>
  </si>
  <si>
    <t>PA (40:7)</t>
  </si>
  <si>
    <t>PA (40:8)</t>
  </si>
  <si>
    <t>PA (42:4)</t>
  </si>
  <si>
    <t>PA (42:5)</t>
  </si>
  <si>
    <t>PA (42:6)</t>
  </si>
  <si>
    <t>dPA (15:0)</t>
  </si>
  <si>
    <t>TG</t>
  </si>
  <si>
    <t>dTG</t>
  </si>
  <si>
    <t>CE</t>
  </si>
  <si>
    <t>dCE</t>
  </si>
  <si>
    <t>DG</t>
  </si>
  <si>
    <t>dDG</t>
  </si>
  <si>
    <t>PA</t>
  </si>
  <si>
    <t>dPA</t>
  </si>
  <si>
    <t>FA 12:0</t>
  </si>
  <si>
    <t>FA 14:0</t>
  </si>
  <si>
    <t>FA 14:1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</si>
  <si>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</si>
  <si>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</si>
  <si>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</si>
  <si>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</si>
  <si>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</si>
  <si>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</si>
  <si>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</si>
  <si>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</si>
  <si>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</si>
  <si>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</si>
  <si>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</si>
  <si>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</si>
  <si>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</si>
  <si>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</si>
  <si>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</si>
  <si>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</si>
  <si>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</si>
  <si>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</si>
  <si>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</si>
  <si>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</si>
  <si>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</si>
  <si>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</si>
  <si>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</si>
  <si>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dFA 16:0</t>
  </si>
  <si>
    <t>dFA 17:1</t>
  </si>
  <si>
    <t>FA (12:0)</t>
  </si>
  <si>
    <t>FA (14:0)</t>
  </si>
  <si>
    <t>FA (14:1)</t>
  </si>
  <si>
    <t>FA (15:0)</t>
  </si>
  <si>
    <t>FA (16:0)</t>
  </si>
  <si>
    <t>FA (16:1)</t>
  </si>
  <si>
    <t>FA (17:0)</t>
  </si>
  <si>
    <t>FA (18:0)</t>
  </si>
  <si>
    <t>FA (18:1)</t>
  </si>
  <si>
    <t>FA (18:2)</t>
  </si>
  <si>
    <t>FA (18:3)</t>
  </si>
  <si>
    <t>FA (18:4)</t>
  </si>
  <si>
    <t>FA (20:0)</t>
  </si>
  <si>
    <t>FA (20:1)</t>
  </si>
  <si>
    <t>FA (20:2)</t>
  </si>
  <si>
    <t>FA (20:3)</t>
  </si>
  <si>
    <t>FA (20:4)</t>
  </si>
  <si>
    <t>FA (20:5)</t>
  </si>
  <si>
    <t>FA (22:0)</t>
  </si>
  <si>
    <t>FA (22:1)</t>
  </si>
  <si>
    <t>FA (22:2)</t>
  </si>
  <si>
    <t>FA (22:4)</t>
  </si>
  <si>
    <t>FA (22:5)</t>
  </si>
  <si>
    <t>FA (22:6)</t>
  </si>
  <si>
    <t>FA (24:0)</t>
  </si>
  <si>
    <t>FA (24:1)</t>
  </si>
  <si>
    <t>dFA (16:0)</t>
  </si>
  <si>
    <t>dFA (17:1)</t>
  </si>
  <si>
    <t>HexCER</t>
  </si>
  <si>
    <t>LacCER</t>
  </si>
  <si>
    <t>FFA</t>
  </si>
  <si>
    <t>dFFA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</si>
</sst>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 applyAlignment="1">
      <alignment horizontal="left"/>
    </xf>
    <xf numFmtId="0" fontId="1" fillId="2" borderId="0" xfId="0" applyFont="1" applyFill="1"/>
    <xf numFmtId="0" fontId="0" fillId="3" borderId="0" xfId="0" applyFill="1"/>
    <xf numFmtId="0" fontId="2" fillId="3" borderId="0" xfId="0" applyFont="1" applyFill="1" applyAlignment="1">
      <alignment horizontal="left"/>
    </xf>
    <xf numFmtId="0" fontId="1" fillId="3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3" fillId="5" borderId="0" xfId="0" applyFont="1" applyFill="1" applyBorder="1"/>
    <xf numFmtId="0" fontId="5" fillId="5" borderId="0" xfId="0" applyFont="1" applyFill="1" applyBorder="1"/>
    <xf numFmtId="0" fontId="4" fillId="5" borderId="0" xfId="0" applyFont="1" applyFill="1" applyBorder="1"/>
    <xf numFmtId="0" fontId="5" fillId="0" borderId="0" xfId="0" applyFon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6" borderId="3" xfId="0" applyFill="1" applyBorder="1"/>
    <xf numFmtId="0" fontId="0" fillId="0" borderId="4" xfId="0" applyBorder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6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7" borderId="0" xfId="0" applyFill="1"/>
    <xf numFmtId="0" fontId="0" fillId="8" borderId="0" xfId="0" applyFill="1"/>
    <xf numFmtId="0" fontId="1" fillId="0" borderId="14" xfId="0" applyFont="1" applyBorder="1"/>
    <xf numFmtId="0" fontId="1" fillId="0" borderId="16" xfId="0" applyFont="1" applyBorder="1"/>
    <xf numFmtId="0" fontId="3" fillId="8" borderId="0" xfId="0" applyFont="1" applyFill="1" applyBorder="1"/>
    <xf numFmtId="0" fontId="0" fillId="0" borderId="20" xfId="0" applyBorder="1"/>
    <xf numFmtId="0" fontId="3" fillId="0" borderId="0" xfId="0" applyFont="1" applyFill="1" applyBorder="1"/>
    <xf numFmtId="0" fontId="3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8"/>
  <sheetViews>
    <sheetView topLeftCell="A431" workbookViewId="0">
      <selection activeCell="D451" sqref="D451"/>
    </sheetView>
  </sheetViews>
  <sheetFormatPr defaultRowHeight="15" x14ac:dyDescent="0.25"/>
  <cols>
    <col min="4" max="4" width="15.28515625" bestFit="1" customWidth="1"/>
    <col min="5" max="5" width="8.42578125" bestFit="1" customWidth="1"/>
    <col min="6" max="6" width="12" bestFit="1" customWidth="1"/>
    <col min="7" max="7" width="10" bestFit="1" customWidth="1"/>
  </cols>
  <sheetData>
    <row r="1" spans="1:7" x14ac:dyDescent="0.25">
      <c r="A1" t="s">
        <v>462</v>
      </c>
      <c r="B1" t="s">
        <v>463</v>
      </c>
      <c r="C1" t="s">
        <v>1669</v>
      </c>
      <c r="D1" t="s">
        <v>464</v>
      </c>
      <c r="E1" t="s">
        <v>2566</v>
      </c>
      <c r="F1" t="s">
        <v>2567</v>
      </c>
      <c r="G1" t="s">
        <v>2568</v>
      </c>
    </row>
    <row r="2" spans="1:7" x14ac:dyDescent="0.25">
      <c r="A2">
        <v>-700</v>
      </c>
      <c r="B2">
        <v>200</v>
      </c>
      <c r="C2" t="b">
        <v>0</v>
      </c>
      <c r="D2" t="s">
        <v>466</v>
      </c>
    </row>
    <row r="3" spans="1:7" x14ac:dyDescent="0.25">
      <c r="A3">
        <v>-706.5</v>
      </c>
      <c r="B3">
        <v>225.2</v>
      </c>
      <c r="C3" t="b">
        <v>0</v>
      </c>
      <c r="D3" t="s">
        <v>1716</v>
      </c>
      <c r="E3" t="s">
        <v>2550</v>
      </c>
      <c r="F3" t="s">
        <v>3306</v>
      </c>
      <c r="G3" t="s">
        <v>3307</v>
      </c>
    </row>
    <row r="4" spans="1:7" x14ac:dyDescent="0.25">
      <c r="A4">
        <v>-736.5</v>
      </c>
      <c r="B4">
        <v>255.2</v>
      </c>
      <c r="C4" t="b">
        <v>0</v>
      </c>
      <c r="D4" t="s">
        <v>1717</v>
      </c>
      <c r="E4" t="s">
        <v>2550</v>
      </c>
      <c r="F4" t="s">
        <v>3308</v>
      </c>
      <c r="G4" t="s">
        <v>3306</v>
      </c>
    </row>
    <row r="5" spans="1:7" x14ac:dyDescent="0.25">
      <c r="A5">
        <v>-734.5</v>
      </c>
      <c r="B5">
        <v>253.2</v>
      </c>
      <c r="C5" t="b">
        <v>0</v>
      </c>
      <c r="D5" t="s">
        <v>1718</v>
      </c>
      <c r="E5" t="s">
        <v>2550</v>
      </c>
      <c r="F5" t="s">
        <v>3306</v>
      </c>
      <c r="G5" t="s">
        <v>3309</v>
      </c>
    </row>
    <row r="6" spans="1:7" x14ac:dyDescent="0.25">
      <c r="A6">
        <v>-764.5</v>
      </c>
      <c r="B6">
        <v>283.3</v>
      </c>
      <c r="C6" t="b">
        <v>0</v>
      </c>
      <c r="D6" t="s">
        <v>1719</v>
      </c>
      <c r="E6" t="s">
        <v>2550</v>
      </c>
      <c r="F6" t="s">
        <v>3310</v>
      </c>
      <c r="G6" t="s">
        <v>3306</v>
      </c>
    </row>
    <row r="7" spans="1:7" x14ac:dyDescent="0.25">
      <c r="A7">
        <v>-762.5</v>
      </c>
      <c r="B7">
        <v>281.2</v>
      </c>
      <c r="C7" t="b">
        <v>0</v>
      </c>
      <c r="D7" t="s">
        <v>1720</v>
      </c>
      <c r="E7" t="s">
        <v>2550</v>
      </c>
      <c r="F7" t="s">
        <v>3306</v>
      </c>
      <c r="G7" t="s">
        <v>3311</v>
      </c>
    </row>
    <row r="8" spans="1:7" x14ac:dyDescent="0.25">
      <c r="A8">
        <v>-760.5</v>
      </c>
      <c r="B8">
        <v>279.2</v>
      </c>
      <c r="C8" t="b">
        <v>0</v>
      </c>
      <c r="D8" t="s">
        <v>1721</v>
      </c>
      <c r="E8" t="s">
        <v>2550</v>
      </c>
      <c r="F8" t="s">
        <v>3306</v>
      </c>
      <c r="G8" t="s">
        <v>3312</v>
      </c>
    </row>
    <row r="9" spans="1:7" x14ac:dyDescent="0.25">
      <c r="A9">
        <v>-758.5</v>
      </c>
      <c r="B9">
        <v>277.2</v>
      </c>
      <c r="C9" t="b">
        <v>0</v>
      </c>
      <c r="D9" t="s">
        <v>1722</v>
      </c>
      <c r="E9" t="s">
        <v>2550</v>
      </c>
      <c r="F9" t="s">
        <v>3306</v>
      </c>
      <c r="G9" t="s">
        <v>3313</v>
      </c>
    </row>
    <row r="10" spans="1:7" x14ac:dyDescent="0.25">
      <c r="A10">
        <v>-756.5</v>
      </c>
      <c r="B10">
        <v>275.2</v>
      </c>
      <c r="C10" t="b">
        <v>0</v>
      </c>
      <c r="D10" t="s">
        <v>1723</v>
      </c>
      <c r="E10" t="s">
        <v>2550</v>
      </c>
      <c r="F10" t="s">
        <v>3306</v>
      </c>
      <c r="G10" t="s">
        <v>3314</v>
      </c>
    </row>
    <row r="11" spans="1:7" x14ac:dyDescent="0.25">
      <c r="A11">
        <v>-790.6</v>
      </c>
      <c r="B11">
        <v>309.3</v>
      </c>
      <c r="C11" t="b">
        <v>0</v>
      </c>
      <c r="D11" t="s">
        <v>1724</v>
      </c>
      <c r="E11" t="s">
        <v>2550</v>
      </c>
      <c r="F11" t="s">
        <v>3306</v>
      </c>
      <c r="G11" t="s">
        <v>3315</v>
      </c>
    </row>
    <row r="12" spans="1:7" x14ac:dyDescent="0.25">
      <c r="A12">
        <v>-788.5</v>
      </c>
      <c r="B12">
        <v>307.3</v>
      </c>
      <c r="C12" t="b">
        <v>0</v>
      </c>
      <c r="D12" t="s">
        <v>1725</v>
      </c>
      <c r="E12" t="s">
        <v>2550</v>
      </c>
      <c r="F12" t="s">
        <v>3306</v>
      </c>
      <c r="G12" t="s">
        <v>3316</v>
      </c>
    </row>
    <row r="13" spans="1:7" x14ac:dyDescent="0.25">
      <c r="A13">
        <v>-786.5</v>
      </c>
      <c r="B13">
        <v>305.2</v>
      </c>
      <c r="C13" t="b">
        <v>0</v>
      </c>
      <c r="D13" t="s">
        <v>1726</v>
      </c>
      <c r="E13" t="s">
        <v>2550</v>
      </c>
      <c r="F13" t="s">
        <v>3306</v>
      </c>
      <c r="G13" t="s">
        <v>3317</v>
      </c>
    </row>
    <row r="14" spans="1:7" x14ac:dyDescent="0.25">
      <c r="A14">
        <v>-784.5</v>
      </c>
      <c r="B14">
        <v>303.2</v>
      </c>
      <c r="C14" t="b">
        <v>0</v>
      </c>
      <c r="D14" t="s">
        <v>1727</v>
      </c>
      <c r="E14" t="s">
        <v>2550</v>
      </c>
      <c r="F14" t="s">
        <v>3306</v>
      </c>
      <c r="G14" t="s">
        <v>3318</v>
      </c>
    </row>
    <row r="15" spans="1:7" x14ac:dyDescent="0.25">
      <c r="A15">
        <v>-782.5</v>
      </c>
      <c r="B15">
        <v>301.2</v>
      </c>
      <c r="C15" t="b">
        <v>0</v>
      </c>
      <c r="D15" t="s">
        <v>1728</v>
      </c>
      <c r="E15" t="s">
        <v>2550</v>
      </c>
      <c r="F15" t="s">
        <v>3306</v>
      </c>
      <c r="G15" t="s">
        <v>3319</v>
      </c>
    </row>
    <row r="16" spans="1:7" x14ac:dyDescent="0.25">
      <c r="A16">
        <v>-816.6</v>
      </c>
      <c r="B16">
        <v>335.3</v>
      </c>
      <c r="C16" t="b">
        <v>0</v>
      </c>
      <c r="D16" t="s">
        <v>1729</v>
      </c>
      <c r="E16" t="s">
        <v>2550</v>
      </c>
      <c r="F16" t="s">
        <v>3306</v>
      </c>
      <c r="G16" t="s">
        <v>3320</v>
      </c>
    </row>
    <row r="17" spans="1:7" x14ac:dyDescent="0.25">
      <c r="A17">
        <v>-812.5</v>
      </c>
      <c r="B17">
        <v>331.3</v>
      </c>
      <c r="C17" t="b">
        <v>0</v>
      </c>
      <c r="D17" t="s">
        <v>1730</v>
      </c>
      <c r="E17" t="s">
        <v>2550</v>
      </c>
      <c r="F17" t="s">
        <v>3306</v>
      </c>
      <c r="G17" t="s">
        <v>3321</v>
      </c>
    </row>
    <row r="18" spans="1:7" x14ac:dyDescent="0.25">
      <c r="A18">
        <v>-810.5</v>
      </c>
      <c r="B18">
        <v>329.2</v>
      </c>
      <c r="C18" t="b">
        <v>0</v>
      </c>
      <c r="D18" t="s">
        <v>1731</v>
      </c>
      <c r="E18" t="s">
        <v>2550</v>
      </c>
      <c r="F18" t="s">
        <v>3306</v>
      </c>
      <c r="G18" t="s">
        <v>3322</v>
      </c>
    </row>
    <row r="19" spans="1:7" x14ac:dyDescent="0.25">
      <c r="A19">
        <v>-808.5</v>
      </c>
      <c r="B19">
        <v>327.2</v>
      </c>
      <c r="C19" t="b">
        <v>0</v>
      </c>
      <c r="D19" t="s">
        <v>1732</v>
      </c>
      <c r="E19" t="s">
        <v>2550</v>
      </c>
      <c r="F19" t="s">
        <v>3306</v>
      </c>
      <c r="G19" t="s">
        <v>3323</v>
      </c>
    </row>
    <row r="20" spans="1:7" x14ac:dyDescent="0.25">
      <c r="A20">
        <v>-748.5</v>
      </c>
      <c r="B20">
        <v>241.2</v>
      </c>
      <c r="C20" t="b">
        <v>0</v>
      </c>
      <c r="D20" t="s">
        <v>1733</v>
      </c>
      <c r="E20" t="s">
        <v>2550</v>
      </c>
      <c r="F20" t="s">
        <v>3324</v>
      </c>
      <c r="G20" t="s">
        <v>3307</v>
      </c>
    </row>
    <row r="21" spans="1:7" x14ac:dyDescent="0.25">
      <c r="A21">
        <v>-776.5</v>
      </c>
      <c r="B21">
        <v>241.2</v>
      </c>
      <c r="C21" t="b">
        <v>0</v>
      </c>
      <c r="D21" t="s">
        <v>1734</v>
      </c>
      <c r="E21" t="s">
        <v>2550</v>
      </c>
      <c r="F21" t="s">
        <v>3324</v>
      </c>
      <c r="G21" t="s">
        <v>3309</v>
      </c>
    </row>
    <row r="22" spans="1:7" x14ac:dyDescent="0.25">
      <c r="A22">
        <v>-800.5</v>
      </c>
      <c r="B22">
        <v>241.2</v>
      </c>
      <c r="C22" t="b">
        <v>0</v>
      </c>
      <c r="D22" t="s">
        <v>1735</v>
      </c>
      <c r="E22" t="s">
        <v>2550</v>
      </c>
      <c r="F22" t="s">
        <v>3324</v>
      </c>
      <c r="G22" t="s">
        <v>3313</v>
      </c>
    </row>
    <row r="23" spans="1:7" x14ac:dyDescent="0.25">
      <c r="A23">
        <v>-828.6</v>
      </c>
      <c r="B23">
        <v>241.2</v>
      </c>
      <c r="C23" t="b">
        <v>0</v>
      </c>
      <c r="D23" t="s">
        <v>1736</v>
      </c>
      <c r="E23" t="s">
        <v>2550</v>
      </c>
      <c r="F23" t="s">
        <v>3324</v>
      </c>
      <c r="G23" t="s">
        <v>3317</v>
      </c>
    </row>
    <row r="24" spans="1:7" x14ac:dyDescent="0.25">
      <c r="A24">
        <v>-826.6</v>
      </c>
      <c r="B24">
        <v>241.2</v>
      </c>
      <c r="C24" t="b">
        <v>0</v>
      </c>
      <c r="D24" t="s">
        <v>1737</v>
      </c>
      <c r="E24" t="s">
        <v>2550</v>
      </c>
      <c r="F24" t="s">
        <v>3324</v>
      </c>
      <c r="G24" t="s">
        <v>3318</v>
      </c>
    </row>
    <row r="25" spans="1:7" x14ac:dyDescent="0.25">
      <c r="A25">
        <v>-824.5</v>
      </c>
      <c r="B25">
        <v>241.2</v>
      </c>
      <c r="C25" t="b">
        <v>0</v>
      </c>
      <c r="D25" t="s">
        <v>1738</v>
      </c>
      <c r="E25" t="s">
        <v>2550</v>
      </c>
      <c r="F25" t="s">
        <v>3324</v>
      </c>
      <c r="G25" t="s">
        <v>3319</v>
      </c>
    </row>
    <row r="26" spans="1:7" x14ac:dyDescent="0.25">
      <c r="A26">
        <v>-854.6</v>
      </c>
      <c r="B26">
        <v>241.2</v>
      </c>
      <c r="C26" t="b">
        <v>0</v>
      </c>
      <c r="D26" t="s">
        <v>1739</v>
      </c>
      <c r="E26" t="s">
        <v>2550</v>
      </c>
      <c r="F26" t="s">
        <v>3324</v>
      </c>
      <c r="G26" t="s">
        <v>3321</v>
      </c>
    </row>
    <row r="27" spans="1:7" x14ac:dyDescent="0.25">
      <c r="A27">
        <v>-852.6</v>
      </c>
      <c r="B27">
        <v>241.2</v>
      </c>
      <c r="C27" t="b">
        <v>0</v>
      </c>
      <c r="D27" t="s">
        <v>1740</v>
      </c>
      <c r="E27" t="s">
        <v>2550</v>
      </c>
      <c r="F27" t="s">
        <v>3324</v>
      </c>
      <c r="G27" t="s">
        <v>3322</v>
      </c>
    </row>
    <row r="28" spans="1:7" x14ac:dyDescent="0.25">
      <c r="A28">
        <v>-850.6</v>
      </c>
      <c r="B28">
        <v>241.2</v>
      </c>
      <c r="C28" t="b">
        <v>0</v>
      </c>
      <c r="D28" t="s">
        <v>1741</v>
      </c>
      <c r="E28" t="s">
        <v>2550</v>
      </c>
      <c r="F28" t="s">
        <v>3324</v>
      </c>
      <c r="G28" t="s">
        <v>3323</v>
      </c>
    </row>
    <row r="29" spans="1:7" x14ac:dyDescent="0.25">
      <c r="A29">
        <v>-874.7</v>
      </c>
      <c r="B29">
        <v>337.3</v>
      </c>
      <c r="C29" t="b">
        <v>0</v>
      </c>
      <c r="D29" t="s">
        <v>1742</v>
      </c>
      <c r="E29" t="s">
        <v>2550</v>
      </c>
      <c r="F29" t="s">
        <v>3308</v>
      </c>
      <c r="G29" t="s">
        <v>3325</v>
      </c>
    </row>
    <row r="30" spans="1:7" x14ac:dyDescent="0.25">
      <c r="A30">
        <v>-776.5</v>
      </c>
      <c r="B30">
        <v>269.2</v>
      </c>
      <c r="C30" t="b">
        <v>0</v>
      </c>
      <c r="D30" t="s">
        <v>1743</v>
      </c>
      <c r="E30" t="s">
        <v>2550</v>
      </c>
      <c r="F30" t="s">
        <v>3326</v>
      </c>
      <c r="G30" t="s">
        <v>3307</v>
      </c>
    </row>
    <row r="31" spans="1:7" x14ac:dyDescent="0.25">
      <c r="A31">
        <v>-804.6</v>
      </c>
      <c r="B31">
        <v>269.2</v>
      </c>
      <c r="C31" t="b">
        <v>0</v>
      </c>
      <c r="D31" t="s">
        <v>1744</v>
      </c>
      <c r="E31" t="s">
        <v>2550</v>
      </c>
      <c r="F31" t="s">
        <v>3326</v>
      </c>
      <c r="G31" t="s">
        <v>3309</v>
      </c>
    </row>
    <row r="32" spans="1:7" x14ac:dyDescent="0.25">
      <c r="A32" s="42">
        <v>-828.5</v>
      </c>
      <c r="B32" s="42">
        <v>269.2</v>
      </c>
      <c r="C32" t="b">
        <v>0</v>
      </c>
      <c r="D32" t="s">
        <v>1745</v>
      </c>
      <c r="E32" t="s">
        <v>2550</v>
      </c>
      <c r="F32" t="s">
        <v>3326</v>
      </c>
      <c r="G32" t="s">
        <v>3313</v>
      </c>
    </row>
    <row r="33" spans="1:7" x14ac:dyDescent="0.25">
      <c r="A33">
        <v>-856.6</v>
      </c>
      <c r="B33">
        <v>269.2</v>
      </c>
      <c r="C33" t="b">
        <v>0</v>
      </c>
      <c r="D33" t="s">
        <v>1746</v>
      </c>
      <c r="E33" t="s">
        <v>2550</v>
      </c>
      <c r="F33" t="s">
        <v>3326</v>
      </c>
      <c r="G33" t="s">
        <v>3317</v>
      </c>
    </row>
    <row r="34" spans="1:7" x14ac:dyDescent="0.25">
      <c r="A34">
        <v>-854.6</v>
      </c>
      <c r="B34">
        <v>269.2</v>
      </c>
      <c r="C34" t="b">
        <v>0</v>
      </c>
      <c r="D34" t="s">
        <v>1747</v>
      </c>
      <c r="E34" t="s">
        <v>2550</v>
      </c>
      <c r="F34" t="s">
        <v>3326</v>
      </c>
      <c r="G34" t="s">
        <v>3318</v>
      </c>
    </row>
    <row r="35" spans="1:7" x14ac:dyDescent="0.25">
      <c r="A35">
        <v>-852.6</v>
      </c>
      <c r="B35">
        <v>269.2</v>
      </c>
      <c r="C35" t="b">
        <v>0</v>
      </c>
      <c r="D35" t="s">
        <v>1748</v>
      </c>
      <c r="E35" t="s">
        <v>2550</v>
      </c>
      <c r="F35" t="s">
        <v>3326</v>
      </c>
      <c r="G35" t="s">
        <v>3319</v>
      </c>
    </row>
    <row r="36" spans="1:7" x14ac:dyDescent="0.25">
      <c r="A36">
        <v>-882.6</v>
      </c>
      <c r="B36">
        <v>269.2</v>
      </c>
      <c r="C36" t="b">
        <v>0</v>
      </c>
      <c r="D36" t="s">
        <v>1749</v>
      </c>
      <c r="E36" t="s">
        <v>2550</v>
      </c>
      <c r="F36" t="s">
        <v>3326</v>
      </c>
      <c r="G36" t="s">
        <v>3321</v>
      </c>
    </row>
    <row r="37" spans="1:7" x14ac:dyDescent="0.25">
      <c r="A37">
        <v>-880.6</v>
      </c>
      <c r="B37">
        <v>269.2</v>
      </c>
      <c r="C37" t="b">
        <v>0</v>
      </c>
      <c r="D37" t="s">
        <v>1750</v>
      </c>
      <c r="E37" t="s">
        <v>2550</v>
      </c>
      <c r="F37" t="s">
        <v>3326</v>
      </c>
      <c r="G37" t="s">
        <v>3322</v>
      </c>
    </row>
    <row r="38" spans="1:7" x14ac:dyDescent="0.25">
      <c r="A38">
        <v>-878.6</v>
      </c>
      <c r="B38">
        <v>269.2</v>
      </c>
      <c r="C38" t="b">
        <v>0</v>
      </c>
      <c r="D38" t="s">
        <v>1751</v>
      </c>
      <c r="E38" t="s">
        <v>2550</v>
      </c>
      <c r="F38" t="s">
        <v>3326</v>
      </c>
      <c r="G38" t="s">
        <v>3323</v>
      </c>
    </row>
    <row r="39" spans="1:7" x14ac:dyDescent="0.25">
      <c r="A39">
        <v>-818.6</v>
      </c>
      <c r="B39">
        <v>253.2</v>
      </c>
      <c r="C39" t="b">
        <v>0</v>
      </c>
      <c r="D39" t="s">
        <v>1752</v>
      </c>
      <c r="E39" t="s">
        <v>2550</v>
      </c>
      <c r="F39" t="s">
        <v>3310</v>
      </c>
      <c r="G39" t="s">
        <v>3309</v>
      </c>
    </row>
    <row r="40" spans="1:7" x14ac:dyDescent="0.25">
      <c r="A40">
        <v>-818.6</v>
      </c>
      <c r="B40">
        <v>225.2</v>
      </c>
      <c r="C40" t="b">
        <v>0</v>
      </c>
      <c r="D40" t="s">
        <v>1753</v>
      </c>
      <c r="E40" t="s">
        <v>2550</v>
      </c>
      <c r="F40" t="s">
        <v>3327</v>
      </c>
      <c r="G40" t="s">
        <v>3307</v>
      </c>
    </row>
    <row r="41" spans="1:7" x14ac:dyDescent="0.25">
      <c r="A41">
        <v>-846.6</v>
      </c>
      <c r="B41">
        <v>253.2</v>
      </c>
      <c r="C41" t="b">
        <v>0</v>
      </c>
      <c r="D41" t="s">
        <v>1754</v>
      </c>
      <c r="E41" t="s">
        <v>2550</v>
      </c>
      <c r="F41" t="s">
        <v>3327</v>
      </c>
      <c r="G41" t="s">
        <v>3309</v>
      </c>
    </row>
    <row r="42" spans="1:7" x14ac:dyDescent="0.25">
      <c r="A42">
        <v>-876.7</v>
      </c>
      <c r="B42">
        <v>283.3</v>
      </c>
      <c r="C42" t="b">
        <v>0</v>
      </c>
      <c r="D42" t="s">
        <v>1755</v>
      </c>
      <c r="E42" t="s">
        <v>2550</v>
      </c>
      <c r="F42" t="s">
        <v>3310</v>
      </c>
      <c r="G42" t="s">
        <v>3327</v>
      </c>
    </row>
    <row r="43" spans="1:7" x14ac:dyDescent="0.25">
      <c r="A43">
        <v>-874.6</v>
      </c>
      <c r="B43">
        <v>281.2</v>
      </c>
      <c r="C43" t="b">
        <v>0</v>
      </c>
      <c r="D43" t="s">
        <v>1756</v>
      </c>
      <c r="E43" t="s">
        <v>2550</v>
      </c>
      <c r="F43" t="s">
        <v>3327</v>
      </c>
      <c r="G43" t="s">
        <v>3311</v>
      </c>
    </row>
    <row r="44" spans="1:7" x14ac:dyDescent="0.25">
      <c r="A44">
        <v>-872.6</v>
      </c>
      <c r="B44">
        <v>279.2</v>
      </c>
      <c r="C44" t="b">
        <v>0</v>
      </c>
      <c r="D44" t="s">
        <v>1757</v>
      </c>
      <c r="E44" t="s">
        <v>2550</v>
      </c>
      <c r="F44" t="s">
        <v>3327</v>
      </c>
      <c r="G44" t="s">
        <v>3312</v>
      </c>
    </row>
    <row r="45" spans="1:7" x14ac:dyDescent="0.25">
      <c r="A45">
        <v>-870.6</v>
      </c>
      <c r="B45">
        <v>277.2</v>
      </c>
      <c r="C45" t="b">
        <v>0</v>
      </c>
      <c r="D45" t="s">
        <v>1758</v>
      </c>
      <c r="E45" t="s">
        <v>2550</v>
      </c>
      <c r="F45" t="s">
        <v>3327</v>
      </c>
      <c r="G45" t="s">
        <v>3313</v>
      </c>
    </row>
    <row r="46" spans="1:7" x14ac:dyDescent="0.25">
      <c r="A46">
        <v>-868.6</v>
      </c>
      <c r="B46">
        <v>275.2</v>
      </c>
      <c r="C46" t="b">
        <v>0</v>
      </c>
      <c r="D46" t="s">
        <v>1759</v>
      </c>
      <c r="E46" t="s">
        <v>2550</v>
      </c>
      <c r="F46" t="s">
        <v>3327</v>
      </c>
      <c r="G46" t="s">
        <v>3314</v>
      </c>
    </row>
    <row r="47" spans="1:7" x14ac:dyDescent="0.25">
      <c r="A47">
        <v>-902.7</v>
      </c>
      <c r="B47">
        <v>309.3</v>
      </c>
      <c r="C47" t="b">
        <v>0</v>
      </c>
      <c r="D47" t="s">
        <v>1760</v>
      </c>
      <c r="E47" t="s">
        <v>2550</v>
      </c>
      <c r="F47" t="s">
        <v>3327</v>
      </c>
      <c r="G47" t="s">
        <v>3315</v>
      </c>
    </row>
    <row r="48" spans="1:7" x14ac:dyDescent="0.25">
      <c r="A48">
        <v>-900.7</v>
      </c>
      <c r="B48">
        <v>307.3</v>
      </c>
      <c r="C48" t="b">
        <v>0</v>
      </c>
      <c r="D48" t="s">
        <v>1761</v>
      </c>
      <c r="E48" t="s">
        <v>2550</v>
      </c>
      <c r="F48" t="s">
        <v>3327</v>
      </c>
      <c r="G48" t="s">
        <v>3316</v>
      </c>
    </row>
    <row r="49" spans="1:7" x14ac:dyDescent="0.25">
      <c r="A49">
        <v>-898.7</v>
      </c>
      <c r="B49">
        <v>305.2</v>
      </c>
      <c r="C49" t="b">
        <v>0</v>
      </c>
      <c r="D49" t="s">
        <v>1762</v>
      </c>
      <c r="E49" t="s">
        <v>2550</v>
      </c>
      <c r="F49" t="s">
        <v>3327</v>
      </c>
      <c r="G49" t="s">
        <v>3317</v>
      </c>
    </row>
    <row r="50" spans="1:7" x14ac:dyDescent="0.25">
      <c r="A50">
        <v>-896.6</v>
      </c>
      <c r="B50">
        <v>303.2</v>
      </c>
      <c r="C50" t="b">
        <v>0</v>
      </c>
      <c r="D50" t="s">
        <v>1763</v>
      </c>
      <c r="E50" t="s">
        <v>2550</v>
      </c>
      <c r="F50" t="s">
        <v>3327</v>
      </c>
      <c r="G50" t="s">
        <v>3318</v>
      </c>
    </row>
    <row r="51" spans="1:7" x14ac:dyDescent="0.25">
      <c r="A51">
        <v>-894.6</v>
      </c>
      <c r="B51">
        <v>301.2</v>
      </c>
      <c r="C51" t="b">
        <v>0</v>
      </c>
      <c r="D51" t="s">
        <v>1764</v>
      </c>
      <c r="E51" t="s">
        <v>2550</v>
      </c>
      <c r="F51" t="s">
        <v>3327</v>
      </c>
      <c r="G51" t="s">
        <v>3319</v>
      </c>
    </row>
    <row r="52" spans="1:7" x14ac:dyDescent="0.25">
      <c r="A52">
        <v>-928.7</v>
      </c>
      <c r="B52">
        <v>335.3</v>
      </c>
      <c r="C52" t="b">
        <v>0</v>
      </c>
      <c r="D52" t="s">
        <v>1765</v>
      </c>
      <c r="E52" t="s">
        <v>2550</v>
      </c>
      <c r="F52" t="s">
        <v>3327</v>
      </c>
      <c r="G52" t="s">
        <v>3320</v>
      </c>
    </row>
    <row r="53" spans="1:7" x14ac:dyDescent="0.25">
      <c r="A53">
        <v>-924.7</v>
      </c>
      <c r="B53">
        <v>331.3</v>
      </c>
      <c r="C53" t="b">
        <v>0</v>
      </c>
      <c r="D53" t="s">
        <v>1766</v>
      </c>
      <c r="E53" t="s">
        <v>2550</v>
      </c>
      <c r="F53" t="s">
        <v>3327</v>
      </c>
      <c r="G53" t="s">
        <v>3321</v>
      </c>
    </row>
    <row r="54" spans="1:7" x14ac:dyDescent="0.25">
      <c r="A54">
        <v>-922.7</v>
      </c>
      <c r="B54">
        <v>329.2</v>
      </c>
      <c r="C54" t="b">
        <v>0</v>
      </c>
      <c r="D54" t="s">
        <v>1767</v>
      </c>
      <c r="E54" t="s">
        <v>2550</v>
      </c>
      <c r="F54" t="s">
        <v>3327</v>
      </c>
      <c r="G54" t="s">
        <v>3322</v>
      </c>
    </row>
    <row r="55" spans="1:7" x14ac:dyDescent="0.25">
      <c r="A55">
        <v>-920.6</v>
      </c>
      <c r="B55">
        <v>327.2</v>
      </c>
      <c r="C55" t="b">
        <v>0</v>
      </c>
      <c r="D55" t="s">
        <v>1768</v>
      </c>
      <c r="E55" t="s">
        <v>2550</v>
      </c>
      <c r="F55" t="s">
        <v>3327</v>
      </c>
      <c r="G55" t="s">
        <v>3323</v>
      </c>
    </row>
    <row r="56" spans="1:7" x14ac:dyDescent="0.25">
      <c r="A56">
        <v>-736.5</v>
      </c>
      <c r="B56">
        <v>227.2</v>
      </c>
      <c r="C56" t="b">
        <v>0</v>
      </c>
      <c r="D56" t="s">
        <v>1769</v>
      </c>
      <c r="E56" t="s">
        <v>2550</v>
      </c>
      <c r="F56" t="s">
        <v>3328</v>
      </c>
      <c r="G56" t="s">
        <v>3328</v>
      </c>
    </row>
    <row r="57" spans="1:7" x14ac:dyDescent="0.25">
      <c r="A57">
        <v>-734.5</v>
      </c>
      <c r="B57">
        <v>225.2</v>
      </c>
      <c r="C57" t="b">
        <v>0</v>
      </c>
      <c r="D57" t="s">
        <v>1770</v>
      </c>
      <c r="E57" t="s">
        <v>2550</v>
      </c>
      <c r="F57" t="s">
        <v>3328</v>
      </c>
      <c r="G57" t="s">
        <v>3307</v>
      </c>
    </row>
    <row r="58" spans="1:7" x14ac:dyDescent="0.25">
      <c r="A58">
        <v>-764.5</v>
      </c>
      <c r="B58">
        <v>227.2</v>
      </c>
      <c r="C58" t="b">
        <v>0</v>
      </c>
      <c r="D58" t="s">
        <v>1771</v>
      </c>
      <c r="E58" t="s">
        <v>2550</v>
      </c>
      <c r="F58" t="s">
        <v>3308</v>
      </c>
      <c r="G58" t="s">
        <v>3328</v>
      </c>
    </row>
    <row r="59" spans="1:7" x14ac:dyDescent="0.25">
      <c r="A59">
        <v>-762.5</v>
      </c>
      <c r="B59">
        <v>253.2</v>
      </c>
      <c r="C59" t="b">
        <v>0</v>
      </c>
      <c r="D59" t="s">
        <v>1772</v>
      </c>
      <c r="E59" t="s">
        <v>2550</v>
      </c>
      <c r="F59" t="s">
        <v>3328</v>
      </c>
      <c r="G59" t="s">
        <v>3309</v>
      </c>
    </row>
    <row r="60" spans="1:7" x14ac:dyDescent="0.25">
      <c r="A60">
        <v>-792.6</v>
      </c>
      <c r="B60">
        <v>227.2</v>
      </c>
      <c r="C60" t="b">
        <v>0</v>
      </c>
      <c r="D60" t="s">
        <v>1773</v>
      </c>
      <c r="E60" t="s">
        <v>2550</v>
      </c>
      <c r="F60" t="s">
        <v>3310</v>
      </c>
      <c r="G60" t="s">
        <v>3328</v>
      </c>
    </row>
    <row r="61" spans="1:7" x14ac:dyDescent="0.25">
      <c r="A61">
        <v>-790.6</v>
      </c>
      <c r="B61">
        <v>281.2</v>
      </c>
      <c r="C61" t="b">
        <v>0</v>
      </c>
      <c r="D61" t="s">
        <v>1774</v>
      </c>
      <c r="E61" t="s">
        <v>2550</v>
      </c>
      <c r="F61" t="s">
        <v>3328</v>
      </c>
      <c r="G61" t="s">
        <v>3311</v>
      </c>
    </row>
    <row r="62" spans="1:7" x14ac:dyDescent="0.25">
      <c r="A62">
        <v>-788.5</v>
      </c>
      <c r="B62">
        <v>279.2</v>
      </c>
      <c r="C62" t="b">
        <v>0</v>
      </c>
      <c r="D62" t="s">
        <v>1775</v>
      </c>
      <c r="E62" t="s">
        <v>2550</v>
      </c>
      <c r="F62" t="s">
        <v>3328</v>
      </c>
      <c r="G62" t="s">
        <v>3312</v>
      </c>
    </row>
    <row r="63" spans="1:7" x14ac:dyDescent="0.25">
      <c r="A63">
        <v>-786.5</v>
      </c>
      <c r="B63">
        <v>277.2</v>
      </c>
      <c r="C63" t="b">
        <v>0</v>
      </c>
      <c r="D63" t="s">
        <v>1776</v>
      </c>
      <c r="E63" t="s">
        <v>2550</v>
      </c>
      <c r="F63" t="s">
        <v>3328</v>
      </c>
      <c r="G63" t="s">
        <v>3313</v>
      </c>
    </row>
    <row r="64" spans="1:7" x14ac:dyDescent="0.25">
      <c r="A64">
        <v>-784.5</v>
      </c>
      <c r="B64">
        <v>275.2</v>
      </c>
      <c r="C64" t="b">
        <v>0</v>
      </c>
      <c r="D64" t="s">
        <v>1777</v>
      </c>
      <c r="E64" t="s">
        <v>2550</v>
      </c>
      <c r="F64" t="s">
        <v>3328</v>
      </c>
      <c r="G64" t="s">
        <v>3314</v>
      </c>
    </row>
    <row r="65" spans="1:7" x14ac:dyDescent="0.25">
      <c r="A65">
        <v>-818.6</v>
      </c>
      <c r="B65">
        <v>309.3</v>
      </c>
      <c r="C65" t="b">
        <v>0</v>
      </c>
      <c r="D65" t="s">
        <v>1778</v>
      </c>
      <c r="E65" t="s">
        <v>2550</v>
      </c>
      <c r="F65" t="s">
        <v>3328</v>
      </c>
      <c r="G65" t="s">
        <v>3315</v>
      </c>
    </row>
    <row r="66" spans="1:7" x14ac:dyDescent="0.25">
      <c r="A66">
        <v>-816.6</v>
      </c>
      <c r="B66">
        <v>307.3</v>
      </c>
      <c r="C66" t="b">
        <v>0</v>
      </c>
      <c r="D66" t="s">
        <v>1779</v>
      </c>
      <c r="E66" t="s">
        <v>2550</v>
      </c>
      <c r="F66" t="s">
        <v>3328</v>
      </c>
      <c r="G66" t="s">
        <v>3316</v>
      </c>
    </row>
    <row r="67" spans="1:7" x14ac:dyDescent="0.25">
      <c r="A67">
        <v>-814.6</v>
      </c>
      <c r="B67">
        <v>305.2</v>
      </c>
      <c r="C67" t="b">
        <v>0</v>
      </c>
      <c r="D67" t="s">
        <v>1780</v>
      </c>
      <c r="E67" t="s">
        <v>2550</v>
      </c>
      <c r="F67" t="s">
        <v>3328</v>
      </c>
      <c r="G67" t="s">
        <v>3317</v>
      </c>
    </row>
    <row r="68" spans="1:7" x14ac:dyDescent="0.25">
      <c r="A68">
        <v>-812.5</v>
      </c>
      <c r="B68">
        <v>303.2</v>
      </c>
      <c r="C68" t="b">
        <v>0</v>
      </c>
      <c r="D68" t="s">
        <v>1781</v>
      </c>
      <c r="E68" t="s">
        <v>2550</v>
      </c>
      <c r="F68" t="s">
        <v>3328</v>
      </c>
      <c r="G68" t="s">
        <v>3318</v>
      </c>
    </row>
    <row r="69" spans="1:7" x14ac:dyDescent="0.25">
      <c r="A69">
        <v>-810.5</v>
      </c>
      <c r="B69">
        <v>301.2</v>
      </c>
      <c r="C69" t="b">
        <v>0</v>
      </c>
      <c r="D69" t="s">
        <v>1782</v>
      </c>
      <c r="E69" t="s">
        <v>2550</v>
      </c>
      <c r="F69" t="s">
        <v>3328</v>
      </c>
      <c r="G69" t="s">
        <v>3319</v>
      </c>
    </row>
    <row r="70" spans="1:7" x14ac:dyDescent="0.25">
      <c r="A70">
        <v>-846.6</v>
      </c>
      <c r="B70">
        <v>337.3</v>
      </c>
      <c r="C70" t="b">
        <v>0</v>
      </c>
      <c r="D70" t="s">
        <v>1783</v>
      </c>
      <c r="E70" t="s">
        <v>2550</v>
      </c>
      <c r="F70" t="s">
        <v>3328</v>
      </c>
      <c r="G70" t="s">
        <v>3325</v>
      </c>
    </row>
    <row r="71" spans="1:7" x14ac:dyDescent="0.25">
      <c r="A71">
        <v>-844.6</v>
      </c>
      <c r="B71">
        <v>335.3</v>
      </c>
      <c r="C71" t="b">
        <v>0</v>
      </c>
      <c r="D71" t="s">
        <v>1784</v>
      </c>
      <c r="E71" t="s">
        <v>2550</v>
      </c>
      <c r="F71" t="s">
        <v>3328</v>
      </c>
      <c r="G71" t="s">
        <v>3320</v>
      </c>
    </row>
    <row r="72" spans="1:7" x14ac:dyDescent="0.25">
      <c r="A72">
        <v>-840.6</v>
      </c>
      <c r="B72">
        <v>331.3</v>
      </c>
      <c r="C72" t="b">
        <v>0</v>
      </c>
      <c r="D72" t="s">
        <v>1785</v>
      </c>
      <c r="E72" t="s">
        <v>2550</v>
      </c>
      <c r="F72" t="s">
        <v>3328</v>
      </c>
      <c r="G72" t="s">
        <v>3321</v>
      </c>
    </row>
    <row r="73" spans="1:7" x14ac:dyDescent="0.25">
      <c r="A73">
        <v>-838.6</v>
      </c>
      <c r="B73">
        <v>329.2</v>
      </c>
      <c r="C73" t="b">
        <v>0</v>
      </c>
      <c r="D73" t="s">
        <v>1786</v>
      </c>
      <c r="E73" t="s">
        <v>2550</v>
      </c>
      <c r="F73" t="s">
        <v>3328</v>
      </c>
      <c r="G73" t="s">
        <v>3322</v>
      </c>
    </row>
    <row r="74" spans="1:7" x14ac:dyDescent="0.25">
      <c r="A74">
        <v>-836.5</v>
      </c>
      <c r="B74">
        <v>327.2</v>
      </c>
      <c r="C74" t="b">
        <v>0</v>
      </c>
      <c r="D74" t="s">
        <v>1787</v>
      </c>
      <c r="E74" t="s">
        <v>2550</v>
      </c>
      <c r="F74" t="s">
        <v>3328</v>
      </c>
      <c r="G74" t="s">
        <v>3323</v>
      </c>
    </row>
    <row r="75" spans="1:7" x14ac:dyDescent="0.25">
      <c r="A75">
        <v>-762.5</v>
      </c>
      <c r="B75">
        <v>225.2</v>
      </c>
      <c r="C75" t="b">
        <v>0</v>
      </c>
      <c r="D75" t="s">
        <v>1788</v>
      </c>
      <c r="E75" t="s">
        <v>2550</v>
      </c>
      <c r="F75" t="s">
        <v>3308</v>
      </c>
      <c r="G75" t="s">
        <v>3307</v>
      </c>
    </row>
    <row r="76" spans="1:7" x14ac:dyDescent="0.25">
      <c r="A76">
        <v>-790.6</v>
      </c>
      <c r="B76">
        <v>225.2</v>
      </c>
      <c r="C76" t="b">
        <v>0</v>
      </c>
      <c r="D76" t="s">
        <v>1789</v>
      </c>
      <c r="E76" t="s">
        <v>2550</v>
      </c>
      <c r="F76" t="s">
        <v>3310</v>
      </c>
      <c r="G76" t="s">
        <v>3307</v>
      </c>
    </row>
    <row r="77" spans="1:7" x14ac:dyDescent="0.25">
      <c r="A77">
        <v>-788.5</v>
      </c>
      <c r="B77">
        <v>225.2</v>
      </c>
      <c r="C77" t="b">
        <v>0</v>
      </c>
      <c r="D77" t="s">
        <v>1790</v>
      </c>
      <c r="E77" t="s">
        <v>2550</v>
      </c>
      <c r="F77" t="s">
        <v>3311</v>
      </c>
      <c r="G77" t="s">
        <v>3307</v>
      </c>
    </row>
    <row r="78" spans="1:7" x14ac:dyDescent="0.25">
      <c r="A78">
        <v>-786.5</v>
      </c>
      <c r="B78">
        <v>225.2</v>
      </c>
      <c r="C78" t="b">
        <v>0</v>
      </c>
      <c r="D78" t="s">
        <v>1791</v>
      </c>
      <c r="E78" t="s">
        <v>2550</v>
      </c>
      <c r="F78" t="s">
        <v>3312</v>
      </c>
      <c r="G78" t="s">
        <v>3307</v>
      </c>
    </row>
    <row r="79" spans="1:7" x14ac:dyDescent="0.25">
      <c r="A79">
        <v>-804.6</v>
      </c>
      <c r="B79">
        <v>241.2</v>
      </c>
      <c r="C79" t="b">
        <v>0</v>
      </c>
      <c r="D79" t="s">
        <v>1792</v>
      </c>
      <c r="E79" t="s">
        <v>2550</v>
      </c>
      <c r="F79" t="s">
        <v>3324</v>
      </c>
      <c r="G79" t="s">
        <v>3311</v>
      </c>
    </row>
    <row r="80" spans="1:7" x14ac:dyDescent="0.25">
      <c r="A80">
        <v>-802.6</v>
      </c>
      <c r="B80">
        <v>241.2</v>
      </c>
      <c r="C80" t="b">
        <v>0</v>
      </c>
      <c r="D80" t="s">
        <v>1793</v>
      </c>
      <c r="E80" t="s">
        <v>2550</v>
      </c>
      <c r="F80" t="s">
        <v>3324</v>
      </c>
      <c r="G80" t="s">
        <v>3312</v>
      </c>
    </row>
    <row r="81" spans="1:7" x14ac:dyDescent="0.25">
      <c r="A81">
        <v>-792.6</v>
      </c>
      <c r="B81">
        <v>255.2</v>
      </c>
      <c r="C81" t="b">
        <v>0</v>
      </c>
      <c r="D81" t="s">
        <v>1794</v>
      </c>
      <c r="E81" t="s">
        <v>2550</v>
      </c>
      <c r="F81" t="s">
        <v>3308</v>
      </c>
      <c r="G81" t="s">
        <v>3308</v>
      </c>
    </row>
    <row r="82" spans="1:7" x14ac:dyDescent="0.25">
      <c r="A82">
        <v>-790.6</v>
      </c>
      <c r="B82">
        <v>253.2</v>
      </c>
      <c r="C82" t="b">
        <v>0</v>
      </c>
      <c r="D82" t="s">
        <v>1795</v>
      </c>
      <c r="E82" t="s">
        <v>2550</v>
      </c>
      <c r="F82" t="s">
        <v>3308</v>
      </c>
      <c r="G82" t="s">
        <v>3309</v>
      </c>
    </row>
    <row r="83" spans="1:7" x14ac:dyDescent="0.25">
      <c r="A83">
        <v>-820.6</v>
      </c>
      <c r="B83">
        <v>283.3</v>
      </c>
      <c r="C83" t="b">
        <v>0</v>
      </c>
      <c r="D83" t="s">
        <v>1796</v>
      </c>
      <c r="E83" t="s">
        <v>2550</v>
      </c>
      <c r="F83" t="s">
        <v>3308</v>
      </c>
      <c r="G83" t="s">
        <v>3310</v>
      </c>
    </row>
    <row r="84" spans="1:7" x14ac:dyDescent="0.25">
      <c r="A84">
        <v>-818.6</v>
      </c>
      <c r="B84">
        <v>281.2</v>
      </c>
      <c r="C84" t="b">
        <v>0</v>
      </c>
      <c r="D84" t="s">
        <v>1797</v>
      </c>
      <c r="E84" t="s">
        <v>2550</v>
      </c>
      <c r="F84" t="s">
        <v>3308</v>
      </c>
      <c r="G84" t="s">
        <v>3311</v>
      </c>
    </row>
    <row r="85" spans="1:7" x14ac:dyDescent="0.25">
      <c r="A85">
        <v>-816.6</v>
      </c>
      <c r="B85">
        <v>279.2</v>
      </c>
      <c r="C85" t="b">
        <v>0</v>
      </c>
      <c r="D85" t="s">
        <v>1798</v>
      </c>
      <c r="E85" t="s">
        <v>2550</v>
      </c>
      <c r="F85" t="s">
        <v>3308</v>
      </c>
      <c r="G85" t="s">
        <v>3312</v>
      </c>
    </row>
    <row r="86" spans="1:7" x14ac:dyDescent="0.25">
      <c r="A86">
        <v>-814.6</v>
      </c>
      <c r="B86">
        <v>277.2</v>
      </c>
      <c r="C86" t="b">
        <v>0</v>
      </c>
      <c r="D86" t="s">
        <v>1799</v>
      </c>
      <c r="E86" t="s">
        <v>2550</v>
      </c>
      <c r="F86" t="s">
        <v>3308</v>
      </c>
      <c r="G86" t="s">
        <v>3313</v>
      </c>
    </row>
    <row r="87" spans="1:7" x14ac:dyDescent="0.25">
      <c r="A87">
        <v>-812.5</v>
      </c>
      <c r="B87">
        <v>275.2</v>
      </c>
      <c r="C87" t="b">
        <v>0</v>
      </c>
      <c r="D87" t="s">
        <v>1800</v>
      </c>
      <c r="E87" t="s">
        <v>2550</v>
      </c>
      <c r="F87" t="s">
        <v>3308</v>
      </c>
      <c r="G87" t="s">
        <v>3314</v>
      </c>
    </row>
    <row r="88" spans="1:7" x14ac:dyDescent="0.25">
      <c r="A88">
        <v>-846.6</v>
      </c>
      <c r="B88">
        <v>309.3</v>
      </c>
      <c r="C88" t="b">
        <v>0</v>
      </c>
      <c r="D88" t="s">
        <v>1801</v>
      </c>
      <c r="E88" t="s">
        <v>2550</v>
      </c>
      <c r="F88" t="s">
        <v>3308</v>
      </c>
      <c r="G88" t="s">
        <v>3315</v>
      </c>
    </row>
    <row r="89" spans="1:7" x14ac:dyDescent="0.25">
      <c r="A89">
        <v>-844.6</v>
      </c>
      <c r="B89">
        <v>307.3</v>
      </c>
      <c r="C89" t="b">
        <v>0</v>
      </c>
      <c r="D89" t="s">
        <v>1802</v>
      </c>
      <c r="E89" t="s">
        <v>2550</v>
      </c>
      <c r="F89" t="s">
        <v>3308</v>
      </c>
      <c r="G89" t="s">
        <v>3316</v>
      </c>
    </row>
    <row r="90" spans="1:7" x14ac:dyDescent="0.25">
      <c r="A90">
        <v>-842.6</v>
      </c>
      <c r="B90">
        <v>305.2</v>
      </c>
      <c r="C90" t="b">
        <v>0</v>
      </c>
      <c r="D90" t="s">
        <v>1803</v>
      </c>
      <c r="E90" t="s">
        <v>2550</v>
      </c>
      <c r="F90" t="s">
        <v>3308</v>
      </c>
      <c r="G90" t="s">
        <v>3317</v>
      </c>
    </row>
    <row r="91" spans="1:7" x14ac:dyDescent="0.25">
      <c r="A91">
        <v>-840.6</v>
      </c>
      <c r="B91">
        <v>303.2</v>
      </c>
      <c r="C91" t="b">
        <v>0</v>
      </c>
      <c r="D91" t="s">
        <v>1804</v>
      </c>
      <c r="E91" t="s">
        <v>2550</v>
      </c>
      <c r="F91" t="s">
        <v>3308</v>
      </c>
      <c r="G91" t="s">
        <v>3318</v>
      </c>
    </row>
    <row r="92" spans="1:7" x14ac:dyDescent="0.25">
      <c r="A92">
        <v>-838.6</v>
      </c>
      <c r="B92">
        <v>301.2</v>
      </c>
      <c r="C92" t="b">
        <v>0</v>
      </c>
      <c r="D92" t="s">
        <v>1805</v>
      </c>
      <c r="E92" t="s">
        <v>2550</v>
      </c>
      <c r="F92" t="s">
        <v>3308</v>
      </c>
      <c r="G92" t="s">
        <v>3319</v>
      </c>
    </row>
    <row r="93" spans="1:7" x14ac:dyDescent="0.25">
      <c r="A93">
        <v>-872.6</v>
      </c>
      <c r="B93">
        <v>335.3</v>
      </c>
      <c r="C93" t="b">
        <v>0</v>
      </c>
      <c r="D93" t="s">
        <v>1806</v>
      </c>
      <c r="E93" t="s">
        <v>2550</v>
      </c>
      <c r="F93" t="s">
        <v>3308</v>
      </c>
      <c r="G93" t="s">
        <v>3320</v>
      </c>
    </row>
    <row r="94" spans="1:7" x14ac:dyDescent="0.25">
      <c r="A94">
        <v>-868.6</v>
      </c>
      <c r="B94">
        <v>331.3</v>
      </c>
      <c r="C94" t="b">
        <v>0</v>
      </c>
      <c r="D94" t="s">
        <v>1807</v>
      </c>
      <c r="E94" t="s">
        <v>2550</v>
      </c>
      <c r="F94" t="s">
        <v>3308</v>
      </c>
      <c r="G94" t="s">
        <v>3321</v>
      </c>
    </row>
    <row r="95" spans="1:7" x14ac:dyDescent="0.25">
      <c r="A95">
        <v>-866.6</v>
      </c>
      <c r="B95">
        <v>329.2</v>
      </c>
      <c r="C95" t="b">
        <v>0</v>
      </c>
      <c r="D95" t="s">
        <v>1808</v>
      </c>
      <c r="E95" t="s">
        <v>2550</v>
      </c>
      <c r="F95" t="s">
        <v>3308</v>
      </c>
      <c r="G95" t="s">
        <v>3322</v>
      </c>
    </row>
    <row r="96" spans="1:7" x14ac:dyDescent="0.25">
      <c r="A96">
        <v>-864.6</v>
      </c>
      <c r="B96">
        <v>327.2</v>
      </c>
      <c r="C96" t="b">
        <v>0</v>
      </c>
      <c r="D96" t="s">
        <v>1809</v>
      </c>
      <c r="E96" t="s">
        <v>2550</v>
      </c>
      <c r="F96" t="s">
        <v>3308</v>
      </c>
      <c r="G96" t="s">
        <v>3323</v>
      </c>
    </row>
    <row r="97" spans="1:7" x14ac:dyDescent="0.25">
      <c r="A97">
        <v>-816.6</v>
      </c>
      <c r="B97">
        <v>281.2</v>
      </c>
      <c r="C97" t="b">
        <v>0</v>
      </c>
      <c r="D97" t="s">
        <v>1810</v>
      </c>
      <c r="E97" t="s">
        <v>2550</v>
      </c>
      <c r="F97" t="s">
        <v>3311</v>
      </c>
      <c r="G97" t="s">
        <v>3309</v>
      </c>
    </row>
    <row r="98" spans="1:7" x14ac:dyDescent="0.25">
      <c r="A98">
        <v>-814.6</v>
      </c>
      <c r="B98">
        <v>279.2</v>
      </c>
      <c r="C98" t="b">
        <v>0</v>
      </c>
      <c r="D98" t="s">
        <v>1811</v>
      </c>
      <c r="E98" t="s">
        <v>2550</v>
      </c>
      <c r="F98" t="s">
        <v>3312</v>
      </c>
      <c r="G98" t="s">
        <v>3309</v>
      </c>
    </row>
    <row r="99" spans="1:7" x14ac:dyDescent="0.25">
      <c r="A99">
        <v>-832.6</v>
      </c>
      <c r="B99">
        <v>269.2</v>
      </c>
      <c r="C99" t="b">
        <v>0</v>
      </c>
      <c r="D99" t="s">
        <v>1812</v>
      </c>
      <c r="E99" t="s">
        <v>2550</v>
      </c>
      <c r="F99" t="s">
        <v>3326</v>
      </c>
      <c r="G99" t="s">
        <v>3311</v>
      </c>
    </row>
    <row r="100" spans="1:7" x14ac:dyDescent="0.25">
      <c r="A100">
        <v>-830.6</v>
      </c>
      <c r="B100">
        <v>269.2</v>
      </c>
      <c r="C100" t="b">
        <v>0</v>
      </c>
      <c r="D100" t="s">
        <v>1813</v>
      </c>
      <c r="E100" t="s">
        <v>2550</v>
      </c>
      <c r="F100" t="s">
        <v>3326</v>
      </c>
      <c r="G100" t="s">
        <v>3312</v>
      </c>
    </row>
    <row r="101" spans="1:7" x14ac:dyDescent="0.25">
      <c r="A101">
        <v>-848.6</v>
      </c>
      <c r="B101">
        <v>283.3</v>
      </c>
      <c r="C101" t="b">
        <v>0</v>
      </c>
      <c r="D101" t="s">
        <v>1814</v>
      </c>
      <c r="E101" t="s">
        <v>2550</v>
      </c>
      <c r="F101" t="s">
        <v>3310</v>
      </c>
      <c r="G101" t="s">
        <v>3310</v>
      </c>
    </row>
    <row r="102" spans="1:7" x14ac:dyDescent="0.25">
      <c r="A102">
        <v>-846.6</v>
      </c>
      <c r="B102">
        <v>281.2</v>
      </c>
      <c r="C102" t="b">
        <v>0</v>
      </c>
      <c r="D102" t="s">
        <v>1815</v>
      </c>
      <c r="E102" t="s">
        <v>2550</v>
      </c>
      <c r="F102" t="s">
        <v>3310</v>
      </c>
      <c r="G102" t="s">
        <v>3311</v>
      </c>
    </row>
    <row r="103" spans="1:7" x14ac:dyDescent="0.25">
      <c r="A103">
        <v>-844.6</v>
      </c>
      <c r="B103">
        <v>279.2</v>
      </c>
      <c r="C103" t="b">
        <v>0</v>
      </c>
      <c r="D103" t="s">
        <v>1816</v>
      </c>
      <c r="E103" t="s">
        <v>2550</v>
      </c>
      <c r="F103" t="s">
        <v>3310</v>
      </c>
      <c r="G103" t="s">
        <v>3312</v>
      </c>
    </row>
    <row r="104" spans="1:7" x14ac:dyDescent="0.25">
      <c r="A104">
        <v>-842.6</v>
      </c>
      <c r="B104">
        <v>277.2</v>
      </c>
      <c r="C104" t="b">
        <v>0</v>
      </c>
      <c r="D104" t="s">
        <v>1817</v>
      </c>
      <c r="E104" t="s">
        <v>2550</v>
      </c>
      <c r="F104" t="s">
        <v>3310</v>
      </c>
      <c r="G104" t="s">
        <v>3313</v>
      </c>
    </row>
    <row r="105" spans="1:7" x14ac:dyDescent="0.25">
      <c r="A105">
        <v>-840.6</v>
      </c>
      <c r="B105">
        <v>275.2</v>
      </c>
      <c r="C105" t="b">
        <v>0</v>
      </c>
      <c r="D105" t="s">
        <v>1818</v>
      </c>
      <c r="E105" t="s">
        <v>2550</v>
      </c>
      <c r="F105" t="s">
        <v>3310</v>
      </c>
      <c r="G105" t="s">
        <v>3314</v>
      </c>
    </row>
    <row r="106" spans="1:7" x14ac:dyDescent="0.25">
      <c r="A106">
        <v>-874.7</v>
      </c>
      <c r="B106">
        <v>309.3</v>
      </c>
      <c r="C106" t="b">
        <v>0</v>
      </c>
      <c r="D106" t="s">
        <v>1819</v>
      </c>
      <c r="E106" t="s">
        <v>2550</v>
      </c>
      <c r="F106" t="s">
        <v>3310</v>
      </c>
      <c r="G106" t="s">
        <v>3315</v>
      </c>
    </row>
    <row r="107" spans="1:7" x14ac:dyDescent="0.25">
      <c r="A107">
        <v>-872.6</v>
      </c>
      <c r="B107">
        <v>307.3</v>
      </c>
      <c r="C107" t="b">
        <v>0</v>
      </c>
      <c r="D107" t="s">
        <v>1820</v>
      </c>
      <c r="E107" t="s">
        <v>2550</v>
      </c>
      <c r="F107" t="s">
        <v>3310</v>
      </c>
      <c r="G107" t="s">
        <v>3316</v>
      </c>
    </row>
    <row r="108" spans="1:7" x14ac:dyDescent="0.25">
      <c r="A108">
        <v>-870.6</v>
      </c>
      <c r="B108">
        <v>305.2</v>
      </c>
      <c r="C108" t="b">
        <v>0</v>
      </c>
      <c r="D108" t="s">
        <v>1821</v>
      </c>
      <c r="E108" t="s">
        <v>2550</v>
      </c>
      <c r="F108" t="s">
        <v>3310</v>
      </c>
      <c r="G108" t="s">
        <v>3317</v>
      </c>
    </row>
    <row r="109" spans="1:7" x14ac:dyDescent="0.25">
      <c r="A109">
        <v>-868.6</v>
      </c>
      <c r="B109">
        <v>303.2</v>
      </c>
      <c r="C109" t="b">
        <v>0</v>
      </c>
      <c r="D109" t="s">
        <v>1822</v>
      </c>
      <c r="E109" t="s">
        <v>2550</v>
      </c>
      <c r="F109" t="s">
        <v>3310</v>
      </c>
      <c r="G109" t="s">
        <v>3318</v>
      </c>
    </row>
    <row r="110" spans="1:7" x14ac:dyDescent="0.25">
      <c r="A110">
        <v>-866.6</v>
      </c>
      <c r="B110">
        <v>301.2</v>
      </c>
      <c r="C110" t="b">
        <v>0</v>
      </c>
      <c r="D110" t="s">
        <v>1823</v>
      </c>
      <c r="E110" t="s">
        <v>2550</v>
      </c>
      <c r="F110" t="s">
        <v>3310</v>
      </c>
      <c r="G110" t="s">
        <v>3319</v>
      </c>
    </row>
    <row r="111" spans="1:7" x14ac:dyDescent="0.25">
      <c r="A111">
        <v>-902.7</v>
      </c>
      <c r="B111">
        <v>337.3</v>
      </c>
      <c r="C111" t="b">
        <v>0</v>
      </c>
      <c r="D111" t="s">
        <v>1824</v>
      </c>
      <c r="E111" t="s">
        <v>2550</v>
      </c>
      <c r="F111" t="s">
        <v>3310</v>
      </c>
      <c r="G111" t="s">
        <v>3325</v>
      </c>
    </row>
    <row r="112" spans="1:7" x14ac:dyDescent="0.25">
      <c r="A112">
        <v>-900.7</v>
      </c>
      <c r="B112">
        <v>335.3</v>
      </c>
      <c r="C112" t="b">
        <v>0</v>
      </c>
      <c r="D112" t="s">
        <v>1825</v>
      </c>
      <c r="E112" t="s">
        <v>2550</v>
      </c>
      <c r="F112" t="s">
        <v>3310</v>
      </c>
      <c r="G112" t="s">
        <v>3320</v>
      </c>
    </row>
    <row r="113" spans="1:7" x14ac:dyDescent="0.25">
      <c r="A113">
        <v>-896.6</v>
      </c>
      <c r="B113">
        <v>331.3</v>
      </c>
      <c r="C113" t="b">
        <v>0</v>
      </c>
      <c r="D113" t="s">
        <v>1826</v>
      </c>
      <c r="E113" t="s">
        <v>2550</v>
      </c>
      <c r="F113" t="s">
        <v>3310</v>
      </c>
      <c r="G113" t="s">
        <v>3321</v>
      </c>
    </row>
    <row r="114" spans="1:7" x14ac:dyDescent="0.25">
      <c r="A114">
        <v>-894.6</v>
      </c>
      <c r="B114">
        <v>329.2</v>
      </c>
      <c r="C114" t="b">
        <v>0</v>
      </c>
      <c r="D114" t="s">
        <v>1827</v>
      </c>
      <c r="E114" t="s">
        <v>2550</v>
      </c>
      <c r="F114" t="s">
        <v>3310</v>
      </c>
      <c r="G114" t="s">
        <v>3322</v>
      </c>
    </row>
    <row r="115" spans="1:7" x14ac:dyDescent="0.25">
      <c r="A115">
        <v>-892.6</v>
      </c>
      <c r="B115">
        <v>327.2</v>
      </c>
      <c r="C115" t="b">
        <v>0</v>
      </c>
      <c r="D115" t="s">
        <v>1828</v>
      </c>
      <c r="E115" t="s">
        <v>2550</v>
      </c>
      <c r="F115" t="s">
        <v>3310</v>
      </c>
      <c r="G115" t="s">
        <v>3323</v>
      </c>
    </row>
    <row r="116" spans="1:7" x14ac:dyDescent="0.25">
      <c r="A116">
        <v>-844.6</v>
      </c>
      <c r="B116">
        <v>281.2</v>
      </c>
      <c r="C116" t="b">
        <v>0</v>
      </c>
      <c r="D116" t="s">
        <v>1829</v>
      </c>
      <c r="E116" t="s">
        <v>2550</v>
      </c>
      <c r="F116" t="s">
        <v>3311</v>
      </c>
      <c r="G116" t="s">
        <v>3311</v>
      </c>
    </row>
    <row r="117" spans="1:7" x14ac:dyDescent="0.25">
      <c r="A117">
        <v>-842.6</v>
      </c>
      <c r="B117">
        <v>279.2</v>
      </c>
      <c r="C117" t="b">
        <v>0</v>
      </c>
      <c r="D117" t="s">
        <v>1830</v>
      </c>
      <c r="E117" t="s">
        <v>2550</v>
      </c>
      <c r="F117" t="s">
        <v>3311</v>
      </c>
      <c r="G117" t="s">
        <v>3312</v>
      </c>
    </row>
    <row r="118" spans="1:7" x14ac:dyDescent="0.25">
      <c r="A118">
        <v>-840.6</v>
      </c>
      <c r="B118">
        <v>277.2</v>
      </c>
      <c r="C118" t="b">
        <v>0</v>
      </c>
      <c r="D118" t="s">
        <v>1831</v>
      </c>
      <c r="E118" t="s">
        <v>2550</v>
      </c>
      <c r="F118" t="s">
        <v>3311</v>
      </c>
      <c r="G118" t="s">
        <v>3313</v>
      </c>
    </row>
    <row r="119" spans="1:7" x14ac:dyDescent="0.25">
      <c r="A119">
        <v>-838.6</v>
      </c>
      <c r="B119">
        <v>275.2</v>
      </c>
      <c r="C119" t="b">
        <v>0</v>
      </c>
      <c r="D119" t="s">
        <v>1832</v>
      </c>
      <c r="E119" t="s">
        <v>2550</v>
      </c>
      <c r="F119" t="s">
        <v>3311</v>
      </c>
      <c r="G119" t="s">
        <v>3314</v>
      </c>
    </row>
    <row r="120" spans="1:7" x14ac:dyDescent="0.25">
      <c r="A120">
        <v>-872.6</v>
      </c>
      <c r="B120">
        <v>309.3</v>
      </c>
      <c r="C120" t="b">
        <v>0</v>
      </c>
      <c r="D120" t="s">
        <v>1833</v>
      </c>
      <c r="E120" t="s">
        <v>2550</v>
      </c>
      <c r="F120" t="s">
        <v>3311</v>
      </c>
      <c r="G120" t="s">
        <v>3315</v>
      </c>
    </row>
    <row r="121" spans="1:7" x14ac:dyDescent="0.25">
      <c r="A121">
        <v>-870.6</v>
      </c>
      <c r="B121">
        <v>307.3</v>
      </c>
      <c r="C121" t="b">
        <v>0</v>
      </c>
      <c r="D121" t="s">
        <v>1834</v>
      </c>
      <c r="E121" t="s">
        <v>2550</v>
      </c>
      <c r="F121" t="s">
        <v>3311</v>
      </c>
      <c r="G121" t="s">
        <v>3316</v>
      </c>
    </row>
    <row r="122" spans="1:7" x14ac:dyDescent="0.25">
      <c r="A122">
        <v>-868.6</v>
      </c>
      <c r="B122">
        <v>305.2</v>
      </c>
      <c r="C122" t="b">
        <v>0</v>
      </c>
      <c r="D122" t="s">
        <v>1835</v>
      </c>
      <c r="E122" t="s">
        <v>2550</v>
      </c>
      <c r="F122" t="s">
        <v>3311</v>
      </c>
      <c r="G122" t="s">
        <v>3317</v>
      </c>
    </row>
    <row r="123" spans="1:7" x14ac:dyDescent="0.25">
      <c r="A123">
        <v>-866.6</v>
      </c>
      <c r="B123">
        <v>303.2</v>
      </c>
      <c r="C123" t="b">
        <v>0</v>
      </c>
      <c r="D123" t="s">
        <v>1836</v>
      </c>
      <c r="E123" t="s">
        <v>2550</v>
      </c>
      <c r="F123" t="s">
        <v>3311</v>
      </c>
      <c r="G123" t="s">
        <v>3318</v>
      </c>
    </row>
    <row r="124" spans="1:7" x14ac:dyDescent="0.25">
      <c r="A124">
        <v>-864.6</v>
      </c>
      <c r="B124">
        <v>301.2</v>
      </c>
      <c r="C124" t="b">
        <v>0</v>
      </c>
      <c r="D124" t="s">
        <v>1837</v>
      </c>
      <c r="E124" t="s">
        <v>2550</v>
      </c>
      <c r="F124" t="s">
        <v>3311</v>
      </c>
      <c r="G124" t="s">
        <v>3319</v>
      </c>
    </row>
    <row r="125" spans="1:7" x14ac:dyDescent="0.25">
      <c r="A125">
        <v>-900.7</v>
      </c>
      <c r="B125">
        <v>337.3</v>
      </c>
      <c r="C125" t="b">
        <v>0</v>
      </c>
      <c r="D125" t="s">
        <v>1838</v>
      </c>
      <c r="E125" t="s">
        <v>2550</v>
      </c>
      <c r="F125" t="s">
        <v>3311</v>
      </c>
      <c r="G125" t="s">
        <v>3325</v>
      </c>
    </row>
    <row r="126" spans="1:7" x14ac:dyDescent="0.25">
      <c r="A126">
        <v>-898.7</v>
      </c>
      <c r="B126">
        <v>335.3</v>
      </c>
      <c r="C126" t="b">
        <v>0</v>
      </c>
      <c r="D126" t="s">
        <v>1839</v>
      </c>
      <c r="E126" t="s">
        <v>2550</v>
      </c>
      <c r="F126" t="s">
        <v>3311</v>
      </c>
      <c r="G126" t="s">
        <v>3320</v>
      </c>
    </row>
    <row r="127" spans="1:7" x14ac:dyDescent="0.25">
      <c r="A127">
        <v>-894.6</v>
      </c>
      <c r="B127">
        <v>331.3</v>
      </c>
      <c r="C127" t="b">
        <v>0</v>
      </c>
      <c r="D127" t="s">
        <v>1840</v>
      </c>
      <c r="E127" t="s">
        <v>2550</v>
      </c>
      <c r="F127" t="s">
        <v>3311</v>
      </c>
      <c r="G127" t="s">
        <v>3321</v>
      </c>
    </row>
    <row r="128" spans="1:7" x14ac:dyDescent="0.25">
      <c r="A128">
        <v>-892.6</v>
      </c>
      <c r="B128">
        <v>329.2</v>
      </c>
      <c r="C128" t="b">
        <v>0</v>
      </c>
      <c r="D128" t="s">
        <v>1841</v>
      </c>
      <c r="E128" t="s">
        <v>2550</v>
      </c>
      <c r="F128" t="s">
        <v>3311</v>
      </c>
      <c r="G128" t="s">
        <v>3322</v>
      </c>
    </row>
    <row r="129" spans="1:7" x14ac:dyDescent="0.25">
      <c r="A129">
        <v>-890.6</v>
      </c>
      <c r="B129">
        <v>327.2</v>
      </c>
      <c r="C129" t="b">
        <v>0</v>
      </c>
      <c r="D129" t="s">
        <v>1842</v>
      </c>
      <c r="E129" t="s">
        <v>2550</v>
      </c>
      <c r="F129" t="s">
        <v>3311</v>
      </c>
      <c r="G129" t="s">
        <v>3323</v>
      </c>
    </row>
    <row r="130" spans="1:7" x14ac:dyDescent="0.25">
      <c r="A130">
        <v>-840.6</v>
      </c>
      <c r="B130">
        <v>279.2</v>
      </c>
      <c r="C130" t="b">
        <v>0</v>
      </c>
      <c r="D130" t="s">
        <v>1843</v>
      </c>
      <c r="E130" t="s">
        <v>2550</v>
      </c>
      <c r="F130" t="s">
        <v>3312</v>
      </c>
      <c r="G130" t="s">
        <v>3312</v>
      </c>
    </row>
    <row r="131" spans="1:7" x14ac:dyDescent="0.25">
      <c r="A131">
        <v>-838.6</v>
      </c>
      <c r="B131">
        <v>277.2</v>
      </c>
      <c r="C131" t="b">
        <v>0</v>
      </c>
      <c r="D131" t="s">
        <v>1844</v>
      </c>
      <c r="E131" t="s">
        <v>2550</v>
      </c>
      <c r="F131" t="s">
        <v>3312</v>
      </c>
      <c r="G131" t="s">
        <v>3313</v>
      </c>
    </row>
    <row r="132" spans="1:7" x14ac:dyDescent="0.25">
      <c r="A132">
        <v>-836.5</v>
      </c>
      <c r="B132">
        <v>275.2</v>
      </c>
      <c r="C132" t="b">
        <v>0</v>
      </c>
      <c r="D132" t="s">
        <v>1845</v>
      </c>
      <c r="E132" t="s">
        <v>2550</v>
      </c>
      <c r="F132" t="s">
        <v>3312</v>
      </c>
      <c r="G132" t="s">
        <v>3314</v>
      </c>
    </row>
    <row r="133" spans="1:7" x14ac:dyDescent="0.25">
      <c r="A133">
        <v>-870.6</v>
      </c>
      <c r="B133">
        <v>309.3</v>
      </c>
      <c r="C133" t="b">
        <v>0</v>
      </c>
      <c r="D133" t="s">
        <v>1846</v>
      </c>
      <c r="E133" t="s">
        <v>2550</v>
      </c>
      <c r="F133" t="s">
        <v>3312</v>
      </c>
      <c r="G133" t="s">
        <v>3315</v>
      </c>
    </row>
    <row r="134" spans="1:7" x14ac:dyDescent="0.25">
      <c r="A134">
        <v>-868.6</v>
      </c>
      <c r="B134">
        <v>307.3</v>
      </c>
      <c r="C134" t="b">
        <v>0</v>
      </c>
      <c r="D134" t="s">
        <v>1847</v>
      </c>
      <c r="E134" t="s">
        <v>2550</v>
      </c>
      <c r="F134" t="s">
        <v>3312</v>
      </c>
      <c r="G134" t="s">
        <v>3316</v>
      </c>
    </row>
    <row r="135" spans="1:7" x14ac:dyDescent="0.25">
      <c r="A135">
        <v>-866.6</v>
      </c>
      <c r="B135">
        <v>305.2</v>
      </c>
      <c r="C135" t="b">
        <v>0</v>
      </c>
      <c r="D135" t="s">
        <v>1848</v>
      </c>
      <c r="E135" t="s">
        <v>2550</v>
      </c>
      <c r="F135" t="s">
        <v>3312</v>
      </c>
      <c r="G135" t="s">
        <v>3317</v>
      </c>
    </row>
    <row r="136" spans="1:7" x14ac:dyDescent="0.25">
      <c r="A136">
        <v>-864.6</v>
      </c>
      <c r="B136">
        <v>303.2</v>
      </c>
      <c r="C136" t="b">
        <v>0</v>
      </c>
      <c r="D136" t="s">
        <v>1849</v>
      </c>
      <c r="E136" t="s">
        <v>2550</v>
      </c>
      <c r="F136" t="s">
        <v>3312</v>
      </c>
      <c r="G136" t="s">
        <v>3318</v>
      </c>
    </row>
    <row r="137" spans="1:7" x14ac:dyDescent="0.25">
      <c r="A137">
        <v>-862.6</v>
      </c>
      <c r="B137">
        <v>301.2</v>
      </c>
      <c r="C137" t="b">
        <v>0</v>
      </c>
      <c r="D137" t="s">
        <v>1850</v>
      </c>
      <c r="E137" t="s">
        <v>2550</v>
      </c>
      <c r="F137" t="s">
        <v>3312</v>
      </c>
      <c r="G137" t="s">
        <v>3319</v>
      </c>
    </row>
    <row r="138" spans="1:7" x14ac:dyDescent="0.25">
      <c r="A138">
        <v>-898.7</v>
      </c>
      <c r="B138">
        <v>337.3</v>
      </c>
      <c r="C138" t="b">
        <v>0</v>
      </c>
      <c r="D138" t="s">
        <v>1851</v>
      </c>
      <c r="E138" t="s">
        <v>2550</v>
      </c>
      <c r="F138" t="s">
        <v>3312</v>
      </c>
      <c r="G138" t="s">
        <v>3325</v>
      </c>
    </row>
    <row r="139" spans="1:7" x14ac:dyDescent="0.25">
      <c r="A139">
        <v>-896.6</v>
      </c>
      <c r="B139">
        <v>335.3</v>
      </c>
      <c r="C139" t="b">
        <v>0</v>
      </c>
      <c r="D139" t="s">
        <v>1852</v>
      </c>
      <c r="E139" t="s">
        <v>2550</v>
      </c>
      <c r="F139" t="s">
        <v>3312</v>
      </c>
      <c r="G139" t="s">
        <v>3320</v>
      </c>
    </row>
    <row r="140" spans="1:7" x14ac:dyDescent="0.25">
      <c r="A140">
        <v>-892.6</v>
      </c>
      <c r="B140">
        <v>331.3</v>
      </c>
      <c r="C140" t="b">
        <v>0</v>
      </c>
      <c r="D140" t="s">
        <v>1853</v>
      </c>
      <c r="E140" t="s">
        <v>2550</v>
      </c>
      <c r="F140" t="s">
        <v>3312</v>
      </c>
      <c r="G140" t="s">
        <v>3321</v>
      </c>
    </row>
    <row r="141" spans="1:7" x14ac:dyDescent="0.25">
      <c r="A141">
        <v>-890.6</v>
      </c>
      <c r="B141">
        <v>329.2</v>
      </c>
      <c r="C141" t="b">
        <v>0</v>
      </c>
      <c r="D141" t="s">
        <v>1854</v>
      </c>
      <c r="E141" t="s">
        <v>2550</v>
      </c>
      <c r="F141" t="s">
        <v>3312</v>
      </c>
      <c r="G141" t="s">
        <v>3322</v>
      </c>
    </row>
    <row r="142" spans="1:7" x14ac:dyDescent="0.25">
      <c r="A142">
        <v>-888.6</v>
      </c>
      <c r="B142">
        <v>327.2</v>
      </c>
      <c r="C142" t="b">
        <v>0</v>
      </c>
      <c r="D142" t="s">
        <v>1855</v>
      </c>
      <c r="E142" t="s">
        <v>2550</v>
      </c>
      <c r="F142" t="s">
        <v>3312</v>
      </c>
      <c r="G142" t="s">
        <v>3323</v>
      </c>
    </row>
    <row r="143" spans="1:7" x14ac:dyDescent="0.25">
      <c r="A143">
        <v>-799.7</v>
      </c>
      <c r="B143">
        <v>253.2</v>
      </c>
      <c r="C143" t="b">
        <v>0</v>
      </c>
      <c r="D143" t="s">
        <v>1856</v>
      </c>
      <c r="E143" t="s">
        <v>2551</v>
      </c>
      <c r="F143" t="s">
        <v>3329</v>
      </c>
      <c r="G143" t="s">
        <v>3330</v>
      </c>
    </row>
    <row r="144" spans="1:7" x14ac:dyDescent="0.25">
      <c r="A144">
        <v>-827.6</v>
      </c>
      <c r="B144">
        <v>281.2</v>
      </c>
      <c r="C144" t="b">
        <v>0</v>
      </c>
      <c r="D144" t="s">
        <v>1857</v>
      </c>
      <c r="E144" t="s">
        <v>2551</v>
      </c>
      <c r="F144" t="s">
        <v>3329</v>
      </c>
      <c r="G144" t="s">
        <v>3331</v>
      </c>
    </row>
    <row r="145" spans="1:7" x14ac:dyDescent="0.25">
      <c r="A145">
        <v>-825.6</v>
      </c>
      <c r="B145">
        <v>279.2</v>
      </c>
      <c r="C145" t="b">
        <v>0</v>
      </c>
      <c r="D145" t="s">
        <v>1858</v>
      </c>
      <c r="E145" t="s">
        <v>2551</v>
      </c>
      <c r="F145" t="s">
        <v>3329</v>
      </c>
      <c r="G145" t="s">
        <v>3332</v>
      </c>
    </row>
    <row r="146" spans="1:7" x14ac:dyDescent="0.25">
      <c r="A146">
        <v>-823.6</v>
      </c>
      <c r="B146">
        <v>277.2</v>
      </c>
      <c r="C146" t="b">
        <v>0</v>
      </c>
      <c r="D146" t="s">
        <v>1859</v>
      </c>
      <c r="E146" t="s">
        <v>2551</v>
      </c>
      <c r="F146" t="s">
        <v>3329</v>
      </c>
      <c r="G146" t="s">
        <v>3333</v>
      </c>
    </row>
    <row r="147" spans="1:7" x14ac:dyDescent="0.25">
      <c r="A147">
        <v>-851.6</v>
      </c>
      <c r="B147">
        <v>305.2</v>
      </c>
      <c r="C147" t="b">
        <v>0</v>
      </c>
      <c r="D147" t="s">
        <v>1860</v>
      </c>
      <c r="E147" t="s">
        <v>2551</v>
      </c>
      <c r="F147" t="s">
        <v>3329</v>
      </c>
      <c r="G147" t="s">
        <v>3334</v>
      </c>
    </row>
    <row r="148" spans="1:7" x14ac:dyDescent="0.25">
      <c r="A148">
        <v>-849.6</v>
      </c>
      <c r="B148">
        <v>303.2</v>
      </c>
      <c r="C148" t="b">
        <v>0</v>
      </c>
      <c r="D148" t="s">
        <v>1861</v>
      </c>
      <c r="E148" t="s">
        <v>2551</v>
      </c>
      <c r="F148" t="s">
        <v>3329</v>
      </c>
      <c r="G148" t="s">
        <v>3335</v>
      </c>
    </row>
    <row r="149" spans="1:7" x14ac:dyDescent="0.25">
      <c r="A149">
        <v>-847.6</v>
      </c>
      <c r="B149">
        <v>301.2</v>
      </c>
      <c r="C149" t="b">
        <v>0</v>
      </c>
      <c r="D149" t="s">
        <v>1862</v>
      </c>
      <c r="E149" t="s">
        <v>2551</v>
      </c>
      <c r="F149" t="s">
        <v>3329</v>
      </c>
      <c r="G149" t="s">
        <v>3336</v>
      </c>
    </row>
    <row r="150" spans="1:7" x14ac:dyDescent="0.25">
      <c r="A150">
        <v>-877.6</v>
      </c>
      <c r="B150">
        <v>331.2</v>
      </c>
      <c r="C150" t="b">
        <v>0</v>
      </c>
      <c r="D150" t="s">
        <v>1863</v>
      </c>
      <c r="E150" t="s">
        <v>2551</v>
      </c>
      <c r="F150" t="s">
        <v>3329</v>
      </c>
      <c r="G150" t="s">
        <v>3337</v>
      </c>
    </row>
    <row r="151" spans="1:7" x14ac:dyDescent="0.25">
      <c r="A151">
        <v>-875.6</v>
      </c>
      <c r="B151">
        <v>329.2</v>
      </c>
      <c r="C151" t="b">
        <v>0</v>
      </c>
      <c r="D151" t="s">
        <v>1864</v>
      </c>
      <c r="E151" t="s">
        <v>2551</v>
      </c>
      <c r="F151" t="s">
        <v>3329</v>
      </c>
      <c r="G151" t="s">
        <v>3338</v>
      </c>
    </row>
    <row r="152" spans="1:7" x14ac:dyDescent="0.25">
      <c r="A152">
        <v>-873.6</v>
      </c>
      <c r="B152">
        <v>327.2</v>
      </c>
      <c r="C152" t="b">
        <v>0</v>
      </c>
      <c r="D152" t="s">
        <v>1865</v>
      </c>
      <c r="E152" t="s">
        <v>2551</v>
      </c>
      <c r="F152" t="s">
        <v>3329</v>
      </c>
      <c r="G152" t="s">
        <v>3339</v>
      </c>
    </row>
    <row r="153" spans="1:7" x14ac:dyDescent="0.25">
      <c r="A153">
        <v>-799.7</v>
      </c>
      <c r="B153">
        <v>264.2</v>
      </c>
      <c r="C153" t="b">
        <v>0</v>
      </c>
      <c r="D153" t="s">
        <v>1866</v>
      </c>
      <c r="E153" t="s">
        <v>2551</v>
      </c>
      <c r="F153" t="s">
        <v>3340</v>
      </c>
      <c r="G153" t="s">
        <v>3330</v>
      </c>
    </row>
    <row r="154" spans="1:7" x14ac:dyDescent="0.25">
      <c r="A154">
        <v>-827.6</v>
      </c>
      <c r="B154">
        <v>264.2</v>
      </c>
      <c r="C154" t="b">
        <v>0</v>
      </c>
      <c r="D154" t="s">
        <v>1867</v>
      </c>
      <c r="E154" t="s">
        <v>2551</v>
      </c>
      <c r="F154" t="s">
        <v>3340</v>
      </c>
      <c r="G154" t="s">
        <v>3331</v>
      </c>
    </row>
    <row r="155" spans="1:7" x14ac:dyDescent="0.25">
      <c r="A155">
        <v>-825.6</v>
      </c>
      <c r="B155">
        <v>264.2</v>
      </c>
      <c r="C155" t="b">
        <v>0</v>
      </c>
      <c r="D155" t="s">
        <v>1868</v>
      </c>
      <c r="E155" t="s">
        <v>2551</v>
      </c>
      <c r="F155" t="s">
        <v>3340</v>
      </c>
      <c r="G155" t="s">
        <v>3332</v>
      </c>
    </row>
    <row r="156" spans="1:7" x14ac:dyDescent="0.25">
      <c r="A156">
        <v>-823.6</v>
      </c>
      <c r="B156">
        <v>264.2</v>
      </c>
      <c r="C156" t="b">
        <v>0</v>
      </c>
      <c r="D156" t="s">
        <v>1869</v>
      </c>
      <c r="E156" t="s">
        <v>2551</v>
      </c>
      <c r="F156" t="s">
        <v>3340</v>
      </c>
      <c r="G156" t="s">
        <v>3333</v>
      </c>
    </row>
    <row r="157" spans="1:7" x14ac:dyDescent="0.25">
      <c r="A157">
        <v>-851.6</v>
      </c>
      <c r="B157">
        <v>264.2</v>
      </c>
      <c r="C157" t="b">
        <v>0</v>
      </c>
      <c r="D157" t="s">
        <v>1870</v>
      </c>
      <c r="E157" t="s">
        <v>2551</v>
      </c>
      <c r="F157" t="s">
        <v>3340</v>
      </c>
      <c r="G157" t="s">
        <v>3334</v>
      </c>
    </row>
    <row r="158" spans="1:7" x14ac:dyDescent="0.25">
      <c r="A158">
        <v>-849.6</v>
      </c>
      <c r="B158">
        <v>264.2</v>
      </c>
      <c r="C158" t="b">
        <v>0</v>
      </c>
      <c r="D158" t="s">
        <v>1871</v>
      </c>
      <c r="E158" t="s">
        <v>2551</v>
      </c>
      <c r="F158" t="s">
        <v>3340</v>
      </c>
      <c r="G158" t="s">
        <v>3335</v>
      </c>
    </row>
    <row r="159" spans="1:7" x14ac:dyDescent="0.25">
      <c r="A159">
        <v>-847.6</v>
      </c>
      <c r="B159">
        <v>264.2</v>
      </c>
      <c r="C159" t="b">
        <v>0</v>
      </c>
      <c r="D159" t="s">
        <v>1872</v>
      </c>
      <c r="E159" t="s">
        <v>2551</v>
      </c>
      <c r="F159" t="s">
        <v>3340</v>
      </c>
      <c r="G159" t="s">
        <v>3336</v>
      </c>
    </row>
    <row r="160" spans="1:7" x14ac:dyDescent="0.25">
      <c r="A160">
        <v>-877.6</v>
      </c>
      <c r="B160">
        <v>264.2</v>
      </c>
      <c r="C160" t="b">
        <v>0</v>
      </c>
      <c r="D160" t="s">
        <v>1873</v>
      </c>
      <c r="E160" t="s">
        <v>2551</v>
      </c>
      <c r="F160" t="s">
        <v>3340</v>
      </c>
      <c r="G160" t="s">
        <v>3337</v>
      </c>
    </row>
    <row r="161" spans="1:7" x14ac:dyDescent="0.25">
      <c r="A161">
        <v>-875.6</v>
      </c>
      <c r="B161">
        <v>264.2</v>
      </c>
      <c r="C161" t="b">
        <v>0</v>
      </c>
      <c r="D161" t="s">
        <v>1874</v>
      </c>
      <c r="E161" t="s">
        <v>2551</v>
      </c>
      <c r="F161" t="s">
        <v>3340</v>
      </c>
      <c r="G161" t="s">
        <v>3338</v>
      </c>
    </row>
    <row r="162" spans="1:7" x14ac:dyDescent="0.25">
      <c r="A162">
        <v>-873.6</v>
      </c>
      <c r="B162">
        <v>264.2</v>
      </c>
      <c r="C162" t="b">
        <v>0</v>
      </c>
      <c r="D162" t="s">
        <v>1875</v>
      </c>
      <c r="E162" t="s">
        <v>2551</v>
      </c>
      <c r="F162" t="s">
        <v>3340</v>
      </c>
      <c r="G162" t="s">
        <v>3339</v>
      </c>
    </row>
    <row r="163" spans="1:7" x14ac:dyDescent="0.25">
      <c r="A163">
        <v>-734.5</v>
      </c>
      <c r="B163" s="8">
        <v>227.1</v>
      </c>
      <c r="C163" t="b">
        <v>0</v>
      </c>
      <c r="D163" t="s">
        <v>2330</v>
      </c>
      <c r="E163" t="s">
        <v>2550</v>
      </c>
      <c r="F163" t="s">
        <v>3328</v>
      </c>
      <c r="G163" t="s">
        <v>3307</v>
      </c>
    </row>
    <row r="164" spans="1:7" x14ac:dyDescent="0.25">
      <c r="A164">
        <v>-762.5</v>
      </c>
      <c r="B164" s="8">
        <v>227.1</v>
      </c>
      <c r="C164" t="b">
        <v>0</v>
      </c>
      <c r="D164" t="s">
        <v>2331</v>
      </c>
      <c r="E164" t="s">
        <v>2550</v>
      </c>
      <c r="F164" t="s">
        <v>3328</v>
      </c>
      <c r="G164" t="s">
        <v>3309</v>
      </c>
    </row>
    <row r="165" spans="1:7" x14ac:dyDescent="0.25">
      <c r="A165">
        <v>-790.6</v>
      </c>
      <c r="B165" s="8">
        <v>227.2</v>
      </c>
      <c r="C165" t="b">
        <v>0</v>
      </c>
      <c r="D165" t="s">
        <v>2332</v>
      </c>
      <c r="E165" t="s">
        <v>2550</v>
      </c>
      <c r="F165" t="s">
        <v>3328</v>
      </c>
      <c r="G165" t="s">
        <v>3311</v>
      </c>
    </row>
    <row r="166" spans="1:7" x14ac:dyDescent="0.25">
      <c r="A166">
        <v>-790.6</v>
      </c>
      <c r="B166" s="8">
        <v>255.2</v>
      </c>
      <c r="C166" t="b">
        <v>0</v>
      </c>
      <c r="D166" t="s">
        <v>2333</v>
      </c>
      <c r="E166" t="s">
        <v>2550</v>
      </c>
      <c r="F166" t="s">
        <v>3308</v>
      </c>
      <c r="G166" t="s">
        <v>3309</v>
      </c>
    </row>
    <row r="167" spans="1:7" x14ac:dyDescent="0.25">
      <c r="A167">
        <v>-818.6</v>
      </c>
      <c r="B167" s="8">
        <v>283.2</v>
      </c>
      <c r="C167" t="b">
        <v>0</v>
      </c>
      <c r="D167" t="s">
        <v>2334</v>
      </c>
      <c r="E167" t="s">
        <v>2550</v>
      </c>
      <c r="F167" t="s">
        <v>3310</v>
      </c>
      <c r="G167" t="s">
        <v>3309</v>
      </c>
    </row>
    <row r="168" spans="1:7" x14ac:dyDescent="0.25">
      <c r="A168">
        <v>-846.6</v>
      </c>
      <c r="B168" s="8">
        <v>283.2</v>
      </c>
      <c r="C168" t="b">
        <v>0</v>
      </c>
      <c r="D168" t="s">
        <v>2335</v>
      </c>
      <c r="E168" t="s">
        <v>2550</v>
      </c>
      <c r="F168" t="s">
        <v>3310</v>
      </c>
      <c r="G168" t="s">
        <v>3311</v>
      </c>
    </row>
    <row r="169" spans="1:7" x14ac:dyDescent="0.25">
      <c r="A169">
        <v>-874.7</v>
      </c>
      <c r="B169" s="8">
        <v>283.2</v>
      </c>
      <c r="C169" t="b">
        <v>0</v>
      </c>
      <c r="D169" t="s">
        <v>2336</v>
      </c>
      <c r="E169" t="s">
        <v>2550</v>
      </c>
      <c r="F169" t="s">
        <v>3310</v>
      </c>
      <c r="G169" t="s">
        <v>3315</v>
      </c>
    </row>
    <row r="170" spans="1:7" x14ac:dyDescent="0.25">
      <c r="A170">
        <v>-788.5</v>
      </c>
      <c r="B170" s="8">
        <v>281.099999999999</v>
      </c>
      <c r="C170" t="b">
        <v>0</v>
      </c>
      <c r="D170" t="s">
        <v>2337</v>
      </c>
      <c r="E170" t="s">
        <v>2550</v>
      </c>
      <c r="F170" t="s">
        <v>3311</v>
      </c>
      <c r="G170" t="s">
        <v>3307</v>
      </c>
    </row>
    <row r="171" spans="1:7" x14ac:dyDescent="0.25">
      <c r="A171">
        <v>-816.6</v>
      </c>
      <c r="B171" s="8">
        <v>253.2</v>
      </c>
      <c r="C171" t="b">
        <v>0</v>
      </c>
      <c r="D171" t="s">
        <v>2338</v>
      </c>
      <c r="E171" t="s">
        <v>2550</v>
      </c>
      <c r="F171" t="s">
        <v>3311</v>
      </c>
      <c r="G171" t="s">
        <v>3309</v>
      </c>
    </row>
    <row r="172" spans="1:7" x14ac:dyDescent="0.25">
      <c r="A172">
        <v>-842.6</v>
      </c>
      <c r="B172" s="8">
        <v>281.2</v>
      </c>
      <c r="C172" t="b">
        <v>0</v>
      </c>
      <c r="D172" t="s">
        <v>2339</v>
      </c>
      <c r="E172" t="s">
        <v>2550</v>
      </c>
      <c r="F172" t="s">
        <v>3311</v>
      </c>
      <c r="G172" t="s">
        <v>3312</v>
      </c>
    </row>
    <row r="173" spans="1:7" x14ac:dyDescent="0.25">
      <c r="A173">
        <v>-872.6</v>
      </c>
      <c r="B173" s="8">
        <v>281.099999999999</v>
      </c>
      <c r="C173" t="b">
        <v>0</v>
      </c>
      <c r="D173" t="s">
        <v>2340</v>
      </c>
      <c r="E173" t="s">
        <v>2550</v>
      </c>
      <c r="F173" t="s">
        <v>3311</v>
      </c>
      <c r="G173" t="s">
        <v>3315</v>
      </c>
    </row>
    <row r="174" spans="1:7" x14ac:dyDescent="0.25">
      <c r="A174">
        <v>-786.5</v>
      </c>
      <c r="B174" s="8">
        <v>279.099999999999</v>
      </c>
      <c r="C174" t="b">
        <v>0</v>
      </c>
      <c r="D174" t="s">
        <v>2341</v>
      </c>
      <c r="E174" t="s">
        <v>2550</v>
      </c>
      <c r="F174" t="s">
        <v>3312</v>
      </c>
      <c r="G174" t="s">
        <v>3307</v>
      </c>
    </row>
    <row r="175" spans="1:7" x14ac:dyDescent="0.25">
      <c r="A175">
        <v>-838.6</v>
      </c>
      <c r="B175" s="8">
        <v>279.2</v>
      </c>
      <c r="C175" t="b">
        <v>0</v>
      </c>
      <c r="D175" t="s">
        <v>2342</v>
      </c>
      <c r="E175" t="s">
        <v>2550</v>
      </c>
      <c r="F175" t="s">
        <v>3312</v>
      </c>
      <c r="G175" t="s">
        <v>3313</v>
      </c>
    </row>
    <row r="176" spans="1:7" x14ac:dyDescent="0.25">
      <c r="A176">
        <v>-870.6</v>
      </c>
      <c r="B176" s="8">
        <v>279.099999999999</v>
      </c>
      <c r="C176" t="b">
        <v>0</v>
      </c>
      <c r="D176" t="s">
        <v>2343</v>
      </c>
      <c r="E176" t="s">
        <v>2550</v>
      </c>
      <c r="F176" t="s">
        <v>3312</v>
      </c>
      <c r="G176" t="s">
        <v>3315</v>
      </c>
    </row>
    <row r="177" spans="1:7" x14ac:dyDescent="0.25">
      <c r="A177">
        <v>-600</v>
      </c>
      <c r="B177">
        <v>200</v>
      </c>
      <c r="C177" t="b">
        <v>0</v>
      </c>
      <c r="D177" t="s">
        <v>467</v>
      </c>
    </row>
    <row r="178" spans="1:7" x14ac:dyDescent="0.25">
      <c r="A178">
        <v>-634.4</v>
      </c>
      <c r="B178">
        <v>227.2</v>
      </c>
      <c r="C178" t="b">
        <v>0</v>
      </c>
      <c r="D178" t="s">
        <v>1876</v>
      </c>
      <c r="E178" t="s">
        <v>2552</v>
      </c>
      <c r="F178" t="s">
        <v>3341</v>
      </c>
      <c r="G178" t="s">
        <v>3341</v>
      </c>
    </row>
    <row r="179" spans="1:7" x14ac:dyDescent="0.25">
      <c r="A179">
        <v>-632.4</v>
      </c>
      <c r="B179">
        <v>225.2</v>
      </c>
      <c r="C179" t="b">
        <v>0</v>
      </c>
      <c r="D179" t="s">
        <v>1877</v>
      </c>
      <c r="E179" t="s">
        <v>2552</v>
      </c>
      <c r="F179" t="s">
        <v>3341</v>
      </c>
      <c r="G179" t="s">
        <v>3342</v>
      </c>
    </row>
    <row r="180" spans="1:7" x14ac:dyDescent="0.25">
      <c r="A180">
        <v>-662.5</v>
      </c>
      <c r="B180">
        <v>255.2</v>
      </c>
      <c r="C180" t="b">
        <v>0</v>
      </c>
      <c r="D180" t="s">
        <v>1878</v>
      </c>
      <c r="E180" t="s">
        <v>2552</v>
      </c>
      <c r="F180" t="s">
        <v>3343</v>
      </c>
      <c r="G180" t="s">
        <v>3341</v>
      </c>
    </row>
    <row r="181" spans="1:7" x14ac:dyDescent="0.25">
      <c r="A181">
        <v>-660.5</v>
      </c>
      <c r="B181">
        <v>253.2</v>
      </c>
      <c r="C181" t="b">
        <v>0</v>
      </c>
      <c r="D181" t="s">
        <v>1879</v>
      </c>
      <c r="E181" t="s">
        <v>2552</v>
      </c>
      <c r="F181" t="s">
        <v>3341</v>
      </c>
      <c r="G181" t="s">
        <v>3344</v>
      </c>
    </row>
    <row r="182" spans="1:7" x14ac:dyDescent="0.25">
      <c r="A182">
        <v>-690.5</v>
      </c>
      <c r="B182">
        <v>283.3</v>
      </c>
      <c r="C182" t="b">
        <v>0</v>
      </c>
      <c r="D182" t="s">
        <v>1880</v>
      </c>
      <c r="E182" t="s">
        <v>2552</v>
      </c>
      <c r="F182" t="s">
        <v>3345</v>
      </c>
      <c r="G182" t="s">
        <v>3341</v>
      </c>
    </row>
    <row r="183" spans="1:7" x14ac:dyDescent="0.25">
      <c r="A183">
        <v>-688.5</v>
      </c>
      <c r="B183">
        <v>281.2</v>
      </c>
      <c r="C183" t="b">
        <v>0</v>
      </c>
      <c r="D183" t="s">
        <v>1881</v>
      </c>
      <c r="E183" t="s">
        <v>2552</v>
      </c>
      <c r="F183" t="s">
        <v>3341</v>
      </c>
      <c r="G183" t="s">
        <v>3346</v>
      </c>
    </row>
    <row r="184" spans="1:7" x14ac:dyDescent="0.25">
      <c r="A184">
        <v>-686.5</v>
      </c>
      <c r="B184">
        <v>279.2</v>
      </c>
      <c r="C184" t="b">
        <v>0</v>
      </c>
      <c r="D184" t="s">
        <v>1882</v>
      </c>
      <c r="E184" t="s">
        <v>2552</v>
      </c>
      <c r="F184" t="s">
        <v>3341</v>
      </c>
      <c r="G184" t="s">
        <v>3347</v>
      </c>
    </row>
    <row r="185" spans="1:7" x14ac:dyDescent="0.25">
      <c r="A185">
        <v>-684.5</v>
      </c>
      <c r="B185">
        <v>277.2</v>
      </c>
      <c r="C185" t="b">
        <v>0</v>
      </c>
      <c r="D185" t="s">
        <v>1883</v>
      </c>
      <c r="E185" t="s">
        <v>2552</v>
      </c>
      <c r="F185" t="s">
        <v>3341</v>
      </c>
      <c r="G185" t="s">
        <v>3348</v>
      </c>
    </row>
    <row r="186" spans="1:7" x14ac:dyDescent="0.25">
      <c r="A186">
        <v>-682.4</v>
      </c>
      <c r="B186">
        <v>275.2</v>
      </c>
      <c r="C186" t="b">
        <v>0</v>
      </c>
      <c r="D186" t="s">
        <v>1884</v>
      </c>
      <c r="E186" t="s">
        <v>2552</v>
      </c>
      <c r="F186" t="s">
        <v>3341</v>
      </c>
      <c r="G186" t="s">
        <v>3349</v>
      </c>
    </row>
    <row r="187" spans="1:7" x14ac:dyDescent="0.25">
      <c r="A187">
        <v>-716.5</v>
      </c>
      <c r="B187">
        <v>309.3</v>
      </c>
      <c r="C187" t="b">
        <v>0</v>
      </c>
      <c r="D187" t="s">
        <v>1885</v>
      </c>
      <c r="E187" t="s">
        <v>2552</v>
      </c>
      <c r="F187" t="s">
        <v>3341</v>
      </c>
      <c r="G187" t="s">
        <v>3350</v>
      </c>
    </row>
    <row r="188" spans="1:7" x14ac:dyDescent="0.25">
      <c r="A188">
        <v>-714.5</v>
      </c>
      <c r="B188">
        <v>307.3</v>
      </c>
      <c r="C188" t="b">
        <v>0</v>
      </c>
      <c r="D188" t="s">
        <v>1886</v>
      </c>
      <c r="E188" t="s">
        <v>2552</v>
      </c>
      <c r="F188" t="s">
        <v>3341</v>
      </c>
      <c r="G188" t="s">
        <v>3351</v>
      </c>
    </row>
    <row r="189" spans="1:7" x14ac:dyDescent="0.25">
      <c r="A189">
        <v>-712.5</v>
      </c>
      <c r="B189">
        <v>305.2</v>
      </c>
      <c r="C189" t="b">
        <v>0</v>
      </c>
      <c r="D189" t="s">
        <v>1887</v>
      </c>
      <c r="E189" t="s">
        <v>2552</v>
      </c>
      <c r="F189" t="s">
        <v>3341</v>
      </c>
      <c r="G189" t="s">
        <v>3352</v>
      </c>
    </row>
    <row r="190" spans="1:7" x14ac:dyDescent="0.25">
      <c r="A190">
        <v>-710.5</v>
      </c>
      <c r="B190">
        <v>303.2</v>
      </c>
      <c r="C190" t="b">
        <v>0</v>
      </c>
      <c r="D190" t="s">
        <v>1888</v>
      </c>
      <c r="E190" t="s">
        <v>2552</v>
      </c>
      <c r="F190" t="s">
        <v>3341</v>
      </c>
      <c r="G190" t="s">
        <v>3353</v>
      </c>
    </row>
    <row r="191" spans="1:7" x14ac:dyDescent="0.25">
      <c r="A191">
        <v>-708.5</v>
      </c>
      <c r="B191">
        <v>301.2</v>
      </c>
      <c r="C191" t="b">
        <v>0</v>
      </c>
      <c r="D191" t="s">
        <v>1889</v>
      </c>
      <c r="E191" t="s">
        <v>2552</v>
      </c>
      <c r="F191" t="s">
        <v>3341</v>
      </c>
      <c r="G191" t="s">
        <v>3354</v>
      </c>
    </row>
    <row r="192" spans="1:7" x14ac:dyDescent="0.25">
      <c r="A192">
        <v>-744.6</v>
      </c>
      <c r="B192">
        <v>337.3</v>
      </c>
      <c r="C192" t="b">
        <v>0</v>
      </c>
      <c r="D192" t="s">
        <v>1890</v>
      </c>
      <c r="E192" t="s">
        <v>2552</v>
      </c>
      <c r="F192" t="s">
        <v>3341</v>
      </c>
      <c r="G192" t="s">
        <v>3355</v>
      </c>
    </row>
    <row r="193" spans="1:7" x14ac:dyDescent="0.25">
      <c r="A193">
        <v>-742.5</v>
      </c>
      <c r="B193">
        <v>335.3</v>
      </c>
      <c r="C193" t="b">
        <v>0</v>
      </c>
      <c r="D193" t="s">
        <v>1891</v>
      </c>
      <c r="E193" t="s">
        <v>2552</v>
      </c>
      <c r="F193" t="s">
        <v>3341</v>
      </c>
      <c r="G193" t="s">
        <v>3356</v>
      </c>
    </row>
    <row r="194" spans="1:7" x14ac:dyDescent="0.25">
      <c r="A194">
        <v>-738.5</v>
      </c>
      <c r="B194">
        <v>331.3</v>
      </c>
      <c r="C194" t="b">
        <v>0</v>
      </c>
      <c r="D194" t="s">
        <v>1892</v>
      </c>
      <c r="E194" t="s">
        <v>2552</v>
      </c>
      <c r="F194" t="s">
        <v>3341</v>
      </c>
      <c r="G194" t="s">
        <v>3357</v>
      </c>
    </row>
    <row r="195" spans="1:7" x14ac:dyDescent="0.25">
      <c r="A195">
        <v>-736.5</v>
      </c>
      <c r="B195">
        <v>329.2</v>
      </c>
      <c r="C195" t="b">
        <v>0</v>
      </c>
      <c r="D195" t="s">
        <v>1893</v>
      </c>
      <c r="E195" t="s">
        <v>2552</v>
      </c>
      <c r="F195" t="s">
        <v>3341</v>
      </c>
      <c r="G195" t="s">
        <v>3358</v>
      </c>
    </row>
    <row r="196" spans="1:7" x14ac:dyDescent="0.25">
      <c r="A196">
        <v>-734.5</v>
      </c>
      <c r="B196">
        <v>327.2</v>
      </c>
      <c r="C196" t="b">
        <v>0</v>
      </c>
      <c r="D196" t="s">
        <v>1894</v>
      </c>
      <c r="E196" t="s">
        <v>2552</v>
      </c>
      <c r="F196" t="s">
        <v>3341</v>
      </c>
      <c r="G196" t="s">
        <v>3359</v>
      </c>
    </row>
    <row r="197" spans="1:7" x14ac:dyDescent="0.25">
      <c r="A197">
        <v>-660.5</v>
      </c>
      <c r="B197">
        <v>225.2</v>
      </c>
      <c r="C197" t="b">
        <v>0</v>
      </c>
      <c r="D197" t="s">
        <v>1895</v>
      </c>
      <c r="E197" t="s">
        <v>2552</v>
      </c>
      <c r="F197" t="s">
        <v>3343</v>
      </c>
      <c r="G197" t="s">
        <v>3342</v>
      </c>
    </row>
    <row r="198" spans="1:7" x14ac:dyDescent="0.25">
      <c r="A198">
        <v>-686.5</v>
      </c>
      <c r="B198">
        <v>281.2</v>
      </c>
      <c r="C198" t="b">
        <v>0</v>
      </c>
      <c r="D198" t="s">
        <v>1896</v>
      </c>
      <c r="E198" t="s">
        <v>2552</v>
      </c>
      <c r="F198" t="s">
        <v>3346</v>
      </c>
      <c r="G198" t="s">
        <v>3342</v>
      </c>
    </row>
    <row r="199" spans="1:7" x14ac:dyDescent="0.25">
      <c r="A199">
        <v>-684.5</v>
      </c>
      <c r="B199">
        <v>279.2</v>
      </c>
      <c r="C199" t="b">
        <v>0</v>
      </c>
      <c r="D199" t="s">
        <v>1897</v>
      </c>
      <c r="E199" t="s">
        <v>2552</v>
      </c>
      <c r="F199" t="s">
        <v>3347</v>
      </c>
      <c r="G199" t="s">
        <v>3342</v>
      </c>
    </row>
    <row r="200" spans="1:7" x14ac:dyDescent="0.25">
      <c r="A200">
        <v>-646.4</v>
      </c>
      <c r="B200">
        <v>241.2</v>
      </c>
      <c r="C200" t="b">
        <v>0</v>
      </c>
      <c r="D200" t="s">
        <v>1898</v>
      </c>
      <c r="E200" t="s">
        <v>2552</v>
      </c>
      <c r="F200" t="s">
        <v>3360</v>
      </c>
      <c r="G200" t="s">
        <v>3342</v>
      </c>
    </row>
    <row r="201" spans="1:7" x14ac:dyDescent="0.25">
      <c r="A201">
        <v>-676.5</v>
      </c>
      <c r="B201">
        <v>241.2</v>
      </c>
      <c r="C201" t="b">
        <v>0</v>
      </c>
      <c r="D201" t="s">
        <v>1899</v>
      </c>
      <c r="E201" t="s">
        <v>2552</v>
      </c>
      <c r="F201" t="s">
        <v>3343</v>
      </c>
      <c r="G201" t="s">
        <v>3360</v>
      </c>
    </row>
    <row r="202" spans="1:7" x14ac:dyDescent="0.25">
      <c r="A202">
        <v>-674.5</v>
      </c>
      <c r="B202">
        <v>241.2</v>
      </c>
      <c r="C202" t="b">
        <v>0</v>
      </c>
      <c r="D202" t="s">
        <v>1900</v>
      </c>
      <c r="E202" t="s">
        <v>2552</v>
      </c>
      <c r="F202" t="s">
        <v>3360</v>
      </c>
      <c r="G202" t="s">
        <v>3344</v>
      </c>
    </row>
    <row r="203" spans="1:7" x14ac:dyDescent="0.25">
      <c r="A203">
        <v>-704.5</v>
      </c>
      <c r="B203">
        <v>241.2</v>
      </c>
      <c r="C203" t="b">
        <v>0</v>
      </c>
      <c r="D203" t="s">
        <v>1901</v>
      </c>
      <c r="E203" t="s">
        <v>2552</v>
      </c>
      <c r="F203" t="s">
        <v>3345</v>
      </c>
      <c r="G203" t="s">
        <v>3360</v>
      </c>
    </row>
    <row r="204" spans="1:7" x14ac:dyDescent="0.25">
      <c r="A204">
        <v>-702.5</v>
      </c>
      <c r="B204">
        <v>241.2</v>
      </c>
      <c r="C204" t="b">
        <v>0</v>
      </c>
      <c r="D204" t="s">
        <v>1902</v>
      </c>
      <c r="E204" t="s">
        <v>2552</v>
      </c>
      <c r="F204" t="s">
        <v>3360</v>
      </c>
      <c r="G204" t="s">
        <v>3346</v>
      </c>
    </row>
    <row r="205" spans="1:7" x14ac:dyDescent="0.25">
      <c r="A205">
        <v>-700.5</v>
      </c>
      <c r="B205">
        <v>241.2</v>
      </c>
      <c r="C205" t="b">
        <v>0</v>
      </c>
      <c r="D205" t="s">
        <v>1903</v>
      </c>
      <c r="E205" t="s">
        <v>2552</v>
      </c>
      <c r="F205" t="s">
        <v>3360</v>
      </c>
      <c r="G205" t="s">
        <v>3347</v>
      </c>
    </row>
    <row r="206" spans="1:7" x14ac:dyDescent="0.25">
      <c r="A206">
        <v>-698.5</v>
      </c>
      <c r="B206">
        <v>241.2</v>
      </c>
      <c r="C206" t="b">
        <v>0</v>
      </c>
      <c r="D206" t="s">
        <v>1904</v>
      </c>
      <c r="E206" t="s">
        <v>2552</v>
      </c>
      <c r="F206" t="s">
        <v>3360</v>
      </c>
      <c r="G206" t="s">
        <v>3348</v>
      </c>
    </row>
    <row r="207" spans="1:7" x14ac:dyDescent="0.25">
      <c r="A207">
        <v>-696.5</v>
      </c>
      <c r="B207">
        <v>241.2</v>
      </c>
      <c r="C207" t="b">
        <v>0</v>
      </c>
      <c r="D207" t="s">
        <v>1905</v>
      </c>
      <c r="E207" t="s">
        <v>2552</v>
      </c>
      <c r="F207" t="s">
        <v>3360</v>
      </c>
      <c r="G207" t="s">
        <v>3349</v>
      </c>
    </row>
    <row r="208" spans="1:7" x14ac:dyDescent="0.25">
      <c r="A208">
        <v>-728.5</v>
      </c>
      <c r="B208">
        <v>241.2</v>
      </c>
      <c r="C208" t="b">
        <v>0</v>
      </c>
      <c r="D208" t="s">
        <v>1906</v>
      </c>
      <c r="E208" t="s">
        <v>2552</v>
      </c>
      <c r="F208" t="s">
        <v>3360</v>
      </c>
      <c r="G208" t="s">
        <v>3351</v>
      </c>
    </row>
    <row r="209" spans="1:7" x14ac:dyDescent="0.25">
      <c r="A209">
        <v>-726.5</v>
      </c>
      <c r="B209">
        <v>241.2</v>
      </c>
      <c r="C209" t="b">
        <v>0</v>
      </c>
      <c r="D209" t="s">
        <v>1907</v>
      </c>
      <c r="E209" t="s">
        <v>2552</v>
      </c>
      <c r="F209" t="s">
        <v>3360</v>
      </c>
      <c r="G209" t="s">
        <v>3352</v>
      </c>
    </row>
    <row r="210" spans="1:7" x14ac:dyDescent="0.25">
      <c r="A210">
        <v>-724.5</v>
      </c>
      <c r="B210">
        <v>241.2</v>
      </c>
      <c r="C210" t="b">
        <v>0</v>
      </c>
      <c r="D210" t="s">
        <v>1908</v>
      </c>
      <c r="E210" t="s">
        <v>2552</v>
      </c>
      <c r="F210" t="s">
        <v>3360</v>
      </c>
      <c r="G210" t="s">
        <v>3353</v>
      </c>
    </row>
    <row r="211" spans="1:7" x14ac:dyDescent="0.25">
      <c r="A211">
        <v>-722.5</v>
      </c>
      <c r="B211">
        <v>241.2</v>
      </c>
      <c r="C211" t="b">
        <v>0</v>
      </c>
      <c r="D211" t="s">
        <v>1909</v>
      </c>
      <c r="E211" t="s">
        <v>2552</v>
      </c>
      <c r="F211" t="s">
        <v>3360</v>
      </c>
      <c r="G211" t="s">
        <v>3354</v>
      </c>
    </row>
    <row r="212" spans="1:7" x14ac:dyDescent="0.25">
      <c r="A212">
        <v>-758.6</v>
      </c>
      <c r="B212">
        <v>241.2</v>
      </c>
      <c r="C212" t="b">
        <v>0</v>
      </c>
      <c r="D212" t="s">
        <v>1910</v>
      </c>
      <c r="E212" t="s">
        <v>2552</v>
      </c>
      <c r="F212" t="s">
        <v>3360</v>
      </c>
      <c r="G212" t="s">
        <v>3355</v>
      </c>
    </row>
    <row r="213" spans="1:7" x14ac:dyDescent="0.25">
      <c r="A213">
        <v>-756.6</v>
      </c>
      <c r="B213">
        <v>241.2</v>
      </c>
      <c r="C213" t="b">
        <v>0</v>
      </c>
      <c r="D213" t="s">
        <v>1911</v>
      </c>
      <c r="E213" t="s">
        <v>2552</v>
      </c>
      <c r="F213" t="s">
        <v>3360</v>
      </c>
      <c r="G213" t="s">
        <v>3356</v>
      </c>
    </row>
    <row r="214" spans="1:7" x14ac:dyDescent="0.25">
      <c r="A214">
        <v>-752.5</v>
      </c>
      <c r="B214">
        <v>241.2</v>
      </c>
      <c r="C214" t="b">
        <v>0</v>
      </c>
      <c r="D214" t="s">
        <v>1912</v>
      </c>
      <c r="E214" t="s">
        <v>2552</v>
      </c>
      <c r="F214" t="s">
        <v>3360</v>
      </c>
      <c r="G214" t="s">
        <v>3357</v>
      </c>
    </row>
    <row r="215" spans="1:7" x14ac:dyDescent="0.25">
      <c r="A215">
        <v>-750.5</v>
      </c>
      <c r="B215">
        <v>241.2</v>
      </c>
      <c r="C215" t="b">
        <v>0</v>
      </c>
      <c r="D215" t="s">
        <v>1913</v>
      </c>
      <c r="E215" t="s">
        <v>2552</v>
      </c>
      <c r="F215" t="s">
        <v>3360</v>
      </c>
      <c r="G215" t="s">
        <v>3358</v>
      </c>
    </row>
    <row r="216" spans="1:7" x14ac:dyDescent="0.25">
      <c r="A216">
        <v>-748.5</v>
      </c>
      <c r="B216">
        <v>241.2</v>
      </c>
      <c r="C216" t="b">
        <v>0</v>
      </c>
      <c r="D216" t="s">
        <v>1914</v>
      </c>
      <c r="E216" t="s">
        <v>2552</v>
      </c>
      <c r="F216" t="s">
        <v>3360</v>
      </c>
      <c r="G216" t="s">
        <v>3359</v>
      </c>
    </row>
    <row r="217" spans="1:7" x14ac:dyDescent="0.25">
      <c r="A217">
        <v>-690.5</v>
      </c>
      <c r="B217">
        <v>255.2</v>
      </c>
      <c r="C217" t="b">
        <v>0</v>
      </c>
      <c r="D217" t="s">
        <v>1915</v>
      </c>
      <c r="E217" t="s">
        <v>2552</v>
      </c>
      <c r="F217" t="s">
        <v>3343</v>
      </c>
      <c r="G217" t="s">
        <v>3343</v>
      </c>
    </row>
    <row r="218" spans="1:7" x14ac:dyDescent="0.25">
      <c r="A218">
        <v>-688.5</v>
      </c>
      <c r="B218">
        <v>253.2</v>
      </c>
      <c r="C218" t="b">
        <v>0</v>
      </c>
      <c r="D218" t="s">
        <v>1916</v>
      </c>
      <c r="E218" t="s">
        <v>2552</v>
      </c>
      <c r="F218" t="s">
        <v>3343</v>
      </c>
      <c r="G218" t="s">
        <v>3344</v>
      </c>
    </row>
    <row r="219" spans="1:7" x14ac:dyDescent="0.25">
      <c r="A219">
        <v>-718.5</v>
      </c>
      <c r="B219">
        <v>283.3</v>
      </c>
      <c r="C219" t="b">
        <v>0</v>
      </c>
      <c r="D219" t="s">
        <v>1917</v>
      </c>
      <c r="E219" t="s">
        <v>2552</v>
      </c>
      <c r="F219" t="s">
        <v>3345</v>
      </c>
      <c r="G219" t="s">
        <v>3343</v>
      </c>
    </row>
    <row r="220" spans="1:7" x14ac:dyDescent="0.25">
      <c r="A220">
        <v>-716.5</v>
      </c>
      <c r="B220">
        <v>281.2</v>
      </c>
      <c r="C220" t="b">
        <v>0</v>
      </c>
      <c r="D220" t="s">
        <v>1918</v>
      </c>
      <c r="E220" t="s">
        <v>2552</v>
      </c>
      <c r="F220" t="s">
        <v>3343</v>
      </c>
      <c r="G220" t="s">
        <v>3346</v>
      </c>
    </row>
    <row r="221" spans="1:7" x14ac:dyDescent="0.25">
      <c r="A221">
        <v>-714.5</v>
      </c>
      <c r="B221">
        <v>279.2</v>
      </c>
      <c r="C221" t="b">
        <v>0</v>
      </c>
      <c r="D221" t="s">
        <v>1919</v>
      </c>
      <c r="E221" t="s">
        <v>2552</v>
      </c>
      <c r="F221" t="s">
        <v>3343</v>
      </c>
      <c r="G221" t="s">
        <v>3347</v>
      </c>
    </row>
    <row r="222" spans="1:7" x14ac:dyDescent="0.25">
      <c r="A222">
        <v>-712.5</v>
      </c>
      <c r="B222">
        <v>277.2</v>
      </c>
      <c r="C222" t="b">
        <v>0</v>
      </c>
      <c r="D222" t="s">
        <v>1920</v>
      </c>
      <c r="E222" t="s">
        <v>2552</v>
      </c>
      <c r="F222" t="s">
        <v>3343</v>
      </c>
      <c r="G222" t="s">
        <v>3348</v>
      </c>
    </row>
    <row r="223" spans="1:7" x14ac:dyDescent="0.25">
      <c r="A223">
        <v>-710.5</v>
      </c>
      <c r="B223">
        <v>275.2</v>
      </c>
      <c r="C223" t="b">
        <v>0</v>
      </c>
      <c r="D223" t="s">
        <v>1921</v>
      </c>
      <c r="E223" t="s">
        <v>2552</v>
      </c>
      <c r="F223" t="s">
        <v>3343</v>
      </c>
      <c r="G223" t="s">
        <v>3349</v>
      </c>
    </row>
    <row r="224" spans="1:7" x14ac:dyDescent="0.25">
      <c r="A224">
        <v>-744.6</v>
      </c>
      <c r="B224">
        <v>309.3</v>
      </c>
      <c r="C224" t="b">
        <v>0</v>
      </c>
      <c r="D224" t="s">
        <v>1922</v>
      </c>
      <c r="E224" t="s">
        <v>2552</v>
      </c>
      <c r="F224" t="s">
        <v>3343</v>
      </c>
      <c r="G224" t="s">
        <v>3350</v>
      </c>
    </row>
    <row r="225" spans="1:7" x14ac:dyDescent="0.25">
      <c r="A225">
        <v>-742.5</v>
      </c>
      <c r="B225">
        <v>307.3</v>
      </c>
      <c r="C225" t="b">
        <v>0</v>
      </c>
      <c r="D225" t="s">
        <v>1923</v>
      </c>
      <c r="E225" t="s">
        <v>2552</v>
      </c>
      <c r="F225" t="s">
        <v>3343</v>
      </c>
      <c r="G225" t="s">
        <v>3351</v>
      </c>
    </row>
    <row r="226" spans="1:7" x14ac:dyDescent="0.25">
      <c r="A226">
        <v>-740.5</v>
      </c>
      <c r="B226">
        <v>305.2</v>
      </c>
      <c r="C226" t="b">
        <v>0</v>
      </c>
      <c r="D226" t="s">
        <v>1924</v>
      </c>
      <c r="E226" t="s">
        <v>2552</v>
      </c>
      <c r="F226" t="s">
        <v>3343</v>
      </c>
      <c r="G226" t="s">
        <v>3352</v>
      </c>
    </row>
    <row r="227" spans="1:7" x14ac:dyDescent="0.25">
      <c r="A227">
        <v>-738.5</v>
      </c>
      <c r="B227">
        <v>303.2</v>
      </c>
      <c r="C227" t="b">
        <v>0</v>
      </c>
      <c r="D227" t="s">
        <v>1925</v>
      </c>
      <c r="E227" t="s">
        <v>2552</v>
      </c>
      <c r="F227" t="s">
        <v>3343</v>
      </c>
      <c r="G227" t="s">
        <v>3353</v>
      </c>
    </row>
    <row r="228" spans="1:7" x14ac:dyDescent="0.25">
      <c r="A228">
        <v>-736.5</v>
      </c>
      <c r="B228">
        <v>301.2</v>
      </c>
      <c r="C228" t="b">
        <v>0</v>
      </c>
      <c r="D228" t="s">
        <v>1926</v>
      </c>
      <c r="E228" t="s">
        <v>2552</v>
      </c>
      <c r="F228" t="s">
        <v>3343</v>
      </c>
      <c r="G228" t="s">
        <v>3354</v>
      </c>
    </row>
    <row r="229" spans="1:7" x14ac:dyDescent="0.25">
      <c r="A229">
        <v>-772.6</v>
      </c>
      <c r="B229">
        <v>337.3</v>
      </c>
      <c r="C229" t="b">
        <v>0</v>
      </c>
      <c r="D229" t="s">
        <v>1927</v>
      </c>
      <c r="E229" t="s">
        <v>2552</v>
      </c>
      <c r="F229" t="s">
        <v>3343</v>
      </c>
      <c r="G229" t="s">
        <v>3355</v>
      </c>
    </row>
    <row r="230" spans="1:7" x14ac:dyDescent="0.25">
      <c r="A230">
        <v>-770.6</v>
      </c>
      <c r="B230">
        <v>335.3</v>
      </c>
      <c r="C230" t="b">
        <v>0</v>
      </c>
      <c r="D230" t="s">
        <v>1928</v>
      </c>
      <c r="E230" t="s">
        <v>2552</v>
      </c>
      <c r="F230" t="s">
        <v>3343</v>
      </c>
      <c r="G230" t="s">
        <v>3356</v>
      </c>
    </row>
    <row r="231" spans="1:7" x14ac:dyDescent="0.25">
      <c r="A231">
        <v>-766.5</v>
      </c>
      <c r="B231">
        <v>331.3</v>
      </c>
      <c r="C231" t="b">
        <v>0</v>
      </c>
      <c r="D231" t="s">
        <v>1929</v>
      </c>
      <c r="E231" t="s">
        <v>2552</v>
      </c>
      <c r="F231" t="s">
        <v>3343</v>
      </c>
      <c r="G231" t="s">
        <v>3357</v>
      </c>
    </row>
    <row r="232" spans="1:7" x14ac:dyDescent="0.25">
      <c r="A232">
        <v>-764.5</v>
      </c>
      <c r="B232">
        <v>329.2</v>
      </c>
      <c r="C232" t="b">
        <v>0</v>
      </c>
      <c r="D232" t="s">
        <v>1930</v>
      </c>
      <c r="E232" t="s">
        <v>2552</v>
      </c>
      <c r="F232" t="s">
        <v>3343</v>
      </c>
      <c r="G232" t="s">
        <v>3358</v>
      </c>
    </row>
    <row r="233" spans="1:7" x14ac:dyDescent="0.25">
      <c r="A233">
        <v>-762.5</v>
      </c>
      <c r="B233">
        <v>327.2</v>
      </c>
      <c r="C233" t="b">
        <v>0</v>
      </c>
      <c r="D233" t="s">
        <v>1931</v>
      </c>
      <c r="E233" t="s">
        <v>2552</v>
      </c>
      <c r="F233" t="s">
        <v>3343</v>
      </c>
      <c r="G233" t="s">
        <v>3359</v>
      </c>
    </row>
    <row r="234" spans="1:7" x14ac:dyDescent="0.25">
      <c r="A234">
        <v>-716.5</v>
      </c>
      <c r="B234">
        <v>283.3</v>
      </c>
      <c r="C234" t="b">
        <v>0</v>
      </c>
      <c r="D234" t="s">
        <v>1932</v>
      </c>
      <c r="E234" t="s">
        <v>2552</v>
      </c>
      <c r="F234" t="s">
        <v>3345</v>
      </c>
      <c r="G234" t="s">
        <v>3344</v>
      </c>
    </row>
    <row r="235" spans="1:7" x14ac:dyDescent="0.25">
      <c r="A235">
        <v>-714.5</v>
      </c>
      <c r="B235">
        <v>281.2</v>
      </c>
      <c r="C235" t="b">
        <v>0</v>
      </c>
      <c r="D235" t="s">
        <v>1933</v>
      </c>
      <c r="E235" t="s">
        <v>2552</v>
      </c>
      <c r="F235" t="s">
        <v>3346</v>
      </c>
      <c r="G235" t="s">
        <v>3344</v>
      </c>
    </row>
    <row r="236" spans="1:7" x14ac:dyDescent="0.25">
      <c r="A236">
        <v>-712.5</v>
      </c>
      <c r="B236">
        <v>279.2</v>
      </c>
      <c r="C236" t="b">
        <v>0</v>
      </c>
      <c r="D236" t="s">
        <v>1934</v>
      </c>
      <c r="E236" t="s">
        <v>2552</v>
      </c>
      <c r="F236" t="s">
        <v>3347</v>
      </c>
      <c r="G236" t="s">
        <v>3344</v>
      </c>
    </row>
    <row r="237" spans="1:7" x14ac:dyDescent="0.25">
      <c r="A237">
        <v>-674.5</v>
      </c>
      <c r="B237">
        <v>269.2</v>
      </c>
      <c r="C237" t="b">
        <v>0</v>
      </c>
      <c r="D237" t="s">
        <v>1935</v>
      </c>
      <c r="E237" t="s">
        <v>2552</v>
      </c>
      <c r="F237" t="s">
        <v>3361</v>
      </c>
      <c r="G237" t="s">
        <v>3342</v>
      </c>
    </row>
    <row r="238" spans="1:7" x14ac:dyDescent="0.25">
      <c r="A238">
        <v>-704.5</v>
      </c>
      <c r="B238">
        <v>269.2</v>
      </c>
      <c r="C238" t="b">
        <v>0</v>
      </c>
      <c r="D238" t="s">
        <v>1936</v>
      </c>
      <c r="E238" t="s">
        <v>2552</v>
      </c>
      <c r="F238" t="s">
        <v>3343</v>
      </c>
      <c r="G238" t="s">
        <v>3361</v>
      </c>
    </row>
    <row r="239" spans="1:7" x14ac:dyDescent="0.25">
      <c r="A239">
        <v>-702.5</v>
      </c>
      <c r="B239">
        <v>269.2</v>
      </c>
      <c r="C239" t="b">
        <v>0</v>
      </c>
      <c r="D239" t="s">
        <v>1937</v>
      </c>
      <c r="E239" t="s">
        <v>2552</v>
      </c>
      <c r="F239" t="s">
        <v>3361</v>
      </c>
      <c r="G239" t="s">
        <v>3344</v>
      </c>
    </row>
    <row r="240" spans="1:7" x14ac:dyDescent="0.25">
      <c r="A240">
        <v>-732.6</v>
      </c>
      <c r="B240">
        <v>269.2</v>
      </c>
      <c r="C240" t="b">
        <v>0</v>
      </c>
      <c r="D240" t="s">
        <v>1938</v>
      </c>
      <c r="E240" t="s">
        <v>2552</v>
      </c>
      <c r="F240" t="s">
        <v>3345</v>
      </c>
      <c r="G240" t="s">
        <v>3361</v>
      </c>
    </row>
    <row r="241" spans="1:7" x14ac:dyDescent="0.25">
      <c r="A241">
        <v>-730.5</v>
      </c>
      <c r="B241">
        <v>269.2</v>
      </c>
      <c r="C241" t="b">
        <v>0</v>
      </c>
      <c r="D241" t="s">
        <v>1939</v>
      </c>
      <c r="E241" t="s">
        <v>2552</v>
      </c>
      <c r="F241" t="s">
        <v>3361</v>
      </c>
      <c r="G241" t="s">
        <v>3346</v>
      </c>
    </row>
    <row r="242" spans="1:7" x14ac:dyDescent="0.25">
      <c r="A242">
        <v>-728.5</v>
      </c>
      <c r="B242">
        <v>269.2</v>
      </c>
      <c r="C242" t="b">
        <v>0</v>
      </c>
      <c r="D242" t="s">
        <v>1940</v>
      </c>
      <c r="E242" t="s">
        <v>2552</v>
      </c>
      <c r="F242" t="s">
        <v>3361</v>
      </c>
      <c r="G242" t="s">
        <v>3347</v>
      </c>
    </row>
    <row r="243" spans="1:7" x14ac:dyDescent="0.25">
      <c r="A243">
        <v>-726.5</v>
      </c>
      <c r="B243">
        <v>269.2</v>
      </c>
      <c r="C243" t="b">
        <v>0</v>
      </c>
      <c r="D243" t="s">
        <v>1941</v>
      </c>
      <c r="E243" t="s">
        <v>2552</v>
      </c>
      <c r="F243" t="s">
        <v>3361</v>
      </c>
      <c r="G243" t="s">
        <v>3348</v>
      </c>
    </row>
    <row r="244" spans="1:7" x14ac:dyDescent="0.25">
      <c r="A244">
        <v>-724.5</v>
      </c>
      <c r="B244">
        <v>269.2</v>
      </c>
      <c r="C244" t="b">
        <v>0</v>
      </c>
      <c r="D244" t="s">
        <v>1942</v>
      </c>
      <c r="E244" t="s">
        <v>2552</v>
      </c>
      <c r="F244" t="s">
        <v>3361</v>
      </c>
      <c r="G244" t="s">
        <v>3349</v>
      </c>
    </row>
    <row r="245" spans="1:7" x14ac:dyDescent="0.25">
      <c r="A245">
        <v>-756.6</v>
      </c>
      <c r="B245">
        <v>269.2</v>
      </c>
      <c r="C245" t="b">
        <v>0</v>
      </c>
      <c r="D245" t="s">
        <v>1943</v>
      </c>
      <c r="E245" t="s">
        <v>2552</v>
      </c>
      <c r="F245" t="s">
        <v>3361</v>
      </c>
      <c r="G245" t="s">
        <v>3351</v>
      </c>
    </row>
    <row r="246" spans="1:7" x14ac:dyDescent="0.25">
      <c r="A246">
        <v>-754.5</v>
      </c>
      <c r="B246">
        <v>269.2</v>
      </c>
      <c r="C246" t="b">
        <v>0</v>
      </c>
      <c r="D246" t="s">
        <v>1944</v>
      </c>
      <c r="E246" t="s">
        <v>2552</v>
      </c>
      <c r="F246" t="s">
        <v>3361</v>
      </c>
      <c r="G246" t="s">
        <v>3352</v>
      </c>
    </row>
    <row r="247" spans="1:7" x14ac:dyDescent="0.25">
      <c r="A247">
        <v>-752.5</v>
      </c>
      <c r="B247">
        <v>269.2</v>
      </c>
      <c r="C247" t="b">
        <v>0</v>
      </c>
      <c r="D247" t="s">
        <v>1945</v>
      </c>
      <c r="E247" t="s">
        <v>2552</v>
      </c>
      <c r="F247" t="s">
        <v>3361</v>
      </c>
      <c r="G247" t="s">
        <v>3353</v>
      </c>
    </row>
    <row r="248" spans="1:7" x14ac:dyDescent="0.25">
      <c r="A248">
        <v>-750.5</v>
      </c>
      <c r="B248">
        <v>269.2</v>
      </c>
      <c r="C248" t="b">
        <v>0</v>
      </c>
      <c r="D248" t="s">
        <v>1946</v>
      </c>
      <c r="E248" t="s">
        <v>2552</v>
      </c>
      <c r="F248" t="s">
        <v>3361</v>
      </c>
      <c r="G248" t="s">
        <v>3354</v>
      </c>
    </row>
    <row r="249" spans="1:7" x14ac:dyDescent="0.25">
      <c r="A249">
        <v>-786.6</v>
      </c>
      <c r="B249">
        <v>269.2</v>
      </c>
      <c r="C249" t="b">
        <v>0</v>
      </c>
      <c r="D249" t="s">
        <v>1947</v>
      </c>
      <c r="E249" t="s">
        <v>2552</v>
      </c>
      <c r="F249" t="s">
        <v>3361</v>
      </c>
      <c r="G249" t="s">
        <v>3355</v>
      </c>
    </row>
    <row r="250" spans="1:7" x14ac:dyDescent="0.25">
      <c r="A250">
        <v>-784.6</v>
      </c>
      <c r="B250">
        <v>269.2</v>
      </c>
      <c r="C250" t="b">
        <v>0</v>
      </c>
      <c r="D250" t="s">
        <v>1948</v>
      </c>
      <c r="E250" t="s">
        <v>2552</v>
      </c>
      <c r="F250" t="s">
        <v>3361</v>
      </c>
      <c r="G250" t="s">
        <v>3356</v>
      </c>
    </row>
    <row r="251" spans="1:7" x14ac:dyDescent="0.25">
      <c r="A251">
        <v>-780.6</v>
      </c>
      <c r="B251">
        <v>269.2</v>
      </c>
      <c r="C251" t="b">
        <v>0</v>
      </c>
      <c r="D251" t="s">
        <v>1949</v>
      </c>
      <c r="E251" t="s">
        <v>2552</v>
      </c>
      <c r="F251" t="s">
        <v>3361</v>
      </c>
      <c r="G251" t="s">
        <v>3357</v>
      </c>
    </row>
    <row r="252" spans="1:7" x14ac:dyDescent="0.25">
      <c r="A252">
        <v>-778.5</v>
      </c>
      <c r="B252">
        <v>269.2</v>
      </c>
      <c r="C252" t="b">
        <v>0</v>
      </c>
      <c r="D252" t="s">
        <v>1950</v>
      </c>
      <c r="E252" t="s">
        <v>2552</v>
      </c>
      <c r="F252" t="s">
        <v>3361</v>
      </c>
      <c r="G252" t="s">
        <v>3358</v>
      </c>
    </row>
    <row r="253" spans="1:7" x14ac:dyDescent="0.25">
      <c r="A253">
        <v>-776.5</v>
      </c>
      <c r="B253">
        <v>269.2</v>
      </c>
      <c r="C253" t="b">
        <v>0</v>
      </c>
      <c r="D253" t="s">
        <v>1951</v>
      </c>
      <c r="E253" t="s">
        <v>2552</v>
      </c>
      <c r="F253" t="s">
        <v>3361</v>
      </c>
      <c r="G253" t="s">
        <v>3359</v>
      </c>
    </row>
    <row r="254" spans="1:7" x14ac:dyDescent="0.25">
      <c r="A254">
        <v>-688.5</v>
      </c>
      <c r="B254">
        <v>225.2</v>
      </c>
      <c r="C254" t="b">
        <v>0</v>
      </c>
      <c r="D254" t="s">
        <v>1952</v>
      </c>
      <c r="E254" t="s">
        <v>2552</v>
      </c>
      <c r="F254" t="s">
        <v>3345</v>
      </c>
      <c r="G254" t="s">
        <v>3342</v>
      </c>
    </row>
    <row r="255" spans="1:7" x14ac:dyDescent="0.25">
      <c r="A255">
        <v>-746.6</v>
      </c>
      <c r="B255">
        <v>283.3</v>
      </c>
      <c r="C255" t="b">
        <v>0</v>
      </c>
      <c r="D255" t="s">
        <v>1953</v>
      </c>
      <c r="E255" t="s">
        <v>2552</v>
      </c>
      <c r="F255" t="s">
        <v>3345</v>
      </c>
      <c r="G255" t="s">
        <v>3345</v>
      </c>
    </row>
    <row r="256" spans="1:7" x14ac:dyDescent="0.25">
      <c r="A256">
        <v>-744.6</v>
      </c>
      <c r="B256">
        <v>281.2</v>
      </c>
      <c r="C256" t="b">
        <v>0</v>
      </c>
      <c r="D256" t="s">
        <v>1954</v>
      </c>
      <c r="E256" t="s">
        <v>2552</v>
      </c>
      <c r="F256" t="s">
        <v>3345</v>
      </c>
      <c r="G256" t="s">
        <v>3346</v>
      </c>
    </row>
    <row r="257" spans="1:7" x14ac:dyDescent="0.25">
      <c r="A257">
        <v>-742.5</v>
      </c>
      <c r="B257">
        <v>279.2</v>
      </c>
      <c r="C257" t="b">
        <v>0</v>
      </c>
      <c r="D257" t="s">
        <v>1955</v>
      </c>
      <c r="E257" t="s">
        <v>2552</v>
      </c>
      <c r="F257" t="s">
        <v>3345</v>
      </c>
      <c r="G257" t="s">
        <v>3347</v>
      </c>
    </row>
    <row r="258" spans="1:7" x14ac:dyDescent="0.25">
      <c r="A258">
        <v>-740.5</v>
      </c>
      <c r="B258">
        <v>277.2</v>
      </c>
      <c r="C258" t="b">
        <v>0</v>
      </c>
      <c r="D258" t="s">
        <v>1956</v>
      </c>
      <c r="E258" t="s">
        <v>2552</v>
      </c>
      <c r="F258" t="s">
        <v>3345</v>
      </c>
      <c r="G258" t="s">
        <v>3348</v>
      </c>
    </row>
    <row r="259" spans="1:7" x14ac:dyDescent="0.25">
      <c r="A259">
        <v>-738.5</v>
      </c>
      <c r="B259">
        <v>275.2</v>
      </c>
      <c r="C259" t="b">
        <v>0</v>
      </c>
      <c r="D259" t="s">
        <v>1957</v>
      </c>
      <c r="E259" t="s">
        <v>2552</v>
      </c>
      <c r="F259" t="s">
        <v>3345</v>
      </c>
      <c r="G259" t="s">
        <v>3349</v>
      </c>
    </row>
    <row r="260" spans="1:7" x14ac:dyDescent="0.25">
      <c r="A260">
        <v>-772.6</v>
      </c>
      <c r="B260">
        <v>309.3</v>
      </c>
      <c r="C260" t="b">
        <v>0</v>
      </c>
      <c r="D260" t="s">
        <v>1958</v>
      </c>
      <c r="E260" t="s">
        <v>2552</v>
      </c>
      <c r="F260" t="s">
        <v>3345</v>
      </c>
      <c r="G260" t="s">
        <v>3350</v>
      </c>
    </row>
    <row r="261" spans="1:7" x14ac:dyDescent="0.25">
      <c r="A261">
        <v>-770.6</v>
      </c>
      <c r="B261">
        <v>307.3</v>
      </c>
      <c r="C261" t="b">
        <v>0</v>
      </c>
      <c r="D261" t="s">
        <v>1959</v>
      </c>
      <c r="E261" t="s">
        <v>2552</v>
      </c>
      <c r="F261" t="s">
        <v>3345</v>
      </c>
      <c r="G261" t="s">
        <v>3351</v>
      </c>
    </row>
    <row r="262" spans="1:7" x14ac:dyDescent="0.25">
      <c r="A262">
        <v>-768.6</v>
      </c>
      <c r="B262">
        <v>305.2</v>
      </c>
      <c r="C262" t="b">
        <v>0</v>
      </c>
      <c r="D262" t="s">
        <v>1960</v>
      </c>
      <c r="E262" t="s">
        <v>2552</v>
      </c>
      <c r="F262" t="s">
        <v>3345</v>
      </c>
      <c r="G262" t="s">
        <v>3352</v>
      </c>
    </row>
    <row r="263" spans="1:7" x14ac:dyDescent="0.25">
      <c r="A263">
        <v>-766.5</v>
      </c>
      <c r="B263">
        <v>303.2</v>
      </c>
      <c r="C263" t="b">
        <v>0</v>
      </c>
      <c r="D263" t="s">
        <v>1961</v>
      </c>
      <c r="E263" t="s">
        <v>2552</v>
      </c>
      <c r="F263" t="s">
        <v>3345</v>
      </c>
      <c r="G263" t="s">
        <v>3353</v>
      </c>
    </row>
    <row r="264" spans="1:7" x14ac:dyDescent="0.25">
      <c r="A264">
        <v>-764.5</v>
      </c>
      <c r="B264">
        <v>301.2</v>
      </c>
      <c r="C264" t="b">
        <v>0</v>
      </c>
      <c r="D264" t="s">
        <v>1962</v>
      </c>
      <c r="E264" t="s">
        <v>2552</v>
      </c>
      <c r="F264" t="s">
        <v>3345</v>
      </c>
      <c r="G264" t="s">
        <v>3354</v>
      </c>
    </row>
    <row r="265" spans="1:7" x14ac:dyDescent="0.25">
      <c r="A265">
        <v>-798.6</v>
      </c>
      <c r="B265">
        <v>335.3</v>
      </c>
      <c r="C265" t="b">
        <v>0</v>
      </c>
      <c r="D265" t="s">
        <v>1963</v>
      </c>
      <c r="E265" t="s">
        <v>2552</v>
      </c>
      <c r="F265" t="s">
        <v>3345</v>
      </c>
      <c r="G265" t="s">
        <v>3356</v>
      </c>
    </row>
    <row r="266" spans="1:7" x14ac:dyDescent="0.25">
      <c r="A266">
        <v>-794.6</v>
      </c>
      <c r="B266">
        <v>331.3</v>
      </c>
      <c r="C266" t="b">
        <v>0</v>
      </c>
      <c r="D266" t="s">
        <v>1964</v>
      </c>
      <c r="E266" t="s">
        <v>2552</v>
      </c>
      <c r="F266" t="s">
        <v>3345</v>
      </c>
      <c r="G266" t="s">
        <v>3357</v>
      </c>
    </row>
    <row r="267" spans="1:7" x14ac:dyDescent="0.25">
      <c r="A267">
        <v>-792.6</v>
      </c>
      <c r="B267">
        <v>329.2</v>
      </c>
      <c r="C267" t="b">
        <v>0</v>
      </c>
      <c r="D267" t="s">
        <v>1965</v>
      </c>
      <c r="E267" t="s">
        <v>2552</v>
      </c>
      <c r="F267" t="s">
        <v>3345</v>
      </c>
      <c r="G267" t="s">
        <v>3358</v>
      </c>
    </row>
    <row r="268" spans="1:7" x14ac:dyDescent="0.25">
      <c r="A268">
        <v>-790.5</v>
      </c>
      <c r="B268">
        <v>327.2</v>
      </c>
      <c r="C268" t="b">
        <v>0</v>
      </c>
      <c r="D268" t="s">
        <v>1966</v>
      </c>
      <c r="E268" t="s">
        <v>2552</v>
      </c>
      <c r="F268" t="s">
        <v>3345</v>
      </c>
      <c r="G268" t="s">
        <v>3359</v>
      </c>
    </row>
    <row r="269" spans="1:7" x14ac:dyDescent="0.25">
      <c r="A269">
        <v>-742.5</v>
      </c>
      <c r="B269">
        <v>281.2</v>
      </c>
      <c r="C269" t="b">
        <v>0</v>
      </c>
      <c r="D269" t="s">
        <v>1967</v>
      </c>
      <c r="E269" t="s">
        <v>2552</v>
      </c>
      <c r="F269" t="s">
        <v>3346</v>
      </c>
      <c r="G269" t="s">
        <v>3346</v>
      </c>
    </row>
    <row r="270" spans="1:7" x14ac:dyDescent="0.25">
      <c r="A270">
        <v>-740.5</v>
      </c>
      <c r="B270">
        <v>279.2</v>
      </c>
      <c r="C270" t="b">
        <v>0</v>
      </c>
      <c r="D270" t="s">
        <v>1968</v>
      </c>
      <c r="E270" t="s">
        <v>2552</v>
      </c>
      <c r="F270" t="s">
        <v>3346</v>
      </c>
      <c r="G270" t="s">
        <v>3347</v>
      </c>
    </row>
    <row r="271" spans="1:7" x14ac:dyDescent="0.25">
      <c r="A271">
        <v>-738.5</v>
      </c>
      <c r="B271">
        <v>277.2</v>
      </c>
      <c r="C271" t="b">
        <v>0</v>
      </c>
      <c r="D271" t="s">
        <v>1969</v>
      </c>
      <c r="E271" t="s">
        <v>2552</v>
      </c>
      <c r="F271" t="s">
        <v>3346</v>
      </c>
      <c r="G271" t="s">
        <v>3348</v>
      </c>
    </row>
    <row r="272" spans="1:7" x14ac:dyDescent="0.25">
      <c r="A272">
        <v>-736.5</v>
      </c>
      <c r="B272">
        <v>275.2</v>
      </c>
      <c r="C272" t="b">
        <v>0</v>
      </c>
      <c r="D272" t="s">
        <v>1970</v>
      </c>
      <c r="E272" t="s">
        <v>2552</v>
      </c>
      <c r="F272" t="s">
        <v>3346</v>
      </c>
      <c r="G272" t="s">
        <v>3349</v>
      </c>
    </row>
    <row r="273" spans="1:7" x14ac:dyDescent="0.25">
      <c r="A273">
        <v>-770.6</v>
      </c>
      <c r="B273">
        <v>309.3</v>
      </c>
      <c r="C273" t="b">
        <v>0</v>
      </c>
      <c r="D273" t="s">
        <v>1971</v>
      </c>
      <c r="E273" t="s">
        <v>2552</v>
      </c>
      <c r="F273" t="s">
        <v>3346</v>
      </c>
      <c r="G273" t="s">
        <v>3350</v>
      </c>
    </row>
    <row r="274" spans="1:7" x14ac:dyDescent="0.25">
      <c r="A274">
        <v>-768.6</v>
      </c>
      <c r="B274">
        <v>307.3</v>
      </c>
      <c r="C274" t="b">
        <v>0</v>
      </c>
      <c r="D274" t="s">
        <v>1972</v>
      </c>
      <c r="E274" t="s">
        <v>2552</v>
      </c>
      <c r="F274" t="s">
        <v>3346</v>
      </c>
      <c r="G274" t="s">
        <v>3351</v>
      </c>
    </row>
    <row r="275" spans="1:7" x14ac:dyDescent="0.25">
      <c r="A275">
        <v>-766.5</v>
      </c>
      <c r="B275">
        <v>305.2</v>
      </c>
      <c r="C275" t="b">
        <v>0</v>
      </c>
      <c r="D275" t="s">
        <v>1973</v>
      </c>
      <c r="E275" t="s">
        <v>2552</v>
      </c>
      <c r="F275" t="s">
        <v>3346</v>
      </c>
      <c r="G275" t="s">
        <v>3352</v>
      </c>
    </row>
    <row r="276" spans="1:7" x14ac:dyDescent="0.25">
      <c r="A276">
        <v>-764.5</v>
      </c>
      <c r="B276">
        <v>303.2</v>
      </c>
      <c r="C276" t="b">
        <v>0</v>
      </c>
      <c r="D276" t="s">
        <v>1974</v>
      </c>
      <c r="E276" t="s">
        <v>2552</v>
      </c>
      <c r="F276" t="s">
        <v>3346</v>
      </c>
      <c r="G276" t="s">
        <v>3353</v>
      </c>
    </row>
    <row r="277" spans="1:7" x14ac:dyDescent="0.25">
      <c r="A277">
        <v>-762.5</v>
      </c>
      <c r="B277">
        <v>301.2</v>
      </c>
      <c r="C277" t="b">
        <v>0</v>
      </c>
      <c r="D277" t="s">
        <v>1975</v>
      </c>
      <c r="E277" t="s">
        <v>2552</v>
      </c>
      <c r="F277" t="s">
        <v>3346</v>
      </c>
      <c r="G277" t="s">
        <v>3354</v>
      </c>
    </row>
    <row r="278" spans="1:7" x14ac:dyDescent="0.25">
      <c r="A278">
        <v>-800.6</v>
      </c>
      <c r="B278">
        <v>281.2</v>
      </c>
      <c r="C278" t="b">
        <v>0</v>
      </c>
      <c r="D278" t="s">
        <v>1976</v>
      </c>
      <c r="E278" t="s">
        <v>2552</v>
      </c>
      <c r="F278" t="s">
        <v>3362</v>
      </c>
      <c r="G278" t="s">
        <v>3346</v>
      </c>
    </row>
    <row r="279" spans="1:7" x14ac:dyDescent="0.25">
      <c r="A279">
        <v>-798.6</v>
      </c>
      <c r="B279">
        <v>337.3</v>
      </c>
      <c r="C279" t="b">
        <v>0</v>
      </c>
      <c r="D279" t="s">
        <v>1977</v>
      </c>
      <c r="E279" t="s">
        <v>2552</v>
      </c>
      <c r="F279" t="s">
        <v>3346</v>
      </c>
      <c r="G279" t="s">
        <v>3355</v>
      </c>
    </row>
    <row r="280" spans="1:7" x14ac:dyDescent="0.25">
      <c r="A280">
        <v>-796.6</v>
      </c>
      <c r="B280">
        <v>335.3</v>
      </c>
      <c r="C280" t="b">
        <v>0</v>
      </c>
      <c r="D280" t="s">
        <v>1978</v>
      </c>
      <c r="E280" t="s">
        <v>2552</v>
      </c>
      <c r="F280" t="s">
        <v>3346</v>
      </c>
      <c r="G280" t="s">
        <v>3356</v>
      </c>
    </row>
    <row r="281" spans="1:7" x14ac:dyDescent="0.25">
      <c r="A281">
        <v>-792.6</v>
      </c>
      <c r="B281">
        <v>331.3</v>
      </c>
      <c r="C281" t="b">
        <v>0</v>
      </c>
      <c r="D281" t="s">
        <v>1979</v>
      </c>
      <c r="E281" t="s">
        <v>2552</v>
      </c>
      <c r="F281" t="s">
        <v>3346</v>
      </c>
      <c r="G281" t="s">
        <v>3357</v>
      </c>
    </row>
    <row r="282" spans="1:7" x14ac:dyDescent="0.25">
      <c r="A282">
        <v>-790.5</v>
      </c>
      <c r="B282">
        <v>329.2</v>
      </c>
      <c r="C282" t="b">
        <v>0</v>
      </c>
      <c r="D282" t="s">
        <v>1980</v>
      </c>
      <c r="E282" t="s">
        <v>2552</v>
      </c>
      <c r="F282" t="s">
        <v>3346</v>
      </c>
      <c r="G282" t="s">
        <v>3358</v>
      </c>
    </row>
    <row r="283" spans="1:7" x14ac:dyDescent="0.25">
      <c r="A283">
        <v>-788.5</v>
      </c>
      <c r="B283">
        <v>327.2</v>
      </c>
      <c r="C283" t="b">
        <v>0</v>
      </c>
      <c r="D283" t="s">
        <v>1981</v>
      </c>
      <c r="E283" t="s">
        <v>2552</v>
      </c>
      <c r="F283" t="s">
        <v>3346</v>
      </c>
      <c r="G283" t="s">
        <v>3359</v>
      </c>
    </row>
    <row r="284" spans="1:7" x14ac:dyDescent="0.25">
      <c r="A284">
        <v>-738.5</v>
      </c>
      <c r="B284">
        <v>279.2</v>
      </c>
      <c r="C284" t="b">
        <v>0</v>
      </c>
      <c r="D284" t="s">
        <v>1982</v>
      </c>
      <c r="E284" t="s">
        <v>2552</v>
      </c>
      <c r="F284" t="s">
        <v>3347</v>
      </c>
      <c r="G284" t="s">
        <v>3347</v>
      </c>
    </row>
    <row r="285" spans="1:7" x14ac:dyDescent="0.25">
      <c r="A285">
        <v>-736.5</v>
      </c>
      <c r="B285">
        <v>277.2</v>
      </c>
      <c r="C285" t="b">
        <v>0</v>
      </c>
      <c r="D285" t="s">
        <v>1983</v>
      </c>
      <c r="E285" t="s">
        <v>2552</v>
      </c>
      <c r="F285" t="s">
        <v>3347</v>
      </c>
      <c r="G285" t="s">
        <v>3348</v>
      </c>
    </row>
    <row r="286" spans="1:7" x14ac:dyDescent="0.25">
      <c r="A286">
        <v>-734.5</v>
      </c>
      <c r="B286">
        <v>275.2</v>
      </c>
      <c r="C286" t="b">
        <v>0</v>
      </c>
      <c r="D286" t="s">
        <v>1984</v>
      </c>
      <c r="E286" t="s">
        <v>2552</v>
      </c>
      <c r="F286" t="s">
        <v>3347</v>
      </c>
      <c r="G286" t="s">
        <v>3349</v>
      </c>
    </row>
    <row r="287" spans="1:7" x14ac:dyDescent="0.25">
      <c r="A287">
        <v>-768.6</v>
      </c>
      <c r="B287">
        <v>309.3</v>
      </c>
      <c r="C287" t="b">
        <v>0</v>
      </c>
      <c r="D287" t="s">
        <v>1985</v>
      </c>
      <c r="E287" t="s">
        <v>2552</v>
      </c>
      <c r="F287" t="s">
        <v>3347</v>
      </c>
      <c r="G287" t="s">
        <v>3350</v>
      </c>
    </row>
    <row r="288" spans="1:7" x14ac:dyDescent="0.25">
      <c r="A288">
        <v>-766.5</v>
      </c>
      <c r="B288">
        <v>307.3</v>
      </c>
      <c r="C288" t="b">
        <v>0</v>
      </c>
      <c r="D288" t="s">
        <v>1986</v>
      </c>
      <c r="E288" t="s">
        <v>2552</v>
      </c>
      <c r="F288" t="s">
        <v>3347</v>
      </c>
      <c r="G288" t="s">
        <v>3351</v>
      </c>
    </row>
    <row r="289" spans="1:7" x14ac:dyDescent="0.25">
      <c r="A289">
        <v>-764.5</v>
      </c>
      <c r="B289">
        <v>305.2</v>
      </c>
      <c r="C289" t="b">
        <v>0</v>
      </c>
      <c r="D289" t="s">
        <v>1987</v>
      </c>
      <c r="E289" t="s">
        <v>2552</v>
      </c>
      <c r="F289" t="s">
        <v>3347</v>
      </c>
      <c r="G289" t="s">
        <v>3352</v>
      </c>
    </row>
    <row r="290" spans="1:7" x14ac:dyDescent="0.25">
      <c r="A290">
        <v>-762.5</v>
      </c>
      <c r="B290">
        <v>303.2</v>
      </c>
      <c r="C290" t="b">
        <v>0</v>
      </c>
      <c r="D290" t="s">
        <v>1988</v>
      </c>
      <c r="E290" t="s">
        <v>2552</v>
      </c>
      <c r="F290" t="s">
        <v>3347</v>
      </c>
      <c r="G290" t="s">
        <v>3353</v>
      </c>
    </row>
    <row r="291" spans="1:7" x14ac:dyDescent="0.25">
      <c r="A291">
        <v>-760.5</v>
      </c>
      <c r="B291">
        <v>301.2</v>
      </c>
      <c r="C291" t="b">
        <v>0</v>
      </c>
      <c r="D291" t="s">
        <v>1989</v>
      </c>
      <c r="E291" t="s">
        <v>2552</v>
      </c>
      <c r="F291" t="s">
        <v>3347</v>
      </c>
      <c r="G291" t="s">
        <v>3354</v>
      </c>
    </row>
    <row r="292" spans="1:7" x14ac:dyDescent="0.25">
      <c r="A292">
        <v>-796.6</v>
      </c>
      <c r="B292">
        <v>337.3</v>
      </c>
      <c r="C292" t="b">
        <v>0</v>
      </c>
      <c r="D292" t="s">
        <v>1990</v>
      </c>
      <c r="E292" t="s">
        <v>2552</v>
      </c>
      <c r="F292" t="s">
        <v>3347</v>
      </c>
      <c r="G292" t="s">
        <v>3355</v>
      </c>
    </row>
    <row r="293" spans="1:7" x14ac:dyDescent="0.25">
      <c r="A293">
        <v>-794.6</v>
      </c>
      <c r="B293">
        <v>335.3</v>
      </c>
      <c r="C293" t="b">
        <v>0</v>
      </c>
      <c r="D293" t="s">
        <v>1991</v>
      </c>
      <c r="E293" t="s">
        <v>2552</v>
      </c>
      <c r="F293" t="s">
        <v>3347</v>
      </c>
      <c r="G293" t="s">
        <v>3356</v>
      </c>
    </row>
    <row r="294" spans="1:7" x14ac:dyDescent="0.25">
      <c r="A294">
        <v>-790.5</v>
      </c>
      <c r="B294">
        <v>331.3</v>
      </c>
      <c r="C294" t="b">
        <v>0</v>
      </c>
      <c r="D294" t="s">
        <v>1992</v>
      </c>
      <c r="E294" t="s">
        <v>2552</v>
      </c>
      <c r="F294" t="s">
        <v>3347</v>
      </c>
      <c r="G294" t="s">
        <v>3357</v>
      </c>
    </row>
    <row r="295" spans="1:7" x14ac:dyDescent="0.25">
      <c r="A295">
        <v>-788.5</v>
      </c>
      <c r="B295">
        <v>329.2</v>
      </c>
      <c r="C295" t="b">
        <v>0</v>
      </c>
      <c r="D295" t="s">
        <v>1993</v>
      </c>
      <c r="E295" t="s">
        <v>2552</v>
      </c>
      <c r="F295" t="s">
        <v>3347</v>
      </c>
      <c r="G295" t="s">
        <v>3358</v>
      </c>
    </row>
    <row r="296" spans="1:7" x14ac:dyDescent="0.25">
      <c r="A296">
        <v>-786.5</v>
      </c>
      <c r="B296">
        <v>327.2</v>
      </c>
      <c r="C296" t="b">
        <v>0</v>
      </c>
      <c r="D296" t="s">
        <v>1994</v>
      </c>
      <c r="E296" t="s">
        <v>2552</v>
      </c>
      <c r="F296" t="s">
        <v>3347</v>
      </c>
      <c r="G296" t="s">
        <v>3359</v>
      </c>
    </row>
    <row r="297" spans="1:7" x14ac:dyDescent="0.25">
      <c r="A297">
        <v>-646.5</v>
      </c>
      <c r="B297">
        <v>225.2</v>
      </c>
      <c r="C297" t="b">
        <v>0</v>
      </c>
      <c r="D297" t="s">
        <v>3589</v>
      </c>
      <c r="E297" t="s">
        <v>2552</v>
      </c>
      <c r="F297" t="s">
        <v>3343</v>
      </c>
      <c r="G297" t="s">
        <v>3342</v>
      </c>
    </row>
    <row r="298" spans="1:7" x14ac:dyDescent="0.25">
      <c r="A298">
        <v>-676.5</v>
      </c>
      <c r="B298">
        <v>255.2</v>
      </c>
      <c r="C298" t="b">
        <v>0</v>
      </c>
      <c r="D298" t="s">
        <v>2344</v>
      </c>
      <c r="E298" t="s">
        <v>2552</v>
      </c>
      <c r="F298" t="s">
        <v>3343</v>
      </c>
      <c r="G298" t="s">
        <v>3343</v>
      </c>
    </row>
    <row r="299" spans="1:7" x14ac:dyDescent="0.25">
      <c r="A299">
        <v>-674.5</v>
      </c>
      <c r="B299">
        <v>253.2</v>
      </c>
      <c r="C299" t="b">
        <v>0</v>
      </c>
      <c r="D299" t="s">
        <v>2345</v>
      </c>
      <c r="E299" t="s">
        <v>2552</v>
      </c>
      <c r="F299" t="s">
        <v>3343</v>
      </c>
      <c r="G299" t="s">
        <v>3344</v>
      </c>
    </row>
    <row r="300" spans="1:7" x14ac:dyDescent="0.25">
      <c r="A300">
        <v>-704.6</v>
      </c>
      <c r="B300">
        <v>283.3</v>
      </c>
      <c r="C300" t="b">
        <v>0</v>
      </c>
      <c r="D300" t="s">
        <v>2346</v>
      </c>
      <c r="E300" t="s">
        <v>2552</v>
      </c>
      <c r="F300" t="s">
        <v>3343</v>
      </c>
      <c r="G300" t="s">
        <v>3345</v>
      </c>
    </row>
    <row r="301" spans="1:7" x14ac:dyDescent="0.25">
      <c r="A301">
        <v>-702.5</v>
      </c>
      <c r="B301">
        <v>281.2</v>
      </c>
      <c r="C301" t="b">
        <v>0</v>
      </c>
      <c r="D301" t="s">
        <v>2347</v>
      </c>
      <c r="E301" t="s">
        <v>2552</v>
      </c>
      <c r="F301" t="s">
        <v>3343</v>
      </c>
      <c r="G301" t="s">
        <v>3346</v>
      </c>
    </row>
    <row r="302" spans="1:7" x14ac:dyDescent="0.25">
      <c r="A302">
        <v>-700.5</v>
      </c>
      <c r="B302">
        <v>279.2</v>
      </c>
      <c r="C302" t="b">
        <v>0</v>
      </c>
      <c r="D302" t="s">
        <v>2348</v>
      </c>
      <c r="E302" t="s">
        <v>2552</v>
      </c>
      <c r="F302" t="s">
        <v>3343</v>
      </c>
      <c r="G302" t="s">
        <v>3347</v>
      </c>
    </row>
    <row r="303" spans="1:7" x14ac:dyDescent="0.25">
      <c r="A303">
        <v>-698.5</v>
      </c>
      <c r="B303">
        <v>277.2</v>
      </c>
      <c r="C303" t="b">
        <v>0</v>
      </c>
      <c r="D303" t="s">
        <v>2349</v>
      </c>
      <c r="E303" t="s">
        <v>2552</v>
      </c>
      <c r="F303" t="s">
        <v>3343</v>
      </c>
      <c r="G303" t="s">
        <v>3348</v>
      </c>
    </row>
    <row r="304" spans="1:7" x14ac:dyDescent="0.25">
      <c r="A304">
        <v>-696.5</v>
      </c>
      <c r="B304">
        <v>275.2</v>
      </c>
      <c r="C304" t="b">
        <v>0</v>
      </c>
      <c r="D304" t="s">
        <v>2350</v>
      </c>
      <c r="E304" t="s">
        <v>2552</v>
      </c>
      <c r="F304" t="s">
        <v>3343</v>
      </c>
      <c r="G304" t="s">
        <v>3349</v>
      </c>
    </row>
    <row r="305" spans="1:7" x14ac:dyDescent="0.25">
      <c r="A305">
        <v>-730.6</v>
      </c>
      <c r="B305">
        <v>309.3</v>
      </c>
      <c r="C305" t="b">
        <v>0</v>
      </c>
      <c r="D305" t="s">
        <v>2351</v>
      </c>
      <c r="E305" t="s">
        <v>2552</v>
      </c>
      <c r="F305" t="s">
        <v>3343</v>
      </c>
      <c r="G305" t="s">
        <v>3350</v>
      </c>
    </row>
    <row r="306" spans="1:7" x14ac:dyDescent="0.25">
      <c r="A306">
        <v>-728.6</v>
      </c>
      <c r="B306">
        <v>307.3</v>
      </c>
      <c r="C306" t="b">
        <v>0</v>
      </c>
      <c r="D306" t="s">
        <v>2352</v>
      </c>
      <c r="E306" t="s">
        <v>2552</v>
      </c>
      <c r="F306" t="s">
        <v>3343</v>
      </c>
      <c r="G306" t="s">
        <v>3351</v>
      </c>
    </row>
    <row r="307" spans="1:7" x14ac:dyDescent="0.25">
      <c r="A307">
        <v>-726.5</v>
      </c>
      <c r="B307">
        <v>305.2</v>
      </c>
      <c r="C307" t="b">
        <v>0</v>
      </c>
      <c r="D307" t="s">
        <v>2353</v>
      </c>
      <c r="E307" t="s">
        <v>2552</v>
      </c>
      <c r="F307" t="s">
        <v>3343</v>
      </c>
      <c r="G307" t="s">
        <v>3352</v>
      </c>
    </row>
    <row r="308" spans="1:7" x14ac:dyDescent="0.25">
      <c r="A308">
        <v>-724.5</v>
      </c>
      <c r="B308">
        <v>303.2</v>
      </c>
      <c r="C308" t="b">
        <v>0</v>
      </c>
      <c r="D308" t="s">
        <v>2354</v>
      </c>
      <c r="E308" t="s">
        <v>2552</v>
      </c>
      <c r="F308" t="s">
        <v>3343</v>
      </c>
      <c r="G308" t="s">
        <v>3353</v>
      </c>
    </row>
    <row r="309" spans="1:7" x14ac:dyDescent="0.25">
      <c r="A309">
        <v>-722.5</v>
      </c>
      <c r="B309">
        <v>301.2</v>
      </c>
      <c r="C309" t="b">
        <v>0</v>
      </c>
      <c r="D309" t="s">
        <v>2355</v>
      </c>
      <c r="E309" t="s">
        <v>2552</v>
      </c>
      <c r="F309" t="s">
        <v>3343</v>
      </c>
      <c r="G309" t="s">
        <v>3354</v>
      </c>
    </row>
    <row r="310" spans="1:7" x14ac:dyDescent="0.25">
      <c r="A310">
        <v>-758.6</v>
      </c>
      <c r="B310">
        <v>337.3</v>
      </c>
      <c r="C310" t="b">
        <v>0</v>
      </c>
      <c r="D310" t="s">
        <v>2356</v>
      </c>
      <c r="E310" t="s">
        <v>2552</v>
      </c>
      <c r="F310" t="s">
        <v>3343</v>
      </c>
      <c r="G310" t="s">
        <v>3355</v>
      </c>
    </row>
    <row r="311" spans="1:7" x14ac:dyDescent="0.25">
      <c r="A311">
        <v>-756.6</v>
      </c>
      <c r="B311">
        <v>335.3</v>
      </c>
      <c r="C311" t="b">
        <v>0</v>
      </c>
      <c r="D311" t="s">
        <v>2357</v>
      </c>
      <c r="E311" t="s">
        <v>2552</v>
      </c>
      <c r="F311" t="s">
        <v>3343</v>
      </c>
      <c r="G311" t="s">
        <v>3356</v>
      </c>
    </row>
    <row r="312" spans="1:7" x14ac:dyDescent="0.25">
      <c r="A312">
        <v>-752.6</v>
      </c>
      <c r="B312">
        <v>331.3</v>
      </c>
      <c r="C312" t="b">
        <v>0</v>
      </c>
      <c r="D312" t="s">
        <v>2358</v>
      </c>
      <c r="E312" t="s">
        <v>2552</v>
      </c>
      <c r="F312" t="s">
        <v>3343</v>
      </c>
      <c r="G312" t="s">
        <v>3357</v>
      </c>
    </row>
    <row r="313" spans="1:7" x14ac:dyDescent="0.25">
      <c r="A313">
        <v>-750.5</v>
      </c>
      <c r="B313">
        <v>329.2</v>
      </c>
      <c r="C313" t="b">
        <v>0</v>
      </c>
      <c r="D313" t="s">
        <v>2359</v>
      </c>
      <c r="E313" t="s">
        <v>2552</v>
      </c>
      <c r="F313" t="s">
        <v>3343</v>
      </c>
      <c r="G313" t="s">
        <v>3358</v>
      </c>
    </row>
    <row r="314" spans="1:7" x14ac:dyDescent="0.25">
      <c r="A314">
        <v>-748.5</v>
      </c>
      <c r="B314">
        <v>327.2</v>
      </c>
      <c r="C314" t="b">
        <v>0</v>
      </c>
      <c r="D314" t="s">
        <v>2360</v>
      </c>
      <c r="E314" t="s">
        <v>2552</v>
      </c>
      <c r="F314" t="s">
        <v>3343</v>
      </c>
      <c r="G314" t="s">
        <v>3359</v>
      </c>
    </row>
    <row r="315" spans="1:7" x14ac:dyDescent="0.25">
      <c r="A315">
        <v>-674.5</v>
      </c>
      <c r="B315">
        <v>225.2</v>
      </c>
      <c r="C315" t="b">
        <v>0</v>
      </c>
      <c r="D315" t="s">
        <v>3590</v>
      </c>
      <c r="E315" t="s">
        <v>2552</v>
      </c>
      <c r="F315" t="s">
        <v>3345</v>
      </c>
      <c r="G315" t="s">
        <v>3342</v>
      </c>
    </row>
    <row r="316" spans="1:7" x14ac:dyDescent="0.25">
      <c r="A316">
        <v>-704.6</v>
      </c>
      <c r="B316">
        <v>255.2</v>
      </c>
      <c r="C316" t="b">
        <v>0</v>
      </c>
      <c r="D316" t="s">
        <v>3591</v>
      </c>
      <c r="E316" t="s">
        <v>2552</v>
      </c>
      <c r="F316" t="s">
        <v>3345</v>
      </c>
      <c r="G316" t="s">
        <v>3343</v>
      </c>
    </row>
    <row r="317" spans="1:7" x14ac:dyDescent="0.25">
      <c r="A317">
        <v>-702.5</v>
      </c>
      <c r="B317">
        <v>253.2</v>
      </c>
      <c r="C317" t="b">
        <v>0</v>
      </c>
      <c r="D317" t="s">
        <v>3592</v>
      </c>
      <c r="E317" t="s">
        <v>2552</v>
      </c>
      <c r="F317" t="s">
        <v>3345</v>
      </c>
      <c r="G317" t="s">
        <v>3344</v>
      </c>
    </row>
    <row r="318" spans="1:7" x14ac:dyDescent="0.25">
      <c r="A318">
        <v>-732.6</v>
      </c>
      <c r="B318">
        <v>283.3</v>
      </c>
      <c r="C318" t="b">
        <v>0</v>
      </c>
      <c r="D318" t="s">
        <v>2361</v>
      </c>
      <c r="E318" t="s">
        <v>2552</v>
      </c>
      <c r="F318" t="s">
        <v>3345</v>
      </c>
      <c r="G318" t="s">
        <v>3345</v>
      </c>
    </row>
    <row r="319" spans="1:7" x14ac:dyDescent="0.25">
      <c r="A319">
        <v>-730.5</v>
      </c>
      <c r="B319">
        <v>281.2</v>
      </c>
      <c r="C319" t="b">
        <v>0</v>
      </c>
      <c r="D319" t="s">
        <v>2362</v>
      </c>
      <c r="E319" t="s">
        <v>2552</v>
      </c>
      <c r="F319" t="s">
        <v>3345</v>
      </c>
      <c r="G319" t="s">
        <v>3346</v>
      </c>
    </row>
    <row r="320" spans="1:7" x14ac:dyDescent="0.25">
      <c r="A320">
        <v>-728.6</v>
      </c>
      <c r="B320">
        <v>279.2</v>
      </c>
      <c r="C320" t="b">
        <v>0</v>
      </c>
      <c r="D320" t="s">
        <v>2363</v>
      </c>
      <c r="E320" t="s">
        <v>2552</v>
      </c>
      <c r="F320" t="s">
        <v>3345</v>
      </c>
      <c r="G320" t="s">
        <v>3347</v>
      </c>
    </row>
    <row r="321" spans="1:7" x14ac:dyDescent="0.25">
      <c r="A321">
        <v>-726.5</v>
      </c>
      <c r="B321">
        <v>277.2</v>
      </c>
      <c r="C321" t="b">
        <v>0</v>
      </c>
      <c r="D321" t="s">
        <v>2364</v>
      </c>
      <c r="E321" t="s">
        <v>2552</v>
      </c>
      <c r="F321" t="s">
        <v>3345</v>
      </c>
      <c r="G321" t="s">
        <v>3348</v>
      </c>
    </row>
    <row r="322" spans="1:7" x14ac:dyDescent="0.25">
      <c r="A322">
        <v>-724.5</v>
      </c>
      <c r="B322">
        <v>275.2</v>
      </c>
      <c r="C322" t="b">
        <v>0</v>
      </c>
      <c r="D322" t="s">
        <v>2365</v>
      </c>
      <c r="E322" t="s">
        <v>2552</v>
      </c>
      <c r="F322" t="s">
        <v>3345</v>
      </c>
      <c r="G322" t="s">
        <v>3349</v>
      </c>
    </row>
    <row r="323" spans="1:7" x14ac:dyDescent="0.25">
      <c r="A323">
        <v>-758.6</v>
      </c>
      <c r="B323">
        <v>309.3</v>
      </c>
      <c r="C323" t="b">
        <v>0</v>
      </c>
      <c r="D323" t="s">
        <v>2366</v>
      </c>
      <c r="E323" t="s">
        <v>2552</v>
      </c>
      <c r="F323" t="s">
        <v>3345</v>
      </c>
      <c r="G323" t="s">
        <v>3350</v>
      </c>
    </row>
    <row r="324" spans="1:7" x14ac:dyDescent="0.25">
      <c r="A324">
        <v>-756.6</v>
      </c>
      <c r="B324">
        <v>307.3</v>
      </c>
      <c r="C324" t="b">
        <v>0</v>
      </c>
      <c r="D324" t="s">
        <v>2367</v>
      </c>
      <c r="E324" t="s">
        <v>2552</v>
      </c>
      <c r="F324" t="s">
        <v>3345</v>
      </c>
      <c r="G324" t="s">
        <v>3351</v>
      </c>
    </row>
    <row r="325" spans="1:7" x14ac:dyDescent="0.25">
      <c r="A325">
        <v>-754.6</v>
      </c>
      <c r="B325">
        <v>305.2</v>
      </c>
      <c r="C325" t="b">
        <v>0</v>
      </c>
      <c r="D325" t="s">
        <v>2368</v>
      </c>
      <c r="E325" t="s">
        <v>2552</v>
      </c>
      <c r="F325" t="s">
        <v>3345</v>
      </c>
      <c r="G325" t="s">
        <v>3352</v>
      </c>
    </row>
    <row r="326" spans="1:7" x14ac:dyDescent="0.25">
      <c r="A326">
        <v>-752.6</v>
      </c>
      <c r="B326">
        <v>303.2</v>
      </c>
      <c r="C326" t="b">
        <v>0</v>
      </c>
      <c r="D326" t="s">
        <v>2369</v>
      </c>
      <c r="E326" t="s">
        <v>2552</v>
      </c>
      <c r="F326" t="s">
        <v>3345</v>
      </c>
      <c r="G326" t="s">
        <v>3353</v>
      </c>
    </row>
    <row r="327" spans="1:7" x14ac:dyDescent="0.25">
      <c r="A327">
        <v>-750.5</v>
      </c>
      <c r="B327">
        <v>301.2</v>
      </c>
      <c r="C327" t="b">
        <v>0</v>
      </c>
      <c r="D327" t="s">
        <v>2370</v>
      </c>
      <c r="E327" t="s">
        <v>2552</v>
      </c>
      <c r="F327" t="s">
        <v>3345</v>
      </c>
      <c r="G327" t="s">
        <v>3354</v>
      </c>
    </row>
    <row r="328" spans="1:7" x14ac:dyDescent="0.25">
      <c r="A328">
        <v>-786.6</v>
      </c>
      <c r="B328">
        <v>337.3</v>
      </c>
      <c r="C328" t="b">
        <v>0</v>
      </c>
      <c r="D328" t="s">
        <v>2371</v>
      </c>
      <c r="E328" t="s">
        <v>2552</v>
      </c>
      <c r="F328" t="s">
        <v>3345</v>
      </c>
      <c r="G328" t="s">
        <v>3355</v>
      </c>
    </row>
    <row r="329" spans="1:7" x14ac:dyDescent="0.25">
      <c r="A329">
        <v>-784.6</v>
      </c>
      <c r="B329">
        <v>335.3</v>
      </c>
      <c r="C329" t="b">
        <v>0</v>
      </c>
      <c r="D329" t="s">
        <v>2372</v>
      </c>
      <c r="E329" t="s">
        <v>2552</v>
      </c>
      <c r="F329" t="s">
        <v>3345</v>
      </c>
      <c r="G329" t="s">
        <v>3356</v>
      </c>
    </row>
    <row r="330" spans="1:7" x14ac:dyDescent="0.25">
      <c r="A330">
        <v>-780.6</v>
      </c>
      <c r="B330">
        <v>331.3</v>
      </c>
      <c r="C330" t="b">
        <v>0</v>
      </c>
      <c r="D330" t="s">
        <v>2373</v>
      </c>
      <c r="E330" t="s">
        <v>2552</v>
      </c>
      <c r="F330" t="s">
        <v>3345</v>
      </c>
      <c r="G330" t="s">
        <v>3357</v>
      </c>
    </row>
    <row r="331" spans="1:7" x14ac:dyDescent="0.25">
      <c r="A331">
        <v>-778.6</v>
      </c>
      <c r="B331">
        <v>329.2</v>
      </c>
      <c r="C331" t="b">
        <v>0</v>
      </c>
      <c r="D331" t="s">
        <v>2374</v>
      </c>
      <c r="E331" t="s">
        <v>2552</v>
      </c>
      <c r="F331" t="s">
        <v>3345</v>
      </c>
      <c r="G331" t="s">
        <v>3358</v>
      </c>
    </row>
    <row r="332" spans="1:7" x14ac:dyDescent="0.25">
      <c r="A332">
        <v>-776.6</v>
      </c>
      <c r="B332">
        <v>327.2</v>
      </c>
      <c r="C332" t="b">
        <v>0</v>
      </c>
      <c r="D332" t="s">
        <v>2375</v>
      </c>
      <c r="E332" t="s">
        <v>2552</v>
      </c>
      <c r="F332" t="s">
        <v>3345</v>
      </c>
      <c r="G332" t="s">
        <v>3359</v>
      </c>
    </row>
    <row r="333" spans="1:7" x14ac:dyDescent="0.25">
      <c r="A333">
        <v>-674.5</v>
      </c>
      <c r="B333">
        <v>283.3</v>
      </c>
      <c r="C333" t="b">
        <v>0</v>
      </c>
      <c r="D333" t="s">
        <v>2376</v>
      </c>
      <c r="E333" t="s">
        <v>2552</v>
      </c>
      <c r="F333" t="s">
        <v>3341</v>
      </c>
      <c r="G333" t="s">
        <v>3345</v>
      </c>
    </row>
    <row r="334" spans="1:7" x14ac:dyDescent="0.25">
      <c r="A334">
        <v>-672.5</v>
      </c>
      <c r="B334">
        <v>281.2</v>
      </c>
      <c r="C334" t="b">
        <v>0</v>
      </c>
      <c r="D334" t="s">
        <v>2377</v>
      </c>
      <c r="E334" t="s">
        <v>2552</v>
      </c>
      <c r="F334" t="s">
        <v>3341</v>
      </c>
      <c r="G334" t="s">
        <v>3346</v>
      </c>
    </row>
    <row r="335" spans="1:7" x14ac:dyDescent="0.25">
      <c r="A335">
        <v>-670.5</v>
      </c>
      <c r="B335">
        <v>281.2</v>
      </c>
      <c r="C335" t="b">
        <v>0</v>
      </c>
      <c r="D335" t="s">
        <v>2378</v>
      </c>
      <c r="E335" t="s">
        <v>2552</v>
      </c>
      <c r="F335" t="s">
        <v>3342</v>
      </c>
      <c r="G335" t="s">
        <v>3346</v>
      </c>
    </row>
    <row r="336" spans="1:7" x14ac:dyDescent="0.25">
      <c r="A336">
        <v>-644.5</v>
      </c>
      <c r="B336">
        <v>225.2</v>
      </c>
      <c r="C336" t="b">
        <v>0</v>
      </c>
      <c r="D336" t="s">
        <v>3593</v>
      </c>
      <c r="E336" t="s">
        <v>2552</v>
      </c>
      <c r="F336" t="s">
        <v>3343</v>
      </c>
      <c r="G336" t="s">
        <v>3342</v>
      </c>
    </row>
    <row r="337" spans="1:7" x14ac:dyDescent="0.25">
      <c r="A337">
        <v>-674.5</v>
      </c>
      <c r="B337">
        <v>255.2</v>
      </c>
      <c r="C337" t="b">
        <v>0</v>
      </c>
      <c r="D337" t="s">
        <v>2379</v>
      </c>
      <c r="E337" t="s">
        <v>2552</v>
      </c>
      <c r="F337" t="s">
        <v>3343</v>
      </c>
      <c r="G337" t="s">
        <v>3343</v>
      </c>
    </row>
    <row r="338" spans="1:7" x14ac:dyDescent="0.25">
      <c r="A338">
        <v>-672.5</v>
      </c>
      <c r="B338">
        <v>253.2</v>
      </c>
      <c r="C338" t="b">
        <v>0</v>
      </c>
      <c r="D338" t="s">
        <v>2380</v>
      </c>
      <c r="E338" t="s">
        <v>2552</v>
      </c>
      <c r="F338" t="s">
        <v>3343</v>
      </c>
      <c r="G338" t="s">
        <v>3344</v>
      </c>
    </row>
    <row r="339" spans="1:7" x14ac:dyDescent="0.25">
      <c r="A339">
        <v>-702.5</v>
      </c>
      <c r="B339">
        <v>283.3</v>
      </c>
      <c r="C339" t="b">
        <v>0</v>
      </c>
      <c r="D339" t="s">
        <v>2381</v>
      </c>
      <c r="E339" t="s">
        <v>2552</v>
      </c>
      <c r="F339" t="s">
        <v>3343</v>
      </c>
      <c r="G339" t="s">
        <v>3345</v>
      </c>
    </row>
    <row r="340" spans="1:7" x14ac:dyDescent="0.25">
      <c r="A340">
        <v>-700.5</v>
      </c>
      <c r="B340">
        <v>281.2</v>
      </c>
      <c r="C340" t="b">
        <v>0</v>
      </c>
      <c r="D340" t="s">
        <v>2382</v>
      </c>
      <c r="E340" t="s">
        <v>2552</v>
      </c>
      <c r="F340" t="s">
        <v>3343</v>
      </c>
      <c r="G340" t="s">
        <v>3346</v>
      </c>
    </row>
    <row r="341" spans="1:7" x14ac:dyDescent="0.25">
      <c r="A341">
        <v>-698.5</v>
      </c>
      <c r="B341">
        <v>279.2</v>
      </c>
      <c r="C341" t="b">
        <v>0</v>
      </c>
      <c r="D341" t="s">
        <v>2383</v>
      </c>
      <c r="E341" t="s">
        <v>2552</v>
      </c>
      <c r="F341" t="s">
        <v>3343</v>
      </c>
      <c r="G341" t="s">
        <v>3347</v>
      </c>
    </row>
    <row r="342" spans="1:7" x14ac:dyDescent="0.25">
      <c r="A342">
        <v>-696.5</v>
      </c>
      <c r="B342">
        <v>277.2</v>
      </c>
      <c r="C342" t="b">
        <v>0</v>
      </c>
      <c r="D342" t="s">
        <v>2384</v>
      </c>
      <c r="E342" t="s">
        <v>2552</v>
      </c>
      <c r="F342" t="s">
        <v>3343</v>
      </c>
      <c r="G342" t="s">
        <v>3348</v>
      </c>
    </row>
    <row r="343" spans="1:7" x14ac:dyDescent="0.25">
      <c r="A343">
        <v>-694.5</v>
      </c>
      <c r="B343">
        <v>275.2</v>
      </c>
      <c r="C343" t="b">
        <v>0</v>
      </c>
      <c r="D343" t="s">
        <v>2385</v>
      </c>
      <c r="E343" t="s">
        <v>2552</v>
      </c>
      <c r="F343" t="s">
        <v>3343</v>
      </c>
      <c r="G343" t="s">
        <v>3349</v>
      </c>
    </row>
    <row r="344" spans="1:7" x14ac:dyDescent="0.25">
      <c r="A344">
        <v>-728.6</v>
      </c>
      <c r="B344">
        <v>309.3</v>
      </c>
      <c r="C344" t="b">
        <v>0</v>
      </c>
      <c r="D344" t="s">
        <v>2386</v>
      </c>
      <c r="E344" t="s">
        <v>2552</v>
      </c>
      <c r="F344" t="s">
        <v>3343</v>
      </c>
      <c r="G344" t="s">
        <v>3350</v>
      </c>
    </row>
    <row r="345" spans="1:7" x14ac:dyDescent="0.25">
      <c r="A345">
        <v>-726.5</v>
      </c>
      <c r="B345">
        <v>307.3</v>
      </c>
      <c r="C345" t="b">
        <v>0</v>
      </c>
      <c r="D345" t="s">
        <v>2387</v>
      </c>
      <c r="E345" t="s">
        <v>2552</v>
      </c>
      <c r="F345" t="s">
        <v>3343</v>
      </c>
      <c r="G345" t="s">
        <v>3351</v>
      </c>
    </row>
    <row r="346" spans="1:7" x14ac:dyDescent="0.25">
      <c r="A346">
        <v>-724.5</v>
      </c>
      <c r="B346">
        <v>305.2</v>
      </c>
      <c r="C346" t="b">
        <v>0</v>
      </c>
      <c r="D346" t="s">
        <v>2388</v>
      </c>
      <c r="E346" t="s">
        <v>2552</v>
      </c>
      <c r="F346" t="s">
        <v>3343</v>
      </c>
      <c r="G346" t="s">
        <v>3352</v>
      </c>
    </row>
    <row r="347" spans="1:7" x14ac:dyDescent="0.25">
      <c r="A347">
        <v>-722.5</v>
      </c>
      <c r="B347">
        <v>303.2</v>
      </c>
      <c r="C347" t="b">
        <v>0</v>
      </c>
      <c r="D347" t="s">
        <v>2389</v>
      </c>
      <c r="E347" t="s">
        <v>2552</v>
      </c>
      <c r="F347" t="s">
        <v>3343</v>
      </c>
      <c r="G347" t="s">
        <v>3353</v>
      </c>
    </row>
    <row r="348" spans="1:7" x14ac:dyDescent="0.25">
      <c r="A348">
        <v>-720.5</v>
      </c>
      <c r="B348">
        <v>301.2</v>
      </c>
      <c r="C348" t="b">
        <v>0</v>
      </c>
      <c r="D348" t="s">
        <v>2390</v>
      </c>
      <c r="E348" t="s">
        <v>2552</v>
      </c>
      <c r="F348" t="s">
        <v>3343</v>
      </c>
      <c r="G348" t="s">
        <v>3354</v>
      </c>
    </row>
    <row r="349" spans="1:7" x14ac:dyDescent="0.25">
      <c r="A349">
        <v>-756.6</v>
      </c>
      <c r="B349">
        <v>337.3</v>
      </c>
      <c r="C349" t="b">
        <v>0</v>
      </c>
      <c r="D349" t="s">
        <v>2391</v>
      </c>
      <c r="E349" t="s">
        <v>2552</v>
      </c>
      <c r="F349" t="s">
        <v>3343</v>
      </c>
      <c r="G349" t="s">
        <v>3355</v>
      </c>
    </row>
    <row r="350" spans="1:7" x14ac:dyDescent="0.25">
      <c r="A350">
        <v>-754.6</v>
      </c>
      <c r="B350">
        <v>335.3</v>
      </c>
      <c r="C350" t="b">
        <v>0</v>
      </c>
      <c r="D350" t="s">
        <v>2392</v>
      </c>
      <c r="E350" t="s">
        <v>2552</v>
      </c>
      <c r="F350" t="s">
        <v>3343</v>
      </c>
      <c r="G350" t="s">
        <v>3356</v>
      </c>
    </row>
    <row r="351" spans="1:7" x14ac:dyDescent="0.25">
      <c r="A351">
        <v>-750.5</v>
      </c>
      <c r="B351">
        <v>331.3</v>
      </c>
      <c r="C351" t="b">
        <v>0</v>
      </c>
      <c r="D351" t="s">
        <v>2393</v>
      </c>
      <c r="E351" t="s">
        <v>2552</v>
      </c>
      <c r="F351" t="s">
        <v>3343</v>
      </c>
      <c r="G351" t="s">
        <v>3357</v>
      </c>
    </row>
    <row r="352" spans="1:7" x14ac:dyDescent="0.25">
      <c r="A352">
        <v>-748.5</v>
      </c>
      <c r="B352">
        <v>329.2</v>
      </c>
      <c r="C352" t="b">
        <v>0</v>
      </c>
      <c r="D352" t="s">
        <v>2394</v>
      </c>
      <c r="E352" t="s">
        <v>2552</v>
      </c>
      <c r="F352" t="s">
        <v>3343</v>
      </c>
      <c r="G352" t="s">
        <v>3358</v>
      </c>
    </row>
    <row r="353" spans="1:7" x14ac:dyDescent="0.25">
      <c r="A353">
        <v>-746.5</v>
      </c>
      <c r="B353">
        <v>327.2</v>
      </c>
      <c r="C353" t="b">
        <v>0</v>
      </c>
      <c r="D353" t="s">
        <v>2395</v>
      </c>
      <c r="E353" t="s">
        <v>2552</v>
      </c>
      <c r="F353" t="s">
        <v>3343</v>
      </c>
      <c r="G353" t="s">
        <v>3359</v>
      </c>
    </row>
    <row r="354" spans="1:7" x14ac:dyDescent="0.25">
      <c r="A354">
        <v>-698.5</v>
      </c>
      <c r="B354">
        <v>281.2</v>
      </c>
      <c r="C354" t="b">
        <v>0</v>
      </c>
      <c r="D354" t="s">
        <v>2396</v>
      </c>
      <c r="E354" t="s">
        <v>2552</v>
      </c>
      <c r="F354" t="s">
        <v>3344</v>
      </c>
      <c r="G354" t="s">
        <v>3346</v>
      </c>
    </row>
    <row r="355" spans="1:7" x14ac:dyDescent="0.25">
      <c r="A355">
        <v>-672.5</v>
      </c>
      <c r="B355">
        <v>225.2</v>
      </c>
      <c r="C355" t="b">
        <v>0</v>
      </c>
      <c r="D355" t="s">
        <v>3594</v>
      </c>
      <c r="E355" t="s">
        <v>2552</v>
      </c>
      <c r="F355" t="s">
        <v>3345</v>
      </c>
      <c r="G355" t="s">
        <v>3342</v>
      </c>
    </row>
    <row r="356" spans="1:7" x14ac:dyDescent="0.25">
      <c r="A356">
        <v>-702.5</v>
      </c>
      <c r="B356">
        <v>255.2</v>
      </c>
      <c r="C356" t="b">
        <v>0</v>
      </c>
      <c r="D356" t="s">
        <v>3595</v>
      </c>
      <c r="E356" t="s">
        <v>2552</v>
      </c>
      <c r="F356" t="s">
        <v>3345</v>
      </c>
      <c r="G356" t="s">
        <v>3343</v>
      </c>
    </row>
    <row r="357" spans="1:7" x14ac:dyDescent="0.25">
      <c r="A357">
        <v>-700.5</v>
      </c>
      <c r="B357">
        <v>253.2</v>
      </c>
      <c r="C357" t="b">
        <v>0</v>
      </c>
      <c r="D357" t="s">
        <v>3596</v>
      </c>
      <c r="E357" t="s">
        <v>2552</v>
      </c>
      <c r="F357" t="s">
        <v>3345</v>
      </c>
      <c r="G357" t="s">
        <v>3344</v>
      </c>
    </row>
    <row r="358" spans="1:7" x14ac:dyDescent="0.25">
      <c r="A358">
        <v>-730.6</v>
      </c>
      <c r="B358">
        <v>283.3</v>
      </c>
      <c r="C358" t="b">
        <v>0</v>
      </c>
      <c r="D358" t="s">
        <v>2397</v>
      </c>
      <c r="E358" t="s">
        <v>2552</v>
      </c>
      <c r="F358" t="s">
        <v>3345</v>
      </c>
      <c r="G358" t="s">
        <v>3345</v>
      </c>
    </row>
    <row r="359" spans="1:7" x14ac:dyDescent="0.25">
      <c r="A359">
        <v>-728.6</v>
      </c>
      <c r="B359">
        <v>281.2</v>
      </c>
      <c r="C359" t="b">
        <v>0</v>
      </c>
      <c r="D359" t="s">
        <v>2398</v>
      </c>
      <c r="E359" t="s">
        <v>2552</v>
      </c>
      <c r="F359" t="s">
        <v>3345</v>
      </c>
      <c r="G359" t="s">
        <v>3346</v>
      </c>
    </row>
    <row r="360" spans="1:7" x14ac:dyDescent="0.25">
      <c r="A360">
        <v>-726.5</v>
      </c>
      <c r="B360">
        <v>279.2</v>
      </c>
      <c r="C360" t="b">
        <v>0</v>
      </c>
      <c r="D360" t="s">
        <v>2399</v>
      </c>
      <c r="E360" t="s">
        <v>2552</v>
      </c>
      <c r="F360" t="s">
        <v>3345</v>
      </c>
      <c r="G360" t="s">
        <v>3347</v>
      </c>
    </row>
    <row r="361" spans="1:7" x14ac:dyDescent="0.25">
      <c r="A361">
        <v>-724.5</v>
      </c>
      <c r="B361">
        <v>277.2</v>
      </c>
      <c r="C361" t="b">
        <v>0</v>
      </c>
      <c r="D361" t="s">
        <v>2400</v>
      </c>
      <c r="E361" t="s">
        <v>2552</v>
      </c>
      <c r="F361" t="s">
        <v>3345</v>
      </c>
      <c r="G361" t="s">
        <v>3348</v>
      </c>
    </row>
    <row r="362" spans="1:7" x14ac:dyDescent="0.25">
      <c r="A362">
        <v>-722.5</v>
      </c>
      <c r="B362">
        <v>275.2</v>
      </c>
      <c r="C362" t="b">
        <v>0</v>
      </c>
      <c r="D362" t="s">
        <v>2401</v>
      </c>
      <c r="E362" t="s">
        <v>2552</v>
      </c>
      <c r="F362" t="s">
        <v>3345</v>
      </c>
      <c r="G362" t="s">
        <v>3349</v>
      </c>
    </row>
    <row r="363" spans="1:7" x14ac:dyDescent="0.25">
      <c r="A363">
        <v>-756.6</v>
      </c>
      <c r="B363">
        <v>309.3</v>
      </c>
      <c r="C363" t="b">
        <v>0</v>
      </c>
      <c r="D363" t="s">
        <v>2402</v>
      </c>
      <c r="E363" t="s">
        <v>2552</v>
      </c>
      <c r="F363" t="s">
        <v>3345</v>
      </c>
      <c r="G363" t="s">
        <v>3350</v>
      </c>
    </row>
    <row r="364" spans="1:7" x14ac:dyDescent="0.25">
      <c r="A364">
        <v>-754.6</v>
      </c>
      <c r="B364">
        <v>307.3</v>
      </c>
      <c r="C364" t="b">
        <v>0</v>
      </c>
      <c r="D364" t="s">
        <v>2403</v>
      </c>
      <c r="E364" t="s">
        <v>2552</v>
      </c>
      <c r="F364" t="s">
        <v>3345</v>
      </c>
      <c r="G364" t="s">
        <v>3351</v>
      </c>
    </row>
    <row r="365" spans="1:7" x14ac:dyDescent="0.25">
      <c r="A365">
        <v>-752.6</v>
      </c>
      <c r="B365">
        <v>305.2</v>
      </c>
      <c r="C365" t="b">
        <v>0</v>
      </c>
      <c r="D365" t="s">
        <v>2404</v>
      </c>
      <c r="E365" t="s">
        <v>2552</v>
      </c>
      <c r="F365" t="s">
        <v>3345</v>
      </c>
      <c r="G365" t="s">
        <v>3352</v>
      </c>
    </row>
    <row r="366" spans="1:7" x14ac:dyDescent="0.25">
      <c r="A366">
        <v>-750.5</v>
      </c>
      <c r="B366">
        <v>303.2</v>
      </c>
      <c r="C366" t="b">
        <v>0</v>
      </c>
      <c r="D366" t="s">
        <v>2405</v>
      </c>
      <c r="E366" t="s">
        <v>2552</v>
      </c>
      <c r="F366" t="s">
        <v>3345</v>
      </c>
      <c r="G366" t="s">
        <v>3353</v>
      </c>
    </row>
    <row r="367" spans="1:7" x14ac:dyDescent="0.25">
      <c r="A367">
        <v>-748.5</v>
      </c>
      <c r="B367">
        <v>301.2</v>
      </c>
      <c r="C367" t="b">
        <v>0</v>
      </c>
      <c r="D367" t="s">
        <v>2406</v>
      </c>
      <c r="E367" t="s">
        <v>2552</v>
      </c>
      <c r="F367" t="s">
        <v>3345</v>
      </c>
      <c r="G367" t="s">
        <v>3354</v>
      </c>
    </row>
    <row r="368" spans="1:7" x14ac:dyDescent="0.25">
      <c r="A368">
        <v>-784.6</v>
      </c>
      <c r="B368">
        <v>337.3</v>
      </c>
      <c r="C368" t="b">
        <v>0</v>
      </c>
      <c r="D368" t="s">
        <v>2407</v>
      </c>
      <c r="E368" t="s">
        <v>2552</v>
      </c>
      <c r="F368" t="s">
        <v>3345</v>
      </c>
      <c r="G368" t="s">
        <v>3355</v>
      </c>
    </row>
    <row r="369" spans="1:7" x14ac:dyDescent="0.25">
      <c r="A369">
        <v>-782.6</v>
      </c>
      <c r="B369">
        <v>335.3</v>
      </c>
      <c r="C369" t="b">
        <v>0</v>
      </c>
      <c r="D369" t="s">
        <v>2408</v>
      </c>
      <c r="E369" t="s">
        <v>2552</v>
      </c>
      <c r="F369" t="s">
        <v>3345</v>
      </c>
      <c r="G369" t="s">
        <v>3356</v>
      </c>
    </row>
    <row r="370" spans="1:7" x14ac:dyDescent="0.25">
      <c r="A370">
        <v>-778.6</v>
      </c>
      <c r="B370">
        <v>331.3</v>
      </c>
      <c r="C370" t="b">
        <v>0</v>
      </c>
      <c r="D370" t="s">
        <v>2409</v>
      </c>
      <c r="E370" t="s">
        <v>2552</v>
      </c>
      <c r="F370" t="s">
        <v>3345</v>
      </c>
      <c r="G370" t="s">
        <v>3357</v>
      </c>
    </row>
    <row r="371" spans="1:7" x14ac:dyDescent="0.25">
      <c r="A371">
        <v>-776.6</v>
      </c>
      <c r="B371">
        <v>329.2</v>
      </c>
      <c r="C371" t="b">
        <v>0</v>
      </c>
      <c r="D371" t="s">
        <v>2410</v>
      </c>
      <c r="E371" t="s">
        <v>2552</v>
      </c>
      <c r="F371" t="s">
        <v>3345</v>
      </c>
      <c r="G371" t="s">
        <v>3358</v>
      </c>
    </row>
    <row r="372" spans="1:7" x14ac:dyDescent="0.25">
      <c r="A372">
        <v>-774.5</v>
      </c>
      <c r="B372">
        <v>327.2</v>
      </c>
      <c r="C372" t="b">
        <v>0</v>
      </c>
      <c r="D372" t="s">
        <v>2411</v>
      </c>
      <c r="E372" t="s">
        <v>2552</v>
      </c>
      <c r="F372" t="s">
        <v>3345</v>
      </c>
      <c r="G372" t="s">
        <v>3359</v>
      </c>
    </row>
    <row r="373" spans="1:7" x14ac:dyDescent="0.25">
      <c r="A373">
        <v>-670.5</v>
      </c>
      <c r="B373">
        <v>225.2</v>
      </c>
      <c r="C373" t="b">
        <v>0</v>
      </c>
      <c r="D373" t="s">
        <v>3597</v>
      </c>
      <c r="E373" t="s">
        <v>2552</v>
      </c>
      <c r="F373" t="s">
        <v>3346</v>
      </c>
      <c r="G373" t="s">
        <v>3342</v>
      </c>
    </row>
    <row r="374" spans="1:7" x14ac:dyDescent="0.25">
      <c r="A374">
        <v>-700.5</v>
      </c>
      <c r="B374">
        <v>255.2</v>
      </c>
      <c r="C374" t="b">
        <v>0</v>
      </c>
      <c r="D374" t="s">
        <v>3598</v>
      </c>
      <c r="E374" t="s">
        <v>2552</v>
      </c>
      <c r="F374" t="s">
        <v>3346</v>
      </c>
      <c r="G374" t="s">
        <v>3343</v>
      </c>
    </row>
    <row r="375" spans="1:7" x14ac:dyDescent="0.25">
      <c r="A375">
        <v>-698.5</v>
      </c>
      <c r="B375">
        <v>253.2</v>
      </c>
      <c r="C375" t="b">
        <v>0</v>
      </c>
      <c r="D375" t="s">
        <v>3599</v>
      </c>
      <c r="E375" t="s">
        <v>2552</v>
      </c>
      <c r="F375" t="s">
        <v>3346</v>
      </c>
      <c r="G375" t="s">
        <v>3344</v>
      </c>
    </row>
    <row r="376" spans="1:7" x14ac:dyDescent="0.25">
      <c r="A376">
        <v>-728.6</v>
      </c>
      <c r="B376">
        <v>283.2</v>
      </c>
      <c r="C376" t="b">
        <v>0</v>
      </c>
      <c r="D376" t="s">
        <v>2412</v>
      </c>
      <c r="E376" t="s">
        <v>2552</v>
      </c>
      <c r="F376" t="s">
        <v>3346</v>
      </c>
      <c r="G376" t="s">
        <v>3345</v>
      </c>
    </row>
    <row r="377" spans="1:7" x14ac:dyDescent="0.25">
      <c r="A377">
        <v>-726.5</v>
      </c>
      <c r="B377">
        <v>281.2</v>
      </c>
      <c r="C377" t="b">
        <v>0</v>
      </c>
      <c r="D377" t="s">
        <v>2413</v>
      </c>
      <c r="E377" t="s">
        <v>2552</v>
      </c>
      <c r="F377" t="s">
        <v>3346</v>
      </c>
      <c r="G377" t="s">
        <v>3346</v>
      </c>
    </row>
    <row r="378" spans="1:7" x14ac:dyDescent="0.25">
      <c r="A378">
        <v>-724.5</v>
      </c>
      <c r="B378">
        <v>279.2</v>
      </c>
      <c r="C378" t="b">
        <v>0</v>
      </c>
      <c r="D378" t="s">
        <v>2414</v>
      </c>
      <c r="E378" t="s">
        <v>2552</v>
      </c>
      <c r="F378" t="s">
        <v>3346</v>
      </c>
      <c r="G378" t="s">
        <v>3347</v>
      </c>
    </row>
    <row r="379" spans="1:7" x14ac:dyDescent="0.25">
      <c r="A379">
        <v>-722.5</v>
      </c>
      <c r="B379">
        <v>277.2</v>
      </c>
      <c r="C379" t="b">
        <v>0</v>
      </c>
      <c r="D379" t="s">
        <v>2415</v>
      </c>
      <c r="E379" t="s">
        <v>2552</v>
      </c>
      <c r="F379" t="s">
        <v>3346</v>
      </c>
      <c r="G379" t="s">
        <v>3348</v>
      </c>
    </row>
    <row r="380" spans="1:7" x14ac:dyDescent="0.25">
      <c r="A380">
        <v>-720.5</v>
      </c>
      <c r="B380">
        <v>275.2</v>
      </c>
      <c r="C380" t="b">
        <v>0</v>
      </c>
      <c r="D380" t="s">
        <v>2416</v>
      </c>
      <c r="E380" t="s">
        <v>2552</v>
      </c>
      <c r="F380" t="s">
        <v>3346</v>
      </c>
      <c r="G380" t="s">
        <v>3349</v>
      </c>
    </row>
    <row r="381" spans="1:7" x14ac:dyDescent="0.25">
      <c r="A381">
        <v>-754.6</v>
      </c>
      <c r="B381">
        <v>309.3</v>
      </c>
      <c r="C381" t="b">
        <v>0</v>
      </c>
      <c r="D381" t="s">
        <v>2417</v>
      </c>
      <c r="E381" t="s">
        <v>2552</v>
      </c>
      <c r="F381" t="s">
        <v>3346</v>
      </c>
      <c r="G381" t="s">
        <v>3350</v>
      </c>
    </row>
    <row r="382" spans="1:7" x14ac:dyDescent="0.25">
      <c r="A382">
        <v>-752.6</v>
      </c>
      <c r="B382">
        <v>307.3</v>
      </c>
      <c r="C382" t="b">
        <v>0</v>
      </c>
      <c r="D382" t="s">
        <v>2418</v>
      </c>
      <c r="E382" t="s">
        <v>2552</v>
      </c>
      <c r="F382" t="s">
        <v>3346</v>
      </c>
      <c r="G382" t="s">
        <v>3351</v>
      </c>
    </row>
    <row r="383" spans="1:7" x14ac:dyDescent="0.25">
      <c r="A383">
        <v>-750.5</v>
      </c>
      <c r="B383">
        <v>305.2</v>
      </c>
      <c r="C383" t="b">
        <v>0</v>
      </c>
      <c r="D383" t="s">
        <v>2419</v>
      </c>
      <c r="E383" t="s">
        <v>2552</v>
      </c>
      <c r="F383" t="s">
        <v>3346</v>
      </c>
      <c r="G383" t="s">
        <v>3352</v>
      </c>
    </row>
    <row r="384" spans="1:7" x14ac:dyDescent="0.25">
      <c r="A384">
        <v>-748.5</v>
      </c>
      <c r="B384">
        <v>303.2</v>
      </c>
      <c r="C384" t="b">
        <v>0</v>
      </c>
      <c r="D384" t="s">
        <v>2420</v>
      </c>
      <c r="E384" t="s">
        <v>2552</v>
      </c>
      <c r="F384" t="s">
        <v>3346</v>
      </c>
      <c r="G384" t="s">
        <v>3353</v>
      </c>
    </row>
    <row r="385" spans="1:7" x14ac:dyDescent="0.25">
      <c r="A385">
        <v>-746.5</v>
      </c>
      <c r="B385">
        <v>301.2</v>
      </c>
      <c r="C385" t="b">
        <v>0</v>
      </c>
      <c r="D385" t="s">
        <v>2421</v>
      </c>
      <c r="E385" t="s">
        <v>2552</v>
      </c>
      <c r="F385" t="s">
        <v>3346</v>
      </c>
      <c r="G385" t="s">
        <v>3354</v>
      </c>
    </row>
    <row r="386" spans="1:7" x14ac:dyDescent="0.25">
      <c r="A386">
        <v>-782.6</v>
      </c>
      <c r="B386">
        <v>337.3</v>
      </c>
      <c r="C386" t="b">
        <v>0</v>
      </c>
      <c r="D386" t="s">
        <v>2422</v>
      </c>
      <c r="E386" t="s">
        <v>2552</v>
      </c>
      <c r="F386" t="s">
        <v>3346</v>
      </c>
      <c r="G386" t="s">
        <v>3355</v>
      </c>
    </row>
    <row r="387" spans="1:7" x14ac:dyDescent="0.25">
      <c r="A387">
        <v>-780.6</v>
      </c>
      <c r="B387">
        <v>335.3</v>
      </c>
      <c r="C387" t="b">
        <v>0</v>
      </c>
      <c r="D387" t="s">
        <v>2423</v>
      </c>
      <c r="E387" t="s">
        <v>2552</v>
      </c>
      <c r="F387" t="s">
        <v>3346</v>
      </c>
      <c r="G387" t="s">
        <v>3356</v>
      </c>
    </row>
    <row r="388" spans="1:7" x14ac:dyDescent="0.25">
      <c r="A388">
        <v>-776.6</v>
      </c>
      <c r="B388">
        <v>331.3</v>
      </c>
      <c r="C388" t="b">
        <v>0</v>
      </c>
      <c r="D388" t="s">
        <v>2424</v>
      </c>
      <c r="E388" t="s">
        <v>2552</v>
      </c>
      <c r="F388" t="s">
        <v>3346</v>
      </c>
      <c r="G388" t="s">
        <v>3357</v>
      </c>
    </row>
    <row r="389" spans="1:7" x14ac:dyDescent="0.25">
      <c r="A389">
        <v>-774.5</v>
      </c>
      <c r="B389">
        <v>329.2</v>
      </c>
      <c r="C389" t="b">
        <v>0</v>
      </c>
      <c r="D389" t="s">
        <v>2425</v>
      </c>
      <c r="E389" t="s">
        <v>2552</v>
      </c>
      <c r="F389" t="s">
        <v>3346</v>
      </c>
      <c r="G389" t="s">
        <v>3358</v>
      </c>
    </row>
    <row r="390" spans="1:7" x14ac:dyDescent="0.25">
      <c r="A390">
        <v>-772.5</v>
      </c>
      <c r="B390">
        <v>327.2</v>
      </c>
      <c r="C390" t="b">
        <v>0</v>
      </c>
      <c r="D390" t="s">
        <v>2426</v>
      </c>
      <c r="E390" t="s">
        <v>2552</v>
      </c>
      <c r="F390" t="s">
        <v>3346</v>
      </c>
      <c r="G390" t="s">
        <v>3359</v>
      </c>
    </row>
    <row r="391" spans="1:7" x14ac:dyDescent="0.25">
      <c r="A391">
        <v>-722.5</v>
      </c>
      <c r="B391">
        <v>279.2</v>
      </c>
      <c r="C391" t="b">
        <v>0</v>
      </c>
      <c r="D391" t="s">
        <v>2427</v>
      </c>
      <c r="E391" t="s">
        <v>2552</v>
      </c>
      <c r="F391" t="s">
        <v>3347</v>
      </c>
      <c r="G391" t="s">
        <v>3347</v>
      </c>
    </row>
    <row r="392" spans="1:7" x14ac:dyDescent="0.25">
      <c r="A392">
        <v>-746.5</v>
      </c>
      <c r="B392">
        <v>303.2</v>
      </c>
      <c r="C392" t="b">
        <v>0</v>
      </c>
      <c r="D392" t="s">
        <v>2428</v>
      </c>
      <c r="E392" t="s">
        <v>2552</v>
      </c>
      <c r="F392" t="s">
        <v>3347</v>
      </c>
      <c r="G392" t="s">
        <v>3353</v>
      </c>
    </row>
    <row r="393" spans="1:7" x14ac:dyDescent="0.25">
      <c r="A393">
        <v>-770.5</v>
      </c>
      <c r="B393">
        <v>327.2</v>
      </c>
      <c r="C393" t="b">
        <v>0</v>
      </c>
      <c r="D393" t="s">
        <v>2429</v>
      </c>
      <c r="E393" t="s">
        <v>2552</v>
      </c>
      <c r="F393" t="s">
        <v>3347</v>
      </c>
      <c r="G393" t="s">
        <v>3359</v>
      </c>
    </row>
    <row r="394" spans="1:7" x14ac:dyDescent="0.25">
      <c r="A394">
        <v>-749.6</v>
      </c>
      <c r="B394">
        <v>281.2</v>
      </c>
      <c r="C394" t="b">
        <v>0</v>
      </c>
      <c r="D394" t="s">
        <v>1700</v>
      </c>
      <c r="E394" t="s">
        <v>2553</v>
      </c>
      <c r="F394" t="s">
        <v>3363</v>
      </c>
      <c r="G394" t="s">
        <v>3364</v>
      </c>
    </row>
    <row r="395" spans="1:7" x14ac:dyDescent="0.25">
      <c r="A395">
        <v>-747.5</v>
      </c>
      <c r="B395">
        <v>279.2</v>
      </c>
      <c r="C395" t="b">
        <v>0</v>
      </c>
      <c r="D395" t="s">
        <v>1701</v>
      </c>
      <c r="E395" t="s">
        <v>2553</v>
      </c>
      <c r="F395" t="s">
        <v>3363</v>
      </c>
      <c r="G395" t="s">
        <v>3365</v>
      </c>
    </row>
    <row r="396" spans="1:7" x14ac:dyDescent="0.25">
      <c r="A396">
        <v>-745.5</v>
      </c>
      <c r="B396">
        <v>277.2</v>
      </c>
      <c r="C396" t="b">
        <v>0</v>
      </c>
      <c r="D396" t="s">
        <v>1702</v>
      </c>
      <c r="E396" t="s">
        <v>2553</v>
      </c>
      <c r="F396" t="s">
        <v>3363</v>
      </c>
      <c r="G396" t="s">
        <v>3366</v>
      </c>
    </row>
    <row r="397" spans="1:7" x14ac:dyDescent="0.25">
      <c r="A397">
        <v>-773.6</v>
      </c>
      <c r="B397">
        <v>305.2</v>
      </c>
      <c r="C397" t="b">
        <v>0</v>
      </c>
      <c r="D397" t="s">
        <v>1703</v>
      </c>
      <c r="E397" t="s">
        <v>2553</v>
      </c>
      <c r="F397" t="s">
        <v>3363</v>
      </c>
      <c r="G397" t="s">
        <v>3367</v>
      </c>
    </row>
    <row r="398" spans="1:7" x14ac:dyDescent="0.25">
      <c r="A398">
        <v>-771.5</v>
      </c>
      <c r="B398">
        <v>303.2</v>
      </c>
      <c r="C398" t="b">
        <v>0</v>
      </c>
      <c r="D398" t="s">
        <v>1704</v>
      </c>
      <c r="E398" t="s">
        <v>2553</v>
      </c>
      <c r="F398" t="s">
        <v>3363</v>
      </c>
      <c r="G398" t="s">
        <v>3368</v>
      </c>
    </row>
    <row r="399" spans="1:7" x14ac:dyDescent="0.25">
      <c r="A399">
        <v>-769.5</v>
      </c>
      <c r="B399">
        <v>301.2</v>
      </c>
      <c r="C399" t="b">
        <v>0</v>
      </c>
      <c r="D399" t="s">
        <v>1705</v>
      </c>
      <c r="E399" t="s">
        <v>2553</v>
      </c>
      <c r="F399" t="s">
        <v>3363</v>
      </c>
      <c r="G399" t="s">
        <v>3369</v>
      </c>
    </row>
    <row r="400" spans="1:7" x14ac:dyDescent="0.25">
      <c r="A400">
        <v>-797.6</v>
      </c>
      <c r="B400">
        <v>329.2</v>
      </c>
      <c r="C400" t="b">
        <v>0</v>
      </c>
      <c r="D400" t="s">
        <v>1706</v>
      </c>
      <c r="E400" t="s">
        <v>2553</v>
      </c>
      <c r="F400" t="s">
        <v>3363</v>
      </c>
      <c r="G400" t="s">
        <v>3370</v>
      </c>
    </row>
    <row r="401" spans="1:7" x14ac:dyDescent="0.25">
      <c r="A401">
        <v>-795.5</v>
      </c>
      <c r="B401">
        <v>327.2</v>
      </c>
      <c r="C401" t="b">
        <v>0</v>
      </c>
      <c r="D401" t="s">
        <v>1707</v>
      </c>
      <c r="E401" t="s">
        <v>2553</v>
      </c>
      <c r="F401" t="s">
        <v>3363</v>
      </c>
      <c r="G401" t="s">
        <v>3371</v>
      </c>
    </row>
    <row r="402" spans="1:7" x14ac:dyDescent="0.25">
      <c r="A402">
        <v>-749.6</v>
      </c>
      <c r="B402">
        <v>288.2</v>
      </c>
      <c r="C402" t="b">
        <v>0</v>
      </c>
      <c r="D402" t="s">
        <v>1708</v>
      </c>
      <c r="E402" t="s">
        <v>2553</v>
      </c>
      <c r="F402" t="s">
        <v>3372</v>
      </c>
      <c r="G402" t="s">
        <v>3364</v>
      </c>
    </row>
    <row r="403" spans="1:7" x14ac:dyDescent="0.25">
      <c r="A403">
        <v>-747.5</v>
      </c>
      <c r="B403">
        <v>288.2</v>
      </c>
      <c r="C403" t="b">
        <v>0</v>
      </c>
      <c r="D403" t="s">
        <v>1709</v>
      </c>
      <c r="E403" t="s">
        <v>2553</v>
      </c>
      <c r="F403" t="s">
        <v>3372</v>
      </c>
      <c r="G403" t="s">
        <v>3365</v>
      </c>
    </row>
    <row r="404" spans="1:7" x14ac:dyDescent="0.25">
      <c r="A404">
        <v>-745.5</v>
      </c>
      <c r="B404">
        <v>288.2</v>
      </c>
      <c r="C404" t="b">
        <v>0</v>
      </c>
      <c r="D404" t="s">
        <v>1710</v>
      </c>
      <c r="E404" t="s">
        <v>2553</v>
      </c>
      <c r="F404" t="s">
        <v>3372</v>
      </c>
      <c r="G404" t="s">
        <v>3366</v>
      </c>
    </row>
    <row r="405" spans="1:7" x14ac:dyDescent="0.25">
      <c r="A405">
        <v>-773.6</v>
      </c>
      <c r="B405">
        <v>288.2</v>
      </c>
      <c r="C405" t="b">
        <v>0</v>
      </c>
      <c r="D405" t="s">
        <v>1711</v>
      </c>
      <c r="E405" t="s">
        <v>2553</v>
      </c>
      <c r="F405" t="s">
        <v>3372</v>
      </c>
      <c r="G405" t="s">
        <v>3367</v>
      </c>
    </row>
    <row r="406" spans="1:7" x14ac:dyDescent="0.25">
      <c r="A406">
        <v>-771.5</v>
      </c>
      <c r="B406">
        <v>288.2</v>
      </c>
      <c r="C406" t="b">
        <v>0</v>
      </c>
      <c r="D406" t="s">
        <v>1712</v>
      </c>
      <c r="E406" t="s">
        <v>2553</v>
      </c>
      <c r="F406" t="s">
        <v>3372</v>
      </c>
      <c r="G406" t="s">
        <v>3368</v>
      </c>
    </row>
    <row r="407" spans="1:7" x14ac:dyDescent="0.25">
      <c r="A407">
        <v>-769.5</v>
      </c>
      <c r="B407">
        <v>288.2</v>
      </c>
      <c r="C407" t="b">
        <v>0</v>
      </c>
      <c r="D407" t="s">
        <v>1713</v>
      </c>
      <c r="E407" t="s">
        <v>2553</v>
      </c>
      <c r="F407" t="s">
        <v>3372</v>
      </c>
      <c r="G407" t="s">
        <v>3369</v>
      </c>
    </row>
    <row r="408" spans="1:7" x14ac:dyDescent="0.25">
      <c r="A408">
        <v>-797.6</v>
      </c>
      <c r="B408">
        <v>288.2</v>
      </c>
      <c r="C408" t="b">
        <v>0</v>
      </c>
      <c r="D408" t="s">
        <v>1714</v>
      </c>
      <c r="E408" t="s">
        <v>2553</v>
      </c>
      <c r="F408" t="s">
        <v>3372</v>
      </c>
      <c r="G408" t="s">
        <v>3370</v>
      </c>
    </row>
    <row r="409" spans="1:7" x14ac:dyDescent="0.25">
      <c r="A409">
        <v>-795.5</v>
      </c>
      <c r="B409">
        <v>288.2</v>
      </c>
      <c r="C409" t="b">
        <v>0</v>
      </c>
      <c r="D409" t="s">
        <v>1715</v>
      </c>
      <c r="E409" t="s">
        <v>2553</v>
      </c>
      <c r="F409" t="s">
        <v>3372</v>
      </c>
      <c r="G409" t="s">
        <v>3371</v>
      </c>
    </row>
    <row r="410" spans="1:7" x14ac:dyDescent="0.25">
      <c r="A410">
        <v>-632.4</v>
      </c>
      <c r="B410" s="8">
        <v>227.2</v>
      </c>
      <c r="C410" t="b">
        <v>0</v>
      </c>
      <c r="D410" t="s">
        <v>2430</v>
      </c>
      <c r="E410" t="s">
        <v>2552</v>
      </c>
      <c r="F410" t="s">
        <v>3341</v>
      </c>
      <c r="G410" t="s">
        <v>3342</v>
      </c>
    </row>
    <row r="411" spans="1:7" x14ac:dyDescent="0.25">
      <c r="A411">
        <v>-660.5</v>
      </c>
      <c r="B411" s="8">
        <v>255.3</v>
      </c>
      <c r="C411" t="b">
        <v>0</v>
      </c>
      <c r="D411" t="s">
        <v>2431</v>
      </c>
      <c r="E411" t="s">
        <v>2552</v>
      </c>
      <c r="F411" t="s">
        <v>3343</v>
      </c>
      <c r="G411" t="s">
        <v>3342</v>
      </c>
    </row>
    <row r="412" spans="1:7" x14ac:dyDescent="0.25">
      <c r="A412">
        <v>-688.5</v>
      </c>
      <c r="B412" s="8">
        <v>255.3</v>
      </c>
      <c r="C412" t="b">
        <v>0</v>
      </c>
      <c r="D412" t="s">
        <v>2432</v>
      </c>
      <c r="E412" t="s">
        <v>2552</v>
      </c>
      <c r="F412" t="s">
        <v>3343</v>
      </c>
      <c r="G412" t="s">
        <v>3344</v>
      </c>
    </row>
    <row r="413" spans="1:7" x14ac:dyDescent="0.25">
      <c r="A413">
        <v>-688.5</v>
      </c>
      <c r="B413" s="8">
        <v>283.3</v>
      </c>
      <c r="C413" t="b">
        <v>0</v>
      </c>
      <c r="D413" t="s">
        <v>2433</v>
      </c>
      <c r="E413" t="s">
        <v>2552</v>
      </c>
      <c r="F413" t="s">
        <v>3345</v>
      </c>
      <c r="G413" t="s">
        <v>3342</v>
      </c>
    </row>
    <row r="414" spans="1:7" x14ac:dyDescent="0.25">
      <c r="A414">
        <v>-744.6</v>
      </c>
      <c r="B414" s="8">
        <v>283.39999999999998</v>
      </c>
      <c r="C414" t="b">
        <v>0</v>
      </c>
      <c r="D414" t="s">
        <v>2434</v>
      </c>
      <c r="E414" t="s">
        <v>2552</v>
      </c>
      <c r="F414" t="s">
        <v>3345</v>
      </c>
      <c r="G414" t="s">
        <v>3346</v>
      </c>
    </row>
    <row r="415" spans="1:7" x14ac:dyDescent="0.25">
      <c r="A415">
        <v>-686.5</v>
      </c>
      <c r="B415" s="8">
        <v>225.3</v>
      </c>
      <c r="C415" t="b">
        <v>0</v>
      </c>
      <c r="D415" t="s">
        <v>2435</v>
      </c>
      <c r="E415" t="s">
        <v>2552</v>
      </c>
      <c r="F415" t="s">
        <v>3346</v>
      </c>
      <c r="G415" t="s">
        <v>3342</v>
      </c>
    </row>
    <row r="416" spans="1:7" x14ac:dyDescent="0.25">
      <c r="A416">
        <v>-740.5</v>
      </c>
      <c r="B416" s="8">
        <v>281.3</v>
      </c>
      <c r="C416" t="b">
        <v>0</v>
      </c>
      <c r="D416" t="s">
        <v>2436</v>
      </c>
      <c r="E416" t="s">
        <v>2552</v>
      </c>
      <c r="F416" t="s">
        <v>3346</v>
      </c>
      <c r="G416" t="s">
        <v>3347</v>
      </c>
    </row>
    <row r="417" spans="1:7" x14ac:dyDescent="0.25">
      <c r="A417">
        <v>-798.6</v>
      </c>
      <c r="B417" s="8">
        <v>281.3</v>
      </c>
      <c r="C417" t="b">
        <v>0</v>
      </c>
      <c r="D417" t="s">
        <v>2437</v>
      </c>
      <c r="E417" t="s">
        <v>2552</v>
      </c>
      <c r="F417" t="s">
        <v>3346</v>
      </c>
      <c r="G417" t="s">
        <v>3355</v>
      </c>
    </row>
    <row r="418" spans="1:7" x14ac:dyDescent="0.25">
      <c r="A418">
        <v>-736.5</v>
      </c>
      <c r="B418" s="8">
        <v>279.3</v>
      </c>
      <c r="C418" t="b">
        <v>0</v>
      </c>
      <c r="D418" t="s">
        <v>2438</v>
      </c>
      <c r="E418" t="s">
        <v>2552</v>
      </c>
      <c r="F418" t="s">
        <v>3347</v>
      </c>
      <c r="G418" t="s">
        <v>3348</v>
      </c>
    </row>
    <row r="419" spans="1:7" x14ac:dyDescent="0.25">
      <c r="A419" s="16">
        <v>-674.5</v>
      </c>
      <c r="B419" s="17">
        <v>253.3</v>
      </c>
      <c r="C419" t="b">
        <v>0</v>
      </c>
      <c r="D419" t="s">
        <v>2439</v>
      </c>
      <c r="E419" t="s">
        <v>2552</v>
      </c>
      <c r="F419" t="s">
        <v>3360</v>
      </c>
      <c r="G419" t="s">
        <v>3344</v>
      </c>
    </row>
    <row r="420" spans="1:7" x14ac:dyDescent="0.25">
      <c r="A420" s="19">
        <v>-702.5</v>
      </c>
      <c r="B420" s="15">
        <v>281.3</v>
      </c>
      <c r="C420" t="b">
        <v>0</v>
      </c>
      <c r="D420" t="s">
        <v>2440</v>
      </c>
      <c r="E420" t="s">
        <v>2552</v>
      </c>
      <c r="F420" t="s">
        <v>3360</v>
      </c>
      <c r="G420" t="s">
        <v>3346</v>
      </c>
    </row>
    <row r="421" spans="1:7" x14ac:dyDescent="0.25">
      <c r="A421" s="19">
        <v>-700.5</v>
      </c>
      <c r="B421" s="15">
        <v>279.3</v>
      </c>
      <c r="C421" t="b">
        <v>0</v>
      </c>
      <c r="D421" t="s">
        <v>2441</v>
      </c>
      <c r="E421" t="s">
        <v>2552</v>
      </c>
      <c r="F421" t="s">
        <v>3360</v>
      </c>
      <c r="G421" t="s">
        <v>3347</v>
      </c>
    </row>
    <row r="422" spans="1:7" x14ac:dyDescent="0.25">
      <c r="A422" s="19">
        <v>-698.5</v>
      </c>
      <c r="B422" s="15">
        <v>277.3</v>
      </c>
      <c r="C422" t="b">
        <v>0</v>
      </c>
      <c r="D422" t="s">
        <v>2442</v>
      </c>
      <c r="E422" t="s">
        <v>2552</v>
      </c>
      <c r="F422" t="s">
        <v>3360</v>
      </c>
      <c r="G422" t="s">
        <v>3348</v>
      </c>
    </row>
    <row r="423" spans="1:7" x14ac:dyDescent="0.25">
      <c r="A423" s="19">
        <v>-696.5</v>
      </c>
      <c r="B423" s="15">
        <v>275.3</v>
      </c>
      <c r="C423" t="b">
        <v>0</v>
      </c>
      <c r="D423" t="s">
        <v>2443</v>
      </c>
      <c r="E423" t="s">
        <v>2552</v>
      </c>
      <c r="F423" t="s">
        <v>3360</v>
      </c>
      <c r="G423" t="s">
        <v>3349</v>
      </c>
    </row>
    <row r="424" spans="1:7" x14ac:dyDescent="0.25">
      <c r="A424" s="19">
        <v>-728.5</v>
      </c>
      <c r="B424" s="15">
        <v>307.3</v>
      </c>
      <c r="C424" t="b">
        <v>0</v>
      </c>
      <c r="D424" t="s">
        <v>2444</v>
      </c>
      <c r="E424" t="s">
        <v>2552</v>
      </c>
      <c r="F424" t="s">
        <v>3360</v>
      </c>
      <c r="G424" t="s">
        <v>3351</v>
      </c>
    </row>
    <row r="425" spans="1:7" x14ac:dyDescent="0.25">
      <c r="A425" s="19">
        <v>-726.5</v>
      </c>
      <c r="B425" s="15">
        <v>305.3</v>
      </c>
      <c r="C425" t="b">
        <v>0</v>
      </c>
      <c r="D425" t="s">
        <v>2445</v>
      </c>
      <c r="E425" t="s">
        <v>2552</v>
      </c>
      <c r="F425" t="s">
        <v>3360</v>
      </c>
      <c r="G425" t="s">
        <v>3352</v>
      </c>
    </row>
    <row r="426" spans="1:7" x14ac:dyDescent="0.25">
      <c r="A426" s="19">
        <v>-724.5</v>
      </c>
      <c r="B426" s="15">
        <v>303.3</v>
      </c>
      <c r="C426" t="b">
        <v>0</v>
      </c>
      <c r="D426" t="s">
        <v>2446</v>
      </c>
      <c r="E426" t="s">
        <v>2552</v>
      </c>
      <c r="F426" t="s">
        <v>3360</v>
      </c>
      <c r="G426" t="s">
        <v>3353</v>
      </c>
    </row>
    <row r="427" spans="1:7" x14ac:dyDescent="0.25">
      <c r="A427" s="19">
        <v>-722.5</v>
      </c>
      <c r="B427" s="15">
        <v>301.3</v>
      </c>
      <c r="C427" t="b">
        <v>0</v>
      </c>
      <c r="D427" t="s">
        <v>2447</v>
      </c>
      <c r="E427" t="s">
        <v>2552</v>
      </c>
      <c r="F427" t="s">
        <v>3360</v>
      </c>
      <c r="G427" t="s">
        <v>3354</v>
      </c>
    </row>
    <row r="428" spans="1:7" x14ac:dyDescent="0.25">
      <c r="A428" s="19">
        <v>-756.6</v>
      </c>
      <c r="B428" s="15">
        <v>335.4</v>
      </c>
      <c r="C428" t="b">
        <v>0</v>
      </c>
      <c r="D428" t="s">
        <v>2448</v>
      </c>
      <c r="E428" t="s">
        <v>2552</v>
      </c>
      <c r="F428" t="s">
        <v>3360</v>
      </c>
      <c r="G428" t="s">
        <v>3356</v>
      </c>
    </row>
    <row r="429" spans="1:7" x14ac:dyDescent="0.25">
      <c r="A429" s="19">
        <v>-750.5</v>
      </c>
      <c r="B429" s="15">
        <v>329.3</v>
      </c>
      <c r="C429" t="b">
        <v>0</v>
      </c>
      <c r="D429" t="s">
        <v>2449</v>
      </c>
      <c r="E429" t="s">
        <v>2552</v>
      </c>
      <c r="F429" t="s">
        <v>3360</v>
      </c>
      <c r="G429" t="s">
        <v>3358</v>
      </c>
    </row>
    <row r="430" spans="1:7" x14ac:dyDescent="0.25">
      <c r="A430" s="19">
        <v>-748.5</v>
      </c>
      <c r="B430" s="15">
        <v>327.3</v>
      </c>
      <c r="C430" t="b">
        <v>0</v>
      </c>
      <c r="D430" t="s">
        <v>2450</v>
      </c>
      <c r="E430" t="s">
        <v>2552</v>
      </c>
      <c r="F430" t="s">
        <v>3360</v>
      </c>
      <c r="G430" t="s">
        <v>3359</v>
      </c>
    </row>
    <row r="431" spans="1:7" x14ac:dyDescent="0.25">
      <c r="A431" s="19">
        <v>-702.5</v>
      </c>
      <c r="B431" s="15">
        <v>253.3</v>
      </c>
      <c r="C431" t="b">
        <v>0</v>
      </c>
      <c r="D431" t="s">
        <v>2451</v>
      </c>
      <c r="E431" t="s">
        <v>2552</v>
      </c>
      <c r="F431" t="s">
        <v>3361</v>
      </c>
      <c r="G431" t="s">
        <v>3344</v>
      </c>
    </row>
    <row r="432" spans="1:7" x14ac:dyDescent="0.25">
      <c r="A432" s="19">
        <v>-730.5</v>
      </c>
      <c r="B432" s="15">
        <v>281.3</v>
      </c>
      <c r="C432" t="b">
        <v>0</v>
      </c>
      <c r="D432" t="s">
        <v>2452</v>
      </c>
      <c r="E432" t="s">
        <v>2552</v>
      </c>
      <c r="F432" t="s">
        <v>3361</v>
      </c>
      <c r="G432" t="s">
        <v>3346</v>
      </c>
    </row>
    <row r="433" spans="1:7" x14ac:dyDescent="0.25">
      <c r="A433" s="19">
        <v>-728.5</v>
      </c>
      <c r="B433" s="15">
        <v>279.3</v>
      </c>
      <c r="C433" t="b">
        <v>0</v>
      </c>
      <c r="D433" t="s">
        <v>2453</v>
      </c>
      <c r="E433" t="s">
        <v>2552</v>
      </c>
      <c r="F433" t="s">
        <v>3361</v>
      </c>
      <c r="G433" t="s">
        <v>3347</v>
      </c>
    </row>
    <row r="434" spans="1:7" x14ac:dyDescent="0.25">
      <c r="A434" s="19">
        <v>-726.5</v>
      </c>
      <c r="B434" s="15">
        <v>277.3</v>
      </c>
      <c r="C434" t="b">
        <v>0</v>
      </c>
      <c r="D434" t="s">
        <v>2454</v>
      </c>
      <c r="E434" t="s">
        <v>2552</v>
      </c>
      <c r="F434" t="s">
        <v>3361</v>
      </c>
      <c r="G434" t="s">
        <v>3348</v>
      </c>
    </row>
    <row r="435" spans="1:7" x14ac:dyDescent="0.25">
      <c r="A435" s="19">
        <v>-724.5</v>
      </c>
      <c r="B435" s="15">
        <v>275.3</v>
      </c>
      <c r="C435" t="b">
        <v>0</v>
      </c>
      <c r="D435" t="s">
        <v>2455</v>
      </c>
      <c r="E435" t="s">
        <v>2552</v>
      </c>
      <c r="F435" t="s">
        <v>3361</v>
      </c>
      <c r="G435" t="s">
        <v>3349</v>
      </c>
    </row>
    <row r="436" spans="1:7" x14ac:dyDescent="0.25">
      <c r="A436" s="19">
        <v>-756.6</v>
      </c>
      <c r="B436" s="15">
        <v>307.39999999999998</v>
      </c>
      <c r="C436" t="b">
        <v>0</v>
      </c>
      <c r="D436" t="s">
        <v>2456</v>
      </c>
      <c r="E436" t="s">
        <v>2552</v>
      </c>
      <c r="F436" t="s">
        <v>3361</v>
      </c>
      <c r="G436" t="s">
        <v>3351</v>
      </c>
    </row>
    <row r="437" spans="1:7" x14ac:dyDescent="0.25">
      <c r="A437" s="19">
        <v>-754.5</v>
      </c>
      <c r="B437" s="15">
        <v>305.3</v>
      </c>
      <c r="C437" t="b">
        <v>0</v>
      </c>
      <c r="D437" t="s">
        <v>2457</v>
      </c>
      <c r="E437" t="s">
        <v>2552</v>
      </c>
      <c r="F437" t="s">
        <v>3361</v>
      </c>
      <c r="G437" t="s">
        <v>3352</v>
      </c>
    </row>
    <row r="438" spans="1:7" x14ac:dyDescent="0.25">
      <c r="A438" s="19">
        <v>-752.5</v>
      </c>
      <c r="B438" s="15">
        <v>303.3</v>
      </c>
      <c r="C438" t="b">
        <v>0</v>
      </c>
      <c r="D438" t="s">
        <v>2458</v>
      </c>
      <c r="E438" t="s">
        <v>2552</v>
      </c>
      <c r="F438" t="s">
        <v>3361</v>
      </c>
      <c r="G438" t="s">
        <v>3353</v>
      </c>
    </row>
    <row r="439" spans="1:7" x14ac:dyDescent="0.25">
      <c r="A439" s="19">
        <v>-750.5</v>
      </c>
      <c r="B439" s="15">
        <v>301.3</v>
      </c>
      <c r="C439" t="b">
        <v>0</v>
      </c>
      <c r="D439" t="s">
        <v>2459</v>
      </c>
      <c r="E439" t="s">
        <v>2552</v>
      </c>
      <c r="F439" t="s">
        <v>3361</v>
      </c>
      <c r="G439" t="s">
        <v>3354</v>
      </c>
    </row>
    <row r="440" spans="1:7" x14ac:dyDescent="0.25">
      <c r="A440" s="19">
        <v>-784.6</v>
      </c>
      <c r="B440" s="15">
        <v>335.4</v>
      </c>
      <c r="C440" t="b">
        <v>0</v>
      </c>
      <c r="D440" t="s">
        <v>2460</v>
      </c>
      <c r="E440" t="s">
        <v>2552</v>
      </c>
      <c r="F440" t="s">
        <v>3361</v>
      </c>
      <c r="G440" t="s">
        <v>3356</v>
      </c>
    </row>
    <row r="441" spans="1:7" x14ac:dyDescent="0.25">
      <c r="A441" s="19">
        <v>-778.5</v>
      </c>
      <c r="B441" s="15">
        <v>329.3</v>
      </c>
      <c r="C441" t="b">
        <v>0</v>
      </c>
      <c r="D441" t="s">
        <v>2461</v>
      </c>
      <c r="E441" t="s">
        <v>2552</v>
      </c>
      <c r="F441" t="s">
        <v>3361</v>
      </c>
      <c r="G441" t="s">
        <v>3358</v>
      </c>
    </row>
    <row r="442" spans="1:7" x14ac:dyDescent="0.25">
      <c r="A442" s="21">
        <v>-776.5</v>
      </c>
      <c r="B442" s="22">
        <v>327.3</v>
      </c>
      <c r="C442" t="b">
        <v>0</v>
      </c>
      <c r="D442" t="s">
        <v>2462</v>
      </c>
      <c r="E442" t="s">
        <v>2552</v>
      </c>
      <c r="F442" t="s">
        <v>3361</v>
      </c>
      <c r="G442" t="s">
        <v>3359</v>
      </c>
    </row>
    <row r="443" spans="1:7" x14ac:dyDescent="0.25">
      <c r="A443">
        <v>-500</v>
      </c>
      <c r="B443">
        <v>250</v>
      </c>
      <c r="C443" t="b">
        <v>0</v>
      </c>
      <c r="D443" t="s">
        <v>468</v>
      </c>
    </row>
    <row r="444" spans="1:7" x14ac:dyDescent="0.25">
      <c r="A444">
        <v>-498.3</v>
      </c>
      <c r="B444">
        <v>199.2</v>
      </c>
      <c r="C444" t="b">
        <v>0</v>
      </c>
      <c r="D444" t="s">
        <v>2463</v>
      </c>
      <c r="E444" t="s">
        <v>2554</v>
      </c>
      <c r="F444" t="s">
        <v>3373</v>
      </c>
    </row>
    <row r="445" spans="1:7" x14ac:dyDescent="0.25">
      <c r="A445">
        <v>-526.29999999999995</v>
      </c>
      <c r="B445">
        <v>227.2</v>
      </c>
      <c r="C445" t="b">
        <v>0</v>
      </c>
      <c r="D445" t="s">
        <v>2464</v>
      </c>
      <c r="E445" t="s">
        <v>2554</v>
      </c>
      <c r="F445" t="s">
        <v>3374</v>
      </c>
    </row>
    <row r="446" spans="1:7" x14ac:dyDescent="0.25">
      <c r="A446">
        <v>-524.29999999999995</v>
      </c>
      <c r="B446">
        <v>225.2</v>
      </c>
      <c r="C446" t="b">
        <v>0</v>
      </c>
      <c r="D446" t="s">
        <v>2465</v>
      </c>
      <c r="E446" t="s">
        <v>2554</v>
      </c>
      <c r="F446" t="s">
        <v>3375</v>
      </c>
    </row>
    <row r="447" spans="1:7" x14ac:dyDescent="0.25">
      <c r="A447">
        <v>-540.29999999999995</v>
      </c>
      <c r="B447">
        <v>241.2</v>
      </c>
      <c r="C447" t="b">
        <v>0</v>
      </c>
      <c r="D447" t="s">
        <v>2466</v>
      </c>
      <c r="E447" t="s">
        <v>2554</v>
      </c>
      <c r="F447" t="s">
        <v>3376</v>
      </c>
    </row>
    <row r="448" spans="1:7" x14ac:dyDescent="0.25">
      <c r="A448">
        <v>-554.29999999999995</v>
      </c>
      <c r="B448">
        <v>255.2</v>
      </c>
      <c r="C448" t="b">
        <v>0</v>
      </c>
      <c r="D448" t="s">
        <v>2467</v>
      </c>
      <c r="E448" t="s">
        <v>2554</v>
      </c>
      <c r="F448" t="s">
        <v>3377</v>
      </c>
    </row>
    <row r="449" spans="1:6" x14ac:dyDescent="0.25">
      <c r="A449">
        <v>-552.29999999999995</v>
      </c>
      <c r="B449">
        <v>253.2</v>
      </c>
      <c r="C449" t="b">
        <v>0</v>
      </c>
      <c r="D449" t="s">
        <v>2468</v>
      </c>
      <c r="E449" t="s">
        <v>2554</v>
      </c>
      <c r="F449" t="s">
        <v>3378</v>
      </c>
    </row>
    <row r="450" spans="1:6" x14ac:dyDescent="0.25">
      <c r="A450">
        <v>-563.20000000000005</v>
      </c>
      <c r="B450">
        <v>264.2</v>
      </c>
      <c r="C450" t="b">
        <v>0</v>
      </c>
      <c r="D450" t="s">
        <v>2469</v>
      </c>
      <c r="E450" t="s">
        <v>2555</v>
      </c>
      <c r="F450" t="s">
        <v>3379</v>
      </c>
    </row>
    <row r="451" spans="1:6" x14ac:dyDescent="0.25">
      <c r="A451">
        <v>-500.1</v>
      </c>
      <c r="B451">
        <v>250.1</v>
      </c>
      <c r="C451" t="b">
        <v>0</v>
      </c>
      <c r="D451" t="s">
        <v>469</v>
      </c>
    </row>
    <row r="452" spans="1:6" x14ac:dyDescent="0.25">
      <c r="A452">
        <v>-568.29999999999995</v>
      </c>
      <c r="B452">
        <v>269.2</v>
      </c>
      <c r="C452" t="b">
        <v>0</v>
      </c>
      <c r="D452" t="s">
        <v>2470</v>
      </c>
      <c r="E452" t="s">
        <v>2554</v>
      </c>
      <c r="F452" t="s">
        <v>3380</v>
      </c>
    </row>
    <row r="453" spans="1:6" x14ac:dyDescent="0.25">
      <c r="A453">
        <v>-582.4</v>
      </c>
      <c r="B453">
        <v>283.3</v>
      </c>
      <c r="C453" t="b">
        <v>0</v>
      </c>
      <c r="D453" t="s">
        <v>2471</v>
      </c>
      <c r="E453" t="s">
        <v>2554</v>
      </c>
      <c r="F453" t="s">
        <v>3381</v>
      </c>
    </row>
    <row r="454" spans="1:6" x14ac:dyDescent="0.25">
      <c r="A454">
        <v>-580.4</v>
      </c>
      <c r="B454">
        <v>281.2</v>
      </c>
      <c r="C454" t="b">
        <v>0</v>
      </c>
      <c r="D454" t="s">
        <v>2472</v>
      </c>
      <c r="E454" t="s">
        <v>2554</v>
      </c>
      <c r="F454" t="s">
        <v>3382</v>
      </c>
    </row>
    <row r="455" spans="1:6" x14ac:dyDescent="0.25">
      <c r="A455">
        <v>-578.29999999999995</v>
      </c>
      <c r="B455">
        <v>279.2</v>
      </c>
      <c r="C455" t="b">
        <v>0</v>
      </c>
      <c r="D455" t="s">
        <v>2473</v>
      </c>
      <c r="E455" t="s">
        <v>2554</v>
      </c>
      <c r="F455" t="s">
        <v>3383</v>
      </c>
    </row>
    <row r="456" spans="1:6" x14ac:dyDescent="0.25">
      <c r="A456">
        <v>-576.29999999999995</v>
      </c>
      <c r="B456">
        <v>277.2</v>
      </c>
      <c r="C456" t="b">
        <v>0</v>
      </c>
      <c r="D456" t="s">
        <v>2474</v>
      </c>
      <c r="E456" t="s">
        <v>2554</v>
      </c>
      <c r="F456" t="s">
        <v>3384</v>
      </c>
    </row>
    <row r="457" spans="1:6" x14ac:dyDescent="0.25">
      <c r="A457">
        <v>-574.29999999999995</v>
      </c>
      <c r="B457">
        <v>275.2</v>
      </c>
      <c r="C457" t="b">
        <v>0</v>
      </c>
      <c r="D457" t="s">
        <v>2475</v>
      </c>
      <c r="E457" t="s">
        <v>2554</v>
      </c>
      <c r="F457" t="s">
        <v>3385</v>
      </c>
    </row>
    <row r="458" spans="1:6" x14ac:dyDescent="0.25">
      <c r="A458">
        <v>-610.4</v>
      </c>
      <c r="B458">
        <v>311.3</v>
      </c>
      <c r="C458" t="b">
        <v>0</v>
      </c>
      <c r="D458" t="s">
        <v>2476</v>
      </c>
      <c r="E458" t="s">
        <v>2554</v>
      </c>
      <c r="F458" t="s">
        <v>3386</v>
      </c>
    </row>
    <row r="459" spans="1:6" x14ac:dyDescent="0.25">
      <c r="A459">
        <v>-608.4</v>
      </c>
      <c r="B459">
        <v>309.3</v>
      </c>
      <c r="C459" t="b">
        <v>0</v>
      </c>
      <c r="D459" t="s">
        <v>2477</v>
      </c>
      <c r="E459" t="s">
        <v>2554</v>
      </c>
      <c r="F459" t="s">
        <v>3387</v>
      </c>
    </row>
    <row r="460" spans="1:6" x14ac:dyDescent="0.25">
      <c r="A460">
        <v>-606.4</v>
      </c>
      <c r="B460">
        <v>307.3</v>
      </c>
      <c r="C460" t="b">
        <v>0</v>
      </c>
      <c r="D460" t="s">
        <v>2478</v>
      </c>
      <c r="E460" t="s">
        <v>2554</v>
      </c>
      <c r="F460" t="s">
        <v>3388</v>
      </c>
    </row>
    <row r="461" spans="1:6" x14ac:dyDescent="0.25">
      <c r="A461">
        <v>-604.4</v>
      </c>
      <c r="B461">
        <v>305.2</v>
      </c>
      <c r="C461" t="b">
        <v>0</v>
      </c>
      <c r="D461" t="s">
        <v>2479</v>
      </c>
      <c r="E461" t="s">
        <v>2554</v>
      </c>
      <c r="F461" t="s">
        <v>3389</v>
      </c>
    </row>
    <row r="462" spans="1:6" x14ac:dyDescent="0.25">
      <c r="A462">
        <v>-602.4</v>
      </c>
      <c r="B462">
        <v>303.2</v>
      </c>
      <c r="C462" t="b">
        <v>0</v>
      </c>
      <c r="D462" t="s">
        <v>2480</v>
      </c>
      <c r="E462" t="s">
        <v>2554</v>
      </c>
      <c r="F462" t="s">
        <v>3390</v>
      </c>
    </row>
    <row r="463" spans="1:6" x14ac:dyDescent="0.25">
      <c r="A463">
        <v>-600.29999999999995</v>
      </c>
      <c r="B463">
        <v>301.2</v>
      </c>
      <c r="C463" t="b">
        <v>0</v>
      </c>
      <c r="D463" t="s">
        <v>2481</v>
      </c>
      <c r="E463" t="s">
        <v>2554</v>
      </c>
      <c r="F463" t="s">
        <v>3391</v>
      </c>
    </row>
    <row r="464" spans="1:6" x14ac:dyDescent="0.25">
      <c r="A464">
        <v>-638.4</v>
      </c>
      <c r="B464">
        <v>339.3</v>
      </c>
      <c r="C464" t="b">
        <v>0</v>
      </c>
      <c r="D464" t="s">
        <v>2482</v>
      </c>
      <c r="E464" t="s">
        <v>2554</v>
      </c>
      <c r="F464" t="s">
        <v>3392</v>
      </c>
    </row>
    <row r="465" spans="1:6" x14ac:dyDescent="0.25">
      <c r="A465">
        <v>-636.4</v>
      </c>
      <c r="B465">
        <v>337.3</v>
      </c>
      <c r="C465" t="b">
        <v>0</v>
      </c>
      <c r="D465" t="s">
        <v>2483</v>
      </c>
      <c r="E465" t="s">
        <v>2554</v>
      </c>
      <c r="F465" t="s">
        <v>3393</v>
      </c>
    </row>
    <row r="466" spans="1:6" x14ac:dyDescent="0.25">
      <c r="A466">
        <v>-634.4</v>
      </c>
      <c r="B466">
        <v>335.3</v>
      </c>
      <c r="C466" t="b">
        <v>0</v>
      </c>
      <c r="D466" t="s">
        <v>2484</v>
      </c>
      <c r="E466" t="s">
        <v>2554</v>
      </c>
      <c r="F466" t="s">
        <v>3394</v>
      </c>
    </row>
    <row r="467" spans="1:6" x14ac:dyDescent="0.25">
      <c r="A467">
        <v>-630.4</v>
      </c>
      <c r="B467">
        <v>331.3</v>
      </c>
      <c r="C467" t="b">
        <v>0</v>
      </c>
      <c r="D467" t="s">
        <v>2485</v>
      </c>
      <c r="E467" t="s">
        <v>2554</v>
      </c>
      <c r="F467" t="s">
        <v>3395</v>
      </c>
    </row>
    <row r="468" spans="1:6" x14ac:dyDescent="0.25">
      <c r="A468">
        <v>-628.4</v>
      </c>
      <c r="B468">
        <v>329.2</v>
      </c>
      <c r="C468" t="b">
        <v>0</v>
      </c>
      <c r="D468" t="s">
        <v>2486</v>
      </c>
      <c r="E468" t="s">
        <v>2554</v>
      </c>
      <c r="F468" t="s">
        <v>3396</v>
      </c>
    </row>
    <row r="469" spans="1:6" x14ac:dyDescent="0.25">
      <c r="A469">
        <v>-626.29999999999995</v>
      </c>
      <c r="B469">
        <v>327.2</v>
      </c>
      <c r="C469" t="b">
        <v>0</v>
      </c>
      <c r="D469" t="s">
        <v>2487</v>
      </c>
      <c r="E469" t="s">
        <v>2554</v>
      </c>
      <c r="F469" t="s">
        <v>3397</v>
      </c>
    </row>
    <row r="470" spans="1:6" x14ac:dyDescent="0.25">
      <c r="A470">
        <v>-666.5</v>
      </c>
      <c r="B470">
        <v>367.4</v>
      </c>
      <c r="C470" t="b">
        <v>0</v>
      </c>
      <c r="D470" t="s">
        <v>2488</v>
      </c>
      <c r="E470" t="s">
        <v>2554</v>
      </c>
      <c r="F470" t="s">
        <v>3398</v>
      </c>
    </row>
    <row r="471" spans="1:6" x14ac:dyDescent="0.25">
      <c r="A471">
        <v>-664.5</v>
      </c>
      <c r="B471">
        <v>365.3</v>
      </c>
      <c r="C471" t="b">
        <v>0</v>
      </c>
      <c r="D471" t="s">
        <v>2489</v>
      </c>
      <c r="E471" t="s">
        <v>2554</v>
      </c>
      <c r="F471" t="s">
        <v>3399</v>
      </c>
    </row>
    <row r="472" spans="1:6" x14ac:dyDescent="0.25">
      <c r="A472">
        <v>-350</v>
      </c>
      <c r="B472">
        <v>200</v>
      </c>
      <c r="C472" t="b">
        <v>0</v>
      </c>
      <c r="D472" t="s">
        <v>470</v>
      </c>
    </row>
    <row r="473" spans="1:6" x14ac:dyDescent="0.25">
      <c r="A473">
        <v>-396.2</v>
      </c>
      <c r="B473">
        <v>199.2</v>
      </c>
      <c r="C473" t="b">
        <v>0</v>
      </c>
      <c r="D473" t="s">
        <v>2490</v>
      </c>
      <c r="E473" t="s">
        <v>2556</v>
      </c>
      <c r="F473" t="s">
        <v>3400</v>
      </c>
    </row>
    <row r="474" spans="1:6" x14ac:dyDescent="0.25">
      <c r="A474">
        <v>-424.2</v>
      </c>
      <c r="B474">
        <v>227.2</v>
      </c>
      <c r="C474" t="b">
        <v>0</v>
      </c>
      <c r="D474" t="s">
        <v>2491</v>
      </c>
      <c r="E474" t="s">
        <v>2556</v>
      </c>
      <c r="F474" t="s">
        <v>3401</v>
      </c>
    </row>
    <row r="475" spans="1:6" x14ac:dyDescent="0.25">
      <c r="A475">
        <v>-422.2</v>
      </c>
      <c r="B475">
        <v>225.2</v>
      </c>
      <c r="C475" t="b">
        <v>0</v>
      </c>
      <c r="D475" t="s">
        <v>2492</v>
      </c>
      <c r="E475" t="s">
        <v>2556</v>
      </c>
      <c r="F475" t="s">
        <v>3402</v>
      </c>
    </row>
    <row r="476" spans="1:6" x14ac:dyDescent="0.25">
      <c r="A476">
        <v>-438.3</v>
      </c>
      <c r="B476">
        <v>241.2</v>
      </c>
      <c r="C476" t="b">
        <v>0</v>
      </c>
      <c r="D476" t="s">
        <v>2493</v>
      </c>
      <c r="E476" t="s">
        <v>2556</v>
      </c>
      <c r="F476" t="s">
        <v>3403</v>
      </c>
    </row>
    <row r="477" spans="1:6" x14ac:dyDescent="0.25">
      <c r="A477">
        <v>-452.3</v>
      </c>
      <c r="B477">
        <v>255.2</v>
      </c>
      <c r="C477" t="b">
        <v>0</v>
      </c>
      <c r="D477" t="s">
        <v>2494</v>
      </c>
      <c r="E477" t="s">
        <v>2556</v>
      </c>
      <c r="F477" t="s">
        <v>3404</v>
      </c>
    </row>
    <row r="478" spans="1:6" x14ac:dyDescent="0.25">
      <c r="A478">
        <v>-450.3</v>
      </c>
      <c r="B478">
        <v>253.2</v>
      </c>
      <c r="C478" t="b">
        <v>0</v>
      </c>
      <c r="D478" t="s">
        <v>2495</v>
      </c>
      <c r="E478" t="s">
        <v>2556</v>
      </c>
      <c r="F478" t="s">
        <v>3405</v>
      </c>
    </row>
    <row r="479" spans="1:6" x14ac:dyDescent="0.25">
      <c r="A479">
        <v>-350.1</v>
      </c>
      <c r="B479">
        <v>200.1</v>
      </c>
      <c r="C479" t="b">
        <v>0</v>
      </c>
      <c r="D479" t="s">
        <v>471</v>
      </c>
    </row>
    <row r="480" spans="1:6" x14ac:dyDescent="0.25">
      <c r="A480">
        <v>-466.3</v>
      </c>
      <c r="B480">
        <v>269.2</v>
      </c>
      <c r="C480" t="b">
        <v>0</v>
      </c>
      <c r="D480" t="s">
        <v>2496</v>
      </c>
      <c r="E480" t="s">
        <v>2556</v>
      </c>
      <c r="F480" t="s">
        <v>3406</v>
      </c>
    </row>
    <row r="481" spans="1:6" x14ac:dyDescent="0.25">
      <c r="A481">
        <v>-480.3</v>
      </c>
      <c r="B481">
        <v>283.3</v>
      </c>
      <c r="C481" t="b">
        <v>0</v>
      </c>
      <c r="D481" t="s">
        <v>2497</v>
      </c>
      <c r="E481" t="s">
        <v>2556</v>
      </c>
      <c r="F481" t="s">
        <v>3407</v>
      </c>
    </row>
    <row r="482" spans="1:6" x14ac:dyDescent="0.25">
      <c r="A482">
        <v>-478.3</v>
      </c>
      <c r="B482">
        <v>281.2</v>
      </c>
      <c r="C482" t="b">
        <v>0</v>
      </c>
      <c r="D482" t="s">
        <v>2498</v>
      </c>
      <c r="E482" t="s">
        <v>2556</v>
      </c>
      <c r="F482" t="s">
        <v>3408</v>
      </c>
    </row>
    <row r="483" spans="1:6" x14ac:dyDescent="0.25">
      <c r="A483">
        <v>-476.3</v>
      </c>
      <c r="B483">
        <v>279.2</v>
      </c>
      <c r="C483" t="b">
        <v>0</v>
      </c>
      <c r="D483" t="s">
        <v>2499</v>
      </c>
      <c r="E483" t="s">
        <v>2556</v>
      </c>
      <c r="F483" t="s">
        <v>3409</v>
      </c>
    </row>
    <row r="484" spans="1:6" x14ac:dyDescent="0.25">
      <c r="A484">
        <v>-474.3</v>
      </c>
      <c r="B484">
        <v>277.2</v>
      </c>
      <c r="C484" t="b">
        <v>0</v>
      </c>
      <c r="D484" t="s">
        <v>2500</v>
      </c>
      <c r="E484" t="s">
        <v>2556</v>
      </c>
      <c r="F484" t="s">
        <v>3410</v>
      </c>
    </row>
    <row r="485" spans="1:6" x14ac:dyDescent="0.25">
      <c r="A485">
        <v>-472.2</v>
      </c>
      <c r="B485">
        <v>275.2</v>
      </c>
      <c r="C485" t="b">
        <v>0</v>
      </c>
      <c r="D485" t="s">
        <v>2501</v>
      </c>
      <c r="E485" t="s">
        <v>2556</v>
      </c>
      <c r="F485" t="s">
        <v>3411</v>
      </c>
    </row>
    <row r="486" spans="1:6" x14ac:dyDescent="0.25">
      <c r="A486">
        <v>-508.3</v>
      </c>
      <c r="B486">
        <v>311.3</v>
      </c>
      <c r="C486" t="b">
        <v>0</v>
      </c>
      <c r="D486" t="s">
        <v>2502</v>
      </c>
      <c r="E486" t="s">
        <v>2556</v>
      </c>
      <c r="F486" t="s">
        <v>3412</v>
      </c>
    </row>
    <row r="487" spans="1:6" x14ac:dyDescent="0.25">
      <c r="A487">
        <v>-506.3</v>
      </c>
      <c r="B487">
        <v>309.3</v>
      </c>
      <c r="C487" t="b">
        <v>0</v>
      </c>
      <c r="D487" t="s">
        <v>2503</v>
      </c>
      <c r="E487" t="s">
        <v>2556</v>
      </c>
      <c r="F487" t="s">
        <v>3413</v>
      </c>
    </row>
    <row r="488" spans="1:6" x14ac:dyDescent="0.25">
      <c r="A488">
        <v>-504.3</v>
      </c>
      <c r="B488">
        <v>307.3</v>
      </c>
      <c r="C488" t="b">
        <v>0</v>
      </c>
      <c r="D488" t="s">
        <v>2504</v>
      </c>
      <c r="E488" t="s">
        <v>2556</v>
      </c>
      <c r="F488" t="s">
        <v>3414</v>
      </c>
    </row>
    <row r="489" spans="1:6" x14ac:dyDescent="0.25">
      <c r="A489">
        <v>-502.3</v>
      </c>
      <c r="B489">
        <v>305.2</v>
      </c>
      <c r="C489" t="b">
        <v>0</v>
      </c>
      <c r="D489" t="s">
        <v>2505</v>
      </c>
      <c r="E489" t="s">
        <v>2556</v>
      </c>
      <c r="F489" t="s">
        <v>3415</v>
      </c>
    </row>
    <row r="490" spans="1:6" x14ac:dyDescent="0.25">
      <c r="A490">
        <v>-500.3</v>
      </c>
      <c r="B490">
        <v>303.2</v>
      </c>
      <c r="C490" t="b">
        <v>0</v>
      </c>
      <c r="D490" t="s">
        <v>2506</v>
      </c>
      <c r="E490" t="s">
        <v>2556</v>
      </c>
      <c r="F490" t="s">
        <v>3416</v>
      </c>
    </row>
    <row r="491" spans="1:6" x14ac:dyDescent="0.25">
      <c r="A491">
        <v>-498.3</v>
      </c>
      <c r="B491">
        <v>301.2</v>
      </c>
      <c r="C491" t="b">
        <v>0</v>
      </c>
      <c r="D491" t="s">
        <v>2507</v>
      </c>
      <c r="E491" t="s">
        <v>2556</v>
      </c>
      <c r="F491" t="s">
        <v>3417</v>
      </c>
    </row>
    <row r="492" spans="1:6" x14ac:dyDescent="0.25">
      <c r="A492">
        <v>-536.4</v>
      </c>
      <c r="B492">
        <v>339.3</v>
      </c>
      <c r="C492" t="b">
        <v>0</v>
      </c>
      <c r="D492" t="s">
        <v>2508</v>
      </c>
      <c r="E492" t="s">
        <v>2556</v>
      </c>
      <c r="F492" t="s">
        <v>3418</v>
      </c>
    </row>
    <row r="493" spans="1:6" x14ac:dyDescent="0.25">
      <c r="A493">
        <v>-534.4</v>
      </c>
      <c r="B493">
        <v>337.3</v>
      </c>
      <c r="C493" t="b">
        <v>0</v>
      </c>
      <c r="D493" t="s">
        <v>2509</v>
      </c>
      <c r="E493" t="s">
        <v>2556</v>
      </c>
      <c r="F493" t="s">
        <v>3419</v>
      </c>
    </row>
    <row r="494" spans="1:6" x14ac:dyDescent="0.25">
      <c r="A494">
        <v>-532.29999999999995</v>
      </c>
      <c r="B494">
        <v>335.3</v>
      </c>
      <c r="C494" t="b">
        <v>0</v>
      </c>
      <c r="D494" t="s">
        <v>2510</v>
      </c>
      <c r="E494" t="s">
        <v>2556</v>
      </c>
      <c r="F494" t="s">
        <v>3420</v>
      </c>
    </row>
    <row r="495" spans="1:6" x14ac:dyDescent="0.25">
      <c r="A495">
        <v>-528.29999999999995</v>
      </c>
      <c r="B495">
        <v>331.3</v>
      </c>
      <c r="C495" t="b">
        <v>0</v>
      </c>
      <c r="D495" t="s">
        <v>2511</v>
      </c>
      <c r="E495" t="s">
        <v>2556</v>
      </c>
      <c r="F495" t="s">
        <v>3421</v>
      </c>
    </row>
    <row r="496" spans="1:6" x14ac:dyDescent="0.25">
      <c r="A496">
        <v>-526.29999999999995</v>
      </c>
      <c r="B496">
        <v>329.2</v>
      </c>
      <c r="C496" t="b">
        <v>0</v>
      </c>
      <c r="D496" t="s">
        <v>2512</v>
      </c>
      <c r="E496" t="s">
        <v>2556</v>
      </c>
      <c r="F496" t="s">
        <v>3422</v>
      </c>
    </row>
    <row r="497" spans="1:7" x14ac:dyDescent="0.25">
      <c r="A497">
        <v>-524.29999999999995</v>
      </c>
      <c r="B497">
        <v>327.2</v>
      </c>
      <c r="C497" t="b">
        <v>0</v>
      </c>
      <c r="D497" t="s">
        <v>2513</v>
      </c>
      <c r="E497" t="s">
        <v>2556</v>
      </c>
      <c r="F497" t="s">
        <v>3423</v>
      </c>
    </row>
    <row r="498" spans="1:7" x14ac:dyDescent="0.25">
      <c r="A498">
        <v>-564.4</v>
      </c>
      <c r="B498">
        <v>367.4</v>
      </c>
      <c r="C498" t="b">
        <v>0</v>
      </c>
      <c r="D498" t="s">
        <v>2514</v>
      </c>
      <c r="E498" t="s">
        <v>2556</v>
      </c>
      <c r="F498" t="s">
        <v>3424</v>
      </c>
    </row>
    <row r="499" spans="1:7" x14ac:dyDescent="0.25">
      <c r="A499">
        <v>-562.4</v>
      </c>
      <c r="B499">
        <v>365.3</v>
      </c>
      <c r="C499" t="b">
        <v>0</v>
      </c>
      <c r="D499" t="s">
        <v>2515</v>
      </c>
      <c r="E499" t="s">
        <v>2556</v>
      </c>
      <c r="F499" t="s">
        <v>3425</v>
      </c>
    </row>
    <row r="500" spans="1:7" x14ac:dyDescent="0.25">
      <c r="A500">
        <v>-485.3</v>
      </c>
      <c r="B500">
        <v>288.3</v>
      </c>
      <c r="C500" t="b">
        <v>0</v>
      </c>
      <c r="D500" t="s">
        <v>2516</v>
      </c>
      <c r="E500" t="s">
        <v>2557</v>
      </c>
      <c r="F500" t="s">
        <v>3426</v>
      </c>
    </row>
    <row r="501" spans="1:7" x14ac:dyDescent="0.25">
      <c r="A501">
        <v>-660</v>
      </c>
      <c r="B501">
        <v>220</v>
      </c>
      <c r="C501" t="b">
        <v>0</v>
      </c>
      <c r="D501" s="5" t="s">
        <v>1358</v>
      </c>
    </row>
    <row r="502" spans="1:7" x14ac:dyDescent="0.25">
      <c r="A502">
        <v>-665.4</v>
      </c>
      <c r="B502">
        <v>227.2</v>
      </c>
      <c r="C502" t="b">
        <v>0</v>
      </c>
      <c r="D502" t="s">
        <v>1995</v>
      </c>
      <c r="E502" t="s">
        <v>2558</v>
      </c>
      <c r="F502" t="s">
        <v>3427</v>
      </c>
      <c r="G502" t="s">
        <v>3427</v>
      </c>
    </row>
    <row r="503" spans="1:7" x14ac:dyDescent="0.25">
      <c r="A503">
        <v>-719.5</v>
      </c>
      <c r="B503">
        <v>281.2</v>
      </c>
      <c r="C503" t="b">
        <v>0</v>
      </c>
      <c r="D503" t="s">
        <v>1996</v>
      </c>
      <c r="E503" t="s">
        <v>2558</v>
      </c>
      <c r="F503" t="s">
        <v>3427</v>
      </c>
      <c r="G503" t="s">
        <v>3428</v>
      </c>
    </row>
    <row r="504" spans="1:7" x14ac:dyDescent="0.25">
      <c r="A504">
        <v>-717.5</v>
      </c>
      <c r="B504">
        <v>279.2</v>
      </c>
      <c r="C504" t="b">
        <v>0</v>
      </c>
      <c r="D504" t="s">
        <v>1997</v>
      </c>
      <c r="E504" t="s">
        <v>2558</v>
      </c>
      <c r="F504" t="s">
        <v>3427</v>
      </c>
      <c r="G504" t="s">
        <v>3429</v>
      </c>
    </row>
    <row r="505" spans="1:7" x14ac:dyDescent="0.25">
      <c r="A505">
        <v>-715.5</v>
      </c>
      <c r="B505">
        <v>277.2</v>
      </c>
      <c r="C505" t="b">
        <v>0</v>
      </c>
      <c r="D505" t="s">
        <v>1998</v>
      </c>
      <c r="E505" t="s">
        <v>2558</v>
      </c>
      <c r="F505" t="s">
        <v>3427</v>
      </c>
      <c r="G505" t="s">
        <v>3430</v>
      </c>
    </row>
    <row r="506" spans="1:7" x14ac:dyDescent="0.25">
      <c r="A506">
        <v>-747.5</v>
      </c>
      <c r="B506">
        <v>309.3</v>
      </c>
      <c r="C506" t="b">
        <v>0</v>
      </c>
      <c r="D506" t="s">
        <v>1999</v>
      </c>
      <c r="E506" t="s">
        <v>2558</v>
      </c>
      <c r="F506" t="s">
        <v>3427</v>
      </c>
      <c r="G506" t="s">
        <v>3431</v>
      </c>
    </row>
    <row r="507" spans="1:7" x14ac:dyDescent="0.25">
      <c r="A507">
        <v>-745.5</v>
      </c>
      <c r="B507">
        <v>307.3</v>
      </c>
      <c r="C507" t="b">
        <v>0</v>
      </c>
      <c r="D507" t="s">
        <v>2000</v>
      </c>
      <c r="E507" t="s">
        <v>2558</v>
      </c>
      <c r="F507" t="s">
        <v>3427</v>
      </c>
      <c r="G507" t="s">
        <v>3432</v>
      </c>
    </row>
    <row r="508" spans="1:7" x14ac:dyDescent="0.25">
      <c r="A508">
        <v>-743.5</v>
      </c>
      <c r="B508">
        <v>305.2</v>
      </c>
      <c r="C508" t="b">
        <v>0</v>
      </c>
      <c r="D508" t="s">
        <v>2001</v>
      </c>
      <c r="E508" t="s">
        <v>2558</v>
      </c>
      <c r="F508" t="s">
        <v>3427</v>
      </c>
      <c r="G508" t="s">
        <v>3433</v>
      </c>
    </row>
    <row r="509" spans="1:7" x14ac:dyDescent="0.25">
      <c r="A509">
        <v>-741.5</v>
      </c>
      <c r="B509">
        <v>303.2</v>
      </c>
      <c r="C509" t="b">
        <v>0</v>
      </c>
      <c r="D509" t="s">
        <v>2002</v>
      </c>
      <c r="E509" t="s">
        <v>2558</v>
      </c>
      <c r="F509" t="s">
        <v>3427</v>
      </c>
      <c r="G509" t="s">
        <v>3434</v>
      </c>
    </row>
    <row r="510" spans="1:7" x14ac:dyDescent="0.25">
      <c r="A510">
        <v>-739.5</v>
      </c>
      <c r="B510">
        <v>301.2</v>
      </c>
      <c r="C510" t="b">
        <v>0</v>
      </c>
      <c r="D510" t="s">
        <v>2003</v>
      </c>
      <c r="E510" t="s">
        <v>2558</v>
      </c>
      <c r="F510" t="s">
        <v>3427</v>
      </c>
      <c r="G510" t="s">
        <v>3435</v>
      </c>
    </row>
    <row r="511" spans="1:7" x14ac:dyDescent="0.25">
      <c r="A511">
        <v>-769.5</v>
      </c>
      <c r="B511">
        <v>331.3</v>
      </c>
      <c r="C511" t="b">
        <v>0</v>
      </c>
      <c r="D511" t="s">
        <v>2004</v>
      </c>
      <c r="E511" t="s">
        <v>2558</v>
      </c>
      <c r="F511" t="s">
        <v>3427</v>
      </c>
      <c r="G511" t="s">
        <v>3436</v>
      </c>
    </row>
    <row r="512" spans="1:7" x14ac:dyDescent="0.25">
      <c r="A512">
        <v>-767.5</v>
      </c>
      <c r="B512">
        <v>329.2</v>
      </c>
      <c r="C512" t="b">
        <v>0</v>
      </c>
      <c r="D512" t="s">
        <v>2005</v>
      </c>
      <c r="E512" t="s">
        <v>2558</v>
      </c>
      <c r="F512" t="s">
        <v>3427</v>
      </c>
      <c r="G512" t="s">
        <v>3437</v>
      </c>
    </row>
    <row r="513" spans="1:7" x14ac:dyDescent="0.25">
      <c r="A513">
        <v>-765.5</v>
      </c>
      <c r="B513">
        <v>327.2</v>
      </c>
      <c r="C513" t="b">
        <v>0</v>
      </c>
      <c r="D513" t="s">
        <v>2006</v>
      </c>
      <c r="E513" t="s">
        <v>2558</v>
      </c>
      <c r="F513" t="s">
        <v>3427</v>
      </c>
      <c r="G513" t="s">
        <v>3438</v>
      </c>
    </row>
    <row r="514" spans="1:7" x14ac:dyDescent="0.25">
      <c r="A514">
        <v>-661.4</v>
      </c>
      <c r="B514">
        <v>225.2</v>
      </c>
      <c r="C514" t="b">
        <v>0</v>
      </c>
      <c r="D514" t="s">
        <v>2007</v>
      </c>
      <c r="E514" t="s">
        <v>2558</v>
      </c>
      <c r="F514" t="s">
        <v>3439</v>
      </c>
      <c r="G514" t="s">
        <v>3439</v>
      </c>
    </row>
    <row r="515" spans="1:7" x14ac:dyDescent="0.25">
      <c r="A515">
        <v>-693.5</v>
      </c>
      <c r="B515">
        <v>227.2</v>
      </c>
      <c r="C515" t="b">
        <v>0</v>
      </c>
      <c r="D515" t="s">
        <v>2008</v>
      </c>
      <c r="E515" t="s">
        <v>2558</v>
      </c>
      <c r="F515" t="s">
        <v>3440</v>
      </c>
      <c r="G515" t="s">
        <v>3427</v>
      </c>
    </row>
    <row r="516" spans="1:7" x14ac:dyDescent="0.25">
      <c r="A516">
        <v>-721.5</v>
      </c>
      <c r="B516">
        <v>255.2</v>
      </c>
      <c r="C516" t="b">
        <v>0</v>
      </c>
      <c r="D516" t="s">
        <v>2009</v>
      </c>
      <c r="E516" t="s">
        <v>2558</v>
      </c>
      <c r="F516" t="s">
        <v>3440</v>
      </c>
      <c r="G516" t="s">
        <v>3440</v>
      </c>
    </row>
    <row r="517" spans="1:7" x14ac:dyDescent="0.25">
      <c r="A517">
        <v>-719.5</v>
      </c>
      <c r="B517">
        <v>253.2</v>
      </c>
      <c r="C517" t="b">
        <v>0</v>
      </c>
      <c r="D517" t="s">
        <v>2010</v>
      </c>
      <c r="E517" t="s">
        <v>2558</v>
      </c>
      <c r="F517" t="s">
        <v>3440</v>
      </c>
      <c r="G517" t="s">
        <v>3441</v>
      </c>
    </row>
    <row r="518" spans="1:7" x14ac:dyDescent="0.25">
      <c r="A518">
        <v>-749.5</v>
      </c>
      <c r="B518">
        <v>283.3</v>
      </c>
      <c r="C518" t="b">
        <v>0</v>
      </c>
      <c r="D518" t="s">
        <v>2011</v>
      </c>
      <c r="E518" t="s">
        <v>2558</v>
      </c>
      <c r="F518" t="s">
        <v>3440</v>
      </c>
      <c r="G518" t="s">
        <v>3442</v>
      </c>
    </row>
    <row r="519" spans="1:7" x14ac:dyDescent="0.25">
      <c r="A519">
        <v>-747.5</v>
      </c>
      <c r="B519">
        <v>281.2</v>
      </c>
      <c r="C519" t="b">
        <v>0</v>
      </c>
      <c r="D519" t="s">
        <v>2012</v>
      </c>
      <c r="E519" t="s">
        <v>2558</v>
      </c>
      <c r="F519" t="s">
        <v>3440</v>
      </c>
      <c r="G519" t="s">
        <v>3428</v>
      </c>
    </row>
    <row r="520" spans="1:7" x14ac:dyDescent="0.25">
      <c r="A520">
        <v>-745.5</v>
      </c>
      <c r="B520">
        <v>279.2</v>
      </c>
      <c r="C520" t="b">
        <v>0</v>
      </c>
      <c r="D520" t="s">
        <v>2013</v>
      </c>
      <c r="E520" t="s">
        <v>2558</v>
      </c>
      <c r="F520" t="s">
        <v>3440</v>
      </c>
      <c r="G520" t="s">
        <v>3429</v>
      </c>
    </row>
    <row r="521" spans="1:7" x14ac:dyDescent="0.25">
      <c r="A521">
        <v>-743.5</v>
      </c>
      <c r="B521">
        <v>277.2</v>
      </c>
      <c r="C521" t="b">
        <v>0</v>
      </c>
      <c r="D521" t="s">
        <v>2014</v>
      </c>
      <c r="E521" t="s">
        <v>2558</v>
      </c>
      <c r="F521" t="s">
        <v>3440</v>
      </c>
      <c r="G521" t="s">
        <v>3430</v>
      </c>
    </row>
    <row r="522" spans="1:7" x14ac:dyDescent="0.25">
      <c r="A522">
        <v>-775.5</v>
      </c>
      <c r="B522">
        <v>309.3</v>
      </c>
      <c r="C522" t="b">
        <v>0</v>
      </c>
      <c r="D522" t="s">
        <v>2015</v>
      </c>
      <c r="E522" t="s">
        <v>2558</v>
      </c>
      <c r="F522" t="s">
        <v>3440</v>
      </c>
      <c r="G522" t="s">
        <v>3431</v>
      </c>
    </row>
    <row r="523" spans="1:7" x14ac:dyDescent="0.25">
      <c r="A523">
        <v>-773.5</v>
      </c>
      <c r="B523">
        <v>307.3</v>
      </c>
      <c r="C523" t="b">
        <v>0</v>
      </c>
      <c r="D523" t="s">
        <v>2016</v>
      </c>
      <c r="E523" t="s">
        <v>2558</v>
      </c>
      <c r="F523" t="s">
        <v>3440</v>
      </c>
      <c r="G523" t="s">
        <v>3432</v>
      </c>
    </row>
    <row r="524" spans="1:7" x14ac:dyDescent="0.25">
      <c r="A524">
        <v>-771.5</v>
      </c>
      <c r="B524">
        <v>305.2</v>
      </c>
      <c r="C524" t="b">
        <v>0</v>
      </c>
      <c r="D524" t="s">
        <v>2017</v>
      </c>
      <c r="E524" t="s">
        <v>2558</v>
      </c>
      <c r="F524" t="s">
        <v>3440</v>
      </c>
      <c r="G524" t="s">
        <v>3433</v>
      </c>
    </row>
    <row r="525" spans="1:7" x14ac:dyDescent="0.25">
      <c r="A525">
        <v>-769.5</v>
      </c>
      <c r="B525">
        <v>303.2</v>
      </c>
      <c r="C525" t="b">
        <v>0</v>
      </c>
      <c r="D525" t="s">
        <v>2018</v>
      </c>
      <c r="E525" t="s">
        <v>2558</v>
      </c>
      <c r="F525" t="s">
        <v>3440</v>
      </c>
      <c r="G525" t="s">
        <v>3434</v>
      </c>
    </row>
    <row r="526" spans="1:7" x14ac:dyDescent="0.25">
      <c r="A526">
        <v>-767.5</v>
      </c>
      <c r="B526">
        <v>301.2</v>
      </c>
      <c r="C526" t="b">
        <v>0</v>
      </c>
      <c r="D526" t="s">
        <v>2019</v>
      </c>
      <c r="E526" t="s">
        <v>2558</v>
      </c>
      <c r="F526" t="s">
        <v>3440</v>
      </c>
      <c r="G526" t="s">
        <v>3435</v>
      </c>
    </row>
    <row r="527" spans="1:7" x14ac:dyDescent="0.25">
      <c r="A527">
        <v>-797.5</v>
      </c>
      <c r="B527">
        <v>331.3</v>
      </c>
      <c r="C527" t="b">
        <v>0</v>
      </c>
      <c r="D527" t="s">
        <v>2020</v>
      </c>
      <c r="E527" t="s">
        <v>2558</v>
      </c>
      <c r="F527" t="s">
        <v>3440</v>
      </c>
      <c r="G527" t="s">
        <v>3436</v>
      </c>
    </row>
    <row r="528" spans="1:7" x14ac:dyDescent="0.25">
      <c r="A528">
        <v>-795.5</v>
      </c>
      <c r="B528">
        <v>329.2</v>
      </c>
      <c r="C528" t="b">
        <v>0</v>
      </c>
      <c r="D528" t="s">
        <v>2021</v>
      </c>
      <c r="E528" t="s">
        <v>2558</v>
      </c>
      <c r="F528" t="s">
        <v>3440</v>
      </c>
      <c r="G528" t="s">
        <v>3437</v>
      </c>
    </row>
    <row r="529" spans="1:7" x14ac:dyDescent="0.25">
      <c r="A529">
        <v>-793.5</v>
      </c>
      <c r="B529">
        <v>327.2</v>
      </c>
      <c r="C529" t="b">
        <v>0</v>
      </c>
      <c r="D529" t="s">
        <v>2022</v>
      </c>
      <c r="E529" t="s">
        <v>2558</v>
      </c>
      <c r="F529" t="s">
        <v>3440</v>
      </c>
      <c r="G529" t="s">
        <v>3438</v>
      </c>
    </row>
    <row r="530" spans="1:7" x14ac:dyDescent="0.25">
      <c r="A530">
        <v>-721.5</v>
      </c>
      <c r="B530">
        <v>227.2</v>
      </c>
      <c r="C530" t="b">
        <v>0</v>
      </c>
      <c r="D530" t="s">
        <v>2023</v>
      </c>
      <c r="E530" t="s">
        <v>2558</v>
      </c>
      <c r="F530" t="s">
        <v>3442</v>
      </c>
      <c r="G530" t="s">
        <v>3427</v>
      </c>
    </row>
    <row r="531" spans="1:7" x14ac:dyDescent="0.25">
      <c r="A531">
        <v>-747.5</v>
      </c>
      <c r="B531">
        <v>253.2</v>
      </c>
      <c r="C531" t="b">
        <v>0</v>
      </c>
      <c r="D531" t="s">
        <v>2024</v>
      </c>
      <c r="E531" t="s">
        <v>2558</v>
      </c>
      <c r="F531" t="s">
        <v>3442</v>
      </c>
      <c r="G531" t="s">
        <v>3441</v>
      </c>
    </row>
    <row r="532" spans="1:7" x14ac:dyDescent="0.25">
      <c r="A532">
        <v>-777.6</v>
      </c>
      <c r="B532">
        <v>283.3</v>
      </c>
      <c r="C532" t="b">
        <v>0</v>
      </c>
      <c r="D532" t="s">
        <v>2025</v>
      </c>
      <c r="E532" t="s">
        <v>2558</v>
      </c>
      <c r="F532" t="s">
        <v>3442</v>
      </c>
      <c r="G532" t="s">
        <v>3442</v>
      </c>
    </row>
    <row r="533" spans="1:7" x14ac:dyDescent="0.25">
      <c r="A533">
        <v>-775.5</v>
      </c>
      <c r="B533">
        <v>281.2</v>
      </c>
      <c r="C533" t="b">
        <v>0</v>
      </c>
      <c r="D533" t="s">
        <v>2026</v>
      </c>
      <c r="E533" t="s">
        <v>2558</v>
      </c>
      <c r="F533" t="s">
        <v>3442</v>
      </c>
      <c r="G533" t="s">
        <v>3428</v>
      </c>
    </row>
    <row r="534" spans="1:7" x14ac:dyDescent="0.25">
      <c r="A534">
        <v>-773.5</v>
      </c>
      <c r="B534">
        <v>279.2</v>
      </c>
      <c r="C534" t="b">
        <v>0</v>
      </c>
      <c r="D534" t="s">
        <v>2027</v>
      </c>
      <c r="E534" t="s">
        <v>2558</v>
      </c>
      <c r="F534" t="s">
        <v>3442</v>
      </c>
      <c r="G534" t="s">
        <v>3429</v>
      </c>
    </row>
    <row r="535" spans="1:7" x14ac:dyDescent="0.25">
      <c r="A535">
        <v>-771.5</v>
      </c>
      <c r="B535">
        <v>277.2</v>
      </c>
      <c r="C535" t="b">
        <v>0</v>
      </c>
      <c r="D535" t="s">
        <v>2028</v>
      </c>
      <c r="E535" t="s">
        <v>2558</v>
      </c>
      <c r="F535" t="s">
        <v>3442</v>
      </c>
      <c r="G535" t="s">
        <v>3430</v>
      </c>
    </row>
    <row r="536" spans="1:7" x14ac:dyDescent="0.25">
      <c r="A536" s="1">
        <v>-805.6</v>
      </c>
      <c r="B536" s="1">
        <v>283.3</v>
      </c>
      <c r="C536" t="b">
        <v>0</v>
      </c>
      <c r="D536" t="s">
        <v>2029</v>
      </c>
      <c r="E536" t="s">
        <v>2558</v>
      </c>
      <c r="F536" t="s">
        <v>3442</v>
      </c>
      <c r="G536" t="s">
        <v>3443</v>
      </c>
    </row>
    <row r="537" spans="1:7" x14ac:dyDescent="0.25">
      <c r="A537">
        <v>-803.6</v>
      </c>
      <c r="B537">
        <v>309.3</v>
      </c>
      <c r="C537" t="b">
        <v>0</v>
      </c>
      <c r="D537" t="s">
        <v>2030</v>
      </c>
      <c r="E537" t="s">
        <v>2558</v>
      </c>
      <c r="F537" t="s">
        <v>3442</v>
      </c>
      <c r="G537" t="s">
        <v>3431</v>
      </c>
    </row>
    <row r="538" spans="1:7" x14ac:dyDescent="0.25">
      <c r="A538">
        <v>-801.6</v>
      </c>
      <c r="B538">
        <v>307.3</v>
      </c>
      <c r="C538" t="b">
        <v>0</v>
      </c>
      <c r="D538" t="s">
        <v>2031</v>
      </c>
      <c r="E538" t="s">
        <v>2558</v>
      </c>
      <c r="F538" t="s">
        <v>3442</v>
      </c>
      <c r="G538" t="s">
        <v>3432</v>
      </c>
    </row>
    <row r="539" spans="1:7" x14ac:dyDescent="0.25">
      <c r="A539">
        <v>-799.5</v>
      </c>
      <c r="B539">
        <v>305.2</v>
      </c>
      <c r="C539" t="b">
        <v>0</v>
      </c>
      <c r="D539" t="s">
        <v>2032</v>
      </c>
      <c r="E539" t="s">
        <v>2558</v>
      </c>
      <c r="F539" t="s">
        <v>3442</v>
      </c>
      <c r="G539" t="s">
        <v>3433</v>
      </c>
    </row>
    <row r="540" spans="1:7" x14ac:dyDescent="0.25">
      <c r="A540">
        <v>-797.5</v>
      </c>
      <c r="B540">
        <v>303.2</v>
      </c>
      <c r="C540" t="b">
        <v>0</v>
      </c>
      <c r="D540" t="s">
        <v>2033</v>
      </c>
      <c r="E540" t="s">
        <v>2558</v>
      </c>
      <c r="F540" t="s">
        <v>3442</v>
      </c>
      <c r="G540" t="s">
        <v>3434</v>
      </c>
    </row>
    <row r="541" spans="1:7" x14ac:dyDescent="0.25">
      <c r="A541">
        <v>-795.5</v>
      </c>
      <c r="B541">
        <v>301.2</v>
      </c>
      <c r="C541" t="b">
        <v>0</v>
      </c>
      <c r="D541" t="s">
        <v>2034</v>
      </c>
      <c r="E541" t="s">
        <v>2558</v>
      </c>
      <c r="F541" t="s">
        <v>3442</v>
      </c>
      <c r="G541" t="s">
        <v>3435</v>
      </c>
    </row>
    <row r="542" spans="1:7" x14ac:dyDescent="0.25">
      <c r="A542">
        <v>-825.6</v>
      </c>
      <c r="B542">
        <v>331.3</v>
      </c>
      <c r="C542" t="b">
        <v>0</v>
      </c>
      <c r="D542" t="s">
        <v>2035</v>
      </c>
      <c r="E542" t="s">
        <v>2558</v>
      </c>
      <c r="F542" t="s">
        <v>3442</v>
      </c>
      <c r="G542" t="s">
        <v>3436</v>
      </c>
    </row>
    <row r="543" spans="1:7" x14ac:dyDescent="0.25">
      <c r="A543">
        <v>-823.5</v>
      </c>
      <c r="B543">
        <v>329.2</v>
      </c>
      <c r="C543" t="b">
        <v>0</v>
      </c>
      <c r="D543" t="s">
        <v>2036</v>
      </c>
      <c r="E543" t="s">
        <v>2558</v>
      </c>
      <c r="F543" t="s">
        <v>3442</v>
      </c>
      <c r="G543" t="s">
        <v>3437</v>
      </c>
    </row>
    <row r="544" spans="1:7" x14ac:dyDescent="0.25">
      <c r="A544">
        <v>-821.5</v>
      </c>
      <c r="B544">
        <v>327.2</v>
      </c>
      <c r="C544" t="b">
        <v>0</v>
      </c>
      <c r="D544" t="s">
        <v>2037</v>
      </c>
      <c r="E544" t="s">
        <v>2558</v>
      </c>
      <c r="F544" t="s">
        <v>3442</v>
      </c>
      <c r="G544" t="s">
        <v>3438</v>
      </c>
    </row>
    <row r="545" spans="1:7" x14ac:dyDescent="0.25">
      <c r="A545" s="1">
        <v>-745.5</v>
      </c>
      <c r="B545" s="1">
        <v>281.2</v>
      </c>
      <c r="C545" t="b">
        <v>0</v>
      </c>
      <c r="D545" t="s">
        <v>2038</v>
      </c>
      <c r="E545" t="s">
        <v>2558</v>
      </c>
      <c r="F545" t="s">
        <v>3428</v>
      </c>
      <c r="G545" t="s">
        <v>3441</v>
      </c>
    </row>
    <row r="546" spans="1:7" x14ac:dyDescent="0.25">
      <c r="A546">
        <v>-773.5</v>
      </c>
      <c r="B546">
        <v>281.2</v>
      </c>
      <c r="C546" t="b">
        <v>0</v>
      </c>
      <c r="D546" t="s">
        <v>2039</v>
      </c>
      <c r="E546" t="s">
        <v>2558</v>
      </c>
      <c r="F546" t="s">
        <v>3428</v>
      </c>
      <c r="G546" t="s">
        <v>3428</v>
      </c>
    </row>
    <row r="547" spans="1:7" x14ac:dyDescent="0.25">
      <c r="A547">
        <v>-771.5</v>
      </c>
      <c r="B547">
        <v>279.2</v>
      </c>
      <c r="C547" t="b">
        <v>0</v>
      </c>
      <c r="D547" t="s">
        <v>2040</v>
      </c>
      <c r="E547" t="s">
        <v>2558</v>
      </c>
      <c r="F547" t="s">
        <v>3428</v>
      </c>
      <c r="G547" t="s">
        <v>3429</v>
      </c>
    </row>
    <row r="548" spans="1:7" x14ac:dyDescent="0.25">
      <c r="A548">
        <v>-769.5</v>
      </c>
      <c r="B548">
        <v>277.2</v>
      </c>
      <c r="C548" t="b">
        <v>0</v>
      </c>
      <c r="D548" t="s">
        <v>2041</v>
      </c>
      <c r="E548" t="s">
        <v>2558</v>
      </c>
      <c r="F548" t="s">
        <v>3428</v>
      </c>
      <c r="G548" t="s">
        <v>3430</v>
      </c>
    </row>
    <row r="549" spans="1:7" x14ac:dyDescent="0.25">
      <c r="A549">
        <v>-801.6</v>
      </c>
      <c r="B549">
        <v>309.3</v>
      </c>
      <c r="C549" t="b">
        <v>0</v>
      </c>
      <c r="D549" t="s">
        <v>2042</v>
      </c>
      <c r="E549" t="s">
        <v>2558</v>
      </c>
      <c r="F549" t="s">
        <v>3428</v>
      </c>
      <c r="G549" t="s">
        <v>3431</v>
      </c>
    </row>
    <row r="550" spans="1:7" x14ac:dyDescent="0.25">
      <c r="A550">
        <v>-799.5</v>
      </c>
      <c r="B550">
        <v>307.3</v>
      </c>
      <c r="C550" t="b">
        <v>0</v>
      </c>
      <c r="D550" t="s">
        <v>2043</v>
      </c>
      <c r="E550" t="s">
        <v>2558</v>
      </c>
      <c r="F550" t="s">
        <v>3428</v>
      </c>
      <c r="G550" t="s">
        <v>3432</v>
      </c>
    </row>
    <row r="551" spans="1:7" x14ac:dyDescent="0.25">
      <c r="A551">
        <v>-797.5</v>
      </c>
      <c r="B551">
        <v>305.2</v>
      </c>
      <c r="C551" t="b">
        <v>0</v>
      </c>
      <c r="D551" t="s">
        <v>2044</v>
      </c>
      <c r="E551" t="s">
        <v>2558</v>
      </c>
      <c r="F551" t="s">
        <v>3428</v>
      </c>
      <c r="G551" t="s">
        <v>3433</v>
      </c>
    </row>
    <row r="552" spans="1:7" x14ac:dyDescent="0.25">
      <c r="A552">
        <v>-795.5</v>
      </c>
      <c r="B552">
        <v>303.2</v>
      </c>
      <c r="C552" t="b">
        <v>0</v>
      </c>
      <c r="D552" t="s">
        <v>2045</v>
      </c>
      <c r="E552" t="s">
        <v>2558</v>
      </c>
      <c r="F552" t="s">
        <v>3428</v>
      </c>
      <c r="G552" t="s">
        <v>3434</v>
      </c>
    </row>
    <row r="553" spans="1:7" x14ac:dyDescent="0.25">
      <c r="A553">
        <v>-793.5</v>
      </c>
      <c r="B553">
        <v>301.2</v>
      </c>
      <c r="C553" t="b">
        <v>0</v>
      </c>
      <c r="D553" t="s">
        <v>2046</v>
      </c>
      <c r="E553" t="s">
        <v>2558</v>
      </c>
      <c r="F553" t="s">
        <v>3428</v>
      </c>
      <c r="G553" t="s">
        <v>3435</v>
      </c>
    </row>
    <row r="554" spans="1:7" x14ac:dyDescent="0.25">
      <c r="A554">
        <v>-823.5</v>
      </c>
      <c r="B554">
        <v>331.3</v>
      </c>
      <c r="C554" t="b">
        <v>0</v>
      </c>
      <c r="D554" t="s">
        <v>2047</v>
      </c>
      <c r="E554" t="s">
        <v>2558</v>
      </c>
      <c r="F554" t="s">
        <v>3428</v>
      </c>
      <c r="G554" t="s">
        <v>3436</v>
      </c>
    </row>
    <row r="555" spans="1:7" x14ac:dyDescent="0.25">
      <c r="A555">
        <v>-821.5</v>
      </c>
      <c r="B555">
        <v>329.2</v>
      </c>
      <c r="C555" t="b">
        <v>0</v>
      </c>
      <c r="D555" t="s">
        <v>2048</v>
      </c>
      <c r="E555" t="s">
        <v>2558</v>
      </c>
      <c r="F555" t="s">
        <v>3428</v>
      </c>
      <c r="G555" t="s">
        <v>3437</v>
      </c>
    </row>
    <row r="556" spans="1:7" x14ac:dyDescent="0.25">
      <c r="A556">
        <v>-819.5</v>
      </c>
      <c r="B556">
        <v>327.2</v>
      </c>
      <c r="C556" t="b">
        <v>0</v>
      </c>
      <c r="D556" t="s">
        <v>2049</v>
      </c>
      <c r="E556" t="s">
        <v>2558</v>
      </c>
      <c r="F556" t="s">
        <v>3428</v>
      </c>
      <c r="G556" t="s">
        <v>3438</v>
      </c>
    </row>
    <row r="557" spans="1:7" x14ac:dyDescent="0.25">
      <c r="A557" s="1">
        <v>-743.5</v>
      </c>
      <c r="B557" s="1">
        <v>279.2</v>
      </c>
      <c r="C557" t="b">
        <v>0</v>
      </c>
      <c r="D557" t="s">
        <v>2050</v>
      </c>
      <c r="E557" t="s">
        <v>2558</v>
      </c>
      <c r="F557" t="s">
        <v>3429</v>
      </c>
      <c r="G557" t="s">
        <v>3441</v>
      </c>
    </row>
    <row r="558" spans="1:7" x14ac:dyDescent="0.25">
      <c r="A558">
        <v>-769.5</v>
      </c>
      <c r="B558">
        <v>279.2</v>
      </c>
      <c r="C558" t="b">
        <v>0</v>
      </c>
      <c r="D558" t="s">
        <v>2051</v>
      </c>
      <c r="E558" t="s">
        <v>2558</v>
      </c>
      <c r="F558" t="s">
        <v>3429</v>
      </c>
      <c r="G558" t="s">
        <v>3429</v>
      </c>
    </row>
    <row r="559" spans="1:7" x14ac:dyDescent="0.25">
      <c r="A559">
        <v>-767.5</v>
      </c>
      <c r="B559">
        <v>277.2</v>
      </c>
      <c r="C559" t="b">
        <v>0</v>
      </c>
      <c r="D559" t="s">
        <v>2052</v>
      </c>
      <c r="E559" t="s">
        <v>2558</v>
      </c>
      <c r="F559" t="s">
        <v>3429</v>
      </c>
      <c r="G559" t="s">
        <v>3430</v>
      </c>
    </row>
    <row r="560" spans="1:7" x14ac:dyDescent="0.25">
      <c r="A560">
        <v>-799.5</v>
      </c>
      <c r="B560">
        <v>309.3</v>
      </c>
      <c r="C560" t="b">
        <v>0</v>
      </c>
      <c r="D560" t="s">
        <v>2053</v>
      </c>
      <c r="E560" t="s">
        <v>2558</v>
      </c>
      <c r="F560" t="s">
        <v>3429</v>
      </c>
      <c r="G560" t="s">
        <v>3431</v>
      </c>
    </row>
    <row r="561" spans="1:7" x14ac:dyDescent="0.25">
      <c r="A561">
        <v>-797.5</v>
      </c>
      <c r="B561">
        <v>307.3</v>
      </c>
      <c r="C561" t="b">
        <v>0</v>
      </c>
      <c r="D561" t="s">
        <v>2054</v>
      </c>
      <c r="E561" t="s">
        <v>2558</v>
      </c>
      <c r="F561" t="s">
        <v>3429</v>
      </c>
      <c r="G561" t="s">
        <v>3432</v>
      </c>
    </row>
    <row r="562" spans="1:7" x14ac:dyDescent="0.25">
      <c r="A562">
        <v>-795.5</v>
      </c>
      <c r="B562">
        <v>305.2</v>
      </c>
      <c r="C562" t="b">
        <v>0</v>
      </c>
      <c r="D562" t="s">
        <v>2055</v>
      </c>
      <c r="E562" t="s">
        <v>2558</v>
      </c>
      <c r="F562" t="s">
        <v>3429</v>
      </c>
      <c r="G562" t="s">
        <v>3433</v>
      </c>
    </row>
    <row r="563" spans="1:7" x14ac:dyDescent="0.25">
      <c r="A563">
        <v>-793.5</v>
      </c>
      <c r="B563">
        <v>303.2</v>
      </c>
      <c r="C563" t="b">
        <v>0</v>
      </c>
      <c r="D563" t="s">
        <v>2056</v>
      </c>
      <c r="E563" t="s">
        <v>2558</v>
      </c>
      <c r="F563" t="s">
        <v>3429</v>
      </c>
      <c r="G563" t="s">
        <v>3434</v>
      </c>
    </row>
    <row r="564" spans="1:7" x14ac:dyDescent="0.25">
      <c r="A564">
        <v>-791.5</v>
      </c>
      <c r="B564">
        <v>301.2</v>
      </c>
      <c r="C564" t="b">
        <v>0</v>
      </c>
      <c r="D564" t="s">
        <v>2057</v>
      </c>
      <c r="E564" t="s">
        <v>2558</v>
      </c>
      <c r="F564" t="s">
        <v>3429</v>
      </c>
      <c r="G564" t="s">
        <v>3435</v>
      </c>
    </row>
    <row r="565" spans="1:7" x14ac:dyDescent="0.25">
      <c r="A565">
        <v>-821.5</v>
      </c>
      <c r="B565">
        <v>331.3</v>
      </c>
      <c r="C565" t="b">
        <v>0</v>
      </c>
      <c r="D565" t="s">
        <v>2058</v>
      </c>
      <c r="E565" t="s">
        <v>2558</v>
      </c>
      <c r="F565" t="s">
        <v>3429</v>
      </c>
      <c r="G565" t="s">
        <v>3436</v>
      </c>
    </row>
    <row r="566" spans="1:7" x14ac:dyDescent="0.25">
      <c r="A566">
        <v>-819.5</v>
      </c>
      <c r="B566">
        <v>329.2</v>
      </c>
      <c r="C566" t="b">
        <v>0</v>
      </c>
      <c r="D566" t="s">
        <v>2059</v>
      </c>
      <c r="E566" t="s">
        <v>2558</v>
      </c>
      <c r="F566" t="s">
        <v>3429</v>
      </c>
      <c r="G566" t="s">
        <v>3437</v>
      </c>
    </row>
    <row r="567" spans="1:7" x14ac:dyDescent="0.25">
      <c r="A567">
        <v>-817.5</v>
      </c>
      <c r="B567">
        <v>327.2</v>
      </c>
      <c r="C567" t="b">
        <v>0</v>
      </c>
      <c r="D567" t="s">
        <v>2060</v>
      </c>
      <c r="E567" t="s">
        <v>2558</v>
      </c>
      <c r="F567" t="s">
        <v>3429</v>
      </c>
      <c r="G567" t="s">
        <v>3438</v>
      </c>
    </row>
    <row r="568" spans="1:7" x14ac:dyDescent="0.25">
      <c r="A568">
        <v>-775.5</v>
      </c>
      <c r="B568">
        <v>253.2</v>
      </c>
      <c r="C568" t="b">
        <v>0</v>
      </c>
      <c r="D568" t="s">
        <v>2061</v>
      </c>
      <c r="E568" t="s">
        <v>2558</v>
      </c>
      <c r="F568" t="s">
        <v>3443</v>
      </c>
      <c r="G568" t="s">
        <v>3441</v>
      </c>
    </row>
    <row r="569" spans="1:7" x14ac:dyDescent="0.25">
      <c r="A569">
        <v>-803.6</v>
      </c>
      <c r="B569">
        <v>281.2</v>
      </c>
      <c r="C569" t="b">
        <v>0</v>
      </c>
      <c r="D569" t="s">
        <v>2062</v>
      </c>
      <c r="E569" t="s">
        <v>2558</v>
      </c>
      <c r="F569" t="s">
        <v>3443</v>
      </c>
      <c r="G569" t="s">
        <v>3428</v>
      </c>
    </row>
    <row r="570" spans="1:7" x14ac:dyDescent="0.25">
      <c r="A570">
        <v>-801.6</v>
      </c>
      <c r="B570">
        <v>279.2</v>
      </c>
      <c r="C570" t="b">
        <v>0</v>
      </c>
      <c r="D570" t="s">
        <v>2063</v>
      </c>
      <c r="E570" t="s">
        <v>2558</v>
      </c>
      <c r="F570" t="s">
        <v>3443</v>
      </c>
      <c r="G570" t="s">
        <v>3429</v>
      </c>
    </row>
    <row r="571" spans="1:7" x14ac:dyDescent="0.25">
      <c r="A571">
        <v>-799.5</v>
      </c>
      <c r="B571">
        <v>277.2</v>
      </c>
      <c r="C571" t="b">
        <v>0</v>
      </c>
      <c r="D571" t="s">
        <v>2064</v>
      </c>
      <c r="E571" t="s">
        <v>2558</v>
      </c>
      <c r="F571" t="s">
        <v>3443</v>
      </c>
      <c r="G571" t="s">
        <v>3430</v>
      </c>
    </row>
    <row r="572" spans="1:7" x14ac:dyDescent="0.25">
      <c r="A572">
        <v>-831.6</v>
      </c>
      <c r="B572">
        <v>309.3</v>
      </c>
      <c r="C572" t="b">
        <v>0</v>
      </c>
      <c r="D572" t="s">
        <v>2065</v>
      </c>
      <c r="E572" t="s">
        <v>2558</v>
      </c>
      <c r="F572" t="s">
        <v>3443</v>
      </c>
      <c r="G572" t="s">
        <v>3431</v>
      </c>
    </row>
    <row r="573" spans="1:7" x14ac:dyDescent="0.25">
      <c r="A573">
        <v>-829.6</v>
      </c>
      <c r="B573">
        <v>307.3</v>
      </c>
      <c r="C573" t="b">
        <v>0</v>
      </c>
      <c r="D573" t="s">
        <v>2066</v>
      </c>
      <c r="E573" t="s">
        <v>2558</v>
      </c>
      <c r="F573" t="s">
        <v>3443</v>
      </c>
      <c r="G573" t="s">
        <v>3432</v>
      </c>
    </row>
    <row r="574" spans="1:7" x14ac:dyDescent="0.25">
      <c r="A574">
        <v>-827.6</v>
      </c>
      <c r="B574">
        <v>305.2</v>
      </c>
      <c r="C574" t="b">
        <v>0</v>
      </c>
      <c r="D574" t="s">
        <v>2067</v>
      </c>
      <c r="E574" t="s">
        <v>2558</v>
      </c>
      <c r="F574" t="s">
        <v>3443</v>
      </c>
      <c r="G574" t="s">
        <v>3433</v>
      </c>
    </row>
    <row r="575" spans="1:7" x14ac:dyDescent="0.25">
      <c r="A575">
        <v>-825.6</v>
      </c>
      <c r="B575">
        <v>303.2</v>
      </c>
      <c r="C575" t="b">
        <v>0</v>
      </c>
      <c r="D575" t="s">
        <v>2068</v>
      </c>
      <c r="E575" t="s">
        <v>2558</v>
      </c>
      <c r="F575" t="s">
        <v>3443</v>
      </c>
      <c r="G575" t="s">
        <v>3434</v>
      </c>
    </row>
    <row r="576" spans="1:7" x14ac:dyDescent="0.25">
      <c r="A576">
        <v>-823.5</v>
      </c>
      <c r="B576">
        <v>301.2</v>
      </c>
      <c r="C576" t="b">
        <v>0</v>
      </c>
      <c r="D576" t="s">
        <v>2069</v>
      </c>
      <c r="E576" t="s">
        <v>2558</v>
      </c>
      <c r="F576" t="s">
        <v>3443</v>
      </c>
      <c r="G576" t="s">
        <v>3435</v>
      </c>
    </row>
    <row r="577" spans="1:7" x14ac:dyDescent="0.25">
      <c r="A577">
        <v>-853.6</v>
      </c>
      <c r="B577">
        <v>331.3</v>
      </c>
      <c r="C577" t="b">
        <v>0</v>
      </c>
      <c r="D577" t="s">
        <v>2070</v>
      </c>
      <c r="E577" t="s">
        <v>2558</v>
      </c>
      <c r="F577" t="s">
        <v>3443</v>
      </c>
      <c r="G577" t="s">
        <v>3436</v>
      </c>
    </row>
    <row r="578" spans="1:7" x14ac:dyDescent="0.25">
      <c r="A578">
        <v>-851.6</v>
      </c>
      <c r="B578">
        <v>329.2</v>
      </c>
      <c r="C578" t="b">
        <v>0</v>
      </c>
      <c r="D578" t="s">
        <v>2071</v>
      </c>
      <c r="E578" t="s">
        <v>2558</v>
      </c>
      <c r="F578" t="s">
        <v>3443</v>
      </c>
      <c r="G578" t="s">
        <v>3437</v>
      </c>
    </row>
    <row r="579" spans="1:7" x14ac:dyDescent="0.25">
      <c r="A579">
        <v>-849.6</v>
      </c>
      <c r="B579">
        <v>327.2</v>
      </c>
      <c r="C579" t="b">
        <v>0</v>
      </c>
      <c r="D579" t="s">
        <v>2072</v>
      </c>
      <c r="E579" t="s">
        <v>2558</v>
      </c>
      <c r="F579" t="s">
        <v>3443</v>
      </c>
      <c r="G579" t="s">
        <v>3438</v>
      </c>
    </row>
    <row r="580" spans="1:7" x14ac:dyDescent="0.25">
      <c r="A580" s="1">
        <v>-710.5</v>
      </c>
      <c r="B580" s="1">
        <v>225.2</v>
      </c>
      <c r="C580" t="b">
        <v>0</v>
      </c>
      <c r="D580" t="s">
        <v>1670</v>
      </c>
      <c r="E580" t="s">
        <v>2559</v>
      </c>
      <c r="F580" t="s">
        <v>3444</v>
      </c>
      <c r="G580" t="s">
        <v>3445</v>
      </c>
    </row>
    <row r="581" spans="1:7" x14ac:dyDescent="0.25">
      <c r="A581" s="1">
        <v>-710.5</v>
      </c>
      <c r="B581" s="14">
        <v>269.2</v>
      </c>
      <c r="C581" t="b">
        <v>0</v>
      </c>
      <c r="D581" t="s">
        <v>1675</v>
      </c>
      <c r="E581" t="s">
        <v>2559</v>
      </c>
      <c r="F581" t="s">
        <v>3444</v>
      </c>
      <c r="G581" t="s">
        <v>3445</v>
      </c>
    </row>
    <row r="582" spans="1:7" x14ac:dyDescent="0.25">
      <c r="A582" s="1">
        <v>-738.5</v>
      </c>
      <c r="B582" s="1">
        <v>253.2</v>
      </c>
      <c r="C582" t="b">
        <v>0</v>
      </c>
      <c r="D582" t="s">
        <v>1671</v>
      </c>
      <c r="E582" t="s">
        <v>2559</v>
      </c>
      <c r="F582" t="s">
        <v>3444</v>
      </c>
      <c r="G582" t="s">
        <v>3446</v>
      </c>
    </row>
    <row r="583" spans="1:7" x14ac:dyDescent="0.25">
      <c r="A583" s="1">
        <v>-738.5</v>
      </c>
      <c r="B583" s="14">
        <v>269.2</v>
      </c>
      <c r="C583" t="b">
        <v>0</v>
      </c>
      <c r="D583" t="s">
        <v>1676</v>
      </c>
      <c r="E583" t="s">
        <v>2559</v>
      </c>
      <c r="F583" t="s">
        <v>3444</v>
      </c>
      <c r="G583" t="s">
        <v>3446</v>
      </c>
    </row>
    <row r="584" spans="1:7" x14ac:dyDescent="0.25">
      <c r="A584" s="1">
        <v>-766.5</v>
      </c>
      <c r="B584" s="1">
        <v>281.2</v>
      </c>
      <c r="C584" t="b">
        <v>0</v>
      </c>
      <c r="D584" t="s">
        <v>1672</v>
      </c>
      <c r="E584" t="s">
        <v>2559</v>
      </c>
      <c r="F584" t="s">
        <v>3444</v>
      </c>
      <c r="G584" t="s">
        <v>3447</v>
      </c>
    </row>
    <row r="585" spans="1:7" x14ac:dyDescent="0.25">
      <c r="A585" s="1">
        <v>-766.5</v>
      </c>
      <c r="B585" s="14">
        <v>269.2</v>
      </c>
      <c r="C585" t="b">
        <v>0</v>
      </c>
      <c r="D585" t="s">
        <v>1677</v>
      </c>
      <c r="E585" t="s">
        <v>2559</v>
      </c>
      <c r="F585" t="s">
        <v>3444</v>
      </c>
      <c r="G585" t="s">
        <v>3447</v>
      </c>
    </row>
    <row r="586" spans="1:7" x14ac:dyDescent="0.25">
      <c r="A586" s="1">
        <v>-790.5</v>
      </c>
      <c r="B586" s="1">
        <v>305.2</v>
      </c>
      <c r="C586" t="b">
        <v>0</v>
      </c>
      <c r="D586" t="s">
        <v>1673</v>
      </c>
      <c r="E586" t="s">
        <v>2559</v>
      </c>
      <c r="F586" t="s">
        <v>3444</v>
      </c>
      <c r="G586" t="s">
        <v>3448</v>
      </c>
    </row>
    <row r="587" spans="1:7" x14ac:dyDescent="0.25">
      <c r="A587" s="1">
        <v>-790.5</v>
      </c>
      <c r="B587" s="14">
        <v>269.2</v>
      </c>
      <c r="C587" t="b">
        <v>0</v>
      </c>
      <c r="D587" t="s">
        <v>1678</v>
      </c>
      <c r="E587" t="s">
        <v>2559</v>
      </c>
      <c r="F587" t="s">
        <v>3444</v>
      </c>
      <c r="G587" t="s">
        <v>3448</v>
      </c>
    </row>
    <row r="588" spans="1:7" x14ac:dyDescent="0.25">
      <c r="A588" s="1">
        <v>-816.5</v>
      </c>
      <c r="B588" s="1">
        <v>331.3</v>
      </c>
      <c r="C588" t="b">
        <v>0</v>
      </c>
      <c r="D588" t="s">
        <v>1674</v>
      </c>
      <c r="E588" t="s">
        <v>2559</v>
      </c>
      <c r="F588" t="s">
        <v>3444</v>
      </c>
      <c r="G588" t="s">
        <v>3449</v>
      </c>
    </row>
    <row r="589" spans="1:7" ht="15.75" thickBot="1" x14ac:dyDescent="0.3">
      <c r="A589" s="1">
        <v>-816.5</v>
      </c>
      <c r="B589" s="14">
        <v>269.2</v>
      </c>
      <c r="C589" t="b">
        <v>0</v>
      </c>
      <c r="D589" t="s">
        <v>1679</v>
      </c>
      <c r="E589" t="s">
        <v>2559</v>
      </c>
      <c r="F589" t="s">
        <v>3444</v>
      </c>
      <c r="G589" t="s">
        <v>3449</v>
      </c>
    </row>
    <row r="590" spans="1:7" x14ac:dyDescent="0.25">
      <c r="A590" s="33">
        <v>-679.4</v>
      </c>
      <c r="B590" s="34">
        <v>241.22</v>
      </c>
      <c r="C590" t="b">
        <v>0</v>
      </c>
      <c r="D590" t="s">
        <v>2073</v>
      </c>
      <c r="E590" t="s">
        <v>2558</v>
      </c>
      <c r="F590" t="s">
        <v>3450</v>
      </c>
      <c r="G590" t="s">
        <v>3427</v>
      </c>
    </row>
    <row r="591" spans="1:7" x14ac:dyDescent="0.25">
      <c r="A591" s="36">
        <v>-707.5</v>
      </c>
      <c r="B591" s="15">
        <v>241.22</v>
      </c>
      <c r="C591" t="b">
        <v>0</v>
      </c>
      <c r="D591" t="s">
        <v>2074</v>
      </c>
      <c r="E591" t="s">
        <v>2558</v>
      </c>
      <c r="F591" t="s">
        <v>3450</v>
      </c>
      <c r="G591" t="s">
        <v>3440</v>
      </c>
    </row>
    <row r="592" spans="1:7" x14ac:dyDescent="0.25">
      <c r="A592" s="36">
        <v>-705.5</v>
      </c>
      <c r="B592" s="15">
        <v>241.22</v>
      </c>
      <c r="C592" t="b">
        <v>0</v>
      </c>
      <c r="D592" t="s">
        <v>2075</v>
      </c>
      <c r="E592" t="s">
        <v>2558</v>
      </c>
      <c r="F592" t="s">
        <v>3450</v>
      </c>
      <c r="G592" t="s">
        <v>3441</v>
      </c>
    </row>
    <row r="593" spans="1:7" x14ac:dyDescent="0.25">
      <c r="A593" s="36">
        <v>-735.5</v>
      </c>
      <c r="B593" s="15">
        <v>241.22</v>
      </c>
      <c r="C593" t="b">
        <v>0</v>
      </c>
      <c r="D593" t="s">
        <v>2076</v>
      </c>
      <c r="E593" t="s">
        <v>2558</v>
      </c>
      <c r="F593" t="s">
        <v>3450</v>
      </c>
      <c r="G593" t="s">
        <v>3442</v>
      </c>
    </row>
    <row r="594" spans="1:7" x14ac:dyDescent="0.25">
      <c r="A594" s="36">
        <v>-733.5</v>
      </c>
      <c r="B594" s="15">
        <v>241.22</v>
      </c>
      <c r="C594" t="b">
        <v>0</v>
      </c>
      <c r="D594" t="s">
        <v>2077</v>
      </c>
      <c r="E594" t="s">
        <v>2558</v>
      </c>
      <c r="F594" t="s">
        <v>3450</v>
      </c>
      <c r="G594" t="s">
        <v>3428</v>
      </c>
    </row>
    <row r="595" spans="1:7" x14ac:dyDescent="0.25">
      <c r="A595" s="36">
        <v>-731.5</v>
      </c>
      <c r="B595" s="15">
        <v>241.22</v>
      </c>
      <c r="C595" t="b">
        <v>0</v>
      </c>
      <c r="D595" t="s">
        <v>2078</v>
      </c>
      <c r="E595" t="s">
        <v>2558</v>
      </c>
      <c r="F595" t="s">
        <v>3450</v>
      </c>
      <c r="G595" t="s">
        <v>3429</v>
      </c>
    </row>
    <row r="596" spans="1:7" x14ac:dyDescent="0.25">
      <c r="A596" s="36">
        <v>-763.5</v>
      </c>
      <c r="B596" s="15">
        <v>241.22</v>
      </c>
      <c r="C596" t="b">
        <v>0</v>
      </c>
      <c r="D596" t="s">
        <v>2079</v>
      </c>
      <c r="E596" t="s">
        <v>2558</v>
      </c>
      <c r="F596" t="s">
        <v>3450</v>
      </c>
      <c r="G596" t="s">
        <v>3443</v>
      </c>
    </row>
    <row r="597" spans="1:7" x14ac:dyDescent="0.25">
      <c r="A597" s="36">
        <v>-761.5</v>
      </c>
      <c r="B597" s="15">
        <v>241.22</v>
      </c>
      <c r="C597" t="b">
        <v>0</v>
      </c>
      <c r="D597" t="s">
        <v>2080</v>
      </c>
      <c r="E597" t="s">
        <v>2558</v>
      </c>
      <c r="F597" t="s">
        <v>3450</v>
      </c>
      <c r="G597" t="s">
        <v>3431</v>
      </c>
    </row>
    <row r="598" spans="1:7" x14ac:dyDescent="0.25">
      <c r="A598" s="36">
        <v>-759.5</v>
      </c>
      <c r="B598" s="15">
        <v>241.22</v>
      </c>
      <c r="C598" t="b">
        <v>0</v>
      </c>
      <c r="D598" t="s">
        <v>2081</v>
      </c>
      <c r="E598" t="s">
        <v>2558</v>
      </c>
      <c r="F598" t="s">
        <v>3450</v>
      </c>
      <c r="G598" t="s">
        <v>3432</v>
      </c>
    </row>
    <row r="599" spans="1:7" x14ac:dyDescent="0.25">
      <c r="A599" s="36">
        <v>-757.5</v>
      </c>
      <c r="B599" s="15">
        <v>241.22</v>
      </c>
      <c r="C599" t="b">
        <v>0</v>
      </c>
      <c r="D599" t="s">
        <v>2082</v>
      </c>
      <c r="E599" t="s">
        <v>2558</v>
      </c>
      <c r="F599" t="s">
        <v>3450</v>
      </c>
      <c r="G599" t="s">
        <v>3433</v>
      </c>
    </row>
    <row r="600" spans="1:7" x14ac:dyDescent="0.25">
      <c r="A600" s="36">
        <v>-755.5</v>
      </c>
      <c r="B600" s="15">
        <v>241.22</v>
      </c>
      <c r="C600" t="b">
        <v>0</v>
      </c>
      <c r="D600" t="s">
        <v>2083</v>
      </c>
      <c r="E600" t="s">
        <v>2558</v>
      </c>
      <c r="F600" t="s">
        <v>3450</v>
      </c>
      <c r="G600" t="s">
        <v>3434</v>
      </c>
    </row>
    <row r="601" spans="1:7" x14ac:dyDescent="0.25">
      <c r="A601" s="36">
        <v>-791.6</v>
      </c>
      <c r="B601" s="15">
        <v>241.22</v>
      </c>
      <c r="C601" t="b">
        <v>0</v>
      </c>
      <c r="D601" t="s">
        <v>2084</v>
      </c>
      <c r="E601" t="s">
        <v>2558</v>
      </c>
      <c r="F601" t="s">
        <v>3450</v>
      </c>
      <c r="G601" t="s">
        <v>3451</v>
      </c>
    </row>
    <row r="602" spans="1:7" x14ac:dyDescent="0.25">
      <c r="A602" s="36">
        <v>-789.6</v>
      </c>
      <c r="B602" s="15">
        <v>241.22</v>
      </c>
      <c r="C602" t="b">
        <v>0</v>
      </c>
      <c r="D602" t="s">
        <v>2085</v>
      </c>
      <c r="E602" t="s">
        <v>2558</v>
      </c>
      <c r="F602" t="s">
        <v>3450</v>
      </c>
      <c r="G602" t="s">
        <v>3452</v>
      </c>
    </row>
    <row r="603" spans="1:7" x14ac:dyDescent="0.25">
      <c r="A603" s="36">
        <v>-787.5</v>
      </c>
      <c r="B603" s="15">
        <v>241.22</v>
      </c>
      <c r="C603" t="b">
        <v>0</v>
      </c>
      <c r="D603" t="s">
        <v>2086</v>
      </c>
      <c r="E603" t="s">
        <v>2558</v>
      </c>
      <c r="F603" t="s">
        <v>3450</v>
      </c>
      <c r="G603" t="s">
        <v>3453</v>
      </c>
    </row>
    <row r="604" spans="1:7" x14ac:dyDescent="0.25">
      <c r="A604" s="36">
        <v>-783.5</v>
      </c>
      <c r="B604" s="15">
        <v>241.22</v>
      </c>
      <c r="C604" t="b">
        <v>0</v>
      </c>
      <c r="D604" t="s">
        <v>2087</v>
      </c>
      <c r="E604" t="s">
        <v>2558</v>
      </c>
      <c r="F604" t="s">
        <v>3450</v>
      </c>
      <c r="G604" t="s">
        <v>3436</v>
      </c>
    </row>
    <row r="605" spans="1:7" x14ac:dyDescent="0.25">
      <c r="A605" s="36">
        <v>-781.5</v>
      </c>
      <c r="B605" s="15">
        <v>241.22</v>
      </c>
      <c r="C605" t="b">
        <v>0</v>
      </c>
      <c r="D605" t="s">
        <v>2088</v>
      </c>
      <c r="E605" t="s">
        <v>2558</v>
      </c>
      <c r="F605" t="s">
        <v>3450</v>
      </c>
      <c r="G605" t="s">
        <v>3437</v>
      </c>
    </row>
    <row r="606" spans="1:7" x14ac:dyDescent="0.25">
      <c r="A606" s="36">
        <v>-779.5</v>
      </c>
      <c r="B606" s="15">
        <v>241.22</v>
      </c>
      <c r="C606" t="b">
        <v>0</v>
      </c>
      <c r="D606" t="s">
        <v>2089</v>
      </c>
      <c r="E606" t="s">
        <v>2558</v>
      </c>
      <c r="F606" t="s">
        <v>3450</v>
      </c>
      <c r="G606" t="s">
        <v>3438</v>
      </c>
    </row>
    <row r="607" spans="1:7" x14ac:dyDescent="0.25">
      <c r="A607" s="36">
        <v>-707.5</v>
      </c>
      <c r="B607" s="15">
        <v>269.25</v>
      </c>
      <c r="C607" t="b">
        <v>0</v>
      </c>
      <c r="D607" t="s">
        <v>2090</v>
      </c>
      <c r="E607" t="s">
        <v>2558</v>
      </c>
      <c r="F607" t="s">
        <v>3454</v>
      </c>
      <c r="G607" t="s">
        <v>3427</v>
      </c>
    </row>
    <row r="608" spans="1:7" x14ac:dyDescent="0.25">
      <c r="A608" s="36">
        <v>-735.5</v>
      </c>
      <c r="B608" s="15">
        <v>269.25</v>
      </c>
      <c r="C608" t="b">
        <v>0</v>
      </c>
      <c r="D608" t="s">
        <v>2091</v>
      </c>
      <c r="E608" t="s">
        <v>2558</v>
      </c>
      <c r="F608" t="s">
        <v>3454</v>
      </c>
      <c r="G608" t="s">
        <v>3440</v>
      </c>
    </row>
    <row r="609" spans="1:7" x14ac:dyDescent="0.25">
      <c r="A609" s="36">
        <v>-733.5</v>
      </c>
      <c r="B609" s="15">
        <v>269.25</v>
      </c>
      <c r="C609" t="b">
        <v>0</v>
      </c>
      <c r="D609" t="s">
        <v>2092</v>
      </c>
      <c r="E609" t="s">
        <v>2558</v>
      </c>
      <c r="F609" t="s">
        <v>3454</v>
      </c>
      <c r="G609" t="s">
        <v>3441</v>
      </c>
    </row>
    <row r="610" spans="1:7" x14ac:dyDescent="0.25">
      <c r="A610" s="36">
        <v>-763.5</v>
      </c>
      <c r="B610" s="15">
        <v>269.25</v>
      </c>
      <c r="C610" t="b">
        <v>0</v>
      </c>
      <c r="D610" t="s">
        <v>2093</v>
      </c>
      <c r="E610" t="s">
        <v>2558</v>
      </c>
      <c r="F610" t="s">
        <v>3454</v>
      </c>
      <c r="G610" t="s">
        <v>3442</v>
      </c>
    </row>
    <row r="611" spans="1:7" x14ac:dyDescent="0.25">
      <c r="A611" s="36">
        <v>-761.5</v>
      </c>
      <c r="B611" s="15">
        <v>269.25</v>
      </c>
      <c r="C611" t="b">
        <v>0</v>
      </c>
      <c r="D611" t="s">
        <v>2094</v>
      </c>
      <c r="E611" t="s">
        <v>2558</v>
      </c>
      <c r="F611" t="s">
        <v>3454</v>
      </c>
      <c r="G611" t="s">
        <v>3428</v>
      </c>
    </row>
    <row r="612" spans="1:7" x14ac:dyDescent="0.25">
      <c r="A612" s="36">
        <v>-759.5</v>
      </c>
      <c r="B612" s="15">
        <v>269.25</v>
      </c>
      <c r="C612" t="b">
        <v>0</v>
      </c>
      <c r="D612" t="s">
        <v>2095</v>
      </c>
      <c r="E612" t="s">
        <v>2558</v>
      </c>
      <c r="F612" t="s">
        <v>3454</v>
      </c>
      <c r="G612" t="s">
        <v>3429</v>
      </c>
    </row>
    <row r="613" spans="1:7" x14ac:dyDescent="0.25">
      <c r="A613" s="36">
        <v>-791.6</v>
      </c>
      <c r="B613" s="15">
        <v>269.25</v>
      </c>
      <c r="C613" t="b">
        <v>0</v>
      </c>
      <c r="D613" t="s">
        <v>2096</v>
      </c>
      <c r="E613" t="s">
        <v>2558</v>
      </c>
      <c r="F613" t="s">
        <v>3454</v>
      </c>
      <c r="G613" t="s">
        <v>3443</v>
      </c>
    </row>
    <row r="614" spans="1:7" x14ac:dyDescent="0.25">
      <c r="A614" s="36">
        <v>-789.6</v>
      </c>
      <c r="B614" s="15">
        <v>269.25</v>
      </c>
      <c r="C614" t="b">
        <v>0</v>
      </c>
      <c r="D614" t="s">
        <v>2097</v>
      </c>
      <c r="E614" t="s">
        <v>2558</v>
      </c>
      <c r="F614" t="s">
        <v>3454</v>
      </c>
      <c r="G614" t="s">
        <v>3431</v>
      </c>
    </row>
    <row r="615" spans="1:7" x14ac:dyDescent="0.25">
      <c r="A615" s="36">
        <v>-787.5</v>
      </c>
      <c r="B615" s="15">
        <v>269.25</v>
      </c>
      <c r="C615" t="b">
        <v>0</v>
      </c>
      <c r="D615" t="s">
        <v>2098</v>
      </c>
      <c r="E615" t="s">
        <v>2558</v>
      </c>
      <c r="F615" t="s">
        <v>3454</v>
      </c>
      <c r="G615" t="s">
        <v>3432</v>
      </c>
    </row>
    <row r="616" spans="1:7" x14ac:dyDescent="0.25">
      <c r="A616" s="36">
        <v>-785.5</v>
      </c>
      <c r="B616" s="15">
        <v>269.25</v>
      </c>
      <c r="C616" t="b">
        <v>0</v>
      </c>
      <c r="D616" t="s">
        <v>2099</v>
      </c>
      <c r="E616" t="s">
        <v>2558</v>
      </c>
      <c r="F616" t="s">
        <v>3454</v>
      </c>
      <c r="G616" t="s">
        <v>3433</v>
      </c>
    </row>
    <row r="617" spans="1:7" x14ac:dyDescent="0.25">
      <c r="A617" s="36">
        <v>-783.5</v>
      </c>
      <c r="B617" s="15">
        <v>269.25</v>
      </c>
      <c r="C617" t="b">
        <v>0</v>
      </c>
      <c r="D617" t="s">
        <v>2100</v>
      </c>
      <c r="E617" t="s">
        <v>2558</v>
      </c>
      <c r="F617" t="s">
        <v>3454</v>
      </c>
      <c r="G617" t="s">
        <v>3434</v>
      </c>
    </row>
    <row r="618" spans="1:7" x14ac:dyDescent="0.25">
      <c r="A618" s="36">
        <v>-819.6</v>
      </c>
      <c r="B618" s="15">
        <v>269.25</v>
      </c>
      <c r="C618" t="b">
        <v>0</v>
      </c>
      <c r="D618" t="s">
        <v>2101</v>
      </c>
      <c r="E618" t="s">
        <v>2558</v>
      </c>
      <c r="F618" t="s">
        <v>3454</v>
      </c>
      <c r="G618" t="s">
        <v>3451</v>
      </c>
    </row>
    <row r="619" spans="1:7" x14ac:dyDescent="0.25">
      <c r="A619" s="36">
        <v>-817.6</v>
      </c>
      <c r="B619" s="15">
        <v>269.25</v>
      </c>
      <c r="C619" t="b">
        <v>0</v>
      </c>
      <c r="D619" t="s">
        <v>2102</v>
      </c>
      <c r="E619" t="s">
        <v>2558</v>
      </c>
      <c r="F619" t="s">
        <v>3454</v>
      </c>
      <c r="G619" t="s">
        <v>3452</v>
      </c>
    </row>
    <row r="620" spans="1:7" x14ac:dyDescent="0.25">
      <c r="A620" s="36">
        <v>-815.6</v>
      </c>
      <c r="B620" s="15">
        <v>269.25</v>
      </c>
      <c r="C620" t="b">
        <v>0</v>
      </c>
      <c r="D620" t="s">
        <v>2103</v>
      </c>
      <c r="E620" t="s">
        <v>2558</v>
      </c>
      <c r="F620" t="s">
        <v>3454</v>
      </c>
      <c r="G620" t="s">
        <v>3453</v>
      </c>
    </row>
    <row r="621" spans="1:7" x14ac:dyDescent="0.25">
      <c r="A621" s="36">
        <v>-811.5</v>
      </c>
      <c r="B621" s="15">
        <v>269.25</v>
      </c>
      <c r="C621" t="b">
        <v>0</v>
      </c>
      <c r="D621" t="s">
        <v>2104</v>
      </c>
      <c r="E621" t="s">
        <v>2558</v>
      </c>
      <c r="F621" t="s">
        <v>3454</v>
      </c>
      <c r="G621" t="s">
        <v>3436</v>
      </c>
    </row>
    <row r="622" spans="1:7" x14ac:dyDescent="0.25">
      <c r="A622" s="36">
        <v>-809.5</v>
      </c>
      <c r="B622" s="15">
        <v>269.25</v>
      </c>
      <c r="C622" t="b">
        <v>0</v>
      </c>
      <c r="D622" t="s">
        <v>2105</v>
      </c>
      <c r="E622" t="s">
        <v>2558</v>
      </c>
      <c r="F622" t="s">
        <v>3454</v>
      </c>
      <c r="G622" t="s">
        <v>3437</v>
      </c>
    </row>
    <row r="623" spans="1:7" ht="15.75" thickBot="1" x14ac:dyDescent="0.3">
      <c r="A623" s="38">
        <v>-807.5</v>
      </c>
      <c r="B623" s="39">
        <v>269.25</v>
      </c>
      <c r="C623" t="b">
        <v>0</v>
      </c>
      <c r="D623" t="s">
        <v>2106</v>
      </c>
      <c r="E623" t="s">
        <v>2558</v>
      </c>
      <c r="F623" t="s">
        <v>3454</v>
      </c>
      <c r="G623" t="s">
        <v>3438</v>
      </c>
    </row>
    <row r="624" spans="1:7" x14ac:dyDescent="0.25">
      <c r="A624">
        <v>-719.5</v>
      </c>
      <c r="B624" s="8">
        <v>227.3</v>
      </c>
      <c r="C624" t="b">
        <v>0</v>
      </c>
      <c r="D624" t="s">
        <v>2517</v>
      </c>
      <c r="E624" t="s">
        <v>2558</v>
      </c>
      <c r="F624" t="s">
        <v>3427</v>
      </c>
      <c r="G624" t="s">
        <v>3428</v>
      </c>
    </row>
    <row r="625" spans="1:7" x14ac:dyDescent="0.25">
      <c r="A625">
        <v>-719.5</v>
      </c>
      <c r="B625" s="8">
        <v>255.3</v>
      </c>
      <c r="C625" t="b">
        <v>0</v>
      </c>
      <c r="D625" t="s">
        <v>2518</v>
      </c>
      <c r="E625" t="s">
        <v>2558</v>
      </c>
      <c r="F625" t="s">
        <v>3440</v>
      </c>
      <c r="G625" t="s">
        <v>3441</v>
      </c>
    </row>
    <row r="626" spans="1:7" x14ac:dyDescent="0.25">
      <c r="A626">
        <v>-747.5</v>
      </c>
      <c r="B626" s="8">
        <v>283.3</v>
      </c>
      <c r="C626" t="b">
        <v>0</v>
      </c>
      <c r="D626" t="s">
        <v>2519</v>
      </c>
      <c r="E626" t="s">
        <v>2558</v>
      </c>
      <c r="F626" t="s">
        <v>3442</v>
      </c>
      <c r="G626" t="s">
        <v>3441</v>
      </c>
    </row>
    <row r="627" spans="1:7" x14ac:dyDescent="0.25">
      <c r="A627">
        <v>-775.5</v>
      </c>
      <c r="B627" s="8">
        <v>283.3</v>
      </c>
      <c r="C627" t="b">
        <v>0</v>
      </c>
      <c r="D627" t="s">
        <v>2520</v>
      </c>
      <c r="E627" t="s">
        <v>2558</v>
      </c>
      <c r="F627" t="s">
        <v>3442</v>
      </c>
      <c r="G627" t="s">
        <v>3428</v>
      </c>
    </row>
    <row r="628" spans="1:7" x14ac:dyDescent="0.25">
      <c r="A628">
        <v>-803.6</v>
      </c>
      <c r="B628" s="8">
        <v>283.3</v>
      </c>
      <c r="C628" t="b">
        <v>0</v>
      </c>
      <c r="D628" t="s">
        <v>2521</v>
      </c>
      <c r="E628" t="s">
        <v>2558</v>
      </c>
      <c r="F628" t="s">
        <v>3442</v>
      </c>
      <c r="G628" t="s">
        <v>3431</v>
      </c>
    </row>
    <row r="629" spans="1:7" x14ac:dyDescent="0.25">
      <c r="A629">
        <v>-745.5</v>
      </c>
      <c r="B629" s="8">
        <v>253.3</v>
      </c>
      <c r="C629" t="b">
        <v>0</v>
      </c>
      <c r="D629" t="s">
        <v>2522</v>
      </c>
      <c r="E629" t="s">
        <v>2558</v>
      </c>
      <c r="F629" t="s">
        <v>3428</v>
      </c>
      <c r="G629" t="s">
        <v>3441</v>
      </c>
    </row>
    <row r="630" spans="1:7" x14ac:dyDescent="0.25">
      <c r="A630">
        <v>-771.5</v>
      </c>
      <c r="B630" s="8">
        <v>281.3</v>
      </c>
      <c r="C630" t="b">
        <v>0</v>
      </c>
      <c r="D630" t="s">
        <v>2523</v>
      </c>
      <c r="E630" t="s">
        <v>2558</v>
      </c>
      <c r="F630" t="s">
        <v>3428</v>
      </c>
      <c r="G630" t="s">
        <v>3429</v>
      </c>
    </row>
    <row r="631" spans="1:7" x14ac:dyDescent="0.25">
      <c r="A631">
        <v>-801.6</v>
      </c>
      <c r="B631" s="8">
        <v>281.3</v>
      </c>
      <c r="C631" t="b">
        <v>0</v>
      </c>
      <c r="D631" t="s">
        <v>2524</v>
      </c>
      <c r="E631" t="s">
        <v>2558</v>
      </c>
      <c r="F631" t="s">
        <v>3428</v>
      </c>
      <c r="G631" t="s">
        <v>3431</v>
      </c>
    </row>
    <row r="632" spans="1:7" x14ac:dyDescent="0.25">
      <c r="A632">
        <v>-767.5</v>
      </c>
      <c r="B632" s="8">
        <v>279.3</v>
      </c>
      <c r="C632" t="b">
        <v>0</v>
      </c>
      <c r="D632" t="s">
        <v>2525</v>
      </c>
      <c r="E632" t="s">
        <v>2558</v>
      </c>
      <c r="F632" t="s">
        <v>3429</v>
      </c>
      <c r="G632" t="s">
        <v>3430</v>
      </c>
    </row>
    <row r="633" spans="1:7" x14ac:dyDescent="0.25">
      <c r="A633">
        <v>-799.5</v>
      </c>
      <c r="B633" s="8">
        <v>279.2</v>
      </c>
      <c r="C633" t="b">
        <v>0</v>
      </c>
      <c r="D633" t="s">
        <v>2526</v>
      </c>
      <c r="E633" t="s">
        <v>2558</v>
      </c>
      <c r="F633" t="s">
        <v>3429</v>
      </c>
      <c r="G633" t="s">
        <v>3431</v>
      </c>
    </row>
    <row r="634" spans="1:7" x14ac:dyDescent="0.25">
      <c r="A634">
        <v>-750</v>
      </c>
      <c r="B634" s="8">
        <v>220</v>
      </c>
      <c r="C634" t="b">
        <v>0</v>
      </c>
      <c r="D634" s="2" t="s">
        <v>1357</v>
      </c>
    </row>
    <row r="635" spans="1:7" x14ac:dyDescent="0.25">
      <c r="A635">
        <v>-753.5</v>
      </c>
      <c r="B635">
        <v>227.2</v>
      </c>
      <c r="C635" t="b">
        <v>0</v>
      </c>
      <c r="D635" t="s">
        <v>2107</v>
      </c>
      <c r="E635" t="s">
        <v>2560</v>
      </c>
      <c r="F635" t="s">
        <v>3455</v>
      </c>
      <c r="G635" t="s">
        <v>3455</v>
      </c>
    </row>
    <row r="636" spans="1:7" x14ac:dyDescent="0.25">
      <c r="A636">
        <v>-807.5</v>
      </c>
      <c r="B636">
        <v>281.2</v>
      </c>
      <c r="C636" t="b">
        <v>0</v>
      </c>
      <c r="D636" t="s">
        <v>2108</v>
      </c>
      <c r="E636" t="s">
        <v>2560</v>
      </c>
      <c r="F636" t="s">
        <v>3455</v>
      </c>
      <c r="G636" t="s">
        <v>3456</v>
      </c>
    </row>
    <row r="637" spans="1:7" x14ac:dyDescent="0.25">
      <c r="A637">
        <v>-805.5</v>
      </c>
      <c r="B637">
        <v>279.2</v>
      </c>
      <c r="C637" t="b">
        <v>0</v>
      </c>
      <c r="D637" t="s">
        <v>2109</v>
      </c>
      <c r="E637" t="s">
        <v>2560</v>
      </c>
      <c r="F637" t="s">
        <v>3455</v>
      </c>
      <c r="G637" t="s">
        <v>3457</v>
      </c>
    </row>
    <row r="638" spans="1:7" x14ac:dyDescent="0.25">
      <c r="A638">
        <v>-803.5</v>
      </c>
      <c r="B638">
        <v>277.2</v>
      </c>
      <c r="C638" t="b">
        <v>0</v>
      </c>
      <c r="D638" t="s">
        <v>2110</v>
      </c>
      <c r="E638" t="s">
        <v>2560</v>
      </c>
      <c r="F638" t="s">
        <v>3455</v>
      </c>
      <c r="G638" t="s">
        <v>3458</v>
      </c>
    </row>
    <row r="639" spans="1:7" x14ac:dyDescent="0.25">
      <c r="A639">
        <v>-835.5</v>
      </c>
      <c r="B639">
        <v>309.3</v>
      </c>
      <c r="C639" t="b">
        <v>0</v>
      </c>
      <c r="D639" t="s">
        <v>2111</v>
      </c>
      <c r="E639" t="s">
        <v>2560</v>
      </c>
      <c r="F639" t="s">
        <v>3455</v>
      </c>
      <c r="G639" t="s">
        <v>3459</v>
      </c>
    </row>
    <row r="640" spans="1:7" x14ac:dyDescent="0.25">
      <c r="A640">
        <v>-833.5</v>
      </c>
      <c r="B640">
        <v>307.3</v>
      </c>
      <c r="C640" t="b">
        <v>0</v>
      </c>
      <c r="D640" t="s">
        <v>2112</v>
      </c>
      <c r="E640" t="s">
        <v>2560</v>
      </c>
      <c r="F640" t="s">
        <v>3455</v>
      </c>
      <c r="G640" t="s">
        <v>3460</v>
      </c>
    </row>
    <row r="641" spans="1:7" x14ac:dyDescent="0.25">
      <c r="A641">
        <v>-831.5</v>
      </c>
      <c r="B641">
        <v>305.2</v>
      </c>
      <c r="C641" t="b">
        <v>0</v>
      </c>
      <c r="D641" t="s">
        <v>2113</v>
      </c>
      <c r="E641" t="s">
        <v>2560</v>
      </c>
      <c r="F641" t="s">
        <v>3455</v>
      </c>
      <c r="G641" t="s">
        <v>3461</v>
      </c>
    </row>
    <row r="642" spans="1:7" x14ac:dyDescent="0.25">
      <c r="A642">
        <v>-829.5</v>
      </c>
      <c r="B642">
        <v>303.2</v>
      </c>
      <c r="C642" t="b">
        <v>0</v>
      </c>
      <c r="D642" t="s">
        <v>2114</v>
      </c>
      <c r="E642" t="s">
        <v>2560</v>
      </c>
      <c r="F642" t="s">
        <v>3455</v>
      </c>
      <c r="G642" t="s">
        <v>3462</v>
      </c>
    </row>
    <row r="643" spans="1:7" x14ac:dyDescent="0.25">
      <c r="A643">
        <v>-827.5</v>
      </c>
      <c r="B643">
        <v>301.2</v>
      </c>
      <c r="C643" t="b">
        <v>0</v>
      </c>
      <c r="D643" t="s">
        <v>2115</v>
      </c>
      <c r="E643" t="s">
        <v>2560</v>
      </c>
      <c r="F643" t="s">
        <v>3455</v>
      </c>
      <c r="G643" t="s">
        <v>3463</v>
      </c>
    </row>
    <row r="644" spans="1:7" x14ac:dyDescent="0.25">
      <c r="A644">
        <v>-857.5</v>
      </c>
      <c r="B644">
        <v>331.3</v>
      </c>
      <c r="C644" t="b">
        <v>0</v>
      </c>
      <c r="D644" t="s">
        <v>2116</v>
      </c>
      <c r="E644" t="s">
        <v>2560</v>
      </c>
      <c r="F644" t="s">
        <v>3455</v>
      </c>
      <c r="G644" t="s">
        <v>3464</v>
      </c>
    </row>
    <row r="645" spans="1:7" x14ac:dyDescent="0.25">
      <c r="A645">
        <v>-855.5</v>
      </c>
      <c r="B645">
        <v>329.2</v>
      </c>
      <c r="C645" t="b">
        <v>0</v>
      </c>
      <c r="D645" t="s">
        <v>2117</v>
      </c>
      <c r="E645" t="s">
        <v>2560</v>
      </c>
      <c r="F645" t="s">
        <v>3455</v>
      </c>
      <c r="G645" t="s">
        <v>3465</v>
      </c>
    </row>
    <row r="646" spans="1:7" x14ac:dyDescent="0.25">
      <c r="A646">
        <v>-853.5</v>
      </c>
      <c r="B646">
        <v>327.2</v>
      </c>
      <c r="C646" t="b">
        <v>0</v>
      </c>
      <c r="D646" t="s">
        <v>2118</v>
      </c>
      <c r="E646" t="s">
        <v>2560</v>
      </c>
      <c r="F646" t="s">
        <v>3455</v>
      </c>
      <c r="G646" t="s">
        <v>3466</v>
      </c>
    </row>
    <row r="647" spans="1:7" x14ac:dyDescent="0.25">
      <c r="A647">
        <v>-749.4</v>
      </c>
      <c r="B647">
        <v>225.2</v>
      </c>
      <c r="C647" t="b">
        <v>0</v>
      </c>
      <c r="D647" t="s">
        <v>2119</v>
      </c>
      <c r="E647" t="s">
        <v>2560</v>
      </c>
      <c r="F647" t="s">
        <v>3467</v>
      </c>
      <c r="G647" t="s">
        <v>3467</v>
      </c>
    </row>
    <row r="648" spans="1:7" x14ac:dyDescent="0.25">
      <c r="A648">
        <v>-781.5</v>
      </c>
      <c r="B648">
        <v>227.2</v>
      </c>
      <c r="C648" t="b">
        <v>0</v>
      </c>
      <c r="D648" t="s">
        <v>2120</v>
      </c>
      <c r="E648" t="s">
        <v>2560</v>
      </c>
      <c r="F648" t="s">
        <v>3468</v>
      </c>
      <c r="G648" t="s">
        <v>3455</v>
      </c>
    </row>
    <row r="649" spans="1:7" x14ac:dyDescent="0.25">
      <c r="A649">
        <v>-809.5</v>
      </c>
      <c r="B649">
        <v>255.2</v>
      </c>
      <c r="C649" t="b">
        <v>0</v>
      </c>
      <c r="D649" t="s">
        <v>2121</v>
      </c>
      <c r="E649" t="s">
        <v>2560</v>
      </c>
      <c r="F649" t="s">
        <v>3468</v>
      </c>
      <c r="G649" t="s">
        <v>3468</v>
      </c>
    </row>
    <row r="650" spans="1:7" x14ac:dyDescent="0.25">
      <c r="A650">
        <v>-807.5</v>
      </c>
      <c r="B650">
        <v>253.2</v>
      </c>
      <c r="C650" t="b">
        <v>0</v>
      </c>
      <c r="D650" t="s">
        <v>2122</v>
      </c>
      <c r="E650" t="s">
        <v>2560</v>
      </c>
      <c r="F650" t="s">
        <v>3468</v>
      </c>
      <c r="G650" t="s">
        <v>3469</v>
      </c>
    </row>
    <row r="651" spans="1:7" x14ac:dyDescent="0.25">
      <c r="A651">
        <v>-837.6</v>
      </c>
      <c r="B651">
        <v>283.3</v>
      </c>
      <c r="C651" t="b">
        <v>0</v>
      </c>
      <c r="D651" t="s">
        <v>2123</v>
      </c>
      <c r="E651" t="s">
        <v>2560</v>
      </c>
      <c r="F651" t="s">
        <v>3468</v>
      </c>
      <c r="G651" t="s">
        <v>3470</v>
      </c>
    </row>
    <row r="652" spans="1:7" x14ac:dyDescent="0.25">
      <c r="A652">
        <v>-835.5</v>
      </c>
      <c r="B652">
        <v>281.2</v>
      </c>
      <c r="C652" t="b">
        <v>0</v>
      </c>
      <c r="D652" t="s">
        <v>2124</v>
      </c>
      <c r="E652" t="s">
        <v>2560</v>
      </c>
      <c r="F652" t="s">
        <v>3468</v>
      </c>
      <c r="G652" t="s">
        <v>3456</v>
      </c>
    </row>
    <row r="653" spans="1:7" x14ac:dyDescent="0.25">
      <c r="A653">
        <v>-833.5</v>
      </c>
      <c r="B653">
        <v>279.2</v>
      </c>
      <c r="C653" t="b">
        <v>0</v>
      </c>
      <c r="D653" t="s">
        <v>2125</v>
      </c>
      <c r="E653" t="s">
        <v>2560</v>
      </c>
      <c r="F653" t="s">
        <v>3468</v>
      </c>
      <c r="G653" t="s">
        <v>3457</v>
      </c>
    </row>
    <row r="654" spans="1:7" x14ac:dyDescent="0.25">
      <c r="A654" s="42">
        <v>-831.5</v>
      </c>
      <c r="B654" s="42">
        <v>277.2</v>
      </c>
      <c r="C654" t="b">
        <v>0</v>
      </c>
      <c r="D654" t="s">
        <v>2126</v>
      </c>
      <c r="E654" t="s">
        <v>2560</v>
      </c>
      <c r="F654" t="s">
        <v>3468</v>
      </c>
      <c r="G654" t="s">
        <v>3458</v>
      </c>
    </row>
    <row r="655" spans="1:7" x14ac:dyDescent="0.25">
      <c r="A655">
        <v>-863.6</v>
      </c>
      <c r="B655">
        <v>309.3</v>
      </c>
      <c r="C655" t="b">
        <v>0</v>
      </c>
      <c r="D655" t="s">
        <v>2127</v>
      </c>
      <c r="E655" t="s">
        <v>2560</v>
      </c>
      <c r="F655" t="s">
        <v>3468</v>
      </c>
      <c r="G655" t="s">
        <v>3459</v>
      </c>
    </row>
    <row r="656" spans="1:7" x14ac:dyDescent="0.25">
      <c r="A656">
        <v>-861.6</v>
      </c>
      <c r="B656">
        <v>307.3</v>
      </c>
      <c r="C656" t="b">
        <v>0</v>
      </c>
      <c r="D656" t="s">
        <v>2128</v>
      </c>
      <c r="E656" t="s">
        <v>2560</v>
      </c>
      <c r="F656" t="s">
        <v>3468</v>
      </c>
      <c r="G656" t="s">
        <v>3460</v>
      </c>
    </row>
    <row r="657" spans="1:7" x14ac:dyDescent="0.25">
      <c r="A657">
        <v>-859.5</v>
      </c>
      <c r="B657">
        <v>305.2</v>
      </c>
      <c r="C657" t="b">
        <v>0</v>
      </c>
      <c r="D657" t="s">
        <v>2129</v>
      </c>
      <c r="E657" t="s">
        <v>2560</v>
      </c>
      <c r="F657" t="s">
        <v>3468</v>
      </c>
      <c r="G657" t="s">
        <v>3461</v>
      </c>
    </row>
    <row r="658" spans="1:7" x14ac:dyDescent="0.25">
      <c r="A658">
        <v>-857.5</v>
      </c>
      <c r="B658">
        <v>303.2</v>
      </c>
      <c r="C658" t="b">
        <v>0</v>
      </c>
      <c r="D658" t="s">
        <v>2130</v>
      </c>
      <c r="E658" t="s">
        <v>2560</v>
      </c>
      <c r="F658" t="s">
        <v>3468</v>
      </c>
      <c r="G658" t="s">
        <v>3462</v>
      </c>
    </row>
    <row r="659" spans="1:7" x14ac:dyDescent="0.25">
      <c r="A659">
        <v>-855.5</v>
      </c>
      <c r="B659">
        <v>301.2</v>
      </c>
      <c r="C659" t="b">
        <v>0</v>
      </c>
      <c r="D659" t="s">
        <v>2131</v>
      </c>
      <c r="E659" t="s">
        <v>2560</v>
      </c>
      <c r="F659" t="s">
        <v>3468</v>
      </c>
      <c r="G659" t="s">
        <v>3463</v>
      </c>
    </row>
    <row r="660" spans="1:7" x14ac:dyDescent="0.25">
      <c r="A660">
        <v>-885.6</v>
      </c>
      <c r="B660">
        <v>331.3</v>
      </c>
      <c r="C660" t="b">
        <v>0</v>
      </c>
      <c r="D660" t="s">
        <v>2132</v>
      </c>
      <c r="E660" t="s">
        <v>2560</v>
      </c>
      <c r="F660" t="s">
        <v>3468</v>
      </c>
      <c r="G660" t="s">
        <v>3464</v>
      </c>
    </row>
    <row r="661" spans="1:7" x14ac:dyDescent="0.25">
      <c r="A661">
        <v>-883.5</v>
      </c>
      <c r="B661">
        <v>329.2</v>
      </c>
      <c r="C661" t="b">
        <v>0</v>
      </c>
      <c r="D661" t="s">
        <v>2133</v>
      </c>
      <c r="E661" t="s">
        <v>2560</v>
      </c>
      <c r="F661" t="s">
        <v>3468</v>
      </c>
      <c r="G661" t="s">
        <v>3465</v>
      </c>
    </row>
    <row r="662" spans="1:7" x14ac:dyDescent="0.25">
      <c r="A662">
        <v>-881.5</v>
      </c>
      <c r="B662">
        <v>327.2</v>
      </c>
      <c r="C662" t="b">
        <v>0</v>
      </c>
      <c r="D662" t="s">
        <v>2134</v>
      </c>
      <c r="E662" t="s">
        <v>2560</v>
      </c>
      <c r="F662" t="s">
        <v>3468</v>
      </c>
      <c r="G662" t="s">
        <v>3466</v>
      </c>
    </row>
    <row r="663" spans="1:7" x14ac:dyDescent="0.25">
      <c r="A663">
        <v>-809.5</v>
      </c>
      <c r="B663">
        <v>227.2</v>
      </c>
      <c r="C663" t="b">
        <v>0</v>
      </c>
      <c r="D663" t="s">
        <v>2135</v>
      </c>
      <c r="E663" t="s">
        <v>2560</v>
      </c>
      <c r="F663" t="s">
        <v>3470</v>
      </c>
      <c r="G663" t="s">
        <v>3455</v>
      </c>
    </row>
    <row r="664" spans="1:7" x14ac:dyDescent="0.25">
      <c r="A664">
        <v>-835.5</v>
      </c>
      <c r="B664">
        <v>253.2</v>
      </c>
      <c r="C664" t="b">
        <v>0</v>
      </c>
      <c r="D664" t="s">
        <v>2136</v>
      </c>
      <c r="E664" t="s">
        <v>2560</v>
      </c>
      <c r="F664" t="s">
        <v>3470</v>
      </c>
      <c r="G664" t="s">
        <v>3469</v>
      </c>
    </row>
    <row r="665" spans="1:7" x14ac:dyDescent="0.25">
      <c r="A665">
        <v>-865.6</v>
      </c>
      <c r="B665">
        <v>283.3</v>
      </c>
      <c r="C665" t="b">
        <v>0</v>
      </c>
      <c r="D665" t="s">
        <v>2137</v>
      </c>
      <c r="E665" t="s">
        <v>2560</v>
      </c>
      <c r="F665" t="s">
        <v>3470</v>
      </c>
      <c r="G665" t="s">
        <v>3470</v>
      </c>
    </row>
    <row r="666" spans="1:7" x14ac:dyDescent="0.25">
      <c r="A666">
        <v>-863.6</v>
      </c>
      <c r="B666">
        <v>281.2</v>
      </c>
      <c r="C666" t="b">
        <v>0</v>
      </c>
      <c r="D666" t="s">
        <v>2138</v>
      </c>
      <c r="E666" t="s">
        <v>2560</v>
      </c>
      <c r="F666" t="s">
        <v>3470</v>
      </c>
      <c r="G666" t="s">
        <v>3456</v>
      </c>
    </row>
    <row r="667" spans="1:7" x14ac:dyDescent="0.25">
      <c r="A667">
        <v>-861.6</v>
      </c>
      <c r="B667">
        <v>279.2</v>
      </c>
      <c r="C667" t="b">
        <v>0</v>
      </c>
      <c r="D667" t="s">
        <v>2139</v>
      </c>
      <c r="E667" t="s">
        <v>2560</v>
      </c>
      <c r="F667" t="s">
        <v>3470</v>
      </c>
      <c r="G667" t="s">
        <v>3457</v>
      </c>
    </row>
    <row r="668" spans="1:7" x14ac:dyDescent="0.25">
      <c r="A668">
        <v>-859.5</v>
      </c>
      <c r="B668">
        <v>277.2</v>
      </c>
      <c r="C668" t="b">
        <v>0</v>
      </c>
      <c r="D668" t="s">
        <v>2140</v>
      </c>
      <c r="E668" t="s">
        <v>2560</v>
      </c>
      <c r="F668" t="s">
        <v>3470</v>
      </c>
      <c r="G668" t="s">
        <v>3458</v>
      </c>
    </row>
    <row r="669" spans="1:7" x14ac:dyDescent="0.25">
      <c r="A669" s="1">
        <v>-893.6</v>
      </c>
      <c r="B669" s="1">
        <v>283.3</v>
      </c>
      <c r="C669" t="b">
        <v>0</v>
      </c>
      <c r="D669" t="s">
        <v>2141</v>
      </c>
      <c r="E669" t="s">
        <v>2560</v>
      </c>
      <c r="F669" t="s">
        <v>3470</v>
      </c>
      <c r="G669" t="s">
        <v>3471</v>
      </c>
    </row>
    <row r="670" spans="1:7" x14ac:dyDescent="0.25">
      <c r="A670">
        <v>-891.6</v>
      </c>
      <c r="B670">
        <v>309.3</v>
      </c>
      <c r="C670" t="b">
        <v>0</v>
      </c>
      <c r="D670" t="s">
        <v>2142</v>
      </c>
      <c r="E670" t="s">
        <v>2560</v>
      </c>
      <c r="F670" t="s">
        <v>3470</v>
      </c>
      <c r="G670" t="s">
        <v>3459</v>
      </c>
    </row>
    <row r="671" spans="1:7" x14ac:dyDescent="0.25">
      <c r="A671">
        <v>-889.6</v>
      </c>
      <c r="B671">
        <v>307.3</v>
      </c>
      <c r="C671" t="b">
        <v>0</v>
      </c>
      <c r="D671" t="s">
        <v>2143</v>
      </c>
      <c r="E671" t="s">
        <v>2560</v>
      </c>
      <c r="F671" t="s">
        <v>3470</v>
      </c>
      <c r="G671" t="s">
        <v>3460</v>
      </c>
    </row>
    <row r="672" spans="1:7" x14ac:dyDescent="0.25">
      <c r="A672">
        <v>-887.6</v>
      </c>
      <c r="B672">
        <v>305.2</v>
      </c>
      <c r="C672" t="b">
        <v>0</v>
      </c>
      <c r="D672" t="s">
        <v>2144</v>
      </c>
      <c r="E672" t="s">
        <v>2560</v>
      </c>
      <c r="F672" t="s">
        <v>3470</v>
      </c>
      <c r="G672" t="s">
        <v>3461</v>
      </c>
    </row>
    <row r="673" spans="1:7" x14ac:dyDescent="0.25">
      <c r="A673" s="1">
        <v>-885.6</v>
      </c>
      <c r="B673" s="1">
        <v>283.3</v>
      </c>
      <c r="C673" t="b">
        <v>0</v>
      </c>
      <c r="D673" t="s">
        <v>2145</v>
      </c>
      <c r="E673" t="s">
        <v>2560</v>
      </c>
      <c r="F673" t="s">
        <v>3470</v>
      </c>
      <c r="G673" t="s">
        <v>3462</v>
      </c>
    </row>
    <row r="674" spans="1:7" x14ac:dyDescent="0.25">
      <c r="A674">
        <v>-883.5</v>
      </c>
      <c r="B674">
        <v>301.2</v>
      </c>
      <c r="C674" t="b">
        <v>0</v>
      </c>
      <c r="D674" t="s">
        <v>2146</v>
      </c>
      <c r="E674" t="s">
        <v>2560</v>
      </c>
      <c r="F674" t="s">
        <v>3470</v>
      </c>
      <c r="G674" t="s">
        <v>3463</v>
      </c>
    </row>
    <row r="675" spans="1:7" x14ac:dyDescent="0.25">
      <c r="A675">
        <v>-913.6</v>
      </c>
      <c r="B675">
        <v>331.3</v>
      </c>
      <c r="C675" t="b">
        <v>0</v>
      </c>
      <c r="D675" t="s">
        <v>2147</v>
      </c>
      <c r="E675" t="s">
        <v>2560</v>
      </c>
      <c r="F675" t="s">
        <v>3470</v>
      </c>
      <c r="G675" t="s">
        <v>3464</v>
      </c>
    </row>
    <row r="676" spans="1:7" x14ac:dyDescent="0.25">
      <c r="A676">
        <v>-911.6</v>
      </c>
      <c r="B676">
        <v>329.2</v>
      </c>
      <c r="C676" t="b">
        <v>0</v>
      </c>
      <c r="D676" t="s">
        <v>2148</v>
      </c>
      <c r="E676" t="s">
        <v>2560</v>
      </c>
      <c r="F676" t="s">
        <v>3470</v>
      </c>
      <c r="G676" t="s">
        <v>3465</v>
      </c>
    </row>
    <row r="677" spans="1:7" x14ac:dyDescent="0.25">
      <c r="A677">
        <v>-909.6</v>
      </c>
      <c r="B677">
        <v>327.2</v>
      </c>
      <c r="C677" t="b">
        <v>0</v>
      </c>
      <c r="D677" t="s">
        <v>2149</v>
      </c>
      <c r="E677" t="s">
        <v>2560</v>
      </c>
      <c r="F677" t="s">
        <v>3470</v>
      </c>
      <c r="G677" t="s">
        <v>3466</v>
      </c>
    </row>
    <row r="678" spans="1:7" x14ac:dyDescent="0.25">
      <c r="A678" s="1">
        <v>-833.5</v>
      </c>
      <c r="B678" s="1">
        <v>281.2</v>
      </c>
      <c r="C678" t="b">
        <v>0</v>
      </c>
      <c r="D678" t="s">
        <v>2150</v>
      </c>
      <c r="E678" t="s">
        <v>2560</v>
      </c>
      <c r="F678" t="s">
        <v>3456</v>
      </c>
      <c r="G678" t="s">
        <v>3469</v>
      </c>
    </row>
    <row r="679" spans="1:7" x14ac:dyDescent="0.25">
      <c r="A679">
        <v>-861.6</v>
      </c>
      <c r="B679">
        <v>281.2</v>
      </c>
      <c r="C679" t="b">
        <v>0</v>
      </c>
      <c r="D679" t="s">
        <v>2151</v>
      </c>
      <c r="E679" t="s">
        <v>2560</v>
      </c>
      <c r="F679" t="s">
        <v>3456</v>
      </c>
      <c r="G679" t="s">
        <v>3456</v>
      </c>
    </row>
    <row r="680" spans="1:7" x14ac:dyDescent="0.25">
      <c r="A680">
        <v>-859.5</v>
      </c>
      <c r="B680">
        <v>279.2</v>
      </c>
      <c r="C680" t="b">
        <v>0</v>
      </c>
      <c r="D680" t="s">
        <v>2152</v>
      </c>
      <c r="E680" t="s">
        <v>2560</v>
      </c>
      <c r="F680" t="s">
        <v>3456</v>
      </c>
      <c r="G680" t="s">
        <v>3457</v>
      </c>
    </row>
    <row r="681" spans="1:7" x14ac:dyDescent="0.25">
      <c r="A681">
        <v>-857.5</v>
      </c>
      <c r="B681">
        <v>277.2</v>
      </c>
      <c r="C681" t="b">
        <v>0</v>
      </c>
      <c r="D681" t="s">
        <v>2153</v>
      </c>
      <c r="E681" t="s">
        <v>2560</v>
      </c>
      <c r="F681" t="s">
        <v>3456</v>
      </c>
      <c r="G681" t="s">
        <v>3458</v>
      </c>
    </row>
    <row r="682" spans="1:7" x14ac:dyDescent="0.25">
      <c r="A682">
        <v>-889.6</v>
      </c>
      <c r="B682">
        <v>309.3</v>
      </c>
      <c r="C682" t="b">
        <v>0</v>
      </c>
      <c r="D682" t="s">
        <v>2154</v>
      </c>
      <c r="E682" t="s">
        <v>2560</v>
      </c>
      <c r="F682" t="s">
        <v>3456</v>
      </c>
      <c r="G682" t="s">
        <v>3459</v>
      </c>
    </row>
    <row r="683" spans="1:7" x14ac:dyDescent="0.25">
      <c r="A683">
        <v>-887.6</v>
      </c>
      <c r="B683">
        <v>307.3</v>
      </c>
      <c r="C683" t="b">
        <v>0</v>
      </c>
      <c r="D683" t="s">
        <v>2155</v>
      </c>
      <c r="E683" t="s">
        <v>2560</v>
      </c>
      <c r="F683" t="s">
        <v>3456</v>
      </c>
      <c r="G683" t="s">
        <v>3460</v>
      </c>
    </row>
    <row r="684" spans="1:7" x14ac:dyDescent="0.25">
      <c r="A684">
        <v>-885.6</v>
      </c>
      <c r="B684">
        <v>305.2</v>
      </c>
      <c r="C684" t="b">
        <v>0</v>
      </c>
      <c r="D684" t="s">
        <v>2156</v>
      </c>
      <c r="E684" t="s">
        <v>2560</v>
      </c>
      <c r="F684" t="s">
        <v>3456</v>
      </c>
      <c r="G684" t="s">
        <v>3461</v>
      </c>
    </row>
    <row r="685" spans="1:7" x14ac:dyDescent="0.25">
      <c r="A685">
        <v>-883.5</v>
      </c>
      <c r="B685">
        <v>303.2</v>
      </c>
      <c r="C685" t="b">
        <v>0</v>
      </c>
      <c r="D685" t="s">
        <v>2157</v>
      </c>
      <c r="E685" t="s">
        <v>2560</v>
      </c>
      <c r="F685" t="s">
        <v>3456</v>
      </c>
      <c r="G685" t="s">
        <v>3462</v>
      </c>
    </row>
    <row r="686" spans="1:7" x14ac:dyDescent="0.25">
      <c r="A686">
        <v>-881.5</v>
      </c>
      <c r="B686">
        <v>301.2</v>
      </c>
      <c r="C686" t="b">
        <v>0</v>
      </c>
      <c r="D686" t="s">
        <v>2158</v>
      </c>
      <c r="E686" t="s">
        <v>2560</v>
      </c>
      <c r="F686" t="s">
        <v>3456</v>
      </c>
      <c r="G686" t="s">
        <v>3463</v>
      </c>
    </row>
    <row r="687" spans="1:7" x14ac:dyDescent="0.25">
      <c r="A687">
        <v>-911.6</v>
      </c>
      <c r="B687">
        <v>331.3</v>
      </c>
      <c r="C687" t="b">
        <v>0</v>
      </c>
      <c r="D687" t="s">
        <v>2159</v>
      </c>
      <c r="E687" t="s">
        <v>2560</v>
      </c>
      <c r="F687" t="s">
        <v>3456</v>
      </c>
      <c r="G687" t="s">
        <v>3464</v>
      </c>
    </row>
    <row r="688" spans="1:7" x14ac:dyDescent="0.25">
      <c r="A688">
        <v>-909.6</v>
      </c>
      <c r="B688">
        <v>329.2</v>
      </c>
      <c r="C688" t="b">
        <v>0</v>
      </c>
      <c r="D688" t="s">
        <v>2160</v>
      </c>
      <c r="E688" t="s">
        <v>2560</v>
      </c>
      <c r="F688" t="s">
        <v>3456</v>
      </c>
      <c r="G688" t="s">
        <v>3465</v>
      </c>
    </row>
    <row r="689" spans="1:7" x14ac:dyDescent="0.25">
      <c r="A689">
        <v>-907.5</v>
      </c>
      <c r="B689">
        <v>327.2</v>
      </c>
      <c r="C689" t="b">
        <v>0</v>
      </c>
      <c r="D689" t="s">
        <v>2161</v>
      </c>
      <c r="E689" t="s">
        <v>2560</v>
      </c>
      <c r="F689" t="s">
        <v>3456</v>
      </c>
      <c r="G689" t="s">
        <v>3466</v>
      </c>
    </row>
    <row r="690" spans="1:7" x14ac:dyDescent="0.25">
      <c r="A690" s="1">
        <v>-831.5</v>
      </c>
      <c r="B690" s="1">
        <v>279.2</v>
      </c>
      <c r="C690" t="b">
        <v>0</v>
      </c>
      <c r="D690" t="s">
        <v>2162</v>
      </c>
      <c r="E690" t="s">
        <v>2560</v>
      </c>
      <c r="F690" t="s">
        <v>3457</v>
      </c>
      <c r="G690" t="s">
        <v>3469</v>
      </c>
    </row>
    <row r="691" spans="1:7" x14ac:dyDescent="0.25">
      <c r="A691">
        <v>-857.5</v>
      </c>
      <c r="B691">
        <v>279.2</v>
      </c>
      <c r="C691" t="b">
        <v>0</v>
      </c>
      <c r="D691" t="s">
        <v>2163</v>
      </c>
      <c r="E691" t="s">
        <v>2560</v>
      </c>
      <c r="F691" t="s">
        <v>3457</v>
      </c>
      <c r="G691" t="s">
        <v>3457</v>
      </c>
    </row>
    <row r="692" spans="1:7" x14ac:dyDescent="0.25">
      <c r="A692">
        <v>-855.5</v>
      </c>
      <c r="B692">
        <v>277.2</v>
      </c>
      <c r="C692" t="b">
        <v>0</v>
      </c>
      <c r="D692" t="s">
        <v>2164</v>
      </c>
      <c r="E692" t="s">
        <v>2560</v>
      </c>
      <c r="F692" t="s">
        <v>3457</v>
      </c>
      <c r="G692" t="s">
        <v>3458</v>
      </c>
    </row>
    <row r="693" spans="1:7" x14ac:dyDescent="0.25">
      <c r="A693">
        <v>-887.6</v>
      </c>
      <c r="B693">
        <v>309.3</v>
      </c>
      <c r="C693" t="b">
        <v>0</v>
      </c>
      <c r="D693" t="s">
        <v>2165</v>
      </c>
      <c r="E693" t="s">
        <v>2560</v>
      </c>
      <c r="F693" t="s">
        <v>3457</v>
      </c>
      <c r="G693" t="s">
        <v>3459</v>
      </c>
    </row>
    <row r="694" spans="1:7" x14ac:dyDescent="0.25">
      <c r="A694">
        <v>-885.6</v>
      </c>
      <c r="B694">
        <v>307.3</v>
      </c>
      <c r="C694" t="b">
        <v>0</v>
      </c>
      <c r="D694" t="s">
        <v>2166</v>
      </c>
      <c r="E694" t="s">
        <v>2560</v>
      </c>
      <c r="F694" t="s">
        <v>3457</v>
      </c>
      <c r="G694" t="s">
        <v>3460</v>
      </c>
    </row>
    <row r="695" spans="1:7" x14ac:dyDescent="0.25">
      <c r="A695">
        <v>-883.5</v>
      </c>
      <c r="B695">
        <v>305.2</v>
      </c>
      <c r="C695" t="b">
        <v>0</v>
      </c>
      <c r="D695" t="s">
        <v>2167</v>
      </c>
      <c r="E695" t="s">
        <v>2560</v>
      </c>
      <c r="F695" t="s">
        <v>3457</v>
      </c>
      <c r="G695" t="s">
        <v>3461</v>
      </c>
    </row>
    <row r="696" spans="1:7" x14ac:dyDescent="0.25">
      <c r="A696">
        <v>-881.5</v>
      </c>
      <c r="B696">
        <v>303.2</v>
      </c>
      <c r="C696" t="b">
        <v>0</v>
      </c>
      <c r="D696" t="s">
        <v>2168</v>
      </c>
      <c r="E696" t="s">
        <v>2560</v>
      </c>
      <c r="F696" t="s">
        <v>3457</v>
      </c>
      <c r="G696" t="s">
        <v>3462</v>
      </c>
    </row>
    <row r="697" spans="1:7" x14ac:dyDescent="0.25">
      <c r="A697">
        <v>-879.5</v>
      </c>
      <c r="B697">
        <v>301.2</v>
      </c>
      <c r="C697" t="b">
        <v>0</v>
      </c>
      <c r="D697" t="s">
        <v>2169</v>
      </c>
      <c r="E697" t="s">
        <v>2560</v>
      </c>
      <c r="F697" t="s">
        <v>3457</v>
      </c>
      <c r="G697" t="s">
        <v>3463</v>
      </c>
    </row>
    <row r="698" spans="1:7" x14ac:dyDescent="0.25">
      <c r="A698">
        <v>-909.6</v>
      </c>
      <c r="B698">
        <v>331.3</v>
      </c>
      <c r="C698" t="b">
        <v>0</v>
      </c>
      <c r="D698" t="s">
        <v>2170</v>
      </c>
      <c r="E698" t="s">
        <v>2560</v>
      </c>
      <c r="F698" t="s">
        <v>3457</v>
      </c>
      <c r="G698" t="s">
        <v>3464</v>
      </c>
    </row>
    <row r="699" spans="1:7" x14ac:dyDescent="0.25">
      <c r="A699">
        <v>-907.5</v>
      </c>
      <c r="B699">
        <v>329.2</v>
      </c>
      <c r="C699" t="b">
        <v>0</v>
      </c>
      <c r="D699" t="s">
        <v>2171</v>
      </c>
      <c r="E699" t="s">
        <v>2560</v>
      </c>
      <c r="F699" t="s">
        <v>3457</v>
      </c>
      <c r="G699" t="s">
        <v>3465</v>
      </c>
    </row>
    <row r="700" spans="1:7" x14ac:dyDescent="0.25">
      <c r="A700">
        <v>-905.5</v>
      </c>
      <c r="B700">
        <v>327.2</v>
      </c>
      <c r="C700" t="b">
        <v>0</v>
      </c>
      <c r="D700" t="s">
        <v>2172</v>
      </c>
      <c r="E700" t="s">
        <v>2560</v>
      </c>
      <c r="F700" t="s">
        <v>3457</v>
      </c>
      <c r="G700" t="s">
        <v>3466</v>
      </c>
    </row>
    <row r="701" spans="1:7" x14ac:dyDescent="0.25">
      <c r="A701">
        <v>-863.6</v>
      </c>
      <c r="B701">
        <v>253.2</v>
      </c>
      <c r="C701" t="b">
        <v>0</v>
      </c>
      <c r="D701" t="s">
        <v>2173</v>
      </c>
      <c r="E701" t="s">
        <v>2560</v>
      </c>
      <c r="F701" t="s">
        <v>3471</v>
      </c>
      <c r="G701" t="s">
        <v>3469</v>
      </c>
    </row>
    <row r="702" spans="1:7" x14ac:dyDescent="0.25">
      <c r="A702">
        <v>-891.6</v>
      </c>
      <c r="B702">
        <v>281.2</v>
      </c>
      <c r="C702" t="b">
        <v>0</v>
      </c>
      <c r="D702" t="s">
        <v>2174</v>
      </c>
      <c r="E702" t="s">
        <v>2560</v>
      </c>
      <c r="F702" t="s">
        <v>3471</v>
      </c>
      <c r="G702" t="s">
        <v>3456</v>
      </c>
    </row>
    <row r="703" spans="1:7" x14ac:dyDescent="0.25">
      <c r="A703">
        <v>-889.6</v>
      </c>
      <c r="B703">
        <v>279.2</v>
      </c>
      <c r="C703" t="b">
        <v>0</v>
      </c>
      <c r="D703" t="s">
        <v>2175</v>
      </c>
      <c r="E703" t="s">
        <v>2560</v>
      </c>
      <c r="F703" t="s">
        <v>3471</v>
      </c>
      <c r="G703" t="s">
        <v>3457</v>
      </c>
    </row>
    <row r="704" spans="1:7" x14ac:dyDescent="0.25">
      <c r="A704">
        <v>-887.6</v>
      </c>
      <c r="B704">
        <v>277.2</v>
      </c>
      <c r="C704" t="b">
        <v>0</v>
      </c>
      <c r="D704" t="s">
        <v>2176</v>
      </c>
      <c r="E704" t="s">
        <v>2560</v>
      </c>
      <c r="F704" t="s">
        <v>3471</v>
      </c>
      <c r="G704" t="s">
        <v>3458</v>
      </c>
    </row>
    <row r="705" spans="1:7" x14ac:dyDescent="0.25">
      <c r="A705">
        <v>-919.6</v>
      </c>
      <c r="B705">
        <v>309.3</v>
      </c>
      <c r="C705" t="b">
        <v>0</v>
      </c>
      <c r="D705" t="s">
        <v>2177</v>
      </c>
      <c r="E705" t="s">
        <v>2560</v>
      </c>
      <c r="F705" t="s">
        <v>3471</v>
      </c>
      <c r="G705" t="s">
        <v>3459</v>
      </c>
    </row>
    <row r="706" spans="1:7" x14ac:dyDescent="0.25">
      <c r="A706">
        <v>-917.6</v>
      </c>
      <c r="B706">
        <v>307.3</v>
      </c>
      <c r="C706" t="b">
        <v>0</v>
      </c>
      <c r="D706" t="s">
        <v>2178</v>
      </c>
      <c r="E706" t="s">
        <v>2560</v>
      </c>
      <c r="F706" t="s">
        <v>3471</v>
      </c>
      <c r="G706" t="s">
        <v>3460</v>
      </c>
    </row>
    <row r="707" spans="1:7" x14ac:dyDescent="0.25">
      <c r="A707">
        <v>-915.6</v>
      </c>
      <c r="B707">
        <v>305.2</v>
      </c>
      <c r="C707" t="b">
        <v>0</v>
      </c>
      <c r="D707" t="s">
        <v>2179</v>
      </c>
      <c r="E707" t="s">
        <v>2560</v>
      </c>
      <c r="F707" t="s">
        <v>3471</v>
      </c>
      <c r="G707" t="s">
        <v>3461</v>
      </c>
    </row>
    <row r="708" spans="1:7" x14ac:dyDescent="0.25">
      <c r="A708">
        <v>-913.6</v>
      </c>
      <c r="B708">
        <v>303.2</v>
      </c>
      <c r="C708" t="b">
        <v>0</v>
      </c>
      <c r="D708" t="s">
        <v>2180</v>
      </c>
      <c r="E708" t="s">
        <v>2560</v>
      </c>
      <c r="F708" t="s">
        <v>3471</v>
      </c>
      <c r="G708" t="s">
        <v>3462</v>
      </c>
    </row>
    <row r="709" spans="1:7" x14ac:dyDescent="0.25">
      <c r="A709">
        <v>-911.6</v>
      </c>
      <c r="B709">
        <v>301.2</v>
      </c>
      <c r="C709" t="b">
        <v>0</v>
      </c>
      <c r="D709" t="s">
        <v>2181</v>
      </c>
      <c r="E709" t="s">
        <v>2560</v>
      </c>
      <c r="F709" t="s">
        <v>3471</v>
      </c>
      <c r="G709" t="s">
        <v>3463</v>
      </c>
    </row>
    <row r="710" spans="1:7" x14ac:dyDescent="0.25">
      <c r="A710">
        <v>-939.6</v>
      </c>
      <c r="B710">
        <v>329.2</v>
      </c>
      <c r="C710" t="b">
        <v>0</v>
      </c>
      <c r="D710" t="s">
        <v>2182</v>
      </c>
      <c r="E710" t="s">
        <v>2560</v>
      </c>
      <c r="F710" t="s">
        <v>3471</v>
      </c>
      <c r="G710" t="s">
        <v>3465</v>
      </c>
    </row>
    <row r="711" spans="1:7" x14ac:dyDescent="0.25">
      <c r="A711">
        <v>-937.6</v>
      </c>
      <c r="B711">
        <v>327.2</v>
      </c>
      <c r="C711" t="b">
        <v>0</v>
      </c>
      <c r="D711" t="s">
        <v>2183</v>
      </c>
      <c r="E711" t="s">
        <v>2560</v>
      </c>
      <c r="F711" t="s">
        <v>3471</v>
      </c>
      <c r="G711" t="s">
        <v>3466</v>
      </c>
    </row>
    <row r="712" spans="1:7" x14ac:dyDescent="0.25">
      <c r="A712" s="1">
        <v>-798.5</v>
      </c>
      <c r="B712" s="1">
        <v>225.2</v>
      </c>
      <c r="C712" t="b">
        <v>0</v>
      </c>
      <c r="D712" t="s">
        <v>1680</v>
      </c>
      <c r="E712" t="s">
        <v>2561</v>
      </c>
      <c r="F712" t="s">
        <v>3472</v>
      </c>
      <c r="G712" t="s">
        <v>3473</v>
      </c>
    </row>
    <row r="713" spans="1:7" x14ac:dyDescent="0.25">
      <c r="A713" s="1">
        <v>-798.5</v>
      </c>
      <c r="B713" s="14">
        <v>269.2</v>
      </c>
      <c r="C713" t="b">
        <v>0</v>
      </c>
      <c r="D713" t="s">
        <v>1685</v>
      </c>
      <c r="E713" t="s">
        <v>2561</v>
      </c>
      <c r="F713" t="s">
        <v>3472</v>
      </c>
      <c r="G713" t="s">
        <v>3473</v>
      </c>
    </row>
    <row r="714" spans="1:7" x14ac:dyDescent="0.25">
      <c r="A714" s="1">
        <v>-826.5</v>
      </c>
      <c r="B714" s="1">
        <v>253.2</v>
      </c>
      <c r="C714" t="b">
        <v>0</v>
      </c>
      <c r="D714" t="s">
        <v>1681</v>
      </c>
      <c r="E714" t="s">
        <v>2561</v>
      </c>
      <c r="F714" t="s">
        <v>3472</v>
      </c>
      <c r="G714" t="s">
        <v>3474</v>
      </c>
    </row>
    <row r="715" spans="1:7" x14ac:dyDescent="0.25">
      <c r="A715" s="1">
        <v>-826.5</v>
      </c>
      <c r="B715" s="14">
        <v>269.2</v>
      </c>
      <c r="C715" t="b">
        <v>0</v>
      </c>
      <c r="D715" t="s">
        <v>1686</v>
      </c>
      <c r="E715" t="s">
        <v>2561</v>
      </c>
      <c r="F715" t="s">
        <v>3472</v>
      </c>
      <c r="G715" t="s">
        <v>3474</v>
      </c>
    </row>
    <row r="716" spans="1:7" x14ac:dyDescent="0.25">
      <c r="A716" s="1">
        <v>-854.5</v>
      </c>
      <c r="B716" s="1">
        <v>281.2</v>
      </c>
      <c r="C716" t="b">
        <v>0</v>
      </c>
      <c r="D716" t="s">
        <v>1682</v>
      </c>
      <c r="E716" t="s">
        <v>2561</v>
      </c>
      <c r="F716" t="s">
        <v>3472</v>
      </c>
      <c r="G716" t="s">
        <v>3475</v>
      </c>
    </row>
    <row r="717" spans="1:7" x14ac:dyDescent="0.25">
      <c r="A717" s="1">
        <v>-854.5</v>
      </c>
      <c r="B717" s="14">
        <v>269.2</v>
      </c>
      <c r="C717" t="b">
        <v>0</v>
      </c>
      <c r="D717" t="s">
        <v>1687</v>
      </c>
      <c r="E717" t="s">
        <v>2561</v>
      </c>
      <c r="F717" t="s">
        <v>3472</v>
      </c>
      <c r="G717" t="s">
        <v>3475</v>
      </c>
    </row>
    <row r="718" spans="1:7" x14ac:dyDescent="0.25">
      <c r="A718" s="1">
        <v>-878.5</v>
      </c>
      <c r="B718" s="1">
        <v>305.2</v>
      </c>
      <c r="C718" t="b">
        <v>0</v>
      </c>
      <c r="D718" t="s">
        <v>1683</v>
      </c>
      <c r="E718" t="s">
        <v>2561</v>
      </c>
      <c r="F718" t="s">
        <v>3472</v>
      </c>
      <c r="G718" t="s">
        <v>3476</v>
      </c>
    </row>
    <row r="719" spans="1:7" x14ac:dyDescent="0.25">
      <c r="A719" s="1">
        <v>-878.5</v>
      </c>
      <c r="B719" s="14">
        <v>269.2</v>
      </c>
      <c r="C719" t="b">
        <v>0</v>
      </c>
      <c r="D719" t="s">
        <v>1688</v>
      </c>
      <c r="E719" t="s">
        <v>2561</v>
      </c>
      <c r="F719" t="s">
        <v>3472</v>
      </c>
      <c r="G719" t="s">
        <v>3476</v>
      </c>
    </row>
    <row r="720" spans="1:7" x14ac:dyDescent="0.25">
      <c r="A720" s="1">
        <v>-904.6</v>
      </c>
      <c r="B720" s="1">
        <v>331.3</v>
      </c>
      <c r="C720" t="b">
        <v>0</v>
      </c>
      <c r="D720" t="s">
        <v>1684</v>
      </c>
      <c r="E720" t="s">
        <v>2561</v>
      </c>
      <c r="F720" t="s">
        <v>3472</v>
      </c>
      <c r="G720" t="s">
        <v>3477</v>
      </c>
    </row>
    <row r="721" spans="1:7" ht="15.75" thickBot="1" x14ac:dyDescent="0.3">
      <c r="A721" s="1">
        <v>-904.6</v>
      </c>
      <c r="B721" s="14">
        <v>269.2</v>
      </c>
      <c r="C721" t="b">
        <v>0</v>
      </c>
      <c r="D721" t="s">
        <v>1689</v>
      </c>
      <c r="E721" t="s">
        <v>2561</v>
      </c>
      <c r="F721" t="s">
        <v>3472</v>
      </c>
      <c r="G721" t="s">
        <v>3477</v>
      </c>
    </row>
    <row r="722" spans="1:7" x14ac:dyDescent="0.25">
      <c r="A722" s="33">
        <v>-767.5</v>
      </c>
      <c r="B722" s="34">
        <v>241.22</v>
      </c>
      <c r="C722" t="b">
        <v>0</v>
      </c>
      <c r="D722" t="s">
        <v>2184</v>
      </c>
      <c r="E722" t="s">
        <v>2560</v>
      </c>
      <c r="F722" t="s">
        <v>3478</v>
      </c>
      <c r="G722" t="s">
        <v>3455</v>
      </c>
    </row>
    <row r="723" spans="1:7" x14ac:dyDescent="0.25">
      <c r="A723" s="36">
        <v>-795.5</v>
      </c>
      <c r="B723" s="15">
        <v>241.22</v>
      </c>
      <c r="C723" t="b">
        <v>0</v>
      </c>
      <c r="D723" t="s">
        <v>2185</v>
      </c>
      <c r="E723" t="s">
        <v>2560</v>
      </c>
      <c r="F723" t="s">
        <v>3478</v>
      </c>
      <c r="G723" t="s">
        <v>3468</v>
      </c>
    </row>
    <row r="724" spans="1:7" x14ac:dyDescent="0.25">
      <c r="A724" s="36">
        <v>-793.5</v>
      </c>
      <c r="B724" s="15">
        <v>241.22</v>
      </c>
      <c r="C724" t="b">
        <v>0</v>
      </c>
      <c r="D724" t="s">
        <v>2186</v>
      </c>
      <c r="E724" t="s">
        <v>2560</v>
      </c>
      <c r="F724" t="s">
        <v>3478</v>
      </c>
      <c r="G724" t="s">
        <v>3469</v>
      </c>
    </row>
    <row r="725" spans="1:7" x14ac:dyDescent="0.25">
      <c r="A725" s="36">
        <v>-823.5</v>
      </c>
      <c r="B725" s="15">
        <v>241.22</v>
      </c>
      <c r="C725" t="b">
        <v>0</v>
      </c>
      <c r="D725" t="s">
        <v>2187</v>
      </c>
      <c r="E725" t="s">
        <v>2560</v>
      </c>
      <c r="F725" t="s">
        <v>3478</v>
      </c>
      <c r="G725" t="s">
        <v>3470</v>
      </c>
    </row>
    <row r="726" spans="1:7" x14ac:dyDescent="0.25">
      <c r="A726" s="36">
        <v>-821.5</v>
      </c>
      <c r="B726" s="15">
        <v>241.22</v>
      </c>
      <c r="C726" t="b">
        <v>0</v>
      </c>
      <c r="D726" t="s">
        <v>2188</v>
      </c>
      <c r="E726" t="s">
        <v>2560</v>
      </c>
      <c r="F726" t="s">
        <v>3478</v>
      </c>
      <c r="G726" t="s">
        <v>3456</v>
      </c>
    </row>
    <row r="727" spans="1:7" x14ac:dyDescent="0.25">
      <c r="A727" s="36">
        <v>-819.5</v>
      </c>
      <c r="B727" s="15">
        <v>241.22</v>
      </c>
      <c r="C727" t="b">
        <v>0</v>
      </c>
      <c r="D727" t="s">
        <v>2189</v>
      </c>
      <c r="E727" t="s">
        <v>2560</v>
      </c>
      <c r="F727" t="s">
        <v>3478</v>
      </c>
      <c r="G727" t="s">
        <v>3457</v>
      </c>
    </row>
    <row r="728" spans="1:7" x14ac:dyDescent="0.25">
      <c r="A728" s="36">
        <v>-851.6</v>
      </c>
      <c r="B728" s="15">
        <v>241.22</v>
      </c>
      <c r="C728" t="b">
        <v>0</v>
      </c>
      <c r="D728" t="s">
        <v>2190</v>
      </c>
      <c r="E728" t="s">
        <v>2560</v>
      </c>
      <c r="F728" t="s">
        <v>3478</v>
      </c>
      <c r="G728" t="s">
        <v>3471</v>
      </c>
    </row>
    <row r="729" spans="1:7" x14ac:dyDescent="0.25">
      <c r="A729" s="36">
        <v>-849.5</v>
      </c>
      <c r="B729" s="15">
        <v>241.22</v>
      </c>
      <c r="C729" t="b">
        <v>0</v>
      </c>
      <c r="D729" t="s">
        <v>2191</v>
      </c>
      <c r="E729" t="s">
        <v>2560</v>
      </c>
      <c r="F729" t="s">
        <v>3478</v>
      </c>
      <c r="G729" t="s">
        <v>3459</v>
      </c>
    </row>
    <row r="730" spans="1:7" x14ac:dyDescent="0.25">
      <c r="A730" s="36">
        <v>-847.5</v>
      </c>
      <c r="B730" s="15">
        <v>241.22</v>
      </c>
      <c r="C730" t="b">
        <v>0</v>
      </c>
      <c r="D730" t="s">
        <v>2192</v>
      </c>
      <c r="E730" t="s">
        <v>2560</v>
      </c>
      <c r="F730" t="s">
        <v>3478</v>
      </c>
      <c r="G730" t="s">
        <v>3460</v>
      </c>
    </row>
    <row r="731" spans="1:7" x14ac:dyDescent="0.25">
      <c r="A731" s="36">
        <v>-845.5</v>
      </c>
      <c r="B731" s="15">
        <v>241.22</v>
      </c>
      <c r="C731" t="b">
        <v>0</v>
      </c>
      <c r="D731" t="s">
        <v>2193</v>
      </c>
      <c r="E731" t="s">
        <v>2560</v>
      </c>
      <c r="F731" t="s">
        <v>3478</v>
      </c>
      <c r="G731" t="s">
        <v>3461</v>
      </c>
    </row>
    <row r="732" spans="1:7" x14ac:dyDescent="0.25">
      <c r="A732" s="36">
        <v>-843.5</v>
      </c>
      <c r="B732" s="15">
        <v>241.22</v>
      </c>
      <c r="C732" t="b">
        <v>0</v>
      </c>
      <c r="D732" t="s">
        <v>2194</v>
      </c>
      <c r="E732" t="s">
        <v>2560</v>
      </c>
      <c r="F732" t="s">
        <v>3478</v>
      </c>
      <c r="G732" t="s">
        <v>3462</v>
      </c>
    </row>
    <row r="733" spans="1:7" x14ac:dyDescent="0.25">
      <c r="A733" s="36">
        <v>-879.6</v>
      </c>
      <c r="B733" s="15">
        <v>241.22</v>
      </c>
      <c r="C733" t="b">
        <v>0</v>
      </c>
      <c r="D733" t="s">
        <v>2195</v>
      </c>
      <c r="E733" t="s">
        <v>2560</v>
      </c>
      <c r="F733" t="s">
        <v>3478</v>
      </c>
      <c r="G733" t="s">
        <v>3479</v>
      </c>
    </row>
    <row r="734" spans="1:7" x14ac:dyDescent="0.25">
      <c r="A734" s="36">
        <v>-877.6</v>
      </c>
      <c r="B734" s="15">
        <v>241.22</v>
      </c>
      <c r="C734" t="b">
        <v>0</v>
      </c>
      <c r="D734" t="s">
        <v>2196</v>
      </c>
      <c r="E734" t="s">
        <v>2560</v>
      </c>
      <c r="F734" t="s">
        <v>3478</v>
      </c>
      <c r="G734" t="s">
        <v>3480</v>
      </c>
    </row>
    <row r="735" spans="1:7" x14ac:dyDescent="0.25">
      <c r="A735" s="36">
        <v>-875.6</v>
      </c>
      <c r="B735" s="15">
        <v>241.22</v>
      </c>
      <c r="C735" t="b">
        <v>0</v>
      </c>
      <c r="D735" t="s">
        <v>2197</v>
      </c>
      <c r="E735" t="s">
        <v>2560</v>
      </c>
      <c r="F735" t="s">
        <v>3478</v>
      </c>
      <c r="G735" t="s">
        <v>3481</v>
      </c>
    </row>
    <row r="736" spans="1:7" x14ac:dyDescent="0.25">
      <c r="A736" s="36">
        <v>-871.5</v>
      </c>
      <c r="B736" s="15">
        <v>241.22</v>
      </c>
      <c r="C736" t="b">
        <v>0</v>
      </c>
      <c r="D736" t="s">
        <v>2198</v>
      </c>
      <c r="E736" t="s">
        <v>2560</v>
      </c>
      <c r="F736" t="s">
        <v>3478</v>
      </c>
      <c r="G736" t="s">
        <v>3464</v>
      </c>
    </row>
    <row r="737" spans="1:7" x14ac:dyDescent="0.25">
      <c r="A737" s="36">
        <v>-869.5</v>
      </c>
      <c r="B737" s="15">
        <v>241.22</v>
      </c>
      <c r="C737" t="b">
        <v>0</v>
      </c>
      <c r="D737" t="s">
        <v>2199</v>
      </c>
      <c r="E737" t="s">
        <v>2560</v>
      </c>
      <c r="F737" t="s">
        <v>3478</v>
      </c>
      <c r="G737" t="s">
        <v>3465</v>
      </c>
    </row>
    <row r="738" spans="1:7" x14ac:dyDescent="0.25">
      <c r="A738" s="36">
        <v>-867.5</v>
      </c>
      <c r="B738" s="15">
        <v>241.22</v>
      </c>
      <c r="C738" t="b">
        <v>0</v>
      </c>
      <c r="D738" t="s">
        <v>2200</v>
      </c>
      <c r="E738" t="s">
        <v>2560</v>
      </c>
      <c r="F738" t="s">
        <v>3478</v>
      </c>
      <c r="G738" t="s">
        <v>3466</v>
      </c>
    </row>
    <row r="739" spans="1:7" x14ac:dyDescent="0.25">
      <c r="A739" s="36">
        <v>-795.5</v>
      </c>
      <c r="B739" s="15">
        <v>269.25</v>
      </c>
      <c r="C739" t="b">
        <v>0</v>
      </c>
      <c r="D739" t="s">
        <v>2201</v>
      </c>
      <c r="E739" t="s">
        <v>2560</v>
      </c>
      <c r="F739" t="s">
        <v>3482</v>
      </c>
      <c r="G739" t="s">
        <v>3455</v>
      </c>
    </row>
    <row r="740" spans="1:7" x14ac:dyDescent="0.25">
      <c r="A740" s="36">
        <v>-823.5</v>
      </c>
      <c r="B740" s="15">
        <v>269.25</v>
      </c>
      <c r="C740" t="b">
        <v>0</v>
      </c>
      <c r="D740" t="s">
        <v>2202</v>
      </c>
      <c r="E740" t="s">
        <v>2560</v>
      </c>
      <c r="F740" t="s">
        <v>3482</v>
      </c>
      <c r="G740" t="s">
        <v>3468</v>
      </c>
    </row>
    <row r="741" spans="1:7" x14ac:dyDescent="0.25">
      <c r="A741" s="36">
        <v>-821.5</v>
      </c>
      <c r="B741" s="15">
        <v>269.25</v>
      </c>
      <c r="C741" t="b">
        <v>0</v>
      </c>
      <c r="D741" t="s">
        <v>2203</v>
      </c>
      <c r="E741" t="s">
        <v>2560</v>
      </c>
      <c r="F741" t="s">
        <v>3482</v>
      </c>
      <c r="G741" t="s">
        <v>3469</v>
      </c>
    </row>
    <row r="742" spans="1:7" x14ac:dyDescent="0.25">
      <c r="A742" s="36">
        <v>-851.6</v>
      </c>
      <c r="B742" s="15">
        <v>269.25</v>
      </c>
      <c r="C742" t="b">
        <v>0</v>
      </c>
      <c r="D742" t="s">
        <v>2204</v>
      </c>
      <c r="E742" t="s">
        <v>2560</v>
      </c>
      <c r="F742" t="s">
        <v>3482</v>
      </c>
      <c r="G742" t="s">
        <v>3470</v>
      </c>
    </row>
    <row r="743" spans="1:7" x14ac:dyDescent="0.25">
      <c r="A743" s="36">
        <v>-849.5</v>
      </c>
      <c r="B743" s="15">
        <v>269.25</v>
      </c>
      <c r="C743" t="b">
        <v>0</v>
      </c>
      <c r="D743" t="s">
        <v>2205</v>
      </c>
      <c r="E743" t="s">
        <v>2560</v>
      </c>
      <c r="F743" t="s">
        <v>3482</v>
      </c>
      <c r="G743" t="s">
        <v>3456</v>
      </c>
    </row>
    <row r="744" spans="1:7" x14ac:dyDescent="0.25">
      <c r="A744" s="36">
        <v>-847.5</v>
      </c>
      <c r="B744" s="15">
        <v>269.25</v>
      </c>
      <c r="C744" t="b">
        <v>0</v>
      </c>
      <c r="D744" t="s">
        <v>2206</v>
      </c>
      <c r="E744" t="s">
        <v>2560</v>
      </c>
      <c r="F744" t="s">
        <v>3482</v>
      </c>
      <c r="G744" t="s">
        <v>3457</v>
      </c>
    </row>
    <row r="745" spans="1:7" x14ac:dyDescent="0.25">
      <c r="A745" s="36">
        <v>-879.6</v>
      </c>
      <c r="B745" s="15">
        <v>269.25</v>
      </c>
      <c r="C745" t="b">
        <v>0</v>
      </c>
      <c r="D745" t="s">
        <v>2207</v>
      </c>
      <c r="E745" t="s">
        <v>2560</v>
      </c>
      <c r="F745" t="s">
        <v>3482</v>
      </c>
      <c r="G745" t="s">
        <v>3471</v>
      </c>
    </row>
    <row r="746" spans="1:7" x14ac:dyDescent="0.25">
      <c r="A746" s="36">
        <v>-877.6</v>
      </c>
      <c r="B746" s="15">
        <v>269.25</v>
      </c>
      <c r="C746" t="b">
        <v>0</v>
      </c>
      <c r="D746" t="s">
        <v>2208</v>
      </c>
      <c r="E746" t="s">
        <v>2560</v>
      </c>
      <c r="F746" t="s">
        <v>3482</v>
      </c>
      <c r="G746" t="s">
        <v>3459</v>
      </c>
    </row>
    <row r="747" spans="1:7" x14ac:dyDescent="0.25">
      <c r="A747" s="36">
        <v>-875.6</v>
      </c>
      <c r="B747" s="15">
        <v>269.25</v>
      </c>
      <c r="C747" t="b">
        <v>0</v>
      </c>
      <c r="D747" t="s">
        <v>2209</v>
      </c>
      <c r="E747" t="s">
        <v>2560</v>
      </c>
      <c r="F747" t="s">
        <v>3482</v>
      </c>
      <c r="G747" t="s">
        <v>3460</v>
      </c>
    </row>
    <row r="748" spans="1:7" x14ac:dyDescent="0.25">
      <c r="A748" s="36">
        <v>-873.5</v>
      </c>
      <c r="B748" s="15">
        <v>269.25</v>
      </c>
      <c r="C748" t="b">
        <v>0</v>
      </c>
      <c r="D748" t="s">
        <v>2210</v>
      </c>
      <c r="E748" t="s">
        <v>2560</v>
      </c>
      <c r="F748" t="s">
        <v>3482</v>
      </c>
      <c r="G748" t="s">
        <v>3461</v>
      </c>
    </row>
    <row r="749" spans="1:7" x14ac:dyDescent="0.25">
      <c r="A749" s="36">
        <v>-871.5</v>
      </c>
      <c r="B749" s="15">
        <v>269.25</v>
      </c>
      <c r="C749" t="b">
        <v>0</v>
      </c>
      <c r="D749" t="s">
        <v>2211</v>
      </c>
      <c r="E749" t="s">
        <v>2560</v>
      </c>
      <c r="F749" t="s">
        <v>3482</v>
      </c>
      <c r="G749" t="s">
        <v>3462</v>
      </c>
    </row>
    <row r="750" spans="1:7" x14ac:dyDescent="0.25">
      <c r="A750" s="36">
        <v>-907.6</v>
      </c>
      <c r="B750" s="15">
        <v>269.25</v>
      </c>
      <c r="C750" t="b">
        <v>0</v>
      </c>
      <c r="D750" t="s">
        <v>2212</v>
      </c>
      <c r="E750" t="s">
        <v>2560</v>
      </c>
      <c r="F750" t="s">
        <v>3482</v>
      </c>
      <c r="G750" t="s">
        <v>3479</v>
      </c>
    </row>
    <row r="751" spans="1:7" x14ac:dyDescent="0.25">
      <c r="A751" s="36">
        <v>-905.6</v>
      </c>
      <c r="B751" s="15">
        <v>269.25</v>
      </c>
      <c r="C751" t="b">
        <v>0</v>
      </c>
      <c r="D751" t="s">
        <v>2213</v>
      </c>
      <c r="E751" t="s">
        <v>2560</v>
      </c>
      <c r="F751" t="s">
        <v>3482</v>
      </c>
      <c r="G751" t="s">
        <v>3480</v>
      </c>
    </row>
    <row r="752" spans="1:7" x14ac:dyDescent="0.25">
      <c r="A752" s="36">
        <v>-903.6</v>
      </c>
      <c r="B752" s="15">
        <v>269.25</v>
      </c>
      <c r="C752" t="b">
        <v>0</v>
      </c>
      <c r="D752" t="s">
        <v>2214</v>
      </c>
      <c r="E752" t="s">
        <v>2560</v>
      </c>
      <c r="F752" t="s">
        <v>3482</v>
      </c>
      <c r="G752" t="s">
        <v>3481</v>
      </c>
    </row>
    <row r="753" spans="1:7" x14ac:dyDescent="0.25">
      <c r="A753" s="36">
        <v>-899.6</v>
      </c>
      <c r="B753" s="15">
        <v>269.25</v>
      </c>
      <c r="C753" t="b">
        <v>0</v>
      </c>
      <c r="D753" t="s">
        <v>2215</v>
      </c>
      <c r="E753" t="s">
        <v>2560</v>
      </c>
      <c r="F753" t="s">
        <v>3482</v>
      </c>
      <c r="G753" t="s">
        <v>3464</v>
      </c>
    </row>
    <row r="754" spans="1:7" x14ac:dyDescent="0.25">
      <c r="A754" s="36">
        <v>-897.5</v>
      </c>
      <c r="B754" s="15">
        <v>269.25</v>
      </c>
      <c r="C754" t="b">
        <v>0</v>
      </c>
      <c r="D754" t="s">
        <v>2216</v>
      </c>
      <c r="E754" t="s">
        <v>2560</v>
      </c>
      <c r="F754" t="s">
        <v>3482</v>
      </c>
      <c r="G754" t="s">
        <v>3465</v>
      </c>
    </row>
    <row r="755" spans="1:7" ht="15.75" thickBot="1" x14ac:dyDescent="0.3">
      <c r="A755" s="38">
        <v>-895.5</v>
      </c>
      <c r="B755" s="39">
        <v>269.25</v>
      </c>
      <c r="C755" t="b">
        <v>0</v>
      </c>
      <c r="D755" t="s">
        <v>2217</v>
      </c>
      <c r="E755" t="s">
        <v>2560</v>
      </c>
      <c r="F755" t="s">
        <v>3482</v>
      </c>
      <c r="G755" t="s">
        <v>3466</v>
      </c>
    </row>
    <row r="756" spans="1:7" x14ac:dyDescent="0.25">
      <c r="A756">
        <v>-807.5</v>
      </c>
      <c r="B756" s="8">
        <v>227.19999999999899</v>
      </c>
      <c r="C756" t="b">
        <v>0</v>
      </c>
      <c r="D756" t="s">
        <v>2527</v>
      </c>
      <c r="E756" t="s">
        <v>2560</v>
      </c>
      <c r="F756" t="s">
        <v>3455</v>
      </c>
      <c r="G756" t="s">
        <v>3456</v>
      </c>
    </row>
    <row r="757" spans="1:7" x14ac:dyDescent="0.25">
      <c r="A757">
        <v>-807.5</v>
      </c>
      <c r="B757" s="8">
        <v>255.19999999999899</v>
      </c>
      <c r="C757" t="b">
        <v>0</v>
      </c>
      <c r="D757" t="s">
        <v>2528</v>
      </c>
      <c r="E757" t="s">
        <v>2560</v>
      </c>
      <c r="F757" t="s">
        <v>3468</v>
      </c>
      <c r="G757" t="s">
        <v>3469</v>
      </c>
    </row>
    <row r="758" spans="1:7" x14ac:dyDescent="0.25">
      <c r="A758">
        <v>-835.5</v>
      </c>
      <c r="B758" s="8">
        <v>283.19999999999902</v>
      </c>
      <c r="C758" t="b">
        <v>0</v>
      </c>
      <c r="D758" t="s">
        <v>2529</v>
      </c>
      <c r="E758" t="s">
        <v>2560</v>
      </c>
      <c r="F758" t="s">
        <v>3470</v>
      </c>
      <c r="G758" t="s">
        <v>3469</v>
      </c>
    </row>
    <row r="759" spans="1:7" x14ac:dyDescent="0.25">
      <c r="A759">
        <v>-863.6</v>
      </c>
      <c r="B759" s="8">
        <v>283.3</v>
      </c>
      <c r="C759" t="b">
        <v>0</v>
      </c>
      <c r="D759" t="s">
        <v>2530</v>
      </c>
      <c r="E759" t="s">
        <v>2560</v>
      </c>
      <c r="F759" t="s">
        <v>3470</v>
      </c>
      <c r="G759" t="s">
        <v>3456</v>
      </c>
    </row>
    <row r="760" spans="1:7" x14ac:dyDescent="0.25">
      <c r="A760">
        <v>-891.6</v>
      </c>
      <c r="B760" s="8">
        <v>283.19999999999902</v>
      </c>
      <c r="C760" t="b">
        <v>0</v>
      </c>
      <c r="D760" t="s">
        <v>2531</v>
      </c>
      <c r="E760" t="s">
        <v>2560</v>
      </c>
      <c r="F760" t="s">
        <v>3470</v>
      </c>
      <c r="G760" t="s">
        <v>3459</v>
      </c>
    </row>
    <row r="761" spans="1:7" x14ac:dyDescent="0.25">
      <c r="A761">
        <v>-885.6</v>
      </c>
      <c r="B761" s="8">
        <v>303.19999999999902</v>
      </c>
      <c r="C761" t="b">
        <v>0</v>
      </c>
      <c r="D761" t="s">
        <v>2532</v>
      </c>
      <c r="E761" t="s">
        <v>2560</v>
      </c>
      <c r="F761" t="s">
        <v>3470</v>
      </c>
      <c r="G761" t="s">
        <v>3462</v>
      </c>
    </row>
    <row r="762" spans="1:7" x14ac:dyDescent="0.25">
      <c r="A762">
        <v>-883.5</v>
      </c>
      <c r="B762" s="8">
        <v>283.19999999999902</v>
      </c>
      <c r="C762" t="b">
        <v>0</v>
      </c>
      <c r="D762" t="s">
        <v>2533</v>
      </c>
      <c r="E762" t="s">
        <v>2560</v>
      </c>
      <c r="F762" t="s">
        <v>3470</v>
      </c>
      <c r="G762" t="s">
        <v>3463</v>
      </c>
    </row>
    <row r="763" spans="1:7" x14ac:dyDescent="0.25">
      <c r="A763">
        <v>-833.5</v>
      </c>
      <c r="B763" s="8">
        <v>253.19999999999899</v>
      </c>
      <c r="C763" t="b">
        <v>0</v>
      </c>
      <c r="D763" t="s">
        <v>2534</v>
      </c>
      <c r="E763" t="s">
        <v>2560</v>
      </c>
      <c r="F763" t="s">
        <v>3456</v>
      </c>
      <c r="G763" t="s">
        <v>3469</v>
      </c>
    </row>
    <row r="764" spans="1:7" x14ac:dyDescent="0.25">
      <c r="A764">
        <v>-859.5</v>
      </c>
      <c r="B764" s="8">
        <v>281.19999999999902</v>
      </c>
      <c r="C764" t="b">
        <v>0</v>
      </c>
      <c r="D764" t="s">
        <v>2535</v>
      </c>
      <c r="E764" t="s">
        <v>2560</v>
      </c>
      <c r="F764" t="s">
        <v>3456</v>
      </c>
      <c r="G764" t="s">
        <v>3457</v>
      </c>
    </row>
    <row r="765" spans="1:7" x14ac:dyDescent="0.25">
      <c r="A765">
        <v>-889.6</v>
      </c>
      <c r="B765" s="8">
        <v>281.19999999999902</v>
      </c>
      <c r="C765" t="b">
        <v>0</v>
      </c>
      <c r="D765" t="s">
        <v>2536</v>
      </c>
      <c r="E765" t="s">
        <v>2560</v>
      </c>
      <c r="F765" t="s">
        <v>3456</v>
      </c>
      <c r="G765" t="s">
        <v>3459</v>
      </c>
    </row>
    <row r="766" spans="1:7" x14ac:dyDescent="0.25">
      <c r="A766">
        <v>-883.5</v>
      </c>
      <c r="B766" s="8">
        <v>281.19999999999902</v>
      </c>
      <c r="C766" t="b">
        <v>0</v>
      </c>
      <c r="D766" t="s">
        <v>2537</v>
      </c>
      <c r="E766" t="s">
        <v>2560</v>
      </c>
      <c r="F766" t="s">
        <v>3456</v>
      </c>
      <c r="G766" t="s">
        <v>3462</v>
      </c>
    </row>
    <row r="767" spans="1:7" x14ac:dyDescent="0.25">
      <c r="A767">
        <v>-855.5</v>
      </c>
      <c r="B767" s="8">
        <v>279.19999999999902</v>
      </c>
      <c r="C767" t="b">
        <v>0</v>
      </c>
      <c r="D767" t="s">
        <v>2538</v>
      </c>
      <c r="E767" t="s">
        <v>2560</v>
      </c>
      <c r="F767" t="s">
        <v>3457</v>
      </c>
      <c r="G767" t="s">
        <v>3458</v>
      </c>
    </row>
    <row r="768" spans="1:7" x14ac:dyDescent="0.25">
      <c r="A768">
        <v>-887.6</v>
      </c>
      <c r="B768" s="8">
        <v>279.19999999999902</v>
      </c>
      <c r="C768" t="b">
        <v>0</v>
      </c>
      <c r="D768" t="s">
        <v>2539</v>
      </c>
      <c r="E768" t="s">
        <v>2560</v>
      </c>
      <c r="F768" t="s">
        <v>3457</v>
      </c>
      <c r="G768" t="s">
        <v>3459</v>
      </c>
    </row>
    <row r="769" spans="1:7" x14ac:dyDescent="0.25">
      <c r="A769" s="10">
        <v>-700</v>
      </c>
      <c r="B769" s="10">
        <v>220</v>
      </c>
      <c r="C769" t="b">
        <v>0</v>
      </c>
      <c r="D769" s="11" t="s">
        <v>1408</v>
      </c>
    </row>
    <row r="770" spans="1:7" x14ac:dyDescent="0.25">
      <c r="A770" s="11">
        <v>-678.4</v>
      </c>
      <c r="B770" s="11">
        <v>227.2</v>
      </c>
      <c r="C770" t="b">
        <v>0</v>
      </c>
      <c r="D770" t="s">
        <v>2218</v>
      </c>
      <c r="E770" t="s">
        <v>2562</v>
      </c>
      <c r="F770" t="s">
        <v>3483</v>
      </c>
      <c r="G770" t="s">
        <v>3483</v>
      </c>
    </row>
    <row r="771" spans="1:7" x14ac:dyDescent="0.25">
      <c r="A771" s="11">
        <v>-732.5</v>
      </c>
      <c r="B771" s="11">
        <v>281.2</v>
      </c>
      <c r="C771" t="b">
        <v>0</v>
      </c>
      <c r="D771" t="s">
        <v>2219</v>
      </c>
      <c r="E771" t="s">
        <v>2562</v>
      </c>
      <c r="F771" t="s">
        <v>3483</v>
      </c>
      <c r="G771" t="s">
        <v>3484</v>
      </c>
    </row>
    <row r="772" spans="1:7" x14ac:dyDescent="0.25">
      <c r="A772" s="11">
        <v>-730.5</v>
      </c>
      <c r="B772" s="11">
        <v>279.2</v>
      </c>
      <c r="C772" t="b">
        <v>0</v>
      </c>
      <c r="D772" t="s">
        <v>2220</v>
      </c>
      <c r="E772" t="s">
        <v>2562</v>
      </c>
      <c r="F772" t="s">
        <v>3483</v>
      </c>
      <c r="G772" t="s">
        <v>3485</v>
      </c>
    </row>
    <row r="773" spans="1:7" x14ac:dyDescent="0.25">
      <c r="A773" s="11">
        <v>-728.5</v>
      </c>
      <c r="B773" s="11">
        <v>277.2</v>
      </c>
      <c r="C773" t="b">
        <v>0</v>
      </c>
      <c r="D773" t="s">
        <v>2221</v>
      </c>
      <c r="E773" t="s">
        <v>2562</v>
      </c>
      <c r="F773" t="s">
        <v>3483</v>
      </c>
      <c r="G773" t="s">
        <v>3486</v>
      </c>
    </row>
    <row r="774" spans="1:7" x14ac:dyDescent="0.25">
      <c r="A774" s="11">
        <v>-760.5</v>
      </c>
      <c r="B774" s="11">
        <v>309.3</v>
      </c>
      <c r="C774" t="b">
        <v>0</v>
      </c>
      <c r="D774" t="s">
        <v>2222</v>
      </c>
      <c r="E774" t="s">
        <v>2562</v>
      </c>
      <c r="F774" t="s">
        <v>3483</v>
      </c>
      <c r="G774" t="s">
        <v>3487</v>
      </c>
    </row>
    <row r="775" spans="1:7" x14ac:dyDescent="0.25">
      <c r="A775" s="11">
        <v>-758.5</v>
      </c>
      <c r="B775" s="11">
        <v>307.3</v>
      </c>
      <c r="C775" t="b">
        <v>0</v>
      </c>
      <c r="D775" t="s">
        <v>2223</v>
      </c>
      <c r="E775" t="s">
        <v>2562</v>
      </c>
      <c r="F775" t="s">
        <v>3483</v>
      </c>
      <c r="G775" t="s">
        <v>3488</v>
      </c>
    </row>
    <row r="776" spans="1:7" x14ac:dyDescent="0.25">
      <c r="A776" s="11">
        <v>-756.5</v>
      </c>
      <c r="B776" s="11">
        <v>305.2</v>
      </c>
      <c r="C776" t="b">
        <v>0</v>
      </c>
      <c r="D776" t="s">
        <v>2224</v>
      </c>
      <c r="E776" t="s">
        <v>2562</v>
      </c>
      <c r="F776" t="s">
        <v>3483</v>
      </c>
      <c r="G776" t="s">
        <v>3489</v>
      </c>
    </row>
    <row r="777" spans="1:7" x14ac:dyDescent="0.25">
      <c r="A777" s="11">
        <v>-754.5</v>
      </c>
      <c r="B777" s="11">
        <v>303.2</v>
      </c>
      <c r="C777" t="b">
        <v>0</v>
      </c>
      <c r="D777" t="s">
        <v>2225</v>
      </c>
      <c r="E777" t="s">
        <v>2562</v>
      </c>
      <c r="F777" t="s">
        <v>3483</v>
      </c>
      <c r="G777" t="s">
        <v>3490</v>
      </c>
    </row>
    <row r="778" spans="1:7" x14ac:dyDescent="0.25">
      <c r="A778" s="11">
        <v>-752.5</v>
      </c>
      <c r="B778" s="11">
        <v>301.2</v>
      </c>
      <c r="C778" t="b">
        <v>0</v>
      </c>
      <c r="D778" t="s">
        <v>2226</v>
      </c>
      <c r="E778" t="s">
        <v>2562</v>
      </c>
      <c r="F778" t="s">
        <v>3483</v>
      </c>
      <c r="G778" t="s">
        <v>3491</v>
      </c>
    </row>
    <row r="779" spans="1:7" x14ac:dyDescent="0.25">
      <c r="A779" s="11">
        <v>-782.5</v>
      </c>
      <c r="B779" s="11">
        <v>331.3</v>
      </c>
      <c r="C779" t="b">
        <v>0</v>
      </c>
      <c r="D779" t="s">
        <v>2227</v>
      </c>
      <c r="E779" t="s">
        <v>2562</v>
      </c>
      <c r="F779" t="s">
        <v>3483</v>
      </c>
      <c r="G779" t="s">
        <v>3492</v>
      </c>
    </row>
    <row r="780" spans="1:7" x14ac:dyDescent="0.25">
      <c r="A780" s="11">
        <v>-780.5</v>
      </c>
      <c r="B780" s="11">
        <v>329.2</v>
      </c>
      <c r="C780" t="b">
        <v>0</v>
      </c>
      <c r="D780" t="s">
        <v>2228</v>
      </c>
      <c r="E780" t="s">
        <v>2562</v>
      </c>
      <c r="F780" t="s">
        <v>3483</v>
      </c>
      <c r="G780" t="s">
        <v>3493</v>
      </c>
    </row>
    <row r="781" spans="1:7" x14ac:dyDescent="0.25">
      <c r="A781" s="11">
        <v>-778.5</v>
      </c>
      <c r="B781" s="11">
        <v>327.2</v>
      </c>
      <c r="C781" t="b">
        <v>0</v>
      </c>
      <c r="D781" t="s">
        <v>2229</v>
      </c>
      <c r="E781" t="s">
        <v>2562</v>
      </c>
      <c r="F781" t="s">
        <v>3483</v>
      </c>
      <c r="G781" t="s">
        <v>3494</v>
      </c>
    </row>
    <row r="782" spans="1:7" x14ac:dyDescent="0.25">
      <c r="A782" s="11">
        <v>-674.4</v>
      </c>
      <c r="B782" s="11">
        <v>225.2</v>
      </c>
      <c r="C782" t="b">
        <v>0</v>
      </c>
      <c r="D782" t="s">
        <v>2230</v>
      </c>
      <c r="E782" t="s">
        <v>2562</v>
      </c>
      <c r="F782" t="s">
        <v>3495</v>
      </c>
      <c r="G782" t="s">
        <v>3495</v>
      </c>
    </row>
    <row r="783" spans="1:7" x14ac:dyDescent="0.25">
      <c r="A783" s="11">
        <v>-706.5</v>
      </c>
      <c r="B783" s="11">
        <v>227.2</v>
      </c>
      <c r="C783" t="b">
        <v>0</v>
      </c>
      <c r="D783" t="s">
        <v>2231</v>
      </c>
      <c r="E783" t="s">
        <v>2562</v>
      </c>
      <c r="F783" t="s">
        <v>3496</v>
      </c>
      <c r="G783" t="s">
        <v>3483</v>
      </c>
    </row>
    <row r="784" spans="1:7" x14ac:dyDescent="0.25">
      <c r="A784" s="11">
        <v>-734.5</v>
      </c>
      <c r="B784" s="11">
        <v>255.2</v>
      </c>
      <c r="C784" t="b">
        <v>0</v>
      </c>
      <c r="D784" t="s">
        <v>2232</v>
      </c>
      <c r="E784" t="s">
        <v>2562</v>
      </c>
      <c r="F784" t="s">
        <v>3496</v>
      </c>
      <c r="G784" t="s">
        <v>3496</v>
      </c>
    </row>
    <row r="785" spans="1:7" x14ac:dyDescent="0.25">
      <c r="A785" s="11">
        <v>-732.5</v>
      </c>
      <c r="B785" s="11">
        <v>253.2</v>
      </c>
      <c r="C785" t="b">
        <v>0</v>
      </c>
      <c r="D785" t="s">
        <v>2233</v>
      </c>
      <c r="E785" t="s">
        <v>2562</v>
      </c>
      <c r="F785" t="s">
        <v>3496</v>
      </c>
      <c r="G785" t="s">
        <v>3497</v>
      </c>
    </row>
    <row r="786" spans="1:7" x14ac:dyDescent="0.25">
      <c r="A786" s="45">
        <v>-762.5</v>
      </c>
      <c r="B786" s="45">
        <v>283.3</v>
      </c>
      <c r="C786" t="b">
        <v>0</v>
      </c>
      <c r="D786" t="s">
        <v>2234</v>
      </c>
      <c r="E786" t="s">
        <v>2562</v>
      </c>
      <c r="F786" t="s">
        <v>3496</v>
      </c>
      <c r="G786" t="s">
        <v>3498</v>
      </c>
    </row>
    <row r="787" spans="1:7" x14ac:dyDescent="0.25">
      <c r="A787" s="11">
        <v>-760.5</v>
      </c>
      <c r="B787" s="11">
        <v>281.2</v>
      </c>
      <c r="C787" t="b">
        <v>0</v>
      </c>
      <c r="D787" t="s">
        <v>2235</v>
      </c>
      <c r="E787" t="s">
        <v>2562</v>
      </c>
      <c r="F787" t="s">
        <v>3496</v>
      </c>
      <c r="G787" t="s">
        <v>3484</v>
      </c>
    </row>
    <row r="788" spans="1:7" x14ac:dyDescent="0.25">
      <c r="A788" s="11">
        <v>-758.5</v>
      </c>
      <c r="B788" s="11">
        <v>279.2</v>
      </c>
      <c r="C788" t="b">
        <v>0</v>
      </c>
      <c r="D788" t="s">
        <v>2236</v>
      </c>
      <c r="E788" t="s">
        <v>2562</v>
      </c>
      <c r="F788" t="s">
        <v>3496</v>
      </c>
      <c r="G788" t="s">
        <v>3485</v>
      </c>
    </row>
    <row r="789" spans="1:7" x14ac:dyDescent="0.25">
      <c r="A789" s="11">
        <v>-756.5</v>
      </c>
      <c r="B789" s="11">
        <v>277.2</v>
      </c>
      <c r="C789" t="b">
        <v>0</v>
      </c>
      <c r="D789" t="s">
        <v>2237</v>
      </c>
      <c r="E789" t="s">
        <v>2562</v>
      </c>
      <c r="F789" t="s">
        <v>3496</v>
      </c>
      <c r="G789" t="s">
        <v>3486</v>
      </c>
    </row>
    <row r="790" spans="1:7" x14ac:dyDescent="0.25">
      <c r="A790" s="11">
        <v>-788.5</v>
      </c>
      <c r="B790" s="11">
        <v>309.3</v>
      </c>
      <c r="C790" t="b">
        <v>0</v>
      </c>
      <c r="D790" t="s">
        <v>2238</v>
      </c>
      <c r="E790" t="s">
        <v>2562</v>
      </c>
      <c r="F790" t="s">
        <v>3496</v>
      </c>
      <c r="G790" t="s">
        <v>3487</v>
      </c>
    </row>
    <row r="791" spans="1:7" x14ac:dyDescent="0.25">
      <c r="A791" s="11">
        <v>-786.5</v>
      </c>
      <c r="B791" s="11">
        <v>307.3</v>
      </c>
      <c r="C791" t="b">
        <v>0</v>
      </c>
      <c r="D791" t="s">
        <v>2239</v>
      </c>
      <c r="E791" t="s">
        <v>2562</v>
      </c>
      <c r="F791" t="s">
        <v>3496</v>
      </c>
      <c r="G791" t="s">
        <v>3488</v>
      </c>
    </row>
    <row r="792" spans="1:7" x14ac:dyDescent="0.25">
      <c r="A792" s="11">
        <v>-784.5</v>
      </c>
      <c r="B792" s="11">
        <v>305.2</v>
      </c>
      <c r="C792" t="b">
        <v>0</v>
      </c>
      <c r="D792" t="s">
        <v>2240</v>
      </c>
      <c r="E792" t="s">
        <v>2562</v>
      </c>
      <c r="F792" t="s">
        <v>3496</v>
      </c>
      <c r="G792" t="s">
        <v>3489</v>
      </c>
    </row>
    <row r="793" spans="1:7" x14ac:dyDescent="0.25">
      <c r="A793" s="11">
        <v>-782.5</v>
      </c>
      <c r="B793" s="11">
        <v>303.2</v>
      </c>
      <c r="C793" t="b">
        <v>0</v>
      </c>
      <c r="D793" t="s">
        <v>2241</v>
      </c>
      <c r="E793" t="s">
        <v>2562</v>
      </c>
      <c r="F793" t="s">
        <v>3496</v>
      </c>
      <c r="G793" t="s">
        <v>3490</v>
      </c>
    </row>
    <row r="794" spans="1:7" x14ac:dyDescent="0.25">
      <c r="A794" s="11">
        <v>-780.5</v>
      </c>
      <c r="B794" s="11">
        <v>301.2</v>
      </c>
      <c r="C794" t="b">
        <v>0</v>
      </c>
      <c r="D794" t="s">
        <v>2242</v>
      </c>
      <c r="E794" t="s">
        <v>2562</v>
      </c>
      <c r="F794" t="s">
        <v>3496</v>
      </c>
      <c r="G794" t="s">
        <v>3491</v>
      </c>
    </row>
    <row r="795" spans="1:7" x14ac:dyDescent="0.25">
      <c r="A795" s="11">
        <v>-810.5</v>
      </c>
      <c r="B795" s="11">
        <v>331.3</v>
      </c>
      <c r="C795" t="b">
        <v>0</v>
      </c>
      <c r="D795" t="s">
        <v>2243</v>
      </c>
      <c r="E795" t="s">
        <v>2562</v>
      </c>
      <c r="F795" t="s">
        <v>3496</v>
      </c>
      <c r="G795" t="s">
        <v>3492</v>
      </c>
    </row>
    <row r="796" spans="1:7" x14ac:dyDescent="0.25">
      <c r="A796" s="11">
        <v>-808.5</v>
      </c>
      <c r="B796" s="11">
        <v>329.2</v>
      </c>
      <c r="C796" t="b">
        <v>0</v>
      </c>
      <c r="D796" t="s">
        <v>2244</v>
      </c>
      <c r="E796" t="s">
        <v>2562</v>
      </c>
      <c r="F796" t="s">
        <v>3496</v>
      </c>
      <c r="G796" t="s">
        <v>3493</v>
      </c>
    </row>
    <row r="797" spans="1:7" x14ac:dyDescent="0.25">
      <c r="A797" s="11">
        <v>-806.5</v>
      </c>
      <c r="B797" s="11">
        <v>327.2</v>
      </c>
      <c r="C797" t="b">
        <v>0</v>
      </c>
      <c r="D797" t="s">
        <v>2245</v>
      </c>
      <c r="E797" t="s">
        <v>2562</v>
      </c>
      <c r="F797" t="s">
        <v>3496</v>
      </c>
      <c r="G797" t="s">
        <v>3494</v>
      </c>
    </row>
    <row r="798" spans="1:7" x14ac:dyDescent="0.25">
      <c r="A798" s="11">
        <v>-734.5</v>
      </c>
      <c r="B798" s="11">
        <v>227.2</v>
      </c>
      <c r="C798" t="b">
        <v>0</v>
      </c>
      <c r="D798" t="s">
        <v>2246</v>
      </c>
      <c r="E798" t="s">
        <v>2562</v>
      </c>
      <c r="F798" t="s">
        <v>3498</v>
      </c>
      <c r="G798" t="s">
        <v>3483</v>
      </c>
    </row>
    <row r="799" spans="1:7" x14ac:dyDescent="0.25">
      <c r="A799" s="11">
        <v>-760.5</v>
      </c>
      <c r="B799" s="11">
        <v>253.2</v>
      </c>
      <c r="C799" t="b">
        <v>0</v>
      </c>
      <c r="D799" t="s">
        <v>2247</v>
      </c>
      <c r="E799" t="s">
        <v>2562</v>
      </c>
      <c r="F799" t="s">
        <v>3498</v>
      </c>
      <c r="G799" t="s">
        <v>3497</v>
      </c>
    </row>
    <row r="800" spans="1:7" x14ac:dyDescent="0.25">
      <c r="A800" s="11">
        <v>-790.6</v>
      </c>
      <c r="B800" s="11">
        <v>283.3</v>
      </c>
      <c r="C800" t="b">
        <v>0</v>
      </c>
      <c r="D800" t="s">
        <v>2248</v>
      </c>
      <c r="E800" t="s">
        <v>2562</v>
      </c>
      <c r="F800" t="s">
        <v>3498</v>
      </c>
      <c r="G800" t="s">
        <v>3498</v>
      </c>
    </row>
    <row r="801" spans="1:7" x14ac:dyDescent="0.25">
      <c r="A801" s="11">
        <v>-788.5</v>
      </c>
      <c r="B801" s="11">
        <v>281.2</v>
      </c>
      <c r="C801" t="b">
        <v>0</v>
      </c>
      <c r="D801" t="s">
        <v>2249</v>
      </c>
      <c r="E801" t="s">
        <v>2562</v>
      </c>
      <c r="F801" t="s">
        <v>3498</v>
      </c>
      <c r="G801" t="s">
        <v>3484</v>
      </c>
    </row>
    <row r="802" spans="1:7" x14ac:dyDescent="0.25">
      <c r="A802" s="11">
        <v>-786.5</v>
      </c>
      <c r="B802" s="11">
        <v>279.2</v>
      </c>
      <c r="C802" t="b">
        <v>0</v>
      </c>
      <c r="D802" t="s">
        <v>2250</v>
      </c>
      <c r="E802" t="s">
        <v>2562</v>
      </c>
      <c r="F802" t="s">
        <v>3498</v>
      </c>
      <c r="G802" t="s">
        <v>3485</v>
      </c>
    </row>
    <row r="803" spans="1:7" x14ac:dyDescent="0.25">
      <c r="A803" s="11">
        <v>-784.5</v>
      </c>
      <c r="B803" s="11">
        <v>277.2</v>
      </c>
      <c r="C803" t="b">
        <v>0</v>
      </c>
      <c r="D803" t="s">
        <v>2251</v>
      </c>
      <c r="E803" t="s">
        <v>2562</v>
      </c>
      <c r="F803" t="s">
        <v>3498</v>
      </c>
      <c r="G803" t="s">
        <v>3486</v>
      </c>
    </row>
    <row r="804" spans="1:7" x14ac:dyDescent="0.25">
      <c r="A804" s="11">
        <v>-818.6</v>
      </c>
      <c r="B804" s="11">
        <v>283.3</v>
      </c>
      <c r="C804" t="b">
        <v>0</v>
      </c>
      <c r="D804" t="s">
        <v>2252</v>
      </c>
      <c r="E804" t="s">
        <v>2562</v>
      </c>
      <c r="F804" t="s">
        <v>3498</v>
      </c>
      <c r="G804" t="s">
        <v>3499</v>
      </c>
    </row>
    <row r="805" spans="1:7" x14ac:dyDescent="0.25">
      <c r="A805" s="11">
        <v>-816.6</v>
      </c>
      <c r="B805" s="11">
        <v>309.3</v>
      </c>
      <c r="C805" t="b">
        <v>0</v>
      </c>
      <c r="D805" t="s">
        <v>2253</v>
      </c>
      <c r="E805" t="s">
        <v>2562</v>
      </c>
      <c r="F805" t="s">
        <v>3498</v>
      </c>
      <c r="G805" t="s">
        <v>3487</v>
      </c>
    </row>
    <row r="806" spans="1:7" x14ac:dyDescent="0.25">
      <c r="A806" s="11">
        <v>-814.6</v>
      </c>
      <c r="B806" s="11">
        <v>307.3</v>
      </c>
      <c r="C806" t="b">
        <v>0</v>
      </c>
      <c r="D806" t="s">
        <v>2254</v>
      </c>
      <c r="E806" t="s">
        <v>2562</v>
      </c>
      <c r="F806" t="s">
        <v>3498</v>
      </c>
      <c r="G806" t="s">
        <v>3488</v>
      </c>
    </row>
    <row r="807" spans="1:7" x14ac:dyDescent="0.25">
      <c r="A807" s="11">
        <v>-812.5</v>
      </c>
      <c r="B807" s="11">
        <v>305.2</v>
      </c>
      <c r="C807" t="b">
        <v>0</v>
      </c>
      <c r="D807" t="s">
        <v>2255</v>
      </c>
      <c r="E807" t="s">
        <v>2562</v>
      </c>
      <c r="F807" t="s">
        <v>3498</v>
      </c>
      <c r="G807" t="s">
        <v>3489</v>
      </c>
    </row>
    <row r="808" spans="1:7" x14ac:dyDescent="0.25">
      <c r="A808" s="11">
        <v>-810.5</v>
      </c>
      <c r="B808" s="11">
        <v>303.2</v>
      </c>
      <c r="C808" t="b">
        <v>0</v>
      </c>
      <c r="D808" t="s">
        <v>2256</v>
      </c>
      <c r="E808" t="s">
        <v>2562</v>
      </c>
      <c r="F808" t="s">
        <v>3498</v>
      </c>
      <c r="G808" t="s">
        <v>3490</v>
      </c>
    </row>
    <row r="809" spans="1:7" x14ac:dyDescent="0.25">
      <c r="A809" s="11">
        <v>-808.5</v>
      </c>
      <c r="B809" s="11">
        <v>301.2</v>
      </c>
      <c r="C809" t="b">
        <v>0</v>
      </c>
      <c r="D809" t="s">
        <v>2257</v>
      </c>
      <c r="E809" t="s">
        <v>2562</v>
      </c>
      <c r="F809" t="s">
        <v>3498</v>
      </c>
      <c r="G809" t="s">
        <v>3491</v>
      </c>
    </row>
    <row r="810" spans="1:7" x14ac:dyDescent="0.25">
      <c r="A810" s="11">
        <v>-838.6</v>
      </c>
      <c r="B810" s="11">
        <v>331.3</v>
      </c>
      <c r="C810" t="b">
        <v>0</v>
      </c>
      <c r="D810" t="s">
        <v>2258</v>
      </c>
      <c r="E810" t="s">
        <v>2562</v>
      </c>
      <c r="F810" t="s">
        <v>3498</v>
      </c>
      <c r="G810" t="s">
        <v>3492</v>
      </c>
    </row>
    <row r="811" spans="1:7" x14ac:dyDescent="0.25">
      <c r="A811" s="11">
        <v>-836.5</v>
      </c>
      <c r="B811" s="11">
        <v>329.2</v>
      </c>
      <c r="C811" t="b">
        <v>0</v>
      </c>
      <c r="D811" t="s">
        <v>2259</v>
      </c>
      <c r="E811" t="s">
        <v>2562</v>
      </c>
      <c r="F811" t="s">
        <v>3498</v>
      </c>
      <c r="G811" t="s">
        <v>3493</v>
      </c>
    </row>
    <row r="812" spans="1:7" x14ac:dyDescent="0.25">
      <c r="A812" s="11">
        <v>-834.5</v>
      </c>
      <c r="B812" s="11">
        <v>327.2</v>
      </c>
      <c r="C812" t="b">
        <v>0</v>
      </c>
      <c r="D812" t="s">
        <v>2260</v>
      </c>
      <c r="E812" t="s">
        <v>2562</v>
      </c>
      <c r="F812" t="s">
        <v>3498</v>
      </c>
      <c r="G812" t="s">
        <v>3494</v>
      </c>
    </row>
    <row r="813" spans="1:7" x14ac:dyDescent="0.25">
      <c r="A813" s="11">
        <v>-758.5</v>
      </c>
      <c r="B813" s="11">
        <v>281.2</v>
      </c>
      <c r="C813" t="b">
        <v>0</v>
      </c>
      <c r="D813" t="s">
        <v>2261</v>
      </c>
      <c r="E813" t="s">
        <v>2562</v>
      </c>
      <c r="F813" t="s">
        <v>3484</v>
      </c>
      <c r="G813" t="s">
        <v>3497</v>
      </c>
    </row>
    <row r="814" spans="1:7" x14ac:dyDescent="0.25">
      <c r="A814" s="11">
        <v>-786.5</v>
      </c>
      <c r="B814" s="11">
        <v>281.2</v>
      </c>
      <c r="C814" t="b">
        <v>0</v>
      </c>
      <c r="D814" t="s">
        <v>2262</v>
      </c>
      <c r="E814" t="s">
        <v>2562</v>
      </c>
      <c r="F814" t="s">
        <v>3484</v>
      </c>
      <c r="G814" t="s">
        <v>3484</v>
      </c>
    </row>
    <row r="815" spans="1:7" x14ac:dyDescent="0.25">
      <c r="A815" s="11">
        <v>-784.5</v>
      </c>
      <c r="B815" s="11">
        <v>279.2</v>
      </c>
      <c r="C815" t="b">
        <v>0</v>
      </c>
      <c r="D815" t="s">
        <v>2263</v>
      </c>
      <c r="E815" t="s">
        <v>2562</v>
      </c>
      <c r="F815" t="s">
        <v>3484</v>
      </c>
      <c r="G815" t="s">
        <v>3485</v>
      </c>
    </row>
    <row r="816" spans="1:7" x14ac:dyDescent="0.25">
      <c r="A816" s="11">
        <v>-782.5</v>
      </c>
      <c r="B816" s="11">
        <v>277.2</v>
      </c>
      <c r="C816" t="b">
        <v>0</v>
      </c>
      <c r="D816" t="s">
        <v>2264</v>
      </c>
      <c r="E816" t="s">
        <v>2562</v>
      </c>
      <c r="F816" t="s">
        <v>3484</v>
      </c>
      <c r="G816" t="s">
        <v>3486</v>
      </c>
    </row>
    <row r="817" spans="1:7" x14ac:dyDescent="0.25">
      <c r="A817" s="11">
        <v>-814.6</v>
      </c>
      <c r="B817" s="11">
        <v>309.3</v>
      </c>
      <c r="C817" t="b">
        <v>0</v>
      </c>
      <c r="D817" t="s">
        <v>2265</v>
      </c>
      <c r="E817" t="s">
        <v>2562</v>
      </c>
      <c r="F817" t="s">
        <v>3484</v>
      </c>
      <c r="G817" t="s">
        <v>3487</v>
      </c>
    </row>
    <row r="818" spans="1:7" x14ac:dyDescent="0.25">
      <c r="A818" s="11">
        <v>-812.5</v>
      </c>
      <c r="B818" s="11">
        <v>307.3</v>
      </c>
      <c r="C818" t="b">
        <v>0</v>
      </c>
      <c r="D818" t="s">
        <v>2266</v>
      </c>
      <c r="E818" t="s">
        <v>2562</v>
      </c>
      <c r="F818" t="s">
        <v>3484</v>
      </c>
      <c r="G818" t="s">
        <v>3488</v>
      </c>
    </row>
    <row r="819" spans="1:7" x14ac:dyDescent="0.25">
      <c r="A819" s="11">
        <v>-810.5</v>
      </c>
      <c r="B819" s="11">
        <v>305.2</v>
      </c>
      <c r="C819" t="b">
        <v>0</v>
      </c>
      <c r="D819" t="s">
        <v>2267</v>
      </c>
      <c r="E819" t="s">
        <v>2562</v>
      </c>
      <c r="F819" t="s">
        <v>3484</v>
      </c>
      <c r="G819" t="s">
        <v>3489</v>
      </c>
    </row>
    <row r="820" spans="1:7" x14ac:dyDescent="0.25">
      <c r="A820" s="11">
        <v>-808.5</v>
      </c>
      <c r="B820" s="11">
        <v>303.2</v>
      </c>
      <c r="C820" t="b">
        <v>0</v>
      </c>
      <c r="D820" t="s">
        <v>2268</v>
      </c>
      <c r="E820" t="s">
        <v>2562</v>
      </c>
      <c r="F820" t="s">
        <v>3484</v>
      </c>
      <c r="G820" t="s">
        <v>3490</v>
      </c>
    </row>
    <row r="821" spans="1:7" x14ac:dyDescent="0.25">
      <c r="A821" s="11">
        <v>-806.5</v>
      </c>
      <c r="B821" s="11">
        <v>301.2</v>
      </c>
      <c r="C821" t="b">
        <v>0</v>
      </c>
      <c r="D821" t="s">
        <v>2269</v>
      </c>
      <c r="E821" t="s">
        <v>2562</v>
      </c>
      <c r="F821" t="s">
        <v>3484</v>
      </c>
      <c r="G821" t="s">
        <v>3491</v>
      </c>
    </row>
    <row r="822" spans="1:7" x14ac:dyDescent="0.25">
      <c r="A822" s="11">
        <v>-836.5</v>
      </c>
      <c r="B822" s="11">
        <v>331.3</v>
      </c>
      <c r="C822" t="b">
        <v>0</v>
      </c>
      <c r="D822" t="s">
        <v>2270</v>
      </c>
      <c r="E822" t="s">
        <v>2562</v>
      </c>
      <c r="F822" t="s">
        <v>3484</v>
      </c>
      <c r="G822" t="s">
        <v>3492</v>
      </c>
    </row>
    <row r="823" spans="1:7" x14ac:dyDescent="0.25">
      <c r="A823" s="11">
        <v>-834.5</v>
      </c>
      <c r="B823" s="11">
        <v>329.2</v>
      </c>
      <c r="C823" t="b">
        <v>0</v>
      </c>
      <c r="D823" t="s">
        <v>2271</v>
      </c>
      <c r="E823" t="s">
        <v>2562</v>
      </c>
      <c r="F823" t="s">
        <v>3484</v>
      </c>
      <c r="G823" t="s">
        <v>3493</v>
      </c>
    </row>
    <row r="824" spans="1:7" x14ac:dyDescent="0.25">
      <c r="A824" s="11">
        <v>-832.5</v>
      </c>
      <c r="B824" s="11">
        <v>327.2</v>
      </c>
      <c r="C824" t="b">
        <v>0</v>
      </c>
      <c r="D824" t="s">
        <v>2272</v>
      </c>
      <c r="E824" t="s">
        <v>2562</v>
      </c>
      <c r="F824" t="s">
        <v>3484</v>
      </c>
      <c r="G824" t="s">
        <v>3494</v>
      </c>
    </row>
    <row r="825" spans="1:7" x14ac:dyDescent="0.25">
      <c r="A825" s="11">
        <v>-756.5</v>
      </c>
      <c r="B825" s="11">
        <v>279.2</v>
      </c>
      <c r="C825" t="b">
        <v>0</v>
      </c>
      <c r="D825" t="s">
        <v>2273</v>
      </c>
      <c r="E825" t="s">
        <v>2562</v>
      </c>
      <c r="F825" t="s">
        <v>3485</v>
      </c>
      <c r="G825" t="s">
        <v>3497</v>
      </c>
    </row>
    <row r="826" spans="1:7" x14ac:dyDescent="0.25">
      <c r="A826" s="11">
        <v>-782.5</v>
      </c>
      <c r="B826" s="11">
        <v>279.2</v>
      </c>
      <c r="C826" t="b">
        <v>0</v>
      </c>
      <c r="D826" t="s">
        <v>2274</v>
      </c>
      <c r="E826" t="s">
        <v>2562</v>
      </c>
      <c r="F826" t="s">
        <v>3485</v>
      </c>
      <c r="G826" t="s">
        <v>3485</v>
      </c>
    </row>
    <row r="827" spans="1:7" x14ac:dyDescent="0.25">
      <c r="A827" s="11">
        <v>-780.5</v>
      </c>
      <c r="B827" s="11">
        <v>277.2</v>
      </c>
      <c r="C827" t="b">
        <v>0</v>
      </c>
      <c r="D827" t="s">
        <v>2275</v>
      </c>
      <c r="E827" t="s">
        <v>2562</v>
      </c>
      <c r="F827" t="s">
        <v>3485</v>
      </c>
      <c r="G827" t="s">
        <v>3486</v>
      </c>
    </row>
    <row r="828" spans="1:7" x14ac:dyDescent="0.25">
      <c r="A828" s="11">
        <v>-812.5</v>
      </c>
      <c r="B828" s="11">
        <v>309.3</v>
      </c>
      <c r="C828" t="b">
        <v>0</v>
      </c>
      <c r="D828" t="s">
        <v>2276</v>
      </c>
      <c r="E828" t="s">
        <v>2562</v>
      </c>
      <c r="F828" t="s">
        <v>3485</v>
      </c>
      <c r="G828" t="s">
        <v>3487</v>
      </c>
    </row>
    <row r="829" spans="1:7" x14ac:dyDescent="0.25">
      <c r="A829" s="11">
        <v>-810.5</v>
      </c>
      <c r="B829" s="11">
        <v>307.3</v>
      </c>
      <c r="C829" t="b">
        <v>0</v>
      </c>
      <c r="D829" t="s">
        <v>2277</v>
      </c>
      <c r="E829" t="s">
        <v>2562</v>
      </c>
      <c r="F829" t="s">
        <v>3485</v>
      </c>
      <c r="G829" t="s">
        <v>3488</v>
      </c>
    </row>
    <row r="830" spans="1:7" x14ac:dyDescent="0.25">
      <c r="A830" s="11">
        <v>-808.5</v>
      </c>
      <c r="B830" s="11">
        <v>305.2</v>
      </c>
      <c r="C830" t="b">
        <v>0</v>
      </c>
      <c r="D830" t="s">
        <v>2278</v>
      </c>
      <c r="E830" t="s">
        <v>2562</v>
      </c>
      <c r="F830" t="s">
        <v>3485</v>
      </c>
      <c r="G830" t="s">
        <v>3489</v>
      </c>
    </row>
    <row r="831" spans="1:7" x14ac:dyDescent="0.25">
      <c r="A831" s="11">
        <v>-806.5</v>
      </c>
      <c r="B831" s="11">
        <v>303.2</v>
      </c>
      <c r="C831" t="b">
        <v>0</v>
      </c>
      <c r="D831" t="s">
        <v>2279</v>
      </c>
      <c r="E831" t="s">
        <v>2562</v>
      </c>
      <c r="F831" t="s">
        <v>3485</v>
      </c>
      <c r="G831" t="s">
        <v>3490</v>
      </c>
    </row>
    <row r="832" spans="1:7" x14ac:dyDescent="0.25">
      <c r="A832" s="11">
        <v>-804.5</v>
      </c>
      <c r="B832" s="11">
        <v>301.2</v>
      </c>
      <c r="C832" t="b">
        <v>0</v>
      </c>
      <c r="D832" t="s">
        <v>2280</v>
      </c>
      <c r="E832" t="s">
        <v>2562</v>
      </c>
      <c r="F832" t="s">
        <v>3485</v>
      </c>
      <c r="G832" t="s">
        <v>3491</v>
      </c>
    </row>
    <row r="833" spans="1:7" x14ac:dyDescent="0.25">
      <c r="A833" s="11">
        <v>-834.5</v>
      </c>
      <c r="B833" s="11">
        <v>331.3</v>
      </c>
      <c r="C833" t="b">
        <v>0</v>
      </c>
      <c r="D833" t="s">
        <v>2281</v>
      </c>
      <c r="E833" t="s">
        <v>2562</v>
      </c>
      <c r="F833" t="s">
        <v>3485</v>
      </c>
      <c r="G833" t="s">
        <v>3492</v>
      </c>
    </row>
    <row r="834" spans="1:7" x14ac:dyDescent="0.25">
      <c r="A834" s="11">
        <v>-832.5</v>
      </c>
      <c r="B834" s="11">
        <v>329.2</v>
      </c>
      <c r="C834" t="b">
        <v>0</v>
      </c>
      <c r="D834" t="s">
        <v>2282</v>
      </c>
      <c r="E834" t="s">
        <v>2562</v>
      </c>
      <c r="F834" t="s">
        <v>3485</v>
      </c>
      <c r="G834" t="s">
        <v>3493</v>
      </c>
    </row>
    <row r="835" spans="1:7" x14ac:dyDescent="0.25">
      <c r="A835" s="11">
        <v>-830.5</v>
      </c>
      <c r="B835" s="11">
        <v>327.2</v>
      </c>
      <c r="C835" t="b">
        <v>0</v>
      </c>
      <c r="D835" t="s">
        <v>2283</v>
      </c>
      <c r="E835" t="s">
        <v>2562</v>
      </c>
      <c r="F835" t="s">
        <v>3485</v>
      </c>
      <c r="G835" t="s">
        <v>3494</v>
      </c>
    </row>
    <row r="836" spans="1:7" x14ac:dyDescent="0.25">
      <c r="A836" s="11">
        <v>-788.5</v>
      </c>
      <c r="B836" s="11">
        <v>253.2</v>
      </c>
      <c r="C836" t="b">
        <v>0</v>
      </c>
      <c r="D836" t="s">
        <v>2284</v>
      </c>
      <c r="E836" t="s">
        <v>2562</v>
      </c>
      <c r="F836" t="s">
        <v>3499</v>
      </c>
      <c r="G836" t="s">
        <v>3497</v>
      </c>
    </row>
    <row r="837" spans="1:7" x14ac:dyDescent="0.25">
      <c r="A837" s="45">
        <v>-816.6</v>
      </c>
      <c r="B837" s="45">
        <v>281.2</v>
      </c>
      <c r="C837" t="b">
        <v>0</v>
      </c>
      <c r="D837" t="s">
        <v>2285</v>
      </c>
      <c r="E837" t="s">
        <v>2562</v>
      </c>
      <c r="F837" t="s">
        <v>3499</v>
      </c>
      <c r="G837" t="s">
        <v>3484</v>
      </c>
    </row>
    <row r="838" spans="1:7" x14ac:dyDescent="0.25">
      <c r="A838" s="11">
        <v>-814.6</v>
      </c>
      <c r="B838" s="11">
        <v>279.2</v>
      </c>
      <c r="C838" t="b">
        <v>0</v>
      </c>
      <c r="D838" t="s">
        <v>2286</v>
      </c>
      <c r="E838" t="s">
        <v>2562</v>
      </c>
      <c r="F838" t="s">
        <v>3499</v>
      </c>
      <c r="G838" t="s">
        <v>3485</v>
      </c>
    </row>
    <row r="839" spans="1:7" x14ac:dyDescent="0.25">
      <c r="A839" s="11">
        <v>-812.5</v>
      </c>
      <c r="B839" s="11">
        <v>277.2</v>
      </c>
      <c r="C839" t="b">
        <v>0</v>
      </c>
      <c r="D839" t="s">
        <v>2287</v>
      </c>
      <c r="E839" t="s">
        <v>2562</v>
      </c>
      <c r="F839" t="s">
        <v>3499</v>
      </c>
      <c r="G839" t="s">
        <v>3486</v>
      </c>
    </row>
    <row r="840" spans="1:7" x14ac:dyDescent="0.25">
      <c r="A840" s="11">
        <v>-844.6</v>
      </c>
      <c r="B840" s="11">
        <v>309.3</v>
      </c>
      <c r="C840" t="b">
        <v>0</v>
      </c>
      <c r="D840" t="s">
        <v>2288</v>
      </c>
      <c r="E840" t="s">
        <v>2562</v>
      </c>
      <c r="F840" t="s">
        <v>3499</v>
      </c>
      <c r="G840" t="s">
        <v>3487</v>
      </c>
    </row>
    <row r="841" spans="1:7" x14ac:dyDescent="0.25">
      <c r="A841" s="11">
        <v>-842.6</v>
      </c>
      <c r="B841" s="11">
        <v>307.3</v>
      </c>
      <c r="C841" t="b">
        <v>0</v>
      </c>
      <c r="D841" t="s">
        <v>2289</v>
      </c>
      <c r="E841" t="s">
        <v>2562</v>
      </c>
      <c r="F841" t="s">
        <v>3499</v>
      </c>
      <c r="G841" t="s">
        <v>3488</v>
      </c>
    </row>
    <row r="842" spans="1:7" x14ac:dyDescent="0.25">
      <c r="A842" s="11">
        <v>-840.6</v>
      </c>
      <c r="B842" s="11">
        <v>305.2</v>
      </c>
      <c r="C842" t="b">
        <v>0</v>
      </c>
      <c r="D842" t="s">
        <v>2290</v>
      </c>
      <c r="E842" t="s">
        <v>2562</v>
      </c>
      <c r="F842" t="s">
        <v>3499</v>
      </c>
      <c r="G842" t="s">
        <v>3489</v>
      </c>
    </row>
    <row r="843" spans="1:7" x14ac:dyDescent="0.25">
      <c r="A843" s="11">
        <v>-838.6</v>
      </c>
      <c r="B843" s="11">
        <v>303.2</v>
      </c>
      <c r="C843" t="b">
        <v>0</v>
      </c>
      <c r="D843" t="s">
        <v>2291</v>
      </c>
      <c r="E843" t="s">
        <v>2562</v>
      </c>
      <c r="F843" t="s">
        <v>3499</v>
      </c>
      <c r="G843" t="s">
        <v>3490</v>
      </c>
    </row>
    <row r="844" spans="1:7" x14ac:dyDescent="0.25">
      <c r="A844" s="11">
        <v>-836.5</v>
      </c>
      <c r="B844" s="11">
        <v>301.2</v>
      </c>
      <c r="C844" t="b">
        <v>0</v>
      </c>
      <c r="D844" t="s">
        <v>2292</v>
      </c>
      <c r="E844" t="s">
        <v>2562</v>
      </c>
      <c r="F844" t="s">
        <v>3499</v>
      </c>
      <c r="G844" t="s">
        <v>3491</v>
      </c>
    </row>
    <row r="845" spans="1:7" x14ac:dyDescent="0.25">
      <c r="A845" s="11">
        <v>-866.6</v>
      </c>
      <c r="B845" s="11">
        <v>331.3</v>
      </c>
      <c r="C845" t="b">
        <v>0</v>
      </c>
      <c r="D845" t="s">
        <v>2293</v>
      </c>
      <c r="E845" t="s">
        <v>2562</v>
      </c>
      <c r="F845" t="s">
        <v>3499</v>
      </c>
      <c r="G845" t="s">
        <v>3492</v>
      </c>
    </row>
    <row r="846" spans="1:7" x14ac:dyDescent="0.25">
      <c r="A846" s="11">
        <v>-864.6</v>
      </c>
      <c r="B846" s="11">
        <v>329.2</v>
      </c>
      <c r="C846" t="b">
        <v>0</v>
      </c>
      <c r="D846" t="s">
        <v>2294</v>
      </c>
      <c r="E846" t="s">
        <v>2562</v>
      </c>
      <c r="F846" t="s">
        <v>3499</v>
      </c>
      <c r="G846" t="s">
        <v>3493</v>
      </c>
    </row>
    <row r="847" spans="1:7" x14ac:dyDescent="0.25">
      <c r="A847" s="11">
        <v>-862.6</v>
      </c>
      <c r="B847" s="11">
        <v>327.2</v>
      </c>
      <c r="C847" t="b">
        <v>0</v>
      </c>
      <c r="D847" t="s">
        <v>2295</v>
      </c>
      <c r="E847" t="s">
        <v>2562</v>
      </c>
      <c r="F847" t="s">
        <v>3499</v>
      </c>
      <c r="G847" t="s">
        <v>3494</v>
      </c>
    </row>
    <row r="848" spans="1:7" x14ac:dyDescent="0.25">
      <c r="A848" s="12">
        <v>-723.5</v>
      </c>
      <c r="B848" s="12">
        <v>225.2</v>
      </c>
      <c r="C848" t="b">
        <v>0</v>
      </c>
      <c r="D848" t="s">
        <v>1690</v>
      </c>
      <c r="E848" t="s">
        <v>2563</v>
      </c>
      <c r="F848" t="s">
        <v>3500</v>
      </c>
      <c r="G848" t="s">
        <v>3501</v>
      </c>
    </row>
    <row r="849" spans="1:7" x14ac:dyDescent="0.25">
      <c r="A849" s="12">
        <v>-723.5</v>
      </c>
      <c r="B849" s="12">
        <v>269.2</v>
      </c>
      <c r="C849" t="b">
        <v>0</v>
      </c>
      <c r="D849" t="s">
        <v>1695</v>
      </c>
      <c r="E849" t="s">
        <v>2563</v>
      </c>
      <c r="F849" t="s">
        <v>3500</v>
      </c>
      <c r="G849" t="s">
        <v>3501</v>
      </c>
    </row>
    <row r="850" spans="1:7" x14ac:dyDescent="0.25">
      <c r="A850" s="12">
        <v>-751.5</v>
      </c>
      <c r="B850" s="12">
        <v>253.2</v>
      </c>
      <c r="C850" t="b">
        <v>0</v>
      </c>
      <c r="D850" t="s">
        <v>1691</v>
      </c>
      <c r="E850" t="s">
        <v>2563</v>
      </c>
      <c r="F850" t="s">
        <v>3500</v>
      </c>
      <c r="G850" t="s">
        <v>3502</v>
      </c>
    </row>
    <row r="851" spans="1:7" x14ac:dyDescent="0.25">
      <c r="A851" s="12">
        <v>-751.5</v>
      </c>
      <c r="B851" s="12">
        <v>269.2</v>
      </c>
      <c r="C851" t="b">
        <v>0</v>
      </c>
      <c r="D851" t="s">
        <v>1696</v>
      </c>
      <c r="E851" t="s">
        <v>2563</v>
      </c>
      <c r="F851" t="s">
        <v>3500</v>
      </c>
      <c r="G851" t="s">
        <v>3502</v>
      </c>
    </row>
    <row r="852" spans="1:7" x14ac:dyDescent="0.25">
      <c r="A852" s="12">
        <v>-779.5</v>
      </c>
      <c r="B852" s="12">
        <v>281.2</v>
      </c>
      <c r="C852" t="b">
        <v>0</v>
      </c>
      <c r="D852" t="s">
        <v>1692</v>
      </c>
      <c r="E852" t="s">
        <v>2563</v>
      </c>
      <c r="F852" t="s">
        <v>3500</v>
      </c>
      <c r="G852" t="s">
        <v>3503</v>
      </c>
    </row>
    <row r="853" spans="1:7" x14ac:dyDescent="0.25">
      <c r="A853" s="12">
        <v>-779.5</v>
      </c>
      <c r="B853" s="12">
        <v>269.2</v>
      </c>
      <c r="C853" t="b">
        <v>0</v>
      </c>
      <c r="D853" t="s">
        <v>1697</v>
      </c>
      <c r="E853" t="s">
        <v>2563</v>
      </c>
      <c r="F853" t="s">
        <v>3500</v>
      </c>
      <c r="G853" t="s">
        <v>3503</v>
      </c>
    </row>
    <row r="854" spans="1:7" x14ac:dyDescent="0.25">
      <c r="A854" s="12">
        <v>-803.5</v>
      </c>
      <c r="B854" s="12">
        <v>305.2</v>
      </c>
      <c r="C854" t="b">
        <v>0</v>
      </c>
      <c r="D854" t="s">
        <v>1693</v>
      </c>
      <c r="E854" t="s">
        <v>2563</v>
      </c>
      <c r="F854" t="s">
        <v>3500</v>
      </c>
      <c r="G854" t="s">
        <v>3504</v>
      </c>
    </row>
    <row r="855" spans="1:7" x14ac:dyDescent="0.25">
      <c r="A855" s="12">
        <v>-803.5</v>
      </c>
      <c r="B855" s="12">
        <v>269.2</v>
      </c>
      <c r="C855" t="b">
        <v>0</v>
      </c>
      <c r="D855" t="s">
        <v>1698</v>
      </c>
      <c r="E855" t="s">
        <v>2563</v>
      </c>
      <c r="F855" t="s">
        <v>3500</v>
      </c>
      <c r="G855" t="s">
        <v>3504</v>
      </c>
    </row>
    <row r="856" spans="1:7" x14ac:dyDescent="0.25">
      <c r="A856" s="12">
        <v>-829.5</v>
      </c>
      <c r="B856" s="12">
        <v>331.3</v>
      </c>
      <c r="C856" t="b">
        <v>0</v>
      </c>
      <c r="D856" t="s">
        <v>1694</v>
      </c>
      <c r="E856" t="s">
        <v>2563</v>
      </c>
      <c r="F856" t="s">
        <v>3500</v>
      </c>
      <c r="G856" t="s">
        <v>3505</v>
      </c>
    </row>
    <row r="857" spans="1:7" ht="15.75" thickBot="1" x14ac:dyDescent="0.3">
      <c r="A857" s="12">
        <v>-829.5</v>
      </c>
      <c r="B857" s="12">
        <v>269.2</v>
      </c>
      <c r="C857" t="b">
        <v>0</v>
      </c>
      <c r="D857" t="s">
        <v>1699</v>
      </c>
      <c r="E857" t="s">
        <v>2563</v>
      </c>
      <c r="F857" t="s">
        <v>3500</v>
      </c>
      <c r="G857" t="s">
        <v>3505</v>
      </c>
    </row>
    <row r="858" spans="1:7" x14ac:dyDescent="0.25">
      <c r="A858" s="33">
        <v>-692.4</v>
      </c>
      <c r="B858" s="34">
        <v>241.22</v>
      </c>
      <c r="C858" t="b">
        <v>0</v>
      </c>
      <c r="D858" t="s">
        <v>2296</v>
      </c>
      <c r="E858" t="s">
        <v>2562</v>
      </c>
      <c r="F858" t="s">
        <v>3506</v>
      </c>
      <c r="G858" t="s">
        <v>3483</v>
      </c>
    </row>
    <row r="859" spans="1:7" x14ac:dyDescent="0.25">
      <c r="A859" s="36">
        <v>-720.5</v>
      </c>
      <c r="B859" s="15">
        <v>241.22</v>
      </c>
      <c r="C859" t="b">
        <v>0</v>
      </c>
      <c r="D859" t="s">
        <v>2297</v>
      </c>
      <c r="E859" t="s">
        <v>2562</v>
      </c>
      <c r="F859" t="s">
        <v>3506</v>
      </c>
      <c r="G859" t="s">
        <v>3496</v>
      </c>
    </row>
    <row r="860" spans="1:7" x14ac:dyDescent="0.25">
      <c r="A860" s="36">
        <v>-718.5</v>
      </c>
      <c r="B860" s="15">
        <v>241.22</v>
      </c>
      <c r="C860" t="b">
        <v>0</v>
      </c>
      <c r="D860" t="s">
        <v>2298</v>
      </c>
      <c r="E860" t="s">
        <v>2562</v>
      </c>
      <c r="F860" t="s">
        <v>3506</v>
      </c>
      <c r="G860" t="s">
        <v>3497</v>
      </c>
    </row>
    <row r="861" spans="1:7" x14ac:dyDescent="0.25">
      <c r="A861" s="36">
        <v>-748.5</v>
      </c>
      <c r="B861" s="15">
        <v>241.22</v>
      </c>
      <c r="C861" t="b">
        <v>0</v>
      </c>
      <c r="D861" t="s">
        <v>2299</v>
      </c>
      <c r="E861" t="s">
        <v>2562</v>
      </c>
      <c r="F861" t="s">
        <v>3506</v>
      </c>
      <c r="G861" t="s">
        <v>3498</v>
      </c>
    </row>
    <row r="862" spans="1:7" x14ac:dyDescent="0.25">
      <c r="A862" s="36">
        <v>-746.5</v>
      </c>
      <c r="B862" s="15">
        <v>241.22</v>
      </c>
      <c r="C862" t="b">
        <v>0</v>
      </c>
      <c r="D862" t="s">
        <v>2300</v>
      </c>
      <c r="E862" t="s">
        <v>2562</v>
      </c>
      <c r="F862" t="s">
        <v>3506</v>
      </c>
      <c r="G862" t="s">
        <v>3484</v>
      </c>
    </row>
    <row r="863" spans="1:7" x14ac:dyDescent="0.25">
      <c r="A863" s="36">
        <v>-744.5</v>
      </c>
      <c r="B863" s="15">
        <v>241.22</v>
      </c>
      <c r="C863" t="b">
        <v>0</v>
      </c>
      <c r="D863" t="s">
        <v>2301</v>
      </c>
      <c r="E863" t="s">
        <v>2562</v>
      </c>
      <c r="F863" t="s">
        <v>3506</v>
      </c>
      <c r="G863" t="s">
        <v>3485</v>
      </c>
    </row>
    <row r="864" spans="1:7" x14ac:dyDescent="0.25">
      <c r="A864" s="36">
        <v>-776.5</v>
      </c>
      <c r="B864" s="15">
        <v>241.22</v>
      </c>
      <c r="C864" t="b">
        <v>0</v>
      </c>
      <c r="D864" t="s">
        <v>2302</v>
      </c>
      <c r="E864" t="s">
        <v>2562</v>
      </c>
      <c r="F864" t="s">
        <v>3506</v>
      </c>
      <c r="G864" t="s">
        <v>3499</v>
      </c>
    </row>
    <row r="865" spans="1:7" x14ac:dyDescent="0.25">
      <c r="A865" s="36">
        <v>-774.5</v>
      </c>
      <c r="B865" s="15">
        <v>241.22</v>
      </c>
      <c r="C865" t="b">
        <v>0</v>
      </c>
      <c r="D865" t="s">
        <v>2303</v>
      </c>
      <c r="E865" t="s">
        <v>2562</v>
      </c>
      <c r="F865" t="s">
        <v>3506</v>
      </c>
      <c r="G865" t="s">
        <v>3487</v>
      </c>
    </row>
    <row r="866" spans="1:7" x14ac:dyDescent="0.25">
      <c r="A866" s="36">
        <v>-772.5</v>
      </c>
      <c r="B866" s="15">
        <v>241.22</v>
      </c>
      <c r="C866" t="b">
        <v>0</v>
      </c>
      <c r="D866" t="s">
        <v>2304</v>
      </c>
      <c r="E866" t="s">
        <v>2562</v>
      </c>
      <c r="F866" t="s">
        <v>3506</v>
      </c>
      <c r="G866" t="s">
        <v>3488</v>
      </c>
    </row>
    <row r="867" spans="1:7" x14ac:dyDescent="0.25">
      <c r="A867" s="36">
        <v>-770.5</v>
      </c>
      <c r="B867" s="15">
        <v>241.22</v>
      </c>
      <c r="C867" t="b">
        <v>0</v>
      </c>
      <c r="D867" t="s">
        <v>2305</v>
      </c>
      <c r="E867" t="s">
        <v>2562</v>
      </c>
      <c r="F867" t="s">
        <v>3506</v>
      </c>
      <c r="G867" t="s">
        <v>3489</v>
      </c>
    </row>
    <row r="868" spans="1:7" x14ac:dyDescent="0.25">
      <c r="A868" s="36">
        <v>-768.5</v>
      </c>
      <c r="B868" s="15">
        <v>241.22</v>
      </c>
      <c r="C868" t="b">
        <v>0</v>
      </c>
      <c r="D868" t="s">
        <v>2306</v>
      </c>
      <c r="E868" t="s">
        <v>2562</v>
      </c>
      <c r="F868" t="s">
        <v>3506</v>
      </c>
      <c r="G868" t="s">
        <v>3490</v>
      </c>
    </row>
    <row r="869" spans="1:7" x14ac:dyDescent="0.25">
      <c r="A869" s="36">
        <v>-804.6</v>
      </c>
      <c r="B869" s="15">
        <v>241.22</v>
      </c>
      <c r="C869" t="b">
        <v>0</v>
      </c>
      <c r="D869" t="s">
        <v>2307</v>
      </c>
      <c r="E869" t="s">
        <v>2562</v>
      </c>
      <c r="F869" t="s">
        <v>3506</v>
      </c>
      <c r="G869" t="s">
        <v>3507</v>
      </c>
    </row>
    <row r="870" spans="1:7" x14ac:dyDescent="0.25">
      <c r="A870" s="36">
        <v>-802.6</v>
      </c>
      <c r="B870" s="15">
        <v>241.22</v>
      </c>
      <c r="C870" t="b">
        <v>0</v>
      </c>
      <c r="D870" t="s">
        <v>2308</v>
      </c>
      <c r="E870" t="s">
        <v>2562</v>
      </c>
      <c r="F870" t="s">
        <v>3506</v>
      </c>
      <c r="G870" t="s">
        <v>3508</v>
      </c>
    </row>
    <row r="871" spans="1:7" x14ac:dyDescent="0.25">
      <c r="A871" s="36">
        <v>-800.5</v>
      </c>
      <c r="B871" s="15">
        <v>241.22</v>
      </c>
      <c r="C871" t="b">
        <v>0</v>
      </c>
      <c r="D871" t="s">
        <v>2309</v>
      </c>
      <c r="E871" t="s">
        <v>2562</v>
      </c>
      <c r="F871" t="s">
        <v>3506</v>
      </c>
      <c r="G871" t="s">
        <v>3509</v>
      </c>
    </row>
    <row r="872" spans="1:7" x14ac:dyDescent="0.25">
      <c r="A872" s="36">
        <v>-796.5</v>
      </c>
      <c r="B872" s="15">
        <v>241.22</v>
      </c>
      <c r="C872" t="b">
        <v>0</v>
      </c>
      <c r="D872" t="s">
        <v>2310</v>
      </c>
      <c r="E872" t="s">
        <v>2562</v>
      </c>
      <c r="F872" t="s">
        <v>3506</v>
      </c>
      <c r="G872" t="s">
        <v>3492</v>
      </c>
    </row>
    <row r="873" spans="1:7" x14ac:dyDescent="0.25">
      <c r="A873" s="36">
        <v>-794.5</v>
      </c>
      <c r="B873" s="15">
        <v>241.22</v>
      </c>
      <c r="C873" t="b">
        <v>0</v>
      </c>
      <c r="D873" t="s">
        <v>2311</v>
      </c>
      <c r="E873" t="s">
        <v>2562</v>
      </c>
      <c r="F873" t="s">
        <v>3506</v>
      </c>
      <c r="G873" t="s">
        <v>3493</v>
      </c>
    </row>
    <row r="874" spans="1:7" x14ac:dyDescent="0.25">
      <c r="A874" s="36">
        <v>-792.5</v>
      </c>
      <c r="B874" s="15">
        <v>241.22</v>
      </c>
      <c r="C874" t="b">
        <v>0</v>
      </c>
      <c r="D874" t="s">
        <v>2312</v>
      </c>
      <c r="E874" t="s">
        <v>2562</v>
      </c>
      <c r="F874" t="s">
        <v>3506</v>
      </c>
      <c r="G874" t="s">
        <v>3494</v>
      </c>
    </row>
    <row r="875" spans="1:7" x14ac:dyDescent="0.25">
      <c r="A875" s="36">
        <v>-720.5</v>
      </c>
      <c r="B875" s="15">
        <v>269.25</v>
      </c>
      <c r="C875" t="b">
        <v>0</v>
      </c>
      <c r="D875" t="s">
        <v>2313</v>
      </c>
      <c r="E875" t="s">
        <v>2562</v>
      </c>
      <c r="F875" t="s">
        <v>3510</v>
      </c>
      <c r="G875" t="s">
        <v>3483</v>
      </c>
    </row>
    <row r="876" spans="1:7" x14ac:dyDescent="0.25">
      <c r="A876" s="36">
        <v>-748.5</v>
      </c>
      <c r="B876" s="15">
        <v>269.25</v>
      </c>
      <c r="C876" t="b">
        <v>0</v>
      </c>
      <c r="D876" t="s">
        <v>2314</v>
      </c>
      <c r="E876" t="s">
        <v>2562</v>
      </c>
      <c r="F876" t="s">
        <v>3510</v>
      </c>
      <c r="G876" t="s">
        <v>3496</v>
      </c>
    </row>
    <row r="877" spans="1:7" x14ac:dyDescent="0.25">
      <c r="A877" s="36">
        <v>-746.5</v>
      </c>
      <c r="B877" s="15">
        <v>269.25</v>
      </c>
      <c r="C877" t="b">
        <v>0</v>
      </c>
      <c r="D877" t="s">
        <v>2315</v>
      </c>
      <c r="E877" t="s">
        <v>2562</v>
      </c>
      <c r="F877" t="s">
        <v>3510</v>
      </c>
      <c r="G877" t="s">
        <v>3497</v>
      </c>
    </row>
    <row r="878" spans="1:7" x14ac:dyDescent="0.25">
      <c r="A878" s="36">
        <v>-776.5</v>
      </c>
      <c r="B878" s="15">
        <v>269.25</v>
      </c>
      <c r="C878" t="b">
        <v>0</v>
      </c>
      <c r="D878" t="s">
        <v>2316</v>
      </c>
      <c r="E878" t="s">
        <v>2562</v>
      </c>
      <c r="F878" t="s">
        <v>3510</v>
      </c>
      <c r="G878" t="s">
        <v>3498</v>
      </c>
    </row>
    <row r="879" spans="1:7" x14ac:dyDescent="0.25">
      <c r="A879" s="36">
        <v>-774.5</v>
      </c>
      <c r="B879" s="15">
        <v>269.25</v>
      </c>
      <c r="C879" t="b">
        <v>0</v>
      </c>
      <c r="D879" t="s">
        <v>2317</v>
      </c>
      <c r="E879" t="s">
        <v>2562</v>
      </c>
      <c r="F879" t="s">
        <v>3510</v>
      </c>
      <c r="G879" t="s">
        <v>3484</v>
      </c>
    </row>
    <row r="880" spans="1:7" x14ac:dyDescent="0.25">
      <c r="A880" s="36">
        <v>-772.5</v>
      </c>
      <c r="B880" s="15">
        <v>269.25</v>
      </c>
      <c r="C880" t="b">
        <v>0</v>
      </c>
      <c r="D880" t="s">
        <v>2318</v>
      </c>
      <c r="E880" t="s">
        <v>2562</v>
      </c>
      <c r="F880" t="s">
        <v>3510</v>
      </c>
      <c r="G880" t="s">
        <v>3485</v>
      </c>
    </row>
    <row r="881" spans="1:7" x14ac:dyDescent="0.25">
      <c r="A881" s="36">
        <v>-804.6</v>
      </c>
      <c r="B881" s="15">
        <v>269.25</v>
      </c>
      <c r="C881" t="b">
        <v>0</v>
      </c>
      <c r="D881" t="s">
        <v>2319</v>
      </c>
      <c r="E881" t="s">
        <v>2562</v>
      </c>
      <c r="F881" t="s">
        <v>3510</v>
      </c>
      <c r="G881" t="s">
        <v>3499</v>
      </c>
    </row>
    <row r="882" spans="1:7" x14ac:dyDescent="0.25">
      <c r="A882" s="36">
        <v>-802.6</v>
      </c>
      <c r="B882" s="15">
        <v>269.25</v>
      </c>
      <c r="C882" t="b">
        <v>0</v>
      </c>
      <c r="D882" t="s">
        <v>2320</v>
      </c>
      <c r="E882" t="s">
        <v>2562</v>
      </c>
      <c r="F882" t="s">
        <v>3510</v>
      </c>
      <c r="G882" t="s">
        <v>3487</v>
      </c>
    </row>
    <row r="883" spans="1:7" x14ac:dyDescent="0.25">
      <c r="A883" s="36">
        <v>-800.5</v>
      </c>
      <c r="B883" s="15">
        <v>269.25</v>
      </c>
      <c r="C883" t="b">
        <v>0</v>
      </c>
      <c r="D883" t="s">
        <v>2321</v>
      </c>
      <c r="E883" t="s">
        <v>2562</v>
      </c>
      <c r="F883" t="s">
        <v>3510</v>
      </c>
      <c r="G883" t="s">
        <v>3488</v>
      </c>
    </row>
    <row r="884" spans="1:7" x14ac:dyDescent="0.25">
      <c r="A884" s="36">
        <v>-798.5</v>
      </c>
      <c r="B884" s="15">
        <v>269.25</v>
      </c>
      <c r="C884" t="b">
        <v>0</v>
      </c>
      <c r="D884" t="s">
        <v>2322</v>
      </c>
      <c r="E884" t="s">
        <v>2562</v>
      </c>
      <c r="F884" t="s">
        <v>3510</v>
      </c>
      <c r="G884" t="s">
        <v>3489</v>
      </c>
    </row>
    <row r="885" spans="1:7" x14ac:dyDescent="0.25">
      <c r="A885" s="36">
        <v>-796.5</v>
      </c>
      <c r="B885" s="15">
        <v>269.25</v>
      </c>
      <c r="C885" t="b">
        <v>0</v>
      </c>
      <c r="D885" t="s">
        <v>2323</v>
      </c>
      <c r="E885" t="s">
        <v>2562</v>
      </c>
      <c r="F885" t="s">
        <v>3510</v>
      </c>
      <c r="G885" t="s">
        <v>3490</v>
      </c>
    </row>
    <row r="886" spans="1:7" x14ac:dyDescent="0.25">
      <c r="A886" s="36">
        <v>-832.6</v>
      </c>
      <c r="B886" s="15">
        <v>269.25</v>
      </c>
      <c r="C886" t="b">
        <v>0</v>
      </c>
      <c r="D886" t="s">
        <v>2324</v>
      </c>
      <c r="E886" t="s">
        <v>2562</v>
      </c>
      <c r="F886" t="s">
        <v>3510</v>
      </c>
      <c r="G886" t="s">
        <v>3507</v>
      </c>
    </row>
    <row r="887" spans="1:7" x14ac:dyDescent="0.25">
      <c r="A887" s="36">
        <v>-830.6</v>
      </c>
      <c r="B887" s="15">
        <v>269.25</v>
      </c>
      <c r="C887" t="b">
        <v>0</v>
      </c>
      <c r="D887" t="s">
        <v>2325</v>
      </c>
      <c r="E887" t="s">
        <v>2562</v>
      </c>
      <c r="F887" t="s">
        <v>3510</v>
      </c>
      <c r="G887" t="s">
        <v>3508</v>
      </c>
    </row>
    <row r="888" spans="1:7" x14ac:dyDescent="0.25">
      <c r="A888" s="36">
        <v>-828.6</v>
      </c>
      <c r="B888" s="15">
        <v>269.25</v>
      </c>
      <c r="C888" t="b">
        <v>0</v>
      </c>
      <c r="D888" t="s">
        <v>2326</v>
      </c>
      <c r="E888" t="s">
        <v>2562</v>
      </c>
      <c r="F888" t="s">
        <v>3510</v>
      </c>
      <c r="G888" t="s">
        <v>3509</v>
      </c>
    </row>
    <row r="889" spans="1:7" x14ac:dyDescent="0.25">
      <c r="A889" s="36">
        <v>-824.5</v>
      </c>
      <c r="B889" s="15">
        <v>269.25</v>
      </c>
      <c r="C889" t="b">
        <v>0</v>
      </c>
      <c r="D889" t="s">
        <v>2327</v>
      </c>
      <c r="E889" t="s">
        <v>2562</v>
      </c>
      <c r="F889" t="s">
        <v>3510</v>
      </c>
      <c r="G889" t="s">
        <v>3492</v>
      </c>
    </row>
    <row r="890" spans="1:7" x14ac:dyDescent="0.25">
      <c r="A890" s="36">
        <v>-822.5</v>
      </c>
      <c r="B890" s="15">
        <v>269.25</v>
      </c>
      <c r="C890" t="b">
        <v>0</v>
      </c>
      <c r="D890" t="s">
        <v>2328</v>
      </c>
      <c r="E890" t="s">
        <v>2562</v>
      </c>
      <c r="F890" t="s">
        <v>3510</v>
      </c>
      <c r="G890" t="s">
        <v>3493</v>
      </c>
    </row>
    <row r="891" spans="1:7" ht="15.75" thickBot="1" x14ac:dyDescent="0.3">
      <c r="A891" s="38">
        <v>-820.5</v>
      </c>
      <c r="B891" s="39">
        <v>269.25</v>
      </c>
      <c r="C891" t="b">
        <v>0</v>
      </c>
      <c r="D891" t="s">
        <v>2329</v>
      </c>
      <c r="E891" t="s">
        <v>2562</v>
      </c>
      <c r="F891" t="s">
        <v>3510</v>
      </c>
      <c r="G891" t="s">
        <v>3494</v>
      </c>
    </row>
    <row r="892" spans="1:7" x14ac:dyDescent="0.25">
      <c r="A892" s="9">
        <v>-732.5</v>
      </c>
      <c r="B892" s="9">
        <v>255.3</v>
      </c>
      <c r="C892" t="b">
        <v>0</v>
      </c>
      <c r="D892" t="s">
        <v>2540</v>
      </c>
      <c r="E892" t="s">
        <v>2562</v>
      </c>
      <c r="F892" t="s">
        <v>3496</v>
      </c>
      <c r="G892" t="s">
        <v>3497</v>
      </c>
    </row>
    <row r="893" spans="1:7" x14ac:dyDescent="0.25">
      <c r="A893" s="9">
        <v>-732.5</v>
      </c>
      <c r="B893" s="9">
        <v>227.3</v>
      </c>
      <c r="C893" t="b">
        <v>0</v>
      </c>
      <c r="D893" t="s">
        <v>2541</v>
      </c>
      <c r="E893" t="s">
        <v>2562</v>
      </c>
      <c r="F893" t="s">
        <v>3483</v>
      </c>
      <c r="G893" t="s">
        <v>3484</v>
      </c>
    </row>
    <row r="894" spans="1:7" x14ac:dyDescent="0.25">
      <c r="A894" s="9">
        <v>-758.5</v>
      </c>
      <c r="B894" s="9">
        <v>253.3</v>
      </c>
      <c r="C894" t="b">
        <v>0</v>
      </c>
      <c r="D894" t="s">
        <v>2542</v>
      </c>
      <c r="E894" t="s">
        <v>2562</v>
      </c>
      <c r="F894" t="s">
        <v>3484</v>
      </c>
      <c r="G894" t="s">
        <v>3497</v>
      </c>
    </row>
    <row r="895" spans="1:7" x14ac:dyDescent="0.25">
      <c r="A895" s="9">
        <v>-788.5</v>
      </c>
      <c r="B895" s="9">
        <v>283.3</v>
      </c>
      <c r="C895" t="b">
        <v>0</v>
      </c>
      <c r="D895" t="s">
        <v>2543</v>
      </c>
      <c r="E895" t="s">
        <v>2562</v>
      </c>
      <c r="F895" t="s">
        <v>3498</v>
      </c>
      <c r="G895" t="s">
        <v>3484</v>
      </c>
    </row>
    <row r="896" spans="1:7" x14ac:dyDescent="0.25">
      <c r="A896" s="9">
        <v>-816.6</v>
      </c>
      <c r="B896" s="9">
        <v>283.3</v>
      </c>
      <c r="C896" t="b">
        <v>0</v>
      </c>
      <c r="D896" t="s">
        <v>2544</v>
      </c>
      <c r="E896" t="s">
        <v>2562</v>
      </c>
      <c r="F896" t="s">
        <v>3498</v>
      </c>
      <c r="G896" t="s">
        <v>3487</v>
      </c>
    </row>
    <row r="897" spans="1:7" x14ac:dyDescent="0.25">
      <c r="A897" s="42">
        <v>-816.6</v>
      </c>
      <c r="B897" s="42">
        <v>311.39999999999998</v>
      </c>
      <c r="C897" t="b">
        <v>0</v>
      </c>
      <c r="D897" t="s">
        <v>2545</v>
      </c>
      <c r="E897" t="s">
        <v>2562</v>
      </c>
      <c r="F897" t="s">
        <v>3499</v>
      </c>
      <c r="G897" t="s">
        <v>3484</v>
      </c>
    </row>
    <row r="898" spans="1:7" x14ac:dyDescent="0.25">
      <c r="A898" s="9">
        <v>-784.5</v>
      </c>
      <c r="B898" s="9">
        <v>281.3</v>
      </c>
      <c r="C898" t="b">
        <v>0</v>
      </c>
      <c r="D898" t="s">
        <v>2546</v>
      </c>
      <c r="E898" t="s">
        <v>2562</v>
      </c>
      <c r="F898" t="s">
        <v>3484</v>
      </c>
      <c r="G898" t="s">
        <v>3485</v>
      </c>
    </row>
    <row r="899" spans="1:7" x14ac:dyDescent="0.25">
      <c r="A899" s="9">
        <v>-780.5</v>
      </c>
      <c r="B899" s="9">
        <v>279.3</v>
      </c>
      <c r="C899" t="b">
        <v>0</v>
      </c>
      <c r="D899" t="s">
        <v>2547</v>
      </c>
      <c r="E899" t="s">
        <v>2562</v>
      </c>
      <c r="F899" t="s">
        <v>3485</v>
      </c>
      <c r="G899" t="s">
        <v>3486</v>
      </c>
    </row>
    <row r="900" spans="1:7" x14ac:dyDescent="0.25">
      <c r="A900" s="9">
        <v>-812.5</v>
      </c>
      <c r="B900" s="9">
        <v>281.2</v>
      </c>
      <c r="C900" t="b">
        <v>0</v>
      </c>
      <c r="D900" t="s">
        <v>2548</v>
      </c>
      <c r="E900" t="s">
        <v>2562</v>
      </c>
      <c r="F900" t="s">
        <v>3484</v>
      </c>
      <c r="G900" t="s">
        <v>3488</v>
      </c>
    </row>
    <row r="901" spans="1:7" x14ac:dyDescent="0.25">
      <c r="A901" s="9">
        <v>-812.5</v>
      </c>
      <c r="B901" s="9">
        <v>279.2</v>
      </c>
      <c r="C901" t="b">
        <v>0</v>
      </c>
      <c r="D901" t="s">
        <v>2549</v>
      </c>
      <c r="E901" t="s">
        <v>2562</v>
      </c>
      <c r="F901" t="s">
        <v>3485</v>
      </c>
      <c r="G901" t="s">
        <v>3487</v>
      </c>
    </row>
    <row r="902" spans="1:7" x14ac:dyDescent="0.25">
      <c r="A902">
        <v>650</v>
      </c>
      <c r="B902">
        <v>180</v>
      </c>
      <c r="C902" t="b">
        <v>0</v>
      </c>
      <c r="D902" t="s">
        <v>465</v>
      </c>
    </row>
    <row r="903" spans="1:7" x14ac:dyDescent="0.25">
      <c r="A903">
        <v>675.5</v>
      </c>
      <c r="B903">
        <v>184.1</v>
      </c>
      <c r="C903" t="b">
        <v>0</v>
      </c>
      <c r="D903" t="s">
        <v>3276</v>
      </c>
      <c r="E903" t="s">
        <v>2564</v>
      </c>
      <c r="F903" t="s">
        <v>3511</v>
      </c>
    </row>
    <row r="904" spans="1:7" x14ac:dyDescent="0.25">
      <c r="A904">
        <v>703.6</v>
      </c>
      <c r="B904">
        <v>184.1</v>
      </c>
      <c r="C904" t="b">
        <v>0</v>
      </c>
      <c r="D904" t="s">
        <v>3277</v>
      </c>
      <c r="E904" t="s">
        <v>2564</v>
      </c>
      <c r="F904" t="s">
        <v>3512</v>
      </c>
    </row>
    <row r="905" spans="1:7" x14ac:dyDescent="0.25">
      <c r="A905">
        <v>731.6</v>
      </c>
      <c r="B905">
        <v>184.1</v>
      </c>
      <c r="C905" t="b">
        <v>0</v>
      </c>
      <c r="D905" t="s">
        <v>3278</v>
      </c>
      <c r="E905" t="s">
        <v>2564</v>
      </c>
      <c r="F905" t="s">
        <v>3513</v>
      </c>
    </row>
    <row r="906" spans="1:7" x14ac:dyDescent="0.25">
      <c r="A906">
        <v>729.6</v>
      </c>
      <c r="B906">
        <v>184.1</v>
      </c>
      <c r="C906" t="b">
        <v>0</v>
      </c>
      <c r="D906" t="s">
        <v>3279</v>
      </c>
      <c r="E906" t="s">
        <v>2564</v>
      </c>
      <c r="F906" t="s">
        <v>3514</v>
      </c>
    </row>
    <row r="907" spans="1:7" x14ac:dyDescent="0.25">
      <c r="A907">
        <v>759.6</v>
      </c>
      <c r="B907">
        <v>184.1</v>
      </c>
      <c r="C907" t="b">
        <v>0</v>
      </c>
      <c r="D907" t="s">
        <v>3280</v>
      </c>
      <c r="E907" t="s">
        <v>2564</v>
      </c>
      <c r="F907" t="s">
        <v>3515</v>
      </c>
    </row>
    <row r="908" spans="1:7" x14ac:dyDescent="0.25">
      <c r="A908">
        <v>757.6</v>
      </c>
      <c r="B908">
        <v>184.1</v>
      </c>
      <c r="C908" t="b">
        <v>0</v>
      </c>
      <c r="D908" t="s">
        <v>3281</v>
      </c>
      <c r="E908" t="s">
        <v>2564</v>
      </c>
      <c r="F908" t="s">
        <v>3516</v>
      </c>
    </row>
    <row r="909" spans="1:7" x14ac:dyDescent="0.25">
      <c r="A909">
        <v>787.7</v>
      </c>
      <c r="B909">
        <v>184.1</v>
      </c>
      <c r="C909" t="b">
        <v>0</v>
      </c>
      <c r="D909" t="s">
        <v>3282</v>
      </c>
      <c r="E909" t="s">
        <v>2564</v>
      </c>
      <c r="F909" t="s">
        <v>3517</v>
      </c>
    </row>
    <row r="910" spans="1:7" x14ac:dyDescent="0.25">
      <c r="A910">
        <v>785.7</v>
      </c>
      <c r="B910">
        <v>184.1</v>
      </c>
      <c r="C910" t="b">
        <v>0</v>
      </c>
      <c r="D910" t="s">
        <v>3283</v>
      </c>
      <c r="E910" t="s">
        <v>2564</v>
      </c>
      <c r="F910" t="s">
        <v>3518</v>
      </c>
    </row>
    <row r="911" spans="1:7" x14ac:dyDescent="0.25">
      <c r="A911">
        <v>815.7</v>
      </c>
      <c r="B911">
        <v>184.1</v>
      </c>
      <c r="C911" t="b">
        <v>0</v>
      </c>
      <c r="D911" t="s">
        <v>3284</v>
      </c>
      <c r="E911" t="s">
        <v>2564</v>
      </c>
      <c r="F911" t="s">
        <v>3519</v>
      </c>
    </row>
    <row r="912" spans="1:7" x14ac:dyDescent="0.25">
      <c r="A912">
        <v>813.7</v>
      </c>
      <c r="B912">
        <v>184.1</v>
      </c>
      <c r="C912" t="b">
        <v>0</v>
      </c>
      <c r="D912" t="s">
        <v>3285</v>
      </c>
      <c r="E912" t="s">
        <v>2564</v>
      </c>
      <c r="F912" t="s">
        <v>3520</v>
      </c>
    </row>
    <row r="913" spans="1:6" x14ac:dyDescent="0.25">
      <c r="A913">
        <v>843.7</v>
      </c>
      <c r="B913">
        <v>184.1</v>
      </c>
      <c r="C913" t="b">
        <v>0</v>
      </c>
      <c r="D913" t="s">
        <v>3286</v>
      </c>
      <c r="E913" t="s">
        <v>2564</v>
      </c>
      <c r="F913" t="s">
        <v>3521</v>
      </c>
    </row>
    <row r="914" spans="1:6" x14ac:dyDescent="0.25">
      <c r="A914">
        <v>841.7</v>
      </c>
      <c r="B914">
        <v>184.1</v>
      </c>
      <c r="C914" t="b">
        <v>0</v>
      </c>
      <c r="D914" t="s">
        <v>3287</v>
      </c>
      <c r="E914" t="s">
        <v>2564</v>
      </c>
      <c r="F914" t="s">
        <v>3522</v>
      </c>
    </row>
    <row r="915" spans="1:6" x14ac:dyDescent="0.25">
      <c r="A915">
        <v>710.6</v>
      </c>
      <c r="B915">
        <v>184.2</v>
      </c>
      <c r="C915" t="b">
        <v>0</v>
      </c>
      <c r="D915" t="s">
        <v>3288</v>
      </c>
      <c r="E915" t="s">
        <v>2565</v>
      </c>
      <c r="F915" t="s">
        <v>3523</v>
      </c>
    </row>
    <row r="916" spans="1:6" x14ac:dyDescent="0.25">
      <c r="A916">
        <v>736.6</v>
      </c>
      <c r="B916">
        <v>184.2</v>
      </c>
      <c r="C916" t="b">
        <v>0</v>
      </c>
      <c r="D916" t="s">
        <v>3289</v>
      </c>
      <c r="E916" t="s">
        <v>2565</v>
      </c>
      <c r="F916" t="s">
        <v>3524</v>
      </c>
    </row>
    <row r="917" spans="1:6" x14ac:dyDescent="0.25">
      <c r="A917">
        <v>822.7</v>
      </c>
      <c r="B917">
        <v>184.2</v>
      </c>
      <c r="C917" t="b">
        <v>0</v>
      </c>
      <c r="D917" t="s">
        <v>3290</v>
      </c>
      <c r="E917" t="s">
        <v>2565</v>
      </c>
      <c r="F917" t="s">
        <v>3525</v>
      </c>
    </row>
    <row r="918" spans="1:6" x14ac:dyDescent="0.25">
      <c r="A918">
        <v>820.7</v>
      </c>
      <c r="B918">
        <v>184.2</v>
      </c>
      <c r="C918" t="b">
        <v>0</v>
      </c>
      <c r="D918" t="s">
        <v>3291</v>
      </c>
      <c r="E918" t="s">
        <v>2565</v>
      </c>
      <c r="F918" t="s">
        <v>3526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0"/>
  <sheetViews>
    <sheetView tabSelected="1" topLeftCell="A617" workbookViewId="0">
      <selection activeCell="D626" sqref="D626"/>
    </sheetView>
  </sheetViews>
  <sheetFormatPr defaultRowHeight="15" x14ac:dyDescent="0.25"/>
  <cols>
    <col min="4" max="4" width="18.7109375" bestFit="1" customWidth="1"/>
    <col min="5" max="5" width="14.140625" bestFit="1" customWidth="1"/>
    <col min="6" max="6" width="19.7109375" bestFit="1" customWidth="1"/>
    <col min="7" max="7" width="11.42578125" bestFit="1" customWidth="1"/>
  </cols>
  <sheetData>
    <row r="1" spans="1:7" x14ac:dyDescent="0.25">
      <c r="A1" t="s">
        <v>462</v>
      </c>
      <c r="B1" t="s">
        <v>463</v>
      </c>
      <c r="C1" t="s">
        <v>1669</v>
      </c>
      <c r="D1" t="s">
        <v>464</v>
      </c>
      <c r="E1" t="s">
        <v>2566</v>
      </c>
      <c r="F1" t="s">
        <v>2567</v>
      </c>
      <c r="G1" t="s">
        <v>2568</v>
      </c>
    </row>
    <row r="2" spans="1:7" x14ac:dyDescent="0.25">
      <c r="A2">
        <v>-199.2</v>
      </c>
      <c r="B2">
        <v>199.2</v>
      </c>
      <c r="C2" t="b">
        <v>0</v>
      </c>
      <c r="D2" s="47" t="s">
        <v>3741</v>
      </c>
      <c r="E2" s="47" t="s">
        <v>3799</v>
      </c>
      <c r="F2" s="47" t="s">
        <v>3769</v>
      </c>
      <c r="G2" s="47"/>
    </row>
    <row r="3" spans="1:7" x14ac:dyDescent="0.25">
      <c r="A3">
        <v>-227.2</v>
      </c>
      <c r="B3">
        <v>227.2</v>
      </c>
      <c r="C3" t="b">
        <v>0</v>
      </c>
      <c r="D3" s="47" t="s">
        <v>3742</v>
      </c>
      <c r="E3" s="47" t="s">
        <v>3799</v>
      </c>
      <c r="F3" s="47" t="s">
        <v>3770</v>
      </c>
      <c r="G3" s="47"/>
    </row>
    <row r="4" spans="1:7" x14ac:dyDescent="0.25">
      <c r="A4">
        <v>-225.2</v>
      </c>
      <c r="B4">
        <v>225.2</v>
      </c>
      <c r="C4" t="b">
        <v>0</v>
      </c>
      <c r="D4" s="47" t="s">
        <v>3743</v>
      </c>
      <c r="E4" s="47" t="s">
        <v>3799</v>
      </c>
      <c r="F4" s="47" t="s">
        <v>3771</v>
      </c>
      <c r="G4" s="47"/>
    </row>
    <row r="5" spans="1:7" x14ac:dyDescent="0.25">
      <c r="A5">
        <v>-241.2</v>
      </c>
      <c r="B5">
        <v>241.2</v>
      </c>
      <c r="C5" t="b">
        <v>0</v>
      </c>
      <c r="D5" s="47" t="s">
        <v>3744</v>
      </c>
      <c r="E5" s="47" t="s">
        <v>3799</v>
      </c>
      <c r="F5" s="47" t="s">
        <v>3772</v>
      </c>
      <c r="G5" s="47"/>
    </row>
    <row r="6" spans="1:7" x14ac:dyDescent="0.25">
      <c r="A6">
        <v>-255.2</v>
      </c>
      <c r="B6">
        <v>255.2</v>
      </c>
      <c r="C6" t="b">
        <v>0</v>
      </c>
      <c r="D6" s="47" t="s">
        <v>3745</v>
      </c>
      <c r="E6" s="47" t="s">
        <v>3799</v>
      </c>
      <c r="F6" s="47" t="s">
        <v>3773</v>
      </c>
      <c r="G6" s="47"/>
    </row>
    <row r="7" spans="1:7" x14ac:dyDescent="0.25">
      <c r="A7">
        <v>-253.2</v>
      </c>
      <c r="B7">
        <v>253.2</v>
      </c>
      <c r="C7" t="b">
        <v>0</v>
      </c>
      <c r="D7" s="47" t="s">
        <v>3746</v>
      </c>
      <c r="E7" s="47" t="s">
        <v>3799</v>
      </c>
      <c r="F7" s="47" t="s">
        <v>3774</v>
      </c>
      <c r="G7" s="47"/>
    </row>
    <row r="8" spans="1:7" x14ac:dyDescent="0.25">
      <c r="A8">
        <v>-269.2</v>
      </c>
      <c r="B8">
        <v>269.2</v>
      </c>
      <c r="C8" t="b">
        <v>0</v>
      </c>
      <c r="D8" s="47" t="s">
        <v>3747</v>
      </c>
      <c r="E8" s="47" t="s">
        <v>3799</v>
      </c>
      <c r="F8" s="47" t="s">
        <v>3775</v>
      </c>
      <c r="G8" s="47"/>
    </row>
    <row r="9" spans="1:7" x14ac:dyDescent="0.25">
      <c r="A9">
        <v>-283.3</v>
      </c>
      <c r="B9">
        <v>283.3</v>
      </c>
      <c r="C9" t="b">
        <v>0</v>
      </c>
      <c r="D9" s="47" t="s">
        <v>3748</v>
      </c>
      <c r="E9" s="47" t="s">
        <v>3799</v>
      </c>
      <c r="F9" s="47" t="s">
        <v>3776</v>
      </c>
      <c r="G9" s="47"/>
    </row>
    <row r="10" spans="1:7" x14ac:dyDescent="0.25">
      <c r="A10">
        <v>-281.2</v>
      </c>
      <c r="B10">
        <v>281.2</v>
      </c>
      <c r="C10" t="b">
        <v>0</v>
      </c>
      <c r="D10" s="47" t="s">
        <v>3749</v>
      </c>
      <c r="E10" s="47" t="s">
        <v>3799</v>
      </c>
      <c r="F10" s="47" t="s">
        <v>3777</v>
      </c>
      <c r="G10" s="47"/>
    </row>
    <row r="11" spans="1:7" x14ac:dyDescent="0.25">
      <c r="A11">
        <v>-279.2</v>
      </c>
      <c r="B11">
        <v>279.2</v>
      </c>
      <c r="C11" t="b">
        <v>0</v>
      </c>
      <c r="D11" s="47" t="s">
        <v>3750</v>
      </c>
      <c r="E11" s="47" t="s">
        <v>3799</v>
      </c>
      <c r="F11" s="47" t="s">
        <v>3778</v>
      </c>
      <c r="G11" s="47"/>
    </row>
    <row r="12" spans="1:7" x14ac:dyDescent="0.25">
      <c r="A12">
        <v>-277.2</v>
      </c>
      <c r="B12">
        <v>277.2</v>
      </c>
      <c r="C12" t="b">
        <v>0</v>
      </c>
      <c r="D12" s="47" t="s">
        <v>3751</v>
      </c>
      <c r="E12" s="47" t="s">
        <v>3799</v>
      </c>
      <c r="F12" s="47" t="s">
        <v>3779</v>
      </c>
      <c r="G12" s="47"/>
    </row>
    <row r="13" spans="1:7" x14ac:dyDescent="0.25">
      <c r="A13">
        <v>-275.2</v>
      </c>
      <c r="B13">
        <v>275.2</v>
      </c>
      <c r="C13" t="b">
        <v>0</v>
      </c>
      <c r="D13" s="47" t="s">
        <v>3752</v>
      </c>
      <c r="E13" s="47" t="s">
        <v>3799</v>
      </c>
      <c r="F13" s="47" t="s">
        <v>3780</v>
      </c>
      <c r="G13" s="47"/>
    </row>
    <row r="14" spans="1:7" x14ac:dyDescent="0.25">
      <c r="A14">
        <v>-311.3</v>
      </c>
      <c r="B14">
        <v>311.3</v>
      </c>
      <c r="C14" t="b">
        <v>0</v>
      </c>
      <c r="D14" s="47" t="s">
        <v>3753</v>
      </c>
      <c r="E14" s="47" t="s">
        <v>3799</v>
      </c>
      <c r="F14" s="47" t="s">
        <v>3781</v>
      </c>
      <c r="G14" s="47"/>
    </row>
    <row r="15" spans="1:7" x14ac:dyDescent="0.25">
      <c r="A15">
        <v>-309.3</v>
      </c>
      <c r="B15">
        <v>309.3</v>
      </c>
      <c r="C15" t="b">
        <v>0</v>
      </c>
      <c r="D15" s="47" t="s">
        <v>3754</v>
      </c>
      <c r="E15" s="47" t="s">
        <v>3799</v>
      </c>
      <c r="F15" s="47" t="s">
        <v>3782</v>
      </c>
      <c r="G15" s="47"/>
    </row>
    <row r="16" spans="1:7" x14ac:dyDescent="0.25">
      <c r="A16">
        <v>-307.3</v>
      </c>
      <c r="B16">
        <v>307.3</v>
      </c>
      <c r="C16" t="b">
        <v>0</v>
      </c>
      <c r="D16" s="47" t="s">
        <v>3755</v>
      </c>
      <c r="E16" s="47" t="s">
        <v>3799</v>
      </c>
      <c r="F16" s="47" t="s">
        <v>3783</v>
      </c>
      <c r="G16" s="47"/>
    </row>
    <row r="17" spans="1:7" x14ac:dyDescent="0.25">
      <c r="A17">
        <v>-305.2</v>
      </c>
      <c r="B17">
        <v>305.2</v>
      </c>
      <c r="C17" t="b">
        <v>0</v>
      </c>
      <c r="D17" s="47" t="s">
        <v>3756</v>
      </c>
      <c r="E17" s="47" t="s">
        <v>3799</v>
      </c>
      <c r="F17" s="47" t="s">
        <v>3784</v>
      </c>
      <c r="G17" s="47"/>
    </row>
    <row r="18" spans="1:7" x14ac:dyDescent="0.25">
      <c r="A18">
        <v>-303.2</v>
      </c>
      <c r="B18">
        <v>303.2</v>
      </c>
      <c r="C18" t="b">
        <v>0</v>
      </c>
      <c r="D18" s="47" t="s">
        <v>3757</v>
      </c>
      <c r="E18" s="47" t="s">
        <v>3799</v>
      </c>
      <c r="F18" s="47" t="s">
        <v>3785</v>
      </c>
      <c r="G18" s="47"/>
    </row>
    <row r="19" spans="1:7" x14ac:dyDescent="0.25">
      <c r="A19">
        <v>-301.2</v>
      </c>
      <c r="B19">
        <v>301.2</v>
      </c>
      <c r="C19" t="b">
        <v>0</v>
      </c>
      <c r="D19" s="47" t="s">
        <v>3758</v>
      </c>
      <c r="E19" s="47" t="s">
        <v>3799</v>
      </c>
      <c r="F19" s="47" t="s">
        <v>3786</v>
      </c>
      <c r="G19" s="47"/>
    </row>
    <row r="20" spans="1:7" x14ac:dyDescent="0.25">
      <c r="A20">
        <v>-339.3</v>
      </c>
      <c r="B20">
        <v>339.3</v>
      </c>
      <c r="C20" t="b">
        <v>0</v>
      </c>
      <c r="D20" s="47" t="s">
        <v>3759</v>
      </c>
      <c r="E20" s="47" t="s">
        <v>3799</v>
      </c>
      <c r="F20" s="47" t="s">
        <v>3787</v>
      </c>
      <c r="G20" s="47"/>
    </row>
    <row r="21" spans="1:7" x14ac:dyDescent="0.25">
      <c r="A21">
        <v>-337.3</v>
      </c>
      <c r="B21">
        <v>337.3</v>
      </c>
      <c r="C21" t="b">
        <v>0</v>
      </c>
      <c r="D21" s="47" t="s">
        <v>3760</v>
      </c>
      <c r="E21" s="47" t="s">
        <v>3799</v>
      </c>
      <c r="F21" s="47" t="s">
        <v>3788</v>
      </c>
      <c r="G21" s="47"/>
    </row>
    <row r="22" spans="1:7" x14ac:dyDescent="0.25">
      <c r="A22">
        <v>-335.3</v>
      </c>
      <c r="B22">
        <v>335.3</v>
      </c>
      <c r="C22" t="b">
        <v>0</v>
      </c>
      <c r="D22" s="47" t="s">
        <v>3761</v>
      </c>
      <c r="E22" s="47" t="s">
        <v>3799</v>
      </c>
      <c r="F22" s="47" t="s">
        <v>3789</v>
      </c>
      <c r="G22" s="47"/>
    </row>
    <row r="23" spans="1:7" x14ac:dyDescent="0.25">
      <c r="A23">
        <v>-331.3</v>
      </c>
      <c r="B23">
        <v>331.3</v>
      </c>
      <c r="C23" t="b">
        <v>0</v>
      </c>
      <c r="D23" s="47" t="s">
        <v>3762</v>
      </c>
      <c r="E23" s="47" t="s">
        <v>3799</v>
      </c>
      <c r="F23" s="47" t="s">
        <v>3790</v>
      </c>
      <c r="G23" s="47"/>
    </row>
    <row r="24" spans="1:7" x14ac:dyDescent="0.25">
      <c r="A24">
        <v>-329.2</v>
      </c>
      <c r="B24">
        <v>329.2</v>
      </c>
      <c r="C24" t="b">
        <v>0</v>
      </c>
      <c r="D24" s="47" t="s">
        <v>3763</v>
      </c>
      <c r="E24" s="47" t="s">
        <v>3799</v>
      </c>
      <c r="F24" s="47" t="s">
        <v>3791</v>
      </c>
      <c r="G24" s="47"/>
    </row>
    <row r="25" spans="1:7" x14ac:dyDescent="0.25">
      <c r="A25">
        <v>-327.2</v>
      </c>
      <c r="B25">
        <v>327.2</v>
      </c>
      <c r="C25" t="b">
        <v>0</v>
      </c>
      <c r="D25" s="47" t="s">
        <v>3764</v>
      </c>
      <c r="E25" s="47" t="s">
        <v>3799</v>
      </c>
      <c r="F25" s="47" t="s">
        <v>3792</v>
      </c>
      <c r="G25" s="47"/>
    </row>
    <row r="26" spans="1:7" x14ac:dyDescent="0.25">
      <c r="A26">
        <v>-367.4</v>
      </c>
      <c r="B26">
        <v>367.4</v>
      </c>
      <c r="C26" t="b">
        <v>0</v>
      </c>
      <c r="D26" s="47" t="s">
        <v>3765</v>
      </c>
      <c r="E26" s="47" t="s">
        <v>3799</v>
      </c>
      <c r="F26" s="47" t="s">
        <v>3793</v>
      </c>
      <c r="G26" s="47"/>
    </row>
    <row r="27" spans="1:7" x14ac:dyDescent="0.25">
      <c r="A27">
        <v>-365.3</v>
      </c>
      <c r="B27">
        <v>365.3</v>
      </c>
      <c r="C27" t="b">
        <v>0</v>
      </c>
      <c r="D27" s="47" t="s">
        <v>3766</v>
      </c>
      <c r="E27" s="47" t="s">
        <v>3799</v>
      </c>
      <c r="F27" s="47" t="s">
        <v>3794</v>
      </c>
      <c r="G27" s="47"/>
    </row>
    <row r="28" spans="1:7" x14ac:dyDescent="0.25">
      <c r="A28">
        <v>-264.2</v>
      </c>
      <c r="B28">
        <v>264.2</v>
      </c>
      <c r="C28" t="b">
        <v>0</v>
      </c>
      <c r="D28" s="47" t="s">
        <v>3767</v>
      </c>
      <c r="E28" s="47" t="s">
        <v>3800</v>
      </c>
      <c r="F28" s="47" t="s">
        <v>3795</v>
      </c>
      <c r="G28" s="47"/>
    </row>
    <row r="29" spans="1:7" x14ac:dyDescent="0.25">
      <c r="A29">
        <v>-267.2</v>
      </c>
      <c r="B29">
        <v>267.2</v>
      </c>
      <c r="C29" t="b">
        <v>0</v>
      </c>
      <c r="D29" s="47" t="s">
        <v>3768</v>
      </c>
      <c r="E29" s="47" t="s">
        <v>3800</v>
      </c>
      <c r="F29" s="47" t="s">
        <v>3796</v>
      </c>
      <c r="G29" s="47"/>
    </row>
    <row r="30" spans="1:7" x14ac:dyDescent="0.25">
      <c r="A30">
        <v>656.6</v>
      </c>
      <c r="B30">
        <v>439.4</v>
      </c>
      <c r="C30" t="b">
        <v>0</v>
      </c>
      <c r="D30" t="s">
        <v>2569</v>
      </c>
      <c r="E30" t="s">
        <v>3733</v>
      </c>
      <c r="F30" s="47" t="s">
        <v>3600</v>
      </c>
      <c r="G30" s="47"/>
    </row>
    <row r="31" spans="1:7" x14ac:dyDescent="0.25">
      <c r="A31">
        <v>684.6</v>
      </c>
      <c r="B31">
        <v>467.4</v>
      </c>
      <c r="C31" t="b">
        <v>0</v>
      </c>
      <c r="D31" t="s">
        <v>2570</v>
      </c>
      <c r="E31" t="s">
        <v>3733</v>
      </c>
      <c r="F31" s="47" t="s">
        <v>3600</v>
      </c>
      <c r="G31" s="47"/>
    </row>
    <row r="32" spans="1:7" x14ac:dyDescent="0.25">
      <c r="A32">
        <v>712.6</v>
      </c>
      <c r="B32">
        <v>495.4</v>
      </c>
      <c r="C32" t="b">
        <v>0</v>
      </c>
      <c r="D32" t="s">
        <v>2571</v>
      </c>
      <c r="E32" t="s">
        <v>3733</v>
      </c>
      <c r="F32" s="47" t="s">
        <v>3600</v>
      </c>
      <c r="G32" s="47"/>
    </row>
    <row r="33" spans="1:7" x14ac:dyDescent="0.25">
      <c r="A33">
        <v>712.6</v>
      </c>
      <c r="B33">
        <v>467.4</v>
      </c>
      <c r="C33" t="b">
        <v>0</v>
      </c>
      <c r="D33" t="s">
        <v>2572</v>
      </c>
      <c r="E33" t="s">
        <v>3733</v>
      </c>
      <c r="F33" s="47" t="s">
        <v>3601</v>
      </c>
      <c r="G33" s="47"/>
    </row>
    <row r="34" spans="1:7" x14ac:dyDescent="0.25">
      <c r="A34">
        <v>712.6</v>
      </c>
      <c r="B34">
        <v>439.3</v>
      </c>
      <c r="C34" t="b">
        <v>0</v>
      </c>
      <c r="D34" t="s">
        <v>2573</v>
      </c>
      <c r="E34" t="s">
        <v>3733</v>
      </c>
      <c r="F34" s="47" t="s">
        <v>3602</v>
      </c>
      <c r="G34" s="47"/>
    </row>
    <row r="35" spans="1:7" x14ac:dyDescent="0.25">
      <c r="A35">
        <v>740.7</v>
      </c>
      <c r="B35">
        <v>523.5</v>
      </c>
      <c r="C35" t="b">
        <v>0</v>
      </c>
      <c r="D35" t="s">
        <v>2574</v>
      </c>
      <c r="E35" t="s">
        <v>3733</v>
      </c>
      <c r="F35" s="47" t="s">
        <v>3600</v>
      </c>
      <c r="G35" s="47"/>
    </row>
    <row r="36" spans="1:7" x14ac:dyDescent="0.25">
      <c r="A36">
        <v>740.7</v>
      </c>
      <c r="B36">
        <v>495.5</v>
      </c>
      <c r="C36" t="b">
        <v>0</v>
      </c>
      <c r="D36" t="s">
        <v>2575</v>
      </c>
      <c r="E36" t="s">
        <v>3733</v>
      </c>
      <c r="F36" s="47" t="s">
        <v>3601</v>
      </c>
      <c r="G36" s="47"/>
    </row>
    <row r="37" spans="1:7" x14ac:dyDescent="0.25">
      <c r="A37">
        <v>740.7</v>
      </c>
      <c r="B37">
        <v>467.4</v>
      </c>
      <c r="C37" t="b">
        <v>0</v>
      </c>
      <c r="D37" t="s">
        <v>2576</v>
      </c>
      <c r="E37" t="s">
        <v>3733</v>
      </c>
      <c r="F37" s="47" t="s">
        <v>3602</v>
      </c>
      <c r="G37" s="47"/>
    </row>
    <row r="38" spans="1:7" x14ac:dyDescent="0.25">
      <c r="A38">
        <v>738.7</v>
      </c>
      <c r="B38">
        <v>521.5</v>
      </c>
      <c r="C38" t="b">
        <v>0</v>
      </c>
      <c r="D38" t="s">
        <v>2577</v>
      </c>
      <c r="E38" t="s">
        <v>3733</v>
      </c>
      <c r="F38" s="47" t="s">
        <v>3600</v>
      </c>
      <c r="G38" s="47"/>
    </row>
    <row r="39" spans="1:7" x14ac:dyDescent="0.25">
      <c r="A39">
        <v>738.7</v>
      </c>
      <c r="B39">
        <v>493.5</v>
      </c>
      <c r="C39" t="b">
        <v>0</v>
      </c>
      <c r="D39" t="s">
        <v>2578</v>
      </c>
      <c r="E39" t="s">
        <v>3733</v>
      </c>
      <c r="F39" s="47" t="s">
        <v>3601</v>
      </c>
      <c r="G39" s="47"/>
    </row>
    <row r="40" spans="1:7" x14ac:dyDescent="0.25">
      <c r="A40">
        <v>738.7</v>
      </c>
      <c r="B40">
        <v>465.4</v>
      </c>
      <c r="C40" t="b">
        <v>0</v>
      </c>
      <c r="D40" t="s">
        <v>2579</v>
      </c>
      <c r="E40" t="s">
        <v>3733</v>
      </c>
      <c r="F40" s="47" t="s">
        <v>3602</v>
      </c>
      <c r="G40" s="47"/>
    </row>
    <row r="41" spans="1:7" x14ac:dyDescent="0.25">
      <c r="A41">
        <v>738.7</v>
      </c>
      <c r="B41">
        <v>467.4</v>
      </c>
      <c r="C41" t="b">
        <v>0</v>
      </c>
      <c r="D41" t="s">
        <v>2580</v>
      </c>
      <c r="E41" t="s">
        <v>3733</v>
      </c>
      <c r="F41" s="47" t="s">
        <v>3603</v>
      </c>
      <c r="G41" s="47"/>
    </row>
    <row r="42" spans="1:7" x14ac:dyDescent="0.25">
      <c r="A42">
        <v>738.7</v>
      </c>
      <c r="B42">
        <v>439.4</v>
      </c>
      <c r="C42" t="b">
        <v>0</v>
      </c>
      <c r="D42" t="s">
        <v>2581</v>
      </c>
      <c r="E42" t="s">
        <v>3733</v>
      </c>
      <c r="F42" s="47" t="s">
        <v>3604</v>
      </c>
      <c r="G42" s="47"/>
    </row>
    <row r="43" spans="1:7" x14ac:dyDescent="0.25">
      <c r="A43">
        <v>736.6</v>
      </c>
      <c r="B43">
        <v>519.4</v>
      </c>
      <c r="C43" t="b">
        <v>0</v>
      </c>
      <c r="D43" t="s">
        <v>2582</v>
      </c>
      <c r="E43" t="s">
        <v>3733</v>
      </c>
      <c r="F43" s="47" t="s">
        <v>3600</v>
      </c>
      <c r="G43" s="47"/>
    </row>
    <row r="44" spans="1:7" x14ac:dyDescent="0.25">
      <c r="A44">
        <v>736.6</v>
      </c>
      <c r="B44">
        <v>439.3</v>
      </c>
      <c r="C44" t="b">
        <v>0</v>
      </c>
      <c r="D44" t="s">
        <v>2583</v>
      </c>
      <c r="E44" t="s">
        <v>3733</v>
      </c>
      <c r="F44" s="47" t="s">
        <v>3605</v>
      </c>
      <c r="G44" s="47"/>
    </row>
    <row r="45" spans="1:7" x14ac:dyDescent="0.25">
      <c r="A45">
        <v>768.7</v>
      </c>
      <c r="B45">
        <v>551.5</v>
      </c>
      <c r="C45" t="b">
        <v>0</v>
      </c>
      <c r="D45" t="s">
        <v>2584</v>
      </c>
      <c r="E45" t="s">
        <v>3733</v>
      </c>
      <c r="F45" s="47" t="s">
        <v>3600</v>
      </c>
      <c r="G45" s="47"/>
    </row>
    <row r="46" spans="1:7" x14ac:dyDescent="0.25">
      <c r="A46">
        <v>768.7</v>
      </c>
      <c r="B46">
        <v>523.5</v>
      </c>
      <c r="C46" t="b">
        <v>0</v>
      </c>
      <c r="D46" t="s">
        <v>2585</v>
      </c>
      <c r="E46" t="s">
        <v>3733</v>
      </c>
      <c r="F46" s="47" t="s">
        <v>3601</v>
      </c>
      <c r="G46" s="47"/>
    </row>
    <row r="47" spans="1:7" x14ac:dyDescent="0.25">
      <c r="A47">
        <v>768.7</v>
      </c>
      <c r="B47">
        <v>495.4</v>
      </c>
      <c r="C47" t="b">
        <v>0</v>
      </c>
      <c r="D47" t="s">
        <v>2586</v>
      </c>
      <c r="E47" t="s">
        <v>3733</v>
      </c>
      <c r="F47" s="47" t="s">
        <v>3602</v>
      </c>
      <c r="G47" s="47"/>
    </row>
    <row r="48" spans="1:7" x14ac:dyDescent="0.25">
      <c r="A48">
        <v>768.7</v>
      </c>
      <c r="B48">
        <v>467.4</v>
      </c>
      <c r="C48" t="b">
        <v>0</v>
      </c>
      <c r="D48" t="s">
        <v>2587</v>
      </c>
      <c r="E48" t="s">
        <v>3733</v>
      </c>
      <c r="F48" s="47" t="s">
        <v>3606</v>
      </c>
      <c r="G48" s="47"/>
    </row>
    <row r="49" spans="1:7" x14ac:dyDescent="0.25">
      <c r="A49">
        <v>766.7</v>
      </c>
      <c r="B49">
        <v>549.5</v>
      </c>
      <c r="C49" t="b">
        <v>0</v>
      </c>
      <c r="D49" t="s">
        <v>2588</v>
      </c>
      <c r="E49" t="s">
        <v>3733</v>
      </c>
      <c r="F49" s="47" t="s">
        <v>3600</v>
      </c>
      <c r="G49" s="47"/>
    </row>
    <row r="50" spans="1:7" x14ac:dyDescent="0.25">
      <c r="A50">
        <v>766.7</v>
      </c>
      <c r="B50">
        <v>521.5</v>
      </c>
      <c r="C50" t="b">
        <v>0</v>
      </c>
      <c r="D50" t="s">
        <v>2589</v>
      </c>
      <c r="E50" t="s">
        <v>3733</v>
      </c>
      <c r="F50" s="47" t="s">
        <v>3601</v>
      </c>
      <c r="G50" s="47"/>
    </row>
    <row r="51" spans="1:7" x14ac:dyDescent="0.25">
      <c r="A51">
        <v>766.7</v>
      </c>
      <c r="B51">
        <v>523.5</v>
      </c>
      <c r="C51" t="b">
        <v>0</v>
      </c>
      <c r="D51" t="s">
        <v>2590</v>
      </c>
      <c r="E51" t="s">
        <v>3733</v>
      </c>
      <c r="F51" s="47" t="s">
        <v>3607</v>
      </c>
      <c r="G51" s="47"/>
    </row>
    <row r="52" spans="1:7" x14ac:dyDescent="0.25">
      <c r="A52">
        <v>766.7</v>
      </c>
      <c r="B52">
        <v>493.4</v>
      </c>
      <c r="C52" t="b">
        <v>0</v>
      </c>
      <c r="D52" t="s">
        <v>2591</v>
      </c>
      <c r="E52" t="s">
        <v>3733</v>
      </c>
      <c r="F52" s="47" t="s">
        <v>3602</v>
      </c>
      <c r="G52" s="47"/>
    </row>
    <row r="53" spans="1:7" x14ac:dyDescent="0.25">
      <c r="A53">
        <v>766.7</v>
      </c>
      <c r="B53">
        <v>495.4</v>
      </c>
      <c r="C53" t="b">
        <v>0</v>
      </c>
      <c r="D53" t="s">
        <v>2592</v>
      </c>
      <c r="E53" t="s">
        <v>3733</v>
      </c>
      <c r="F53" s="47" t="s">
        <v>3603</v>
      </c>
      <c r="G53" s="47"/>
    </row>
    <row r="54" spans="1:7" x14ac:dyDescent="0.25">
      <c r="A54">
        <v>766.7</v>
      </c>
      <c r="B54">
        <v>467.4</v>
      </c>
      <c r="C54" t="b">
        <v>0</v>
      </c>
      <c r="D54" t="s">
        <v>2593</v>
      </c>
      <c r="E54" t="s">
        <v>3733</v>
      </c>
      <c r="F54" s="47" t="s">
        <v>3604</v>
      </c>
      <c r="G54" s="47"/>
    </row>
    <row r="55" spans="1:7" x14ac:dyDescent="0.25">
      <c r="A55">
        <v>764.7</v>
      </c>
      <c r="B55">
        <v>547.5</v>
      </c>
      <c r="C55" t="b">
        <v>0</v>
      </c>
      <c r="D55" t="s">
        <v>2594</v>
      </c>
      <c r="E55" t="s">
        <v>3733</v>
      </c>
      <c r="F55" s="47" t="s">
        <v>3600</v>
      </c>
      <c r="G55" s="47"/>
    </row>
    <row r="56" spans="1:7" x14ac:dyDescent="0.25">
      <c r="A56">
        <v>764.7</v>
      </c>
      <c r="B56">
        <v>519.5</v>
      </c>
      <c r="C56" t="b">
        <v>0</v>
      </c>
      <c r="D56" t="s">
        <v>2595</v>
      </c>
      <c r="E56" t="s">
        <v>3733</v>
      </c>
      <c r="F56" s="47" t="s">
        <v>3601</v>
      </c>
      <c r="G56" s="47"/>
    </row>
    <row r="57" spans="1:7" x14ac:dyDescent="0.25">
      <c r="A57">
        <v>764.7</v>
      </c>
      <c r="B57">
        <v>491.4</v>
      </c>
      <c r="C57" t="b">
        <v>0</v>
      </c>
      <c r="D57" t="s">
        <v>2596</v>
      </c>
      <c r="E57" t="s">
        <v>3733</v>
      </c>
      <c r="F57" s="47" t="s">
        <v>3602</v>
      </c>
      <c r="G57" s="47"/>
    </row>
    <row r="58" spans="1:7" x14ac:dyDescent="0.25">
      <c r="A58">
        <v>764.7</v>
      </c>
      <c r="B58">
        <v>493.4</v>
      </c>
      <c r="C58" t="b">
        <v>0</v>
      </c>
      <c r="D58" t="s">
        <v>2597</v>
      </c>
      <c r="E58" t="s">
        <v>3733</v>
      </c>
      <c r="F58" s="47" t="s">
        <v>3603</v>
      </c>
      <c r="G58" s="47"/>
    </row>
    <row r="59" spans="1:7" x14ac:dyDescent="0.25">
      <c r="A59">
        <v>764.7</v>
      </c>
      <c r="B59">
        <v>465.4</v>
      </c>
      <c r="C59" t="b">
        <v>0</v>
      </c>
      <c r="D59" t="s">
        <v>2598</v>
      </c>
      <c r="E59" t="s">
        <v>3733</v>
      </c>
      <c r="F59" s="47" t="s">
        <v>3604</v>
      </c>
      <c r="G59" s="47"/>
    </row>
    <row r="60" spans="1:7" x14ac:dyDescent="0.25">
      <c r="A60">
        <v>764.7</v>
      </c>
      <c r="B60">
        <v>467.4</v>
      </c>
      <c r="C60" t="b">
        <v>0</v>
      </c>
      <c r="D60" t="s">
        <v>2599</v>
      </c>
      <c r="E60" t="s">
        <v>3733</v>
      </c>
      <c r="F60" s="47" t="s">
        <v>3605</v>
      </c>
      <c r="G60" s="47"/>
    </row>
    <row r="61" spans="1:7" x14ac:dyDescent="0.25">
      <c r="A61">
        <v>762.7</v>
      </c>
      <c r="B61">
        <v>465.4</v>
      </c>
      <c r="C61" t="b">
        <v>0</v>
      </c>
      <c r="D61" t="s">
        <v>2600</v>
      </c>
      <c r="E61" t="s">
        <v>3733</v>
      </c>
      <c r="F61" s="47" t="s">
        <v>3605</v>
      </c>
      <c r="G61" s="47"/>
    </row>
    <row r="62" spans="1:7" x14ac:dyDescent="0.25">
      <c r="A62">
        <v>782.7</v>
      </c>
      <c r="B62">
        <v>537.5</v>
      </c>
      <c r="C62" t="b">
        <v>0</v>
      </c>
      <c r="D62" t="s">
        <v>2601</v>
      </c>
      <c r="E62" t="s">
        <v>3733</v>
      </c>
      <c r="F62" s="47" t="s">
        <v>3601</v>
      </c>
      <c r="G62" s="47"/>
    </row>
    <row r="63" spans="1:7" x14ac:dyDescent="0.25">
      <c r="A63">
        <v>782.7</v>
      </c>
      <c r="B63">
        <v>523.4</v>
      </c>
      <c r="C63" t="b">
        <v>0</v>
      </c>
      <c r="D63" t="s">
        <v>2602</v>
      </c>
      <c r="E63" t="s">
        <v>3733</v>
      </c>
      <c r="F63" s="47" t="s">
        <v>3608</v>
      </c>
      <c r="G63" s="47"/>
    </row>
    <row r="64" spans="1:7" x14ac:dyDescent="0.25">
      <c r="A64">
        <v>782.7</v>
      </c>
      <c r="B64">
        <v>509.4</v>
      </c>
      <c r="C64" t="b">
        <v>0</v>
      </c>
      <c r="D64" t="s">
        <v>2603</v>
      </c>
      <c r="E64" t="s">
        <v>3733</v>
      </c>
      <c r="F64" s="47" t="s">
        <v>3602</v>
      </c>
      <c r="G64" s="47"/>
    </row>
    <row r="65" spans="1:7" x14ac:dyDescent="0.25">
      <c r="A65">
        <v>780.7</v>
      </c>
      <c r="B65">
        <v>521.4</v>
      </c>
      <c r="C65" t="b">
        <v>0</v>
      </c>
      <c r="D65" t="s">
        <v>2604</v>
      </c>
      <c r="E65" t="s">
        <v>3733</v>
      </c>
      <c r="F65" s="47" t="s">
        <v>3608</v>
      </c>
      <c r="G65" s="47"/>
    </row>
    <row r="66" spans="1:7" x14ac:dyDescent="0.25">
      <c r="A66">
        <v>780.7</v>
      </c>
      <c r="B66">
        <v>507.4</v>
      </c>
      <c r="C66" t="b">
        <v>0</v>
      </c>
      <c r="D66" t="s">
        <v>2605</v>
      </c>
      <c r="E66" t="s">
        <v>3733</v>
      </c>
      <c r="F66" s="47" t="s">
        <v>3602</v>
      </c>
      <c r="G66" s="47"/>
    </row>
    <row r="67" spans="1:7" x14ac:dyDescent="0.25">
      <c r="A67">
        <v>780.7</v>
      </c>
      <c r="B67">
        <v>481.4</v>
      </c>
      <c r="C67" t="b">
        <v>0</v>
      </c>
      <c r="D67" t="s">
        <v>2606</v>
      </c>
      <c r="E67" t="s">
        <v>3733</v>
      </c>
      <c r="F67" s="47" t="s">
        <v>3604</v>
      </c>
      <c r="G67" s="47"/>
    </row>
    <row r="68" spans="1:7" x14ac:dyDescent="0.25">
      <c r="A68">
        <v>796.7</v>
      </c>
      <c r="B68">
        <v>579.5</v>
      </c>
      <c r="C68" t="b">
        <v>0</v>
      </c>
      <c r="D68" t="s">
        <v>2607</v>
      </c>
      <c r="E68" t="s">
        <v>3733</v>
      </c>
      <c r="F68" s="47" t="s">
        <v>3600</v>
      </c>
      <c r="G68" s="47"/>
    </row>
    <row r="69" spans="1:7" x14ac:dyDescent="0.25">
      <c r="A69">
        <v>796.7</v>
      </c>
      <c r="B69">
        <v>551.5</v>
      </c>
      <c r="C69" t="b">
        <v>0</v>
      </c>
      <c r="D69" t="s">
        <v>2608</v>
      </c>
      <c r="E69" t="s">
        <v>3733</v>
      </c>
      <c r="F69" s="47" t="s">
        <v>3601</v>
      </c>
      <c r="G69" s="47"/>
    </row>
    <row r="70" spans="1:7" x14ac:dyDescent="0.25">
      <c r="A70">
        <v>796.7</v>
      </c>
      <c r="B70">
        <v>523.4</v>
      </c>
      <c r="C70" t="b">
        <v>0</v>
      </c>
      <c r="D70" t="s">
        <v>2609</v>
      </c>
      <c r="E70" t="s">
        <v>3733</v>
      </c>
      <c r="F70" s="47" t="s">
        <v>3602</v>
      </c>
      <c r="G70" s="47"/>
    </row>
    <row r="71" spans="1:7" x14ac:dyDescent="0.25">
      <c r="A71">
        <v>796.7</v>
      </c>
      <c r="B71">
        <v>495.4</v>
      </c>
      <c r="C71" t="b">
        <v>0</v>
      </c>
      <c r="D71" t="s">
        <v>2610</v>
      </c>
      <c r="E71" t="s">
        <v>3733</v>
      </c>
      <c r="F71" s="47" t="s">
        <v>3606</v>
      </c>
      <c r="G71" s="47"/>
    </row>
    <row r="72" spans="1:7" x14ac:dyDescent="0.25">
      <c r="A72">
        <v>794.7</v>
      </c>
      <c r="B72">
        <v>577.5</v>
      </c>
      <c r="C72" t="b">
        <v>0</v>
      </c>
      <c r="D72" t="s">
        <v>2611</v>
      </c>
      <c r="E72" t="s">
        <v>3733</v>
      </c>
      <c r="F72" s="47" t="s">
        <v>3600</v>
      </c>
      <c r="G72" s="47"/>
    </row>
    <row r="73" spans="1:7" x14ac:dyDescent="0.25">
      <c r="A73">
        <v>794.7</v>
      </c>
      <c r="B73">
        <v>549.5</v>
      </c>
      <c r="C73" t="b">
        <v>0</v>
      </c>
      <c r="D73" t="s">
        <v>2612</v>
      </c>
      <c r="E73" t="s">
        <v>3733</v>
      </c>
      <c r="F73" s="47" t="s">
        <v>3601</v>
      </c>
      <c r="G73" s="47"/>
    </row>
    <row r="74" spans="1:7" x14ac:dyDescent="0.25">
      <c r="A74">
        <v>794.7</v>
      </c>
      <c r="B74">
        <v>551.5</v>
      </c>
      <c r="C74" t="b">
        <v>0</v>
      </c>
      <c r="D74" t="s">
        <v>2613</v>
      </c>
      <c r="E74" t="s">
        <v>3733</v>
      </c>
      <c r="F74" s="47" t="s">
        <v>3607</v>
      </c>
      <c r="G74" s="47"/>
    </row>
    <row r="75" spans="1:7" x14ac:dyDescent="0.25">
      <c r="A75">
        <v>794.7</v>
      </c>
      <c r="B75">
        <v>521.4</v>
      </c>
      <c r="C75" t="b">
        <v>0</v>
      </c>
      <c r="D75" t="s">
        <v>2614</v>
      </c>
      <c r="E75" t="s">
        <v>3733</v>
      </c>
      <c r="F75" s="47" t="s">
        <v>3602</v>
      </c>
      <c r="G75" s="47"/>
    </row>
    <row r="76" spans="1:7" x14ac:dyDescent="0.25">
      <c r="A76">
        <v>794.7</v>
      </c>
      <c r="B76">
        <v>523.4</v>
      </c>
      <c r="C76" t="b">
        <v>0</v>
      </c>
      <c r="D76" t="s">
        <v>2615</v>
      </c>
      <c r="E76" t="s">
        <v>3733</v>
      </c>
      <c r="F76" s="47" t="s">
        <v>3603</v>
      </c>
      <c r="G76" s="47"/>
    </row>
    <row r="77" spans="1:7" x14ac:dyDescent="0.25">
      <c r="A77">
        <v>794.7</v>
      </c>
      <c r="B77">
        <v>493.4</v>
      </c>
      <c r="C77" t="b">
        <v>0</v>
      </c>
      <c r="D77" t="s">
        <v>2616</v>
      </c>
      <c r="E77" t="s">
        <v>3733</v>
      </c>
      <c r="F77" s="47" t="s">
        <v>3606</v>
      </c>
      <c r="G77" s="47"/>
    </row>
    <row r="78" spans="1:7" x14ac:dyDescent="0.25">
      <c r="A78">
        <v>794.7</v>
      </c>
      <c r="B78">
        <v>495.4</v>
      </c>
      <c r="C78" t="b">
        <v>0</v>
      </c>
      <c r="D78" t="s">
        <v>2617</v>
      </c>
      <c r="E78" t="s">
        <v>3733</v>
      </c>
      <c r="F78" s="47" t="s">
        <v>3604</v>
      </c>
      <c r="G78" s="47"/>
    </row>
    <row r="79" spans="1:7" x14ac:dyDescent="0.25">
      <c r="A79">
        <v>792.7</v>
      </c>
      <c r="B79">
        <v>575.5</v>
      </c>
      <c r="C79" t="b">
        <v>0</v>
      </c>
      <c r="D79" t="s">
        <v>2618</v>
      </c>
      <c r="E79" t="s">
        <v>3733</v>
      </c>
      <c r="F79" s="47" t="s">
        <v>3600</v>
      </c>
      <c r="G79" s="47"/>
    </row>
    <row r="80" spans="1:7" x14ac:dyDescent="0.25">
      <c r="A80">
        <v>792.7</v>
      </c>
      <c r="B80">
        <v>547.5</v>
      </c>
      <c r="C80" t="b">
        <v>0</v>
      </c>
      <c r="D80" t="s">
        <v>2619</v>
      </c>
      <c r="E80" t="s">
        <v>3733</v>
      </c>
      <c r="F80" s="47" t="s">
        <v>3601</v>
      </c>
      <c r="G80" s="47"/>
    </row>
    <row r="81" spans="1:7" x14ac:dyDescent="0.25">
      <c r="A81">
        <v>792.7</v>
      </c>
      <c r="B81">
        <v>549.5</v>
      </c>
      <c r="C81" t="b">
        <v>0</v>
      </c>
      <c r="D81" t="s">
        <v>2620</v>
      </c>
      <c r="E81" t="s">
        <v>3733</v>
      </c>
      <c r="F81" s="47" t="s">
        <v>3607</v>
      </c>
      <c r="G81" s="47"/>
    </row>
    <row r="82" spans="1:7" x14ac:dyDescent="0.25">
      <c r="A82">
        <v>792.7</v>
      </c>
      <c r="B82">
        <v>519.4</v>
      </c>
      <c r="C82" t="b">
        <v>0</v>
      </c>
      <c r="D82" t="s">
        <v>2621</v>
      </c>
      <c r="E82" t="s">
        <v>3733</v>
      </c>
      <c r="F82" s="47" t="s">
        <v>3602</v>
      </c>
      <c r="G82" s="47"/>
    </row>
    <row r="83" spans="1:7" x14ac:dyDescent="0.25">
      <c r="A83">
        <v>792.7</v>
      </c>
      <c r="B83">
        <v>521.4</v>
      </c>
      <c r="C83" t="b">
        <v>0</v>
      </c>
      <c r="D83" t="s">
        <v>2622</v>
      </c>
      <c r="E83" t="s">
        <v>3733</v>
      </c>
      <c r="F83" s="47" t="s">
        <v>3603</v>
      </c>
      <c r="G83" s="47"/>
    </row>
    <row r="84" spans="1:7" x14ac:dyDescent="0.25">
      <c r="A84">
        <v>792.7</v>
      </c>
      <c r="B84">
        <v>493.4</v>
      </c>
      <c r="C84" t="b">
        <v>0</v>
      </c>
      <c r="D84" t="s">
        <v>2623</v>
      </c>
      <c r="E84" t="s">
        <v>3733</v>
      </c>
      <c r="F84" s="47" t="s">
        <v>3604</v>
      </c>
      <c r="G84" s="47"/>
    </row>
    <row r="85" spans="1:7" x14ac:dyDescent="0.25">
      <c r="A85">
        <v>792.7</v>
      </c>
      <c r="B85">
        <v>495.4</v>
      </c>
      <c r="C85" t="b">
        <v>0</v>
      </c>
      <c r="D85" t="s">
        <v>2624</v>
      </c>
      <c r="E85" t="s">
        <v>3733</v>
      </c>
      <c r="F85" s="47" t="s">
        <v>3605</v>
      </c>
      <c r="G85" s="47"/>
    </row>
    <row r="86" spans="1:7" x14ac:dyDescent="0.25">
      <c r="A86">
        <v>790.7</v>
      </c>
      <c r="B86">
        <v>573.5</v>
      </c>
      <c r="C86" t="b">
        <v>0</v>
      </c>
      <c r="D86" t="s">
        <v>2625</v>
      </c>
      <c r="E86" t="s">
        <v>3733</v>
      </c>
      <c r="F86" s="47" t="s">
        <v>3600</v>
      </c>
      <c r="G86" s="47"/>
    </row>
    <row r="87" spans="1:7" x14ac:dyDescent="0.25">
      <c r="A87">
        <v>790.7</v>
      </c>
      <c r="B87">
        <v>545.5</v>
      </c>
      <c r="C87" t="b">
        <v>0</v>
      </c>
      <c r="D87" t="s">
        <v>2626</v>
      </c>
      <c r="E87" t="s">
        <v>3733</v>
      </c>
      <c r="F87" s="47" t="s">
        <v>3601</v>
      </c>
      <c r="G87" s="47"/>
    </row>
    <row r="88" spans="1:7" x14ac:dyDescent="0.25">
      <c r="A88">
        <v>790.7</v>
      </c>
      <c r="B88">
        <v>547.5</v>
      </c>
      <c r="C88" t="b">
        <v>0</v>
      </c>
      <c r="D88" t="s">
        <v>2627</v>
      </c>
      <c r="E88" t="s">
        <v>3733</v>
      </c>
      <c r="F88" s="47" t="s">
        <v>3607</v>
      </c>
      <c r="G88" s="47"/>
    </row>
    <row r="89" spans="1:7" x14ac:dyDescent="0.25">
      <c r="A89">
        <v>790.7</v>
      </c>
      <c r="B89">
        <v>517.4</v>
      </c>
      <c r="C89" t="b">
        <v>0</v>
      </c>
      <c r="D89" t="s">
        <v>2628</v>
      </c>
      <c r="E89" t="s">
        <v>3733</v>
      </c>
      <c r="F89" s="47" t="s">
        <v>3602</v>
      </c>
      <c r="G89" s="47"/>
    </row>
    <row r="90" spans="1:7" x14ac:dyDescent="0.25">
      <c r="A90">
        <v>790.7</v>
      </c>
      <c r="B90">
        <v>519.4</v>
      </c>
      <c r="C90" t="b">
        <v>0</v>
      </c>
      <c r="D90" t="s">
        <v>2629</v>
      </c>
      <c r="E90" t="s">
        <v>3733</v>
      </c>
      <c r="F90" s="47" t="s">
        <v>3603</v>
      </c>
      <c r="G90" s="47"/>
    </row>
    <row r="91" spans="1:7" x14ac:dyDescent="0.25">
      <c r="A91">
        <v>790.7</v>
      </c>
      <c r="B91">
        <v>491.4</v>
      </c>
      <c r="C91" t="b">
        <v>0</v>
      </c>
      <c r="D91" t="s">
        <v>2630</v>
      </c>
      <c r="E91" t="s">
        <v>3733</v>
      </c>
      <c r="F91" s="47" t="s">
        <v>3604</v>
      </c>
      <c r="G91" s="47"/>
    </row>
    <row r="92" spans="1:7" x14ac:dyDescent="0.25">
      <c r="A92">
        <v>790.7</v>
      </c>
      <c r="B92">
        <v>493.4</v>
      </c>
      <c r="C92" t="b">
        <v>0</v>
      </c>
      <c r="D92" t="s">
        <v>2631</v>
      </c>
      <c r="E92" t="s">
        <v>3733</v>
      </c>
      <c r="F92" s="47" t="s">
        <v>3605</v>
      </c>
      <c r="G92" s="47"/>
    </row>
    <row r="93" spans="1:7" x14ac:dyDescent="0.25">
      <c r="A93">
        <v>790.7</v>
      </c>
      <c r="B93">
        <v>495.4</v>
      </c>
      <c r="C93" t="b">
        <v>0</v>
      </c>
      <c r="D93" t="s">
        <v>2632</v>
      </c>
      <c r="E93" t="s">
        <v>3733</v>
      </c>
      <c r="F93" s="47" t="s">
        <v>3609</v>
      </c>
      <c r="G93" s="47"/>
    </row>
    <row r="94" spans="1:7" x14ac:dyDescent="0.25">
      <c r="A94">
        <v>788.7</v>
      </c>
      <c r="B94">
        <v>491.4</v>
      </c>
      <c r="C94" t="b">
        <v>0</v>
      </c>
      <c r="D94" t="s">
        <v>2633</v>
      </c>
      <c r="E94" t="s">
        <v>3733</v>
      </c>
      <c r="F94" s="47" t="s">
        <v>3605</v>
      </c>
      <c r="G94" s="47"/>
    </row>
    <row r="95" spans="1:7" x14ac:dyDescent="0.25">
      <c r="A95">
        <v>810.7</v>
      </c>
      <c r="B95">
        <v>565.5</v>
      </c>
      <c r="C95" t="b">
        <v>0</v>
      </c>
      <c r="D95" t="s">
        <v>2634</v>
      </c>
      <c r="E95" t="s">
        <v>3733</v>
      </c>
      <c r="F95" s="47" t="s">
        <v>3601</v>
      </c>
      <c r="G95" s="47"/>
    </row>
    <row r="96" spans="1:7" x14ac:dyDescent="0.25">
      <c r="A96">
        <v>810.7</v>
      </c>
      <c r="B96">
        <v>551.4</v>
      </c>
      <c r="C96" t="b">
        <v>0</v>
      </c>
      <c r="D96" t="s">
        <v>2635</v>
      </c>
      <c r="E96" t="s">
        <v>3733</v>
      </c>
      <c r="F96" s="47" t="s">
        <v>3608</v>
      </c>
      <c r="G96" s="47"/>
    </row>
    <row r="97" spans="1:7" x14ac:dyDescent="0.25">
      <c r="A97">
        <v>810.7</v>
      </c>
      <c r="B97">
        <v>537.4</v>
      </c>
      <c r="C97" t="b">
        <v>0</v>
      </c>
      <c r="D97" t="s">
        <v>2636</v>
      </c>
      <c r="E97" t="s">
        <v>3733</v>
      </c>
      <c r="F97" s="47" t="s">
        <v>3602</v>
      </c>
      <c r="G97" s="47"/>
    </row>
    <row r="98" spans="1:7" x14ac:dyDescent="0.25">
      <c r="A98">
        <v>810.7</v>
      </c>
      <c r="B98">
        <v>523.4</v>
      </c>
      <c r="C98" t="b">
        <v>0</v>
      </c>
      <c r="D98" t="s">
        <v>2637</v>
      </c>
      <c r="E98" t="s">
        <v>3733</v>
      </c>
      <c r="F98" s="47" t="s">
        <v>3610</v>
      </c>
      <c r="G98" s="47"/>
    </row>
    <row r="99" spans="1:7" x14ac:dyDescent="0.25">
      <c r="A99">
        <v>808.7</v>
      </c>
      <c r="B99">
        <v>563.5</v>
      </c>
      <c r="C99" t="b">
        <v>0</v>
      </c>
      <c r="D99" t="s">
        <v>2638</v>
      </c>
      <c r="E99" t="s">
        <v>3733</v>
      </c>
      <c r="F99" s="47" t="s">
        <v>3601</v>
      </c>
      <c r="G99" s="47"/>
    </row>
    <row r="100" spans="1:7" x14ac:dyDescent="0.25">
      <c r="A100">
        <v>808.7</v>
      </c>
      <c r="B100">
        <v>549.4</v>
      </c>
      <c r="C100" t="b">
        <v>0</v>
      </c>
      <c r="D100" t="s">
        <v>2639</v>
      </c>
      <c r="E100" t="s">
        <v>3733</v>
      </c>
      <c r="F100" s="47" t="s">
        <v>3608</v>
      </c>
      <c r="G100" s="47"/>
    </row>
    <row r="101" spans="1:7" x14ac:dyDescent="0.25">
      <c r="A101">
        <v>808.7</v>
      </c>
      <c r="B101">
        <v>535.4</v>
      </c>
      <c r="C101" t="b">
        <v>0</v>
      </c>
      <c r="D101" t="s">
        <v>2640</v>
      </c>
      <c r="E101" t="s">
        <v>3733</v>
      </c>
      <c r="F101" s="47" t="s">
        <v>3602</v>
      </c>
      <c r="G101" s="47"/>
    </row>
    <row r="102" spans="1:7" x14ac:dyDescent="0.25">
      <c r="A102">
        <v>808.7</v>
      </c>
      <c r="B102">
        <v>537.4</v>
      </c>
      <c r="C102" t="b">
        <v>0</v>
      </c>
      <c r="D102" t="s">
        <v>2641</v>
      </c>
      <c r="E102" t="s">
        <v>3733</v>
      </c>
      <c r="F102" s="47" t="s">
        <v>3603</v>
      </c>
      <c r="G102" s="47"/>
    </row>
    <row r="103" spans="1:7" x14ac:dyDescent="0.25">
      <c r="A103">
        <v>808.7</v>
      </c>
      <c r="B103">
        <v>521.4</v>
      </c>
      <c r="C103" t="b">
        <v>0</v>
      </c>
      <c r="D103" t="s">
        <v>2642</v>
      </c>
      <c r="E103" t="s">
        <v>3733</v>
      </c>
      <c r="F103" s="47" t="s">
        <v>3610</v>
      </c>
      <c r="G103" s="47"/>
    </row>
    <row r="104" spans="1:7" x14ac:dyDescent="0.25">
      <c r="A104">
        <v>808.7</v>
      </c>
      <c r="B104">
        <v>509.4</v>
      </c>
      <c r="C104" t="b">
        <v>0</v>
      </c>
      <c r="D104" t="s">
        <v>2643</v>
      </c>
      <c r="E104" t="s">
        <v>3733</v>
      </c>
      <c r="F104" s="47" t="s">
        <v>3604</v>
      </c>
      <c r="G104" s="47"/>
    </row>
    <row r="105" spans="1:7" x14ac:dyDescent="0.25">
      <c r="A105">
        <v>806.7</v>
      </c>
      <c r="B105">
        <v>561.5</v>
      </c>
      <c r="C105" t="b">
        <v>0</v>
      </c>
      <c r="D105" t="s">
        <v>2644</v>
      </c>
      <c r="E105" t="s">
        <v>3733</v>
      </c>
      <c r="F105" s="47" t="s">
        <v>3601</v>
      </c>
      <c r="G105" s="47"/>
    </row>
    <row r="106" spans="1:7" x14ac:dyDescent="0.25">
      <c r="A106">
        <v>806.7</v>
      </c>
      <c r="B106">
        <v>547.4</v>
      </c>
      <c r="C106" t="b">
        <v>0</v>
      </c>
      <c r="D106" t="s">
        <v>2645</v>
      </c>
      <c r="E106" t="s">
        <v>3733</v>
      </c>
      <c r="F106" s="47" t="s">
        <v>3608</v>
      </c>
      <c r="G106" s="47"/>
    </row>
    <row r="107" spans="1:7" x14ac:dyDescent="0.25">
      <c r="A107">
        <v>806.7</v>
      </c>
      <c r="B107">
        <v>535.4</v>
      </c>
      <c r="C107" t="b">
        <v>0</v>
      </c>
      <c r="D107" t="s">
        <v>2646</v>
      </c>
      <c r="E107" t="s">
        <v>3733</v>
      </c>
      <c r="F107" s="47" t="s">
        <v>3603</v>
      </c>
      <c r="G107" s="47"/>
    </row>
    <row r="108" spans="1:7" x14ac:dyDescent="0.25">
      <c r="A108">
        <v>806.7</v>
      </c>
      <c r="B108">
        <v>507.4</v>
      </c>
      <c r="C108" t="b">
        <v>0</v>
      </c>
      <c r="D108" t="s">
        <v>2647</v>
      </c>
      <c r="E108" t="s">
        <v>3733</v>
      </c>
      <c r="F108" s="47" t="s">
        <v>3604</v>
      </c>
      <c r="G108" s="47"/>
    </row>
    <row r="109" spans="1:7" x14ac:dyDescent="0.25">
      <c r="A109">
        <v>806.7</v>
      </c>
      <c r="B109">
        <v>509.4</v>
      </c>
      <c r="C109" t="b">
        <v>0</v>
      </c>
      <c r="D109" t="s">
        <v>2648</v>
      </c>
      <c r="E109" t="s">
        <v>3733</v>
      </c>
      <c r="F109" s="47" t="s">
        <v>3605</v>
      </c>
      <c r="G109" s="47"/>
    </row>
    <row r="110" spans="1:7" x14ac:dyDescent="0.25">
      <c r="A110">
        <v>824.7</v>
      </c>
      <c r="B110">
        <v>579.5</v>
      </c>
      <c r="C110" t="b">
        <v>0</v>
      </c>
      <c r="D110" t="s">
        <v>2649</v>
      </c>
      <c r="E110" t="s">
        <v>3733</v>
      </c>
      <c r="F110" s="47" t="s">
        <v>3601</v>
      </c>
      <c r="G110" s="47"/>
    </row>
    <row r="111" spans="1:7" x14ac:dyDescent="0.25">
      <c r="A111">
        <v>824.7</v>
      </c>
      <c r="B111">
        <v>551.4</v>
      </c>
      <c r="C111" t="b">
        <v>0</v>
      </c>
      <c r="D111" t="s">
        <v>2650</v>
      </c>
      <c r="E111" t="s">
        <v>3733</v>
      </c>
      <c r="F111" s="47" t="s">
        <v>3602</v>
      </c>
      <c r="G111" s="47"/>
    </row>
    <row r="112" spans="1:7" x14ac:dyDescent="0.25">
      <c r="A112">
        <v>824.7</v>
      </c>
      <c r="B112">
        <v>523.4</v>
      </c>
      <c r="C112" t="b">
        <v>0</v>
      </c>
      <c r="D112" t="s">
        <v>2651</v>
      </c>
      <c r="E112" t="s">
        <v>3733</v>
      </c>
      <c r="F112" s="47" t="s">
        <v>3606</v>
      </c>
      <c r="G112" s="47"/>
    </row>
    <row r="113" spans="1:7" x14ac:dyDescent="0.25">
      <c r="A113">
        <v>822.7</v>
      </c>
      <c r="B113">
        <v>605.5</v>
      </c>
      <c r="C113" t="b">
        <v>0</v>
      </c>
      <c r="D113" t="s">
        <v>2652</v>
      </c>
      <c r="E113" t="s">
        <v>3733</v>
      </c>
      <c r="F113" s="47" t="s">
        <v>3600</v>
      </c>
      <c r="G113" s="47"/>
    </row>
    <row r="114" spans="1:7" x14ac:dyDescent="0.25">
      <c r="A114">
        <v>822.7</v>
      </c>
      <c r="B114">
        <v>577.5</v>
      </c>
      <c r="C114" t="b">
        <v>0</v>
      </c>
      <c r="D114" t="s">
        <v>2653</v>
      </c>
      <c r="E114" t="s">
        <v>3733</v>
      </c>
      <c r="F114" s="47" t="s">
        <v>3601</v>
      </c>
      <c r="G114" s="47"/>
    </row>
    <row r="115" spans="1:7" x14ac:dyDescent="0.25">
      <c r="A115">
        <v>822.7</v>
      </c>
      <c r="B115">
        <v>579.5</v>
      </c>
      <c r="C115" t="b">
        <v>0</v>
      </c>
      <c r="D115" t="s">
        <v>2654</v>
      </c>
      <c r="E115" t="s">
        <v>3733</v>
      </c>
      <c r="F115" s="47" t="s">
        <v>3607</v>
      </c>
      <c r="G115" s="47"/>
    </row>
    <row r="116" spans="1:7" x14ac:dyDescent="0.25">
      <c r="A116">
        <v>822.7</v>
      </c>
      <c r="B116">
        <v>549.4</v>
      </c>
      <c r="C116" t="b">
        <v>0</v>
      </c>
      <c r="D116" t="s">
        <v>2655</v>
      </c>
      <c r="E116" t="s">
        <v>3733</v>
      </c>
      <c r="F116" s="47" t="s">
        <v>3602</v>
      </c>
      <c r="G116" s="47"/>
    </row>
    <row r="117" spans="1:7" x14ac:dyDescent="0.25">
      <c r="A117">
        <v>822.7</v>
      </c>
      <c r="B117">
        <v>551.4</v>
      </c>
      <c r="C117" t="b">
        <v>0</v>
      </c>
      <c r="D117" t="s">
        <v>2656</v>
      </c>
      <c r="E117" t="s">
        <v>3733</v>
      </c>
      <c r="F117" s="47" t="s">
        <v>3603</v>
      </c>
      <c r="G117" s="47"/>
    </row>
    <row r="118" spans="1:7" x14ac:dyDescent="0.25">
      <c r="A118">
        <v>822.7</v>
      </c>
      <c r="B118">
        <v>521.4</v>
      </c>
      <c r="C118" t="b">
        <v>0</v>
      </c>
      <c r="D118" t="s">
        <v>2657</v>
      </c>
      <c r="E118" t="s">
        <v>3733</v>
      </c>
      <c r="F118" s="47" t="s">
        <v>3606</v>
      </c>
      <c r="G118" s="47"/>
    </row>
    <row r="119" spans="1:7" x14ac:dyDescent="0.25">
      <c r="A119">
        <v>822.7</v>
      </c>
      <c r="B119">
        <v>523.4</v>
      </c>
      <c r="C119" t="b">
        <v>0</v>
      </c>
      <c r="D119" t="s">
        <v>2658</v>
      </c>
      <c r="E119" t="s">
        <v>3733</v>
      </c>
      <c r="F119" s="47" t="s">
        <v>3604</v>
      </c>
      <c r="G119" s="47"/>
    </row>
    <row r="120" spans="1:7" x14ac:dyDescent="0.25">
      <c r="A120">
        <v>820.7</v>
      </c>
      <c r="B120">
        <v>603.5</v>
      </c>
      <c r="C120" t="b">
        <v>0</v>
      </c>
      <c r="D120" t="s">
        <v>2659</v>
      </c>
      <c r="E120" t="s">
        <v>3733</v>
      </c>
      <c r="F120" s="47" t="s">
        <v>3600</v>
      </c>
      <c r="G120" s="47"/>
    </row>
    <row r="121" spans="1:7" x14ac:dyDescent="0.25">
      <c r="A121">
        <v>820.7</v>
      </c>
      <c r="B121">
        <v>575.5</v>
      </c>
      <c r="C121" t="b">
        <v>0</v>
      </c>
      <c r="D121" t="s">
        <v>2660</v>
      </c>
      <c r="E121" t="s">
        <v>3733</v>
      </c>
      <c r="F121" s="47" t="s">
        <v>3601</v>
      </c>
      <c r="G121" s="47"/>
    </row>
    <row r="122" spans="1:7" x14ac:dyDescent="0.25">
      <c r="A122">
        <v>820.7</v>
      </c>
      <c r="B122">
        <v>577.5</v>
      </c>
      <c r="C122" t="b">
        <v>0</v>
      </c>
      <c r="D122" t="s">
        <v>2661</v>
      </c>
      <c r="E122" t="s">
        <v>3733</v>
      </c>
      <c r="F122" s="47" t="s">
        <v>3607</v>
      </c>
      <c r="G122" s="47"/>
    </row>
    <row r="123" spans="1:7" x14ac:dyDescent="0.25">
      <c r="A123">
        <v>820.7</v>
      </c>
      <c r="B123">
        <v>547.4</v>
      </c>
      <c r="C123" t="b">
        <v>0</v>
      </c>
      <c r="D123" t="s">
        <v>2662</v>
      </c>
      <c r="E123" t="s">
        <v>3733</v>
      </c>
      <c r="F123" s="47" t="s">
        <v>3602</v>
      </c>
      <c r="G123" s="47"/>
    </row>
    <row r="124" spans="1:7" x14ac:dyDescent="0.25">
      <c r="A124">
        <v>820.7</v>
      </c>
      <c r="B124">
        <v>549.4</v>
      </c>
      <c r="C124" t="b">
        <v>0</v>
      </c>
      <c r="D124" t="s">
        <v>2663</v>
      </c>
      <c r="E124" t="s">
        <v>3733</v>
      </c>
      <c r="F124" s="47" t="s">
        <v>3603</v>
      </c>
      <c r="G124" s="47"/>
    </row>
    <row r="125" spans="1:7" x14ac:dyDescent="0.25">
      <c r="A125">
        <v>820.7</v>
      </c>
      <c r="B125">
        <v>519.4</v>
      </c>
      <c r="C125" t="b">
        <v>0</v>
      </c>
      <c r="D125" t="s">
        <v>2664</v>
      </c>
      <c r="E125" t="s">
        <v>3733</v>
      </c>
      <c r="F125" s="47" t="s">
        <v>3606</v>
      </c>
      <c r="G125" s="47"/>
    </row>
    <row r="126" spans="1:7" x14ac:dyDescent="0.25">
      <c r="A126">
        <v>820.7</v>
      </c>
      <c r="B126">
        <v>521.4</v>
      </c>
      <c r="C126" t="b">
        <v>0</v>
      </c>
      <c r="D126" t="s">
        <v>2665</v>
      </c>
      <c r="E126" t="s">
        <v>3733</v>
      </c>
      <c r="F126" s="47" t="s">
        <v>3604</v>
      </c>
      <c r="G126" s="47"/>
    </row>
    <row r="127" spans="1:7" x14ac:dyDescent="0.25">
      <c r="A127">
        <v>820.7</v>
      </c>
      <c r="B127">
        <v>523.4</v>
      </c>
      <c r="C127" t="b">
        <v>0</v>
      </c>
      <c r="D127" t="s">
        <v>2666</v>
      </c>
      <c r="E127" t="s">
        <v>3733</v>
      </c>
      <c r="F127" s="47" t="s">
        <v>3605</v>
      </c>
      <c r="G127" s="47"/>
    </row>
    <row r="128" spans="1:7" x14ac:dyDescent="0.25">
      <c r="A128">
        <v>818.7</v>
      </c>
      <c r="B128">
        <v>601.5</v>
      </c>
      <c r="C128" t="b">
        <v>0</v>
      </c>
      <c r="D128" t="s">
        <v>2667</v>
      </c>
      <c r="E128" t="s">
        <v>3733</v>
      </c>
      <c r="F128" s="47" t="s">
        <v>3600</v>
      </c>
      <c r="G128" s="47"/>
    </row>
    <row r="129" spans="1:7" x14ac:dyDescent="0.25">
      <c r="A129">
        <v>818.7</v>
      </c>
      <c r="B129">
        <v>573.5</v>
      </c>
      <c r="C129" t="b">
        <v>0</v>
      </c>
      <c r="D129" t="s">
        <v>2668</v>
      </c>
      <c r="E129" t="s">
        <v>3733</v>
      </c>
      <c r="F129" s="47" t="s">
        <v>3601</v>
      </c>
      <c r="G129" s="47"/>
    </row>
    <row r="130" spans="1:7" x14ac:dyDescent="0.25">
      <c r="A130">
        <v>818.7</v>
      </c>
      <c r="B130">
        <v>575.5</v>
      </c>
      <c r="C130" t="b">
        <v>0</v>
      </c>
      <c r="D130" t="s">
        <v>2669</v>
      </c>
      <c r="E130" t="s">
        <v>3733</v>
      </c>
      <c r="F130" s="47" t="s">
        <v>3607</v>
      </c>
      <c r="G130" s="47"/>
    </row>
    <row r="131" spans="1:7" x14ac:dyDescent="0.25">
      <c r="A131">
        <v>818.7</v>
      </c>
      <c r="B131">
        <v>545.4</v>
      </c>
      <c r="C131" t="b">
        <v>0</v>
      </c>
      <c r="D131" t="s">
        <v>2670</v>
      </c>
      <c r="E131" t="s">
        <v>3733</v>
      </c>
      <c r="F131" s="47" t="s">
        <v>3602</v>
      </c>
      <c r="G131" s="47"/>
    </row>
    <row r="132" spans="1:7" x14ac:dyDescent="0.25">
      <c r="A132">
        <v>818.7</v>
      </c>
      <c r="B132">
        <v>547.4</v>
      </c>
      <c r="C132" t="b">
        <v>0</v>
      </c>
      <c r="D132" t="s">
        <v>2671</v>
      </c>
      <c r="E132" t="s">
        <v>3733</v>
      </c>
      <c r="F132" s="47" t="s">
        <v>3603</v>
      </c>
      <c r="G132" s="47"/>
    </row>
    <row r="133" spans="1:7" x14ac:dyDescent="0.25">
      <c r="A133">
        <v>818.7</v>
      </c>
      <c r="B133">
        <v>519.4</v>
      </c>
      <c r="C133" t="b">
        <v>0</v>
      </c>
      <c r="D133" t="s">
        <v>2672</v>
      </c>
      <c r="E133" t="s">
        <v>3733</v>
      </c>
      <c r="F133" s="47" t="s">
        <v>3604</v>
      </c>
      <c r="G133" s="47"/>
    </row>
    <row r="134" spans="1:7" x14ac:dyDescent="0.25">
      <c r="A134">
        <v>818.7</v>
      </c>
      <c r="B134">
        <v>521.4</v>
      </c>
      <c r="C134" t="b">
        <v>0</v>
      </c>
      <c r="D134" t="s">
        <v>2673</v>
      </c>
      <c r="E134" t="s">
        <v>3733</v>
      </c>
      <c r="F134" s="47" t="s">
        <v>3605</v>
      </c>
      <c r="G134" s="47"/>
    </row>
    <row r="135" spans="1:7" x14ac:dyDescent="0.25">
      <c r="A135">
        <v>818.7</v>
      </c>
      <c r="B135">
        <v>523.4</v>
      </c>
      <c r="C135" t="b">
        <v>0</v>
      </c>
      <c r="D135" t="s">
        <v>2674</v>
      </c>
      <c r="E135" t="s">
        <v>3733</v>
      </c>
      <c r="F135" s="47" t="s">
        <v>3609</v>
      </c>
      <c r="G135" s="47"/>
    </row>
    <row r="136" spans="1:7" x14ac:dyDescent="0.25">
      <c r="A136">
        <v>816.7</v>
      </c>
      <c r="B136">
        <v>599.5</v>
      </c>
      <c r="C136" t="b">
        <v>0</v>
      </c>
      <c r="D136" t="s">
        <v>2675</v>
      </c>
      <c r="E136" t="s">
        <v>3733</v>
      </c>
      <c r="F136" s="47" t="s">
        <v>3600</v>
      </c>
      <c r="G136" s="47"/>
    </row>
    <row r="137" spans="1:7" x14ac:dyDescent="0.25">
      <c r="A137">
        <v>816.7</v>
      </c>
      <c r="B137">
        <v>571.5</v>
      </c>
      <c r="C137" t="b">
        <v>0</v>
      </c>
      <c r="D137" t="s">
        <v>2676</v>
      </c>
      <c r="E137" t="s">
        <v>3733</v>
      </c>
      <c r="F137" s="47" t="s">
        <v>3601</v>
      </c>
      <c r="G137" s="47"/>
    </row>
    <row r="138" spans="1:7" x14ac:dyDescent="0.25">
      <c r="A138">
        <v>816.7</v>
      </c>
      <c r="B138">
        <v>573.5</v>
      </c>
      <c r="C138" t="b">
        <v>0</v>
      </c>
      <c r="D138" t="s">
        <v>2677</v>
      </c>
      <c r="E138" t="s">
        <v>3733</v>
      </c>
      <c r="F138" s="47" t="s">
        <v>3607</v>
      </c>
      <c r="G138" s="47"/>
    </row>
    <row r="139" spans="1:7" x14ac:dyDescent="0.25">
      <c r="A139">
        <v>816.7</v>
      </c>
      <c r="B139">
        <v>543.4</v>
      </c>
      <c r="C139" t="b">
        <v>0</v>
      </c>
      <c r="D139" t="s">
        <v>2678</v>
      </c>
      <c r="E139" t="s">
        <v>3733</v>
      </c>
      <c r="F139" s="47" t="s">
        <v>3602</v>
      </c>
      <c r="G139" s="47"/>
    </row>
    <row r="140" spans="1:7" x14ac:dyDescent="0.25">
      <c r="A140">
        <v>816.7</v>
      </c>
      <c r="B140">
        <v>545.4</v>
      </c>
      <c r="C140" t="b">
        <v>0</v>
      </c>
      <c r="D140" t="s">
        <v>2679</v>
      </c>
      <c r="E140" t="s">
        <v>3733</v>
      </c>
      <c r="F140" s="47" t="s">
        <v>3603</v>
      </c>
      <c r="G140" s="47"/>
    </row>
    <row r="141" spans="1:7" x14ac:dyDescent="0.25">
      <c r="A141">
        <v>816.7</v>
      </c>
      <c r="B141">
        <v>517.4</v>
      </c>
      <c r="C141" t="b">
        <v>0</v>
      </c>
      <c r="D141" t="s">
        <v>2680</v>
      </c>
      <c r="E141" t="s">
        <v>3733</v>
      </c>
      <c r="F141" s="47" t="s">
        <v>3604</v>
      </c>
      <c r="G141" s="47"/>
    </row>
    <row r="142" spans="1:7" x14ac:dyDescent="0.25">
      <c r="A142">
        <v>816.7</v>
      </c>
      <c r="B142">
        <v>519.4</v>
      </c>
      <c r="C142" t="b">
        <v>0</v>
      </c>
      <c r="D142" t="s">
        <v>2681</v>
      </c>
      <c r="E142" t="s">
        <v>3733</v>
      </c>
      <c r="F142" s="47" t="s">
        <v>3605</v>
      </c>
      <c r="G142" s="47"/>
    </row>
    <row r="143" spans="1:7" x14ac:dyDescent="0.25">
      <c r="A143">
        <v>816.7</v>
      </c>
      <c r="B143">
        <v>521.4</v>
      </c>
      <c r="C143" t="b">
        <v>0</v>
      </c>
      <c r="D143" t="s">
        <v>2682</v>
      </c>
      <c r="E143" t="s">
        <v>3733</v>
      </c>
      <c r="F143" s="47" t="s">
        <v>3609</v>
      </c>
      <c r="G143" s="47"/>
    </row>
    <row r="144" spans="1:7" x14ac:dyDescent="0.25">
      <c r="A144">
        <v>816.7</v>
      </c>
      <c r="B144">
        <v>495.4</v>
      </c>
      <c r="C144" t="b">
        <v>0</v>
      </c>
      <c r="D144" t="s">
        <v>2683</v>
      </c>
      <c r="E144" t="s">
        <v>3733</v>
      </c>
      <c r="F144" s="47" t="s">
        <v>3611</v>
      </c>
      <c r="G144" s="47"/>
    </row>
    <row r="145" spans="1:7" x14ac:dyDescent="0.25">
      <c r="A145">
        <v>814.7</v>
      </c>
      <c r="B145">
        <v>517.4</v>
      </c>
      <c r="C145" t="b">
        <v>0</v>
      </c>
      <c r="D145" t="s">
        <v>2684</v>
      </c>
      <c r="E145" t="s">
        <v>3733</v>
      </c>
      <c r="F145" s="47" t="s">
        <v>3605</v>
      </c>
      <c r="G145" s="47"/>
    </row>
    <row r="146" spans="1:7" x14ac:dyDescent="0.25">
      <c r="A146">
        <v>814.7</v>
      </c>
      <c r="B146">
        <v>519.4</v>
      </c>
      <c r="C146" t="b">
        <v>0</v>
      </c>
      <c r="D146" t="s">
        <v>2685</v>
      </c>
      <c r="E146" t="s">
        <v>3733</v>
      </c>
      <c r="F146" s="47" t="s">
        <v>3609</v>
      </c>
      <c r="G146" s="47"/>
    </row>
    <row r="147" spans="1:7" x14ac:dyDescent="0.25">
      <c r="A147">
        <v>838.8</v>
      </c>
      <c r="B147">
        <v>579.5</v>
      </c>
      <c r="C147" t="b">
        <v>0</v>
      </c>
      <c r="D147" t="s">
        <v>2686</v>
      </c>
      <c r="E147" t="s">
        <v>3733</v>
      </c>
      <c r="F147" s="47" t="s">
        <v>3608</v>
      </c>
      <c r="G147" s="47"/>
    </row>
    <row r="148" spans="1:7" x14ac:dyDescent="0.25">
      <c r="A148">
        <v>838.8</v>
      </c>
      <c r="B148">
        <v>565.5</v>
      </c>
      <c r="C148" t="b">
        <v>0</v>
      </c>
      <c r="D148" t="s">
        <v>2687</v>
      </c>
      <c r="E148" t="s">
        <v>3733</v>
      </c>
      <c r="F148" s="47" t="s">
        <v>3602</v>
      </c>
      <c r="G148" s="47"/>
    </row>
    <row r="149" spans="1:7" x14ac:dyDescent="0.25">
      <c r="A149">
        <v>838.8</v>
      </c>
      <c r="B149">
        <v>551.5</v>
      </c>
      <c r="C149" t="b">
        <v>0</v>
      </c>
      <c r="D149" t="s">
        <v>2688</v>
      </c>
      <c r="E149" t="s">
        <v>3733</v>
      </c>
      <c r="F149" s="47" t="s">
        <v>3610</v>
      </c>
      <c r="G149" s="47"/>
    </row>
    <row r="150" spans="1:7" x14ac:dyDescent="0.25">
      <c r="A150">
        <v>838.8</v>
      </c>
      <c r="B150">
        <v>537.5</v>
      </c>
      <c r="C150" t="b">
        <v>0</v>
      </c>
      <c r="D150" t="s">
        <v>2689</v>
      </c>
      <c r="E150" t="s">
        <v>3733</v>
      </c>
      <c r="F150" s="47" t="s">
        <v>3606</v>
      </c>
      <c r="G150" s="47"/>
    </row>
    <row r="151" spans="1:7" x14ac:dyDescent="0.25">
      <c r="A151">
        <v>836.8</v>
      </c>
      <c r="B151">
        <v>591.6</v>
      </c>
      <c r="C151" t="b">
        <v>0</v>
      </c>
      <c r="D151" t="s">
        <v>2690</v>
      </c>
      <c r="E151" t="s">
        <v>3733</v>
      </c>
      <c r="F151" s="47" t="s">
        <v>3601</v>
      </c>
      <c r="G151" s="47"/>
    </row>
    <row r="152" spans="1:7" x14ac:dyDescent="0.25">
      <c r="A152">
        <v>836.8</v>
      </c>
      <c r="B152">
        <v>577.5</v>
      </c>
      <c r="C152" t="b">
        <v>0</v>
      </c>
      <c r="D152" t="s">
        <v>2691</v>
      </c>
      <c r="E152" t="s">
        <v>3733</v>
      </c>
      <c r="F152" s="47" t="s">
        <v>3608</v>
      </c>
      <c r="G152" s="47"/>
    </row>
    <row r="153" spans="1:7" x14ac:dyDescent="0.25">
      <c r="A153">
        <v>836.8</v>
      </c>
      <c r="B153">
        <v>563.5</v>
      </c>
      <c r="C153" t="b">
        <v>0</v>
      </c>
      <c r="D153" t="s">
        <v>2692</v>
      </c>
      <c r="E153" t="s">
        <v>3733</v>
      </c>
      <c r="F153" s="47" t="s">
        <v>3602</v>
      </c>
      <c r="G153" s="47"/>
    </row>
    <row r="154" spans="1:7" x14ac:dyDescent="0.25">
      <c r="A154">
        <v>836.8</v>
      </c>
      <c r="B154">
        <v>565.5</v>
      </c>
      <c r="C154" t="b">
        <v>0</v>
      </c>
      <c r="D154" t="s">
        <v>2693</v>
      </c>
      <c r="E154" t="s">
        <v>3733</v>
      </c>
      <c r="F154" s="47" t="s">
        <v>3603</v>
      </c>
      <c r="G154" s="47"/>
    </row>
    <row r="155" spans="1:7" x14ac:dyDescent="0.25">
      <c r="A155">
        <v>836.8</v>
      </c>
      <c r="B155">
        <v>549.5</v>
      </c>
      <c r="C155" t="b">
        <v>0</v>
      </c>
      <c r="D155" t="s">
        <v>2694</v>
      </c>
      <c r="E155" t="s">
        <v>3733</v>
      </c>
      <c r="F155" s="47" t="s">
        <v>3610</v>
      </c>
      <c r="G155" s="47"/>
    </row>
    <row r="156" spans="1:7" x14ac:dyDescent="0.25">
      <c r="A156">
        <v>836.8</v>
      </c>
      <c r="B156">
        <v>537.5</v>
      </c>
      <c r="C156" t="b">
        <v>0</v>
      </c>
      <c r="D156" t="s">
        <v>2695</v>
      </c>
      <c r="E156" t="s">
        <v>3733</v>
      </c>
      <c r="F156" s="47" t="s">
        <v>3604</v>
      </c>
      <c r="G156" s="47"/>
    </row>
    <row r="157" spans="1:7" x14ac:dyDescent="0.25">
      <c r="A157">
        <v>834.8</v>
      </c>
      <c r="B157">
        <v>589.6</v>
      </c>
      <c r="C157" t="b">
        <v>0</v>
      </c>
      <c r="D157" t="s">
        <v>2696</v>
      </c>
      <c r="E157" t="s">
        <v>3733</v>
      </c>
      <c r="F157" s="47" t="s">
        <v>3601</v>
      </c>
      <c r="G157" s="47"/>
    </row>
    <row r="158" spans="1:7" x14ac:dyDescent="0.25">
      <c r="A158">
        <v>834.8</v>
      </c>
      <c r="B158">
        <v>575.5</v>
      </c>
      <c r="C158" t="b">
        <v>0</v>
      </c>
      <c r="D158" t="s">
        <v>2697</v>
      </c>
      <c r="E158" t="s">
        <v>3733</v>
      </c>
      <c r="F158" s="47" t="s">
        <v>3608</v>
      </c>
      <c r="G158" s="47"/>
    </row>
    <row r="159" spans="1:7" x14ac:dyDescent="0.25">
      <c r="A159">
        <v>834.8</v>
      </c>
      <c r="B159">
        <v>561.5</v>
      </c>
      <c r="C159" t="b">
        <v>0</v>
      </c>
      <c r="D159" t="s">
        <v>2698</v>
      </c>
      <c r="E159" t="s">
        <v>3733</v>
      </c>
      <c r="F159" s="47" t="s">
        <v>3602</v>
      </c>
      <c r="G159" s="47"/>
    </row>
    <row r="160" spans="1:7" x14ac:dyDescent="0.25">
      <c r="A160">
        <v>834.8</v>
      </c>
      <c r="B160">
        <v>563.5</v>
      </c>
      <c r="C160" t="b">
        <v>0</v>
      </c>
      <c r="D160" t="s">
        <v>2699</v>
      </c>
      <c r="E160" t="s">
        <v>3733</v>
      </c>
      <c r="F160" s="47" t="s">
        <v>3603</v>
      </c>
      <c r="G160" s="47"/>
    </row>
    <row r="161" spans="1:7" x14ac:dyDescent="0.25">
      <c r="A161">
        <v>834.8</v>
      </c>
      <c r="B161">
        <v>547.5</v>
      </c>
      <c r="C161" t="b">
        <v>0</v>
      </c>
      <c r="D161" t="s">
        <v>2700</v>
      </c>
      <c r="E161" t="s">
        <v>3733</v>
      </c>
      <c r="F161" s="47" t="s">
        <v>3610</v>
      </c>
      <c r="G161" s="47"/>
    </row>
    <row r="162" spans="1:7" x14ac:dyDescent="0.25">
      <c r="A162">
        <v>834.8</v>
      </c>
      <c r="B162">
        <v>535.5</v>
      </c>
      <c r="C162" t="b">
        <v>0</v>
      </c>
      <c r="D162" t="s">
        <v>2701</v>
      </c>
      <c r="E162" t="s">
        <v>3733</v>
      </c>
      <c r="F162" s="47" t="s">
        <v>3604</v>
      </c>
      <c r="G162" s="47"/>
    </row>
    <row r="163" spans="1:7" x14ac:dyDescent="0.25">
      <c r="A163">
        <v>834.8</v>
      </c>
      <c r="B163">
        <v>537.5</v>
      </c>
      <c r="C163" t="b">
        <v>0</v>
      </c>
      <c r="D163" t="s">
        <v>2702</v>
      </c>
      <c r="E163" t="s">
        <v>3733</v>
      </c>
      <c r="F163" s="47" t="s">
        <v>3605</v>
      </c>
      <c r="G163" s="47"/>
    </row>
    <row r="164" spans="1:7" x14ac:dyDescent="0.25">
      <c r="A164">
        <v>832.8</v>
      </c>
      <c r="B164">
        <v>573.5</v>
      </c>
      <c r="C164" t="b">
        <v>0</v>
      </c>
      <c r="D164" t="s">
        <v>2703</v>
      </c>
      <c r="E164" t="s">
        <v>3733</v>
      </c>
      <c r="F164" s="47" t="s">
        <v>3608</v>
      </c>
      <c r="G164" s="47"/>
    </row>
    <row r="165" spans="1:7" x14ac:dyDescent="0.25">
      <c r="A165">
        <v>832.8</v>
      </c>
      <c r="B165">
        <v>559.5</v>
      </c>
      <c r="C165" t="b">
        <v>0</v>
      </c>
      <c r="D165" t="s">
        <v>2704</v>
      </c>
      <c r="E165" t="s">
        <v>3733</v>
      </c>
      <c r="F165" s="47" t="s">
        <v>3602</v>
      </c>
      <c r="G165" s="47"/>
    </row>
    <row r="166" spans="1:7" x14ac:dyDescent="0.25">
      <c r="A166">
        <v>832.8</v>
      </c>
      <c r="B166">
        <v>561.5</v>
      </c>
      <c r="C166" t="b">
        <v>0</v>
      </c>
      <c r="D166" t="s">
        <v>2705</v>
      </c>
      <c r="E166" t="s">
        <v>3733</v>
      </c>
      <c r="F166" s="47" t="s">
        <v>3603</v>
      </c>
      <c r="G166" s="47"/>
    </row>
    <row r="167" spans="1:7" x14ac:dyDescent="0.25">
      <c r="A167">
        <v>832.8</v>
      </c>
      <c r="B167">
        <v>535.5</v>
      </c>
      <c r="C167" t="b">
        <v>0</v>
      </c>
      <c r="D167" t="s">
        <v>2706</v>
      </c>
      <c r="E167" t="s">
        <v>3733</v>
      </c>
      <c r="F167" s="47" t="s">
        <v>3605</v>
      </c>
      <c r="G167" s="47"/>
    </row>
    <row r="168" spans="1:7" x14ac:dyDescent="0.25">
      <c r="A168">
        <v>832.8</v>
      </c>
      <c r="B168">
        <v>537.5</v>
      </c>
      <c r="C168" t="b">
        <v>0</v>
      </c>
      <c r="D168" t="s">
        <v>2707</v>
      </c>
      <c r="E168" t="s">
        <v>3733</v>
      </c>
      <c r="F168" s="47" t="s">
        <v>3609</v>
      </c>
      <c r="G168" s="47"/>
    </row>
    <row r="169" spans="1:7" x14ac:dyDescent="0.25">
      <c r="A169">
        <v>852.8</v>
      </c>
      <c r="B169">
        <v>607.6</v>
      </c>
      <c r="C169" t="b">
        <v>0</v>
      </c>
      <c r="D169" t="s">
        <v>2708</v>
      </c>
      <c r="E169" t="s">
        <v>3733</v>
      </c>
      <c r="F169" s="47" t="s">
        <v>3601</v>
      </c>
      <c r="G169" s="47"/>
    </row>
    <row r="170" spans="1:7" x14ac:dyDescent="0.25">
      <c r="A170">
        <v>852.8</v>
      </c>
      <c r="B170">
        <v>579.5</v>
      </c>
      <c r="C170" t="b">
        <v>0</v>
      </c>
      <c r="D170" t="s">
        <v>2709</v>
      </c>
      <c r="E170" t="s">
        <v>3733</v>
      </c>
      <c r="F170" s="47" t="s">
        <v>3602</v>
      </c>
      <c r="G170" s="47"/>
    </row>
    <row r="171" spans="1:7" x14ac:dyDescent="0.25">
      <c r="A171">
        <v>852.8</v>
      </c>
      <c r="B171">
        <v>551.5</v>
      </c>
      <c r="C171" t="b">
        <v>0</v>
      </c>
      <c r="D171" t="s">
        <v>2710</v>
      </c>
      <c r="E171" t="s">
        <v>3733</v>
      </c>
      <c r="F171" s="47" t="s">
        <v>3606</v>
      </c>
      <c r="G171" s="47"/>
    </row>
    <row r="172" spans="1:7" x14ac:dyDescent="0.25">
      <c r="A172">
        <v>850.8</v>
      </c>
      <c r="B172">
        <v>605.6</v>
      </c>
      <c r="C172" t="b">
        <v>0</v>
      </c>
      <c r="D172" t="s">
        <v>2711</v>
      </c>
      <c r="E172" t="s">
        <v>3733</v>
      </c>
      <c r="F172" s="47" t="s">
        <v>3601</v>
      </c>
      <c r="G172" s="47"/>
    </row>
    <row r="173" spans="1:7" x14ac:dyDescent="0.25">
      <c r="A173">
        <v>850.8</v>
      </c>
      <c r="B173">
        <v>577.5</v>
      </c>
      <c r="C173" t="b">
        <v>0</v>
      </c>
      <c r="D173" t="s">
        <v>2712</v>
      </c>
      <c r="E173" t="s">
        <v>3733</v>
      </c>
      <c r="F173" s="47" t="s">
        <v>3602</v>
      </c>
      <c r="G173" s="47"/>
    </row>
    <row r="174" spans="1:7" x14ac:dyDescent="0.25">
      <c r="A174">
        <v>850.8</v>
      </c>
      <c r="B174">
        <v>579.5</v>
      </c>
      <c r="C174" t="b">
        <v>0</v>
      </c>
      <c r="D174" t="s">
        <v>2713</v>
      </c>
      <c r="E174" t="s">
        <v>3733</v>
      </c>
      <c r="F174" s="47" t="s">
        <v>3603</v>
      </c>
      <c r="G174" s="47"/>
    </row>
    <row r="175" spans="1:7" x14ac:dyDescent="0.25">
      <c r="A175">
        <v>850.8</v>
      </c>
      <c r="B175">
        <v>549.5</v>
      </c>
      <c r="C175" t="b">
        <v>0</v>
      </c>
      <c r="D175" t="s">
        <v>2714</v>
      </c>
      <c r="E175" t="s">
        <v>3733</v>
      </c>
      <c r="F175" s="47" t="s">
        <v>3606</v>
      </c>
      <c r="G175" s="47"/>
    </row>
    <row r="176" spans="1:7" x14ac:dyDescent="0.25">
      <c r="A176">
        <v>850.8</v>
      </c>
      <c r="B176">
        <v>551.5</v>
      </c>
      <c r="C176" t="b">
        <v>0</v>
      </c>
      <c r="D176" t="s">
        <v>2715</v>
      </c>
      <c r="E176" t="s">
        <v>3733</v>
      </c>
      <c r="F176" s="47" t="s">
        <v>3604</v>
      </c>
      <c r="G176" s="47"/>
    </row>
    <row r="177" spans="1:7" x14ac:dyDescent="0.25">
      <c r="A177">
        <v>850.8</v>
      </c>
      <c r="B177">
        <v>523.5</v>
      </c>
      <c r="C177" t="b">
        <v>0</v>
      </c>
      <c r="D177" t="s">
        <v>2716</v>
      </c>
      <c r="E177" t="s">
        <v>3733</v>
      </c>
      <c r="F177" s="47" t="s">
        <v>3612</v>
      </c>
      <c r="G177" s="47"/>
    </row>
    <row r="178" spans="1:7" x14ac:dyDescent="0.25">
      <c r="A178">
        <v>848.8</v>
      </c>
      <c r="B178">
        <v>603.6</v>
      </c>
      <c r="C178" t="b">
        <v>0</v>
      </c>
      <c r="D178" t="s">
        <v>2717</v>
      </c>
      <c r="E178" t="s">
        <v>3733</v>
      </c>
      <c r="F178" s="47" t="s">
        <v>3601</v>
      </c>
      <c r="G178" s="47"/>
    </row>
    <row r="179" spans="1:7" x14ac:dyDescent="0.25">
      <c r="A179">
        <v>848.8</v>
      </c>
      <c r="B179">
        <v>605.6</v>
      </c>
      <c r="C179" t="b">
        <v>0</v>
      </c>
      <c r="D179" t="s">
        <v>2718</v>
      </c>
      <c r="E179" t="s">
        <v>3733</v>
      </c>
      <c r="F179" s="47" t="s">
        <v>3607</v>
      </c>
      <c r="G179" s="47"/>
    </row>
    <row r="180" spans="1:7" x14ac:dyDescent="0.25">
      <c r="A180">
        <v>848.8</v>
      </c>
      <c r="B180">
        <v>575.5</v>
      </c>
      <c r="C180" t="b">
        <v>0</v>
      </c>
      <c r="D180" t="s">
        <v>2719</v>
      </c>
      <c r="E180" t="s">
        <v>3733</v>
      </c>
      <c r="F180" s="47" t="s">
        <v>3602</v>
      </c>
      <c r="G180" s="47"/>
    </row>
    <row r="181" spans="1:7" x14ac:dyDescent="0.25">
      <c r="A181">
        <v>848.8</v>
      </c>
      <c r="B181">
        <v>577.5</v>
      </c>
      <c r="C181" t="b">
        <v>0</v>
      </c>
      <c r="D181" t="s">
        <v>2720</v>
      </c>
      <c r="E181" t="s">
        <v>3733</v>
      </c>
      <c r="F181" s="47" t="s">
        <v>3603</v>
      </c>
      <c r="G181" s="47"/>
    </row>
    <row r="182" spans="1:7" x14ac:dyDescent="0.25">
      <c r="A182">
        <v>848.8</v>
      </c>
      <c r="B182">
        <v>547.5</v>
      </c>
      <c r="C182" t="b">
        <v>0</v>
      </c>
      <c r="D182" t="s">
        <v>2721</v>
      </c>
      <c r="E182" t="s">
        <v>3733</v>
      </c>
      <c r="F182" s="47" t="s">
        <v>3606</v>
      </c>
      <c r="G182" s="47"/>
    </row>
    <row r="183" spans="1:7" x14ac:dyDescent="0.25">
      <c r="A183">
        <v>848.8</v>
      </c>
      <c r="B183">
        <v>549.5</v>
      </c>
      <c r="C183" t="b">
        <v>0</v>
      </c>
      <c r="D183" t="s">
        <v>2722</v>
      </c>
      <c r="E183" t="s">
        <v>3733</v>
      </c>
      <c r="F183" s="47" t="s">
        <v>3604</v>
      </c>
      <c r="G183" s="47"/>
    </row>
    <row r="184" spans="1:7" x14ac:dyDescent="0.25">
      <c r="A184">
        <v>848.8</v>
      </c>
      <c r="B184">
        <v>551.5</v>
      </c>
      <c r="C184" t="b">
        <v>0</v>
      </c>
      <c r="D184" t="s">
        <v>2723</v>
      </c>
      <c r="E184" t="s">
        <v>3733</v>
      </c>
      <c r="F184" s="47" t="s">
        <v>3605</v>
      </c>
      <c r="G184" s="47"/>
    </row>
    <row r="185" spans="1:7" x14ac:dyDescent="0.25">
      <c r="A185">
        <v>848.8</v>
      </c>
      <c r="B185">
        <v>523.5</v>
      </c>
      <c r="C185" t="b">
        <v>0</v>
      </c>
      <c r="D185" t="s">
        <v>2724</v>
      </c>
      <c r="E185" t="s">
        <v>3733</v>
      </c>
      <c r="F185" s="47" t="s">
        <v>3613</v>
      </c>
      <c r="G185" s="47"/>
    </row>
    <row r="186" spans="1:7" x14ac:dyDescent="0.25">
      <c r="A186">
        <v>846.8</v>
      </c>
      <c r="B186">
        <v>601.6</v>
      </c>
      <c r="C186" t="b">
        <v>0</v>
      </c>
      <c r="D186" t="s">
        <v>2725</v>
      </c>
      <c r="E186" t="s">
        <v>3733</v>
      </c>
      <c r="F186" s="47" t="s">
        <v>3601</v>
      </c>
      <c r="G186" s="47"/>
    </row>
    <row r="187" spans="1:7" x14ac:dyDescent="0.25">
      <c r="A187">
        <v>846.8</v>
      </c>
      <c r="B187">
        <v>603.6</v>
      </c>
      <c r="C187" t="b">
        <v>0</v>
      </c>
      <c r="D187" t="s">
        <v>2726</v>
      </c>
      <c r="E187" t="s">
        <v>3733</v>
      </c>
      <c r="F187" s="47" t="s">
        <v>3607</v>
      </c>
      <c r="G187" s="47"/>
    </row>
    <row r="188" spans="1:7" x14ac:dyDescent="0.25">
      <c r="A188">
        <v>846.8</v>
      </c>
      <c r="B188">
        <v>573.5</v>
      </c>
      <c r="C188" t="b">
        <v>0</v>
      </c>
      <c r="D188" t="s">
        <v>2727</v>
      </c>
      <c r="E188" t="s">
        <v>3733</v>
      </c>
      <c r="F188" s="47" t="s">
        <v>3602</v>
      </c>
      <c r="G188" s="47"/>
    </row>
    <row r="189" spans="1:7" x14ac:dyDescent="0.25">
      <c r="A189">
        <v>846.8</v>
      </c>
      <c r="B189">
        <v>575.5</v>
      </c>
      <c r="C189" t="b">
        <v>0</v>
      </c>
      <c r="D189" t="s">
        <v>2728</v>
      </c>
      <c r="E189" t="s">
        <v>3733</v>
      </c>
      <c r="F189" s="47" t="s">
        <v>3603</v>
      </c>
      <c r="G189" s="47"/>
    </row>
    <row r="190" spans="1:7" x14ac:dyDescent="0.25">
      <c r="A190">
        <v>846.8</v>
      </c>
      <c r="B190">
        <v>545.5</v>
      </c>
      <c r="C190" t="b">
        <v>0</v>
      </c>
      <c r="D190" t="s">
        <v>2729</v>
      </c>
      <c r="E190" t="s">
        <v>3733</v>
      </c>
      <c r="F190" s="47" t="s">
        <v>3606</v>
      </c>
      <c r="G190" s="47"/>
    </row>
    <row r="191" spans="1:7" x14ac:dyDescent="0.25">
      <c r="A191">
        <v>846.8</v>
      </c>
      <c r="B191">
        <v>547.5</v>
      </c>
      <c r="C191" t="b">
        <v>0</v>
      </c>
      <c r="D191" t="s">
        <v>2730</v>
      </c>
      <c r="E191" t="s">
        <v>3733</v>
      </c>
      <c r="F191" s="47" t="s">
        <v>3604</v>
      </c>
      <c r="G191" s="47"/>
    </row>
    <row r="192" spans="1:7" x14ac:dyDescent="0.25">
      <c r="A192">
        <v>846.8</v>
      </c>
      <c r="B192">
        <v>549.5</v>
      </c>
      <c r="C192" t="b">
        <v>0</v>
      </c>
      <c r="D192" t="s">
        <v>2731</v>
      </c>
      <c r="E192" t="s">
        <v>3733</v>
      </c>
      <c r="F192" s="47" t="s">
        <v>3605</v>
      </c>
      <c r="G192" s="47"/>
    </row>
    <row r="193" spans="1:7" x14ac:dyDescent="0.25">
      <c r="A193">
        <v>846.8</v>
      </c>
      <c r="B193">
        <v>551.5</v>
      </c>
      <c r="C193" t="b">
        <v>0</v>
      </c>
      <c r="D193" t="s">
        <v>2732</v>
      </c>
      <c r="E193" t="s">
        <v>3733</v>
      </c>
      <c r="F193" s="47" t="s">
        <v>3609</v>
      </c>
      <c r="G193" s="47"/>
    </row>
    <row r="194" spans="1:7" x14ac:dyDescent="0.25">
      <c r="A194">
        <v>846.8</v>
      </c>
      <c r="B194">
        <v>523.5</v>
      </c>
      <c r="C194" t="b">
        <v>0</v>
      </c>
      <c r="D194" t="s">
        <v>2733</v>
      </c>
      <c r="E194" t="s">
        <v>3733</v>
      </c>
      <c r="F194" s="47" t="s">
        <v>3614</v>
      </c>
      <c r="G194" s="47"/>
    </row>
    <row r="195" spans="1:7" x14ac:dyDescent="0.25">
      <c r="A195">
        <v>844.6</v>
      </c>
      <c r="B195">
        <v>599.4</v>
      </c>
      <c r="C195" t="b">
        <v>0</v>
      </c>
      <c r="D195" t="s">
        <v>2734</v>
      </c>
      <c r="E195" t="s">
        <v>3733</v>
      </c>
      <c r="F195" s="47" t="s">
        <v>3601</v>
      </c>
      <c r="G195" s="47"/>
    </row>
    <row r="196" spans="1:7" x14ac:dyDescent="0.25">
      <c r="A196">
        <v>844.6</v>
      </c>
      <c r="B196">
        <v>601.4</v>
      </c>
      <c r="C196" t="b">
        <v>0</v>
      </c>
      <c r="D196" t="s">
        <v>2735</v>
      </c>
      <c r="E196" t="s">
        <v>3733</v>
      </c>
      <c r="F196" s="47" t="s">
        <v>3607</v>
      </c>
      <c r="G196" s="47"/>
    </row>
    <row r="197" spans="1:7" x14ac:dyDescent="0.25">
      <c r="A197">
        <v>844.6</v>
      </c>
      <c r="B197">
        <v>571.29999999999995</v>
      </c>
      <c r="C197" t="b">
        <v>0</v>
      </c>
      <c r="D197" t="s">
        <v>2736</v>
      </c>
      <c r="E197" t="s">
        <v>3733</v>
      </c>
      <c r="F197" s="47" t="s">
        <v>3602</v>
      </c>
      <c r="G197" s="47"/>
    </row>
    <row r="198" spans="1:7" x14ac:dyDescent="0.25">
      <c r="A198">
        <v>844.6</v>
      </c>
      <c r="B198">
        <v>573.29999999999995</v>
      </c>
      <c r="C198" t="b">
        <v>0</v>
      </c>
      <c r="D198" t="s">
        <v>2737</v>
      </c>
      <c r="E198" t="s">
        <v>3733</v>
      </c>
      <c r="F198" s="47" t="s">
        <v>3603</v>
      </c>
      <c r="G198" s="47"/>
    </row>
    <row r="199" spans="1:7" x14ac:dyDescent="0.25">
      <c r="A199">
        <v>844.6</v>
      </c>
      <c r="B199">
        <v>545.29999999999995</v>
      </c>
      <c r="C199" t="b">
        <v>0</v>
      </c>
      <c r="D199" t="s">
        <v>2738</v>
      </c>
      <c r="E199" t="s">
        <v>3733</v>
      </c>
      <c r="F199" s="47" t="s">
        <v>3604</v>
      </c>
      <c r="G199" s="47"/>
    </row>
    <row r="200" spans="1:7" x14ac:dyDescent="0.25">
      <c r="A200">
        <v>844.6</v>
      </c>
      <c r="B200">
        <v>547.29999999999995</v>
      </c>
      <c r="C200" t="b">
        <v>0</v>
      </c>
      <c r="D200" t="s">
        <v>2739</v>
      </c>
      <c r="E200" t="s">
        <v>3733</v>
      </c>
      <c r="F200" s="47" t="s">
        <v>3605</v>
      </c>
      <c r="G200" s="47"/>
    </row>
    <row r="201" spans="1:7" x14ac:dyDescent="0.25">
      <c r="A201">
        <v>844.6</v>
      </c>
      <c r="B201">
        <v>549.29999999999995</v>
      </c>
      <c r="C201" t="b">
        <v>0</v>
      </c>
      <c r="D201" t="s">
        <v>2740</v>
      </c>
      <c r="E201" t="s">
        <v>3733</v>
      </c>
      <c r="F201" s="47" t="s">
        <v>3609</v>
      </c>
      <c r="G201" s="47"/>
    </row>
    <row r="202" spans="1:7" x14ac:dyDescent="0.25">
      <c r="A202">
        <v>844.6</v>
      </c>
      <c r="B202">
        <v>521.29999999999995</v>
      </c>
      <c r="C202" t="b">
        <v>0</v>
      </c>
      <c r="D202" t="s">
        <v>2741</v>
      </c>
      <c r="E202" t="s">
        <v>3733</v>
      </c>
      <c r="F202" s="47" t="s">
        <v>3614</v>
      </c>
      <c r="G202" s="47"/>
    </row>
    <row r="203" spans="1:7" x14ac:dyDescent="0.25">
      <c r="A203">
        <v>844.6</v>
      </c>
      <c r="B203">
        <v>523.29999999999995</v>
      </c>
      <c r="C203" t="b">
        <v>0</v>
      </c>
      <c r="D203" t="s">
        <v>2742</v>
      </c>
      <c r="E203" t="s">
        <v>3733</v>
      </c>
      <c r="F203" s="47" t="s">
        <v>3611</v>
      </c>
      <c r="G203" s="47"/>
    </row>
    <row r="204" spans="1:7" x14ac:dyDescent="0.25">
      <c r="A204">
        <v>842.6</v>
      </c>
      <c r="B204">
        <v>597.4</v>
      </c>
      <c r="C204" t="b">
        <v>0</v>
      </c>
      <c r="D204" t="s">
        <v>2743</v>
      </c>
      <c r="E204" t="s">
        <v>3733</v>
      </c>
      <c r="F204" s="47" t="s">
        <v>3601</v>
      </c>
      <c r="G204" s="47"/>
    </row>
    <row r="205" spans="1:7" x14ac:dyDescent="0.25">
      <c r="A205">
        <v>842.6</v>
      </c>
      <c r="B205">
        <v>569.29999999999995</v>
      </c>
      <c r="C205" t="b">
        <v>0</v>
      </c>
      <c r="D205" t="s">
        <v>2744</v>
      </c>
      <c r="E205" t="s">
        <v>3733</v>
      </c>
      <c r="F205" s="47" t="s">
        <v>3602</v>
      </c>
      <c r="G205" s="47"/>
    </row>
    <row r="206" spans="1:7" x14ac:dyDescent="0.25">
      <c r="A206">
        <v>842.6</v>
      </c>
      <c r="B206">
        <v>571.29999999999995</v>
      </c>
      <c r="C206" t="b">
        <v>0</v>
      </c>
      <c r="D206" t="s">
        <v>2745</v>
      </c>
      <c r="E206" t="s">
        <v>3733</v>
      </c>
      <c r="F206" s="47" t="s">
        <v>3603</v>
      </c>
      <c r="G206" s="47"/>
    </row>
    <row r="207" spans="1:7" x14ac:dyDescent="0.25">
      <c r="A207">
        <v>842.6</v>
      </c>
      <c r="B207">
        <v>543.29999999999995</v>
      </c>
      <c r="C207" t="b">
        <v>0</v>
      </c>
      <c r="D207" t="s">
        <v>2746</v>
      </c>
      <c r="E207" t="s">
        <v>3733</v>
      </c>
      <c r="F207" s="47" t="s">
        <v>3604</v>
      </c>
      <c r="G207" s="47"/>
    </row>
    <row r="208" spans="1:7" x14ac:dyDescent="0.25">
      <c r="A208">
        <v>842.6</v>
      </c>
      <c r="B208">
        <v>545.29999999999995</v>
      </c>
      <c r="C208" t="b">
        <v>0</v>
      </c>
      <c r="D208" t="s">
        <v>2747</v>
      </c>
      <c r="E208" t="s">
        <v>3733</v>
      </c>
      <c r="F208" s="47" t="s">
        <v>3605</v>
      </c>
      <c r="G208" s="47"/>
    </row>
    <row r="209" spans="1:7" x14ac:dyDescent="0.25">
      <c r="A209">
        <v>842.6</v>
      </c>
      <c r="B209">
        <v>547.29999999999995</v>
      </c>
      <c r="C209" t="b">
        <v>0</v>
      </c>
      <c r="D209" t="s">
        <v>2748</v>
      </c>
      <c r="E209" t="s">
        <v>3733</v>
      </c>
      <c r="F209" s="47" t="s">
        <v>3609</v>
      </c>
      <c r="G209" s="47"/>
    </row>
    <row r="210" spans="1:7" x14ac:dyDescent="0.25">
      <c r="A210">
        <v>842.6</v>
      </c>
      <c r="B210">
        <v>521.29999999999995</v>
      </c>
      <c r="C210" t="b">
        <v>0</v>
      </c>
      <c r="D210" t="s">
        <v>2749</v>
      </c>
      <c r="E210" t="s">
        <v>3733</v>
      </c>
      <c r="F210" s="47" t="s">
        <v>3611</v>
      </c>
      <c r="G210" s="47"/>
    </row>
    <row r="211" spans="1:7" x14ac:dyDescent="0.25">
      <c r="A211">
        <v>842.6</v>
      </c>
      <c r="B211">
        <v>523.29999999999995</v>
      </c>
      <c r="C211" t="b">
        <v>0</v>
      </c>
      <c r="D211" t="s">
        <v>2750</v>
      </c>
      <c r="E211" t="s">
        <v>3733</v>
      </c>
      <c r="F211" s="47" t="s">
        <v>3615</v>
      </c>
      <c r="G211" s="47"/>
    </row>
    <row r="212" spans="1:7" x14ac:dyDescent="0.25">
      <c r="A212">
        <v>840.7</v>
      </c>
      <c r="B212">
        <v>519.4</v>
      </c>
      <c r="C212" t="b">
        <v>0</v>
      </c>
      <c r="D212" t="s">
        <v>2751</v>
      </c>
      <c r="E212" t="s">
        <v>3733</v>
      </c>
      <c r="F212" s="47" t="s">
        <v>3611</v>
      </c>
      <c r="G212" s="47"/>
    </row>
    <row r="213" spans="1:7" x14ac:dyDescent="0.25">
      <c r="A213">
        <v>866.8</v>
      </c>
      <c r="B213">
        <v>593.5</v>
      </c>
      <c r="C213" t="b">
        <v>0</v>
      </c>
      <c r="D213" t="s">
        <v>2752</v>
      </c>
      <c r="E213" t="s">
        <v>3733</v>
      </c>
      <c r="F213" s="47" t="s">
        <v>3602</v>
      </c>
      <c r="G213" s="47"/>
    </row>
    <row r="214" spans="1:7" x14ac:dyDescent="0.25">
      <c r="A214">
        <v>866.8</v>
      </c>
      <c r="B214">
        <v>579.5</v>
      </c>
      <c r="C214" t="b">
        <v>0</v>
      </c>
      <c r="D214" t="s">
        <v>2753</v>
      </c>
      <c r="E214" t="s">
        <v>3733</v>
      </c>
      <c r="F214" s="47" t="s">
        <v>3610</v>
      </c>
      <c r="G214" s="47"/>
    </row>
    <row r="215" spans="1:7" x14ac:dyDescent="0.25">
      <c r="A215">
        <v>866.8</v>
      </c>
      <c r="B215">
        <v>565.5</v>
      </c>
      <c r="C215" t="b">
        <v>0</v>
      </c>
      <c r="D215" t="s">
        <v>2754</v>
      </c>
      <c r="E215" t="s">
        <v>3733</v>
      </c>
      <c r="F215" s="47" t="s">
        <v>3606</v>
      </c>
      <c r="G215" s="47"/>
    </row>
    <row r="216" spans="1:7" x14ac:dyDescent="0.25">
      <c r="A216">
        <v>864.8</v>
      </c>
      <c r="B216">
        <v>605.5</v>
      </c>
      <c r="C216" t="b">
        <v>0</v>
      </c>
      <c r="D216" t="s">
        <v>2755</v>
      </c>
      <c r="E216" t="s">
        <v>3733</v>
      </c>
      <c r="F216" s="47" t="s">
        <v>3608</v>
      </c>
      <c r="G216" s="47"/>
    </row>
    <row r="217" spans="1:7" x14ac:dyDescent="0.25">
      <c r="A217">
        <v>864.8</v>
      </c>
      <c r="B217">
        <v>591.5</v>
      </c>
      <c r="C217" t="b">
        <v>0</v>
      </c>
      <c r="D217" t="s">
        <v>2756</v>
      </c>
      <c r="E217" t="s">
        <v>3733</v>
      </c>
      <c r="F217" s="47" t="s">
        <v>3602</v>
      </c>
      <c r="G217" s="47"/>
    </row>
    <row r="218" spans="1:7" x14ac:dyDescent="0.25">
      <c r="A218">
        <v>864.8</v>
      </c>
      <c r="B218">
        <v>577.5</v>
      </c>
      <c r="C218" t="b">
        <v>0</v>
      </c>
      <c r="D218" t="s">
        <v>2757</v>
      </c>
      <c r="E218" t="s">
        <v>3733</v>
      </c>
      <c r="F218" s="47" t="s">
        <v>3610</v>
      </c>
      <c r="G218" s="47"/>
    </row>
    <row r="219" spans="1:7" x14ac:dyDescent="0.25">
      <c r="A219">
        <v>864.8</v>
      </c>
      <c r="B219">
        <v>563.5</v>
      </c>
      <c r="C219" t="b">
        <v>0</v>
      </c>
      <c r="D219" t="s">
        <v>2758</v>
      </c>
      <c r="E219" t="s">
        <v>3733</v>
      </c>
      <c r="F219" s="47" t="s">
        <v>3606</v>
      </c>
      <c r="G219" s="47"/>
    </row>
    <row r="220" spans="1:7" x14ac:dyDescent="0.25">
      <c r="A220">
        <v>864.8</v>
      </c>
      <c r="B220">
        <v>565.5</v>
      </c>
      <c r="C220" t="b">
        <v>0</v>
      </c>
      <c r="D220" t="s">
        <v>2759</v>
      </c>
      <c r="E220" t="s">
        <v>3733</v>
      </c>
      <c r="F220" s="47" t="s">
        <v>3604</v>
      </c>
      <c r="G220" s="47"/>
    </row>
    <row r="221" spans="1:7" x14ac:dyDescent="0.25">
      <c r="A221">
        <v>862.8</v>
      </c>
      <c r="B221">
        <v>603.5</v>
      </c>
      <c r="C221" t="b">
        <v>0</v>
      </c>
      <c r="D221" t="s">
        <v>2760</v>
      </c>
      <c r="E221" t="s">
        <v>3733</v>
      </c>
      <c r="F221" s="47" t="s">
        <v>3608</v>
      </c>
      <c r="G221" s="47"/>
    </row>
    <row r="222" spans="1:7" x14ac:dyDescent="0.25">
      <c r="A222">
        <v>862.8</v>
      </c>
      <c r="B222">
        <v>589.5</v>
      </c>
      <c r="C222" t="b">
        <v>0</v>
      </c>
      <c r="D222" t="s">
        <v>2761</v>
      </c>
      <c r="E222" t="s">
        <v>3733</v>
      </c>
      <c r="F222" s="47" t="s">
        <v>3602</v>
      </c>
      <c r="G222" s="47"/>
    </row>
    <row r="223" spans="1:7" x14ac:dyDescent="0.25">
      <c r="A223">
        <v>862.8</v>
      </c>
      <c r="B223">
        <v>591.5</v>
      </c>
      <c r="C223" t="b">
        <v>0</v>
      </c>
      <c r="D223" t="s">
        <v>2762</v>
      </c>
      <c r="E223" t="s">
        <v>3733</v>
      </c>
      <c r="F223" s="47" t="s">
        <v>3603</v>
      </c>
      <c r="G223" s="47"/>
    </row>
    <row r="224" spans="1:7" x14ac:dyDescent="0.25">
      <c r="A224">
        <v>862.8</v>
      </c>
      <c r="B224">
        <v>575.5</v>
      </c>
      <c r="C224" t="b">
        <v>0</v>
      </c>
      <c r="D224" t="s">
        <v>2763</v>
      </c>
      <c r="E224" t="s">
        <v>3733</v>
      </c>
      <c r="F224" s="47" t="s">
        <v>3610</v>
      </c>
      <c r="G224" s="47"/>
    </row>
    <row r="225" spans="1:7" x14ac:dyDescent="0.25">
      <c r="A225">
        <v>862.8</v>
      </c>
      <c r="B225">
        <v>563.5</v>
      </c>
      <c r="C225" t="b">
        <v>0</v>
      </c>
      <c r="D225" t="s">
        <v>2764</v>
      </c>
      <c r="E225" t="s">
        <v>3733</v>
      </c>
      <c r="F225" s="47" t="s">
        <v>3604</v>
      </c>
      <c r="G225" s="47"/>
    </row>
    <row r="226" spans="1:7" x14ac:dyDescent="0.25">
      <c r="A226">
        <v>862.8</v>
      </c>
      <c r="B226">
        <v>565.5</v>
      </c>
      <c r="C226" t="b">
        <v>0</v>
      </c>
      <c r="D226" t="s">
        <v>2765</v>
      </c>
      <c r="E226" t="s">
        <v>3733</v>
      </c>
      <c r="F226" s="47" t="s">
        <v>3605</v>
      </c>
      <c r="G226" s="47"/>
    </row>
    <row r="227" spans="1:7" x14ac:dyDescent="0.25">
      <c r="A227">
        <v>860.8</v>
      </c>
      <c r="B227">
        <v>601.5</v>
      </c>
      <c r="C227" t="b">
        <v>0</v>
      </c>
      <c r="D227" t="s">
        <v>2766</v>
      </c>
      <c r="E227" t="s">
        <v>3733</v>
      </c>
      <c r="F227" s="47" t="s">
        <v>3608</v>
      </c>
      <c r="G227" s="47"/>
    </row>
    <row r="228" spans="1:7" x14ac:dyDescent="0.25">
      <c r="A228">
        <v>860.8</v>
      </c>
      <c r="B228">
        <v>589.5</v>
      </c>
      <c r="C228" t="b">
        <v>0</v>
      </c>
      <c r="D228" t="s">
        <v>2767</v>
      </c>
      <c r="E228" t="s">
        <v>3733</v>
      </c>
      <c r="F228" s="47" t="s">
        <v>3603</v>
      </c>
      <c r="G228" s="47"/>
    </row>
    <row r="229" spans="1:7" x14ac:dyDescent="0.25">
      <c r="A229">
        <v>860.8</v>
      </c>
      <c r="B229">
        <v>573.5</v>
      </c>
      <c r="C229" t="b">
        <v>0</v>
      </c>
      <c r="D229" t="s">
        <v>2768</v>
      </c>
      <c r="E229" t="s">
        <v>3733</v>
      </c>
      <c r="F229" s="47" t="s">
        <v>3610</v>
      </c>
      <c r="G229" s="47"/>
    </row>
    <row r="230" spans="1:7" x14ac:dyDescent="0.25">
      <c r="A230">
        <v>860.8</v>
      </c>
      <c r="B230">
        <v>563.5</v>
      </c>
      <c r="C230" t="b">
        <v>0</v>
      </c>
      <c r="D230" t="s">
        <v>2769</v>
      </c>
      <c r="E230" t="s">
        <v>3733</v>
      </c>
      <c r="F230" s="47" t="s">
        <v>3605</v>
      </c>
      <c r="G230" s="47"/>
    </row>
    <row r="231" spans="1:7" x14ac:dyDescent="0.25">
      <c r="A231">
        <v>860.8</v>
      </c>
      <c r="B231">
        <v>565.5</v>
      </c>
      <c r="C231" t="b">
        <v>0</v>
      </c>
      <c r="D231" t="s">
        <v>2770</v>
      </c>
      <c r="E231" t="s">
        <v>3733</v>
      </c>
      <c r="F231" s="47" t="s">
        <v>3609</v>
      </c>
      <c r="G231" s="47"/>
    </row>
    <row r="232" spans="1:7" x14ac:dyDescent="0.25">
      <c r="A232">
        <v>858.8</v>
      </c>
      <c r="B232">
        <v>599.5</v>
      </c>
      <c r="C232" t="b">
        <v>0</v>
      </c>
      <c r="D232" t="s">
        <v>2771</v>
      </c>
      <c r="E232" t="s">
        <v>3733</v>
      </c>
      <c r="F232" s="47" t="s">
        <v>3608</v>
      </c>
      <c r="G232" s="47"/>
    </row>
    <row r="233" spans="1:7" x14ac:dyDescent="0.25">
      <c r="A233">
        <v>858.8</v>
      </c>
      <c r="B233">
        <v>587.5</v>
      </c>
      <c r="C233" t="b">
        <v>0</v>
      </c>
      <c r="D233" t="s">
        <v>2772</v>
      </c>
      <c r="E233" t="s">
        <v>3733</v>
      </c>
      <c r="F233" s="47" t="s">
        <v>3603</v>
      </c>
      <c r="G233" s="47"/>
    </row>
    <row r="234" spans="1:7" x14ac:dyDescent="0.25">
      <c r="A234">
        <v>858.8</v>
      </c>
      <c r="B234">
        <v>561.5</v>
      </c>
      <c r="C234" t="b">
        <v>0</v>
      </c>
      <c r="D234" t="s">
        <v>2773</v>
      </c>
      <c r="E234" t="s">
        <v>3733</v>
      </c>
      <c r="F234" s="47" t="s">
        <v>3605</v>
      </c>
      <c r="G234" s="47"/>
    </row>
    <row r="235" spans="1:7" x14ac:dyDescent="0.25">
      <c r="A235">
        <v>858.8</v>
      </c>
      <c r="B235">
        <v>563.5</v>
      </c>
      <c r="C235" t="b">
        <v>0</v>
      </c>
      <c r="D235" t="s">
        <v>2774</v>
      </c>
      <c r="E235" t="s">
        <v>3733</v>
      </c>
      <c r="F235" s="47" t="s">
        <v>3609</v>
      </c>
      <c r="G235" s="47"/>
    </row>
    <row r="236" spans="1:7" x14ac:dyDescent="0.25">
      <c r="A236">
        <v>858.8</v>
      </c>
      <c r="B236">
        <v>537.5</v>
      </c>
      <c r="C236" t="b">
        <v>0</v>
      </c>
      <c r="D236" t="s">
        <v>2775</v>
      </c>
      <c r="E236" t="s">
        <v>3733</v>
      </c>
      <c r="F236" s="47" t="s">
        <v>3611</v>
      </c>
      <c r="G236" s="47"/>
    </row>
    <row r="237" spans="1:7" x14ac:dyDescent="0.25">
      <c r="A237">
        <v>856.8</v>
      </c>
      <c r="B237">
        <v>559.5</v>
      </c>
      <c r="C237" t="b">
        <v>0</v>
      </c>
      <c r="D237" t="s">
        <v>2776</v>
      </c>
      <c r="E237" t="s">
        <v>3733</v>
      </c>
      <c r="F237" s="47" t="s">
        <v>3605</v>
      </c>
      <c r="G237" s="47"/>
    </row>
    <row r="238" spans="1:7" x14ac:dyDescent="0.25">
      <c r="A238">
        <v>856.8</v>
      </c>
      <c r="B238">
        <v>561.5</v>
      </c>
      <c r="C238" t="b">
        <v>0</v>
      </c>
      <c r="D238" t="s">
        <v>2777</v>
      </c>
      <c r="E238" t="s">
        <v>3733</v>
      </c>
      <c r="F238" s="47" t="s">
        <v>3609</v>
      </c>
      <c r="G238" s="47"/>
    </row>
    <row r="239" spans="1:7" x14ac:dyDescent="0.25">
      <c r="A239">
        <v>880.8</v>
      </c>
      <c r="B239">
        <v>607.5</v>
      </c>
      <c r="C239" t="b">
        <v>0</v>
      </c>
      <c r="D239" t="s">
        <v>2778</v>
      </c>
      <c r="E239" t="s">
        <v>3733</v>
      </c>
      <c r="F239" s="47" t="s">
        <v>3602</v>
      </c>
      <c r="G239" s="47"/>
    </row>
    <row r="240" spans="1:7" x14ac:dyDescent="0.25">
      <c r="A240">
        <v>880.8</v>
      </c>
      <c r="B240">
        <v>579.5</v>
      </c>
      <c r="C240" t="b">
        <v>0</v>
      </c>
      <c r="D240" t="s">
        <v>2779</v>
      </c>
      <c r="E240" t="s">
        <v>3733</v>
      </c>
      <c r="F240" s="47" t="s">
        <v>3606</v>
      </c>
      <c r="G240" s="47"/>
    </row>
    <row r="241" spans="1:7" x14ac:dyDescent="0.25">
      <c r="A241">
        <v>880.8</v>
      </c>
      <c r="B241">
        <v>551.5</v>
      </c>
      <c r="C241" t="b">
        <v>0</v>
      </c>
      <c r="D241" t="s">
        <v>2780</v>
      </c>
      <c r="E241" t="s">
        <v>3733</v>
      </c>
      <c r="F241" s="47" t="s">
        <v>3616</v>
      </c>
      <c r="G241" s="47"/>
    </row>
    <row r="242" spans="1:7" x14ac:dyDescent="0.25">
      <c r="A242">
        <v>878.8</v>
      </c>
      <c r="B242">
        <v>605.5</v>
      </c>
      <c r="C242" t="b">
        <v>0</v>
      </c>
      <c r="D242" t="s">
        <v>2781</v>
      </c>
      <c r="E242" t="s">
        <v>3733</v>
      </c>
      <c r="F242" s="47" t="s">
        <v>3602</v>
      </c>
      <c r="G242" s="47"/>
    </row>
    <row r="243" spans="1:7" x14ac:dyDescent="0.25">
      <c r="A243">
        <v>878.8</v>
      </c>
      <c r="B243">
        <v>607.5</v>
      </c>
      <c r="C243" t="b">
        <v>0</v>
      </c>
      <c r="D243" t="s">
        <v>2782</v>
      </c>
      <c r="E243" t="s">
        <v>3733</v>
      </c>
      <c r="F243" s="47" t="s">
        <v>3603</v>
      </c>
      <c r="G243" s="47"/>
    </row>
    <row r="244" spans="1:7" x14ac:dyDescent="0.25">
      <c r="A244">
        <v>878.8</v>
      </c>
      <c r="B244">
        <v>577.5</v>
      </c>
      <c r="C244" t="b">
        <v>0</v>
      </c>
      <c r="D244" t="s">
        <v>2783</v>
      </c>
      <c r="E244" t="s">
        <v>3733</v>
      </c>
      <c r="F244" s="47" t="s">
        <v>3606</v>
      </c>
      <c r="G244" s="47"/>
    </row>
    <row r="245" spans="1:7" x14ac:dyDescent="0.25">
      <c r="A245">
        <v>878.8</v>
      </c>
      <c r="B245">
        <v>579.5</v>
      </c>
      <c r="C245" t="b">
        <v>0</v>
      </c>
      <c r="D245" t="s">
        <v>2784</v>
      </c>
      <c r="E245" t="s">
        <v>3733</v>
      </c>
      <c r="F245" s="47" t="s">
        <v>3604</v>
      </c>
      <c r="G245" s="47"/>
    </row>
    <row r="246" spans="1:7" x14ac:dyDescent="0.25">
      <c r="A246">
        <v>878.8</v>
      </c>
      <c r="B246">
        <v>549.5</v>
      </c>
      <c r="C246" t="b">
        <v>0</v>
      </c>
      <c r="D246" t="s">
        <v>2785</v>
      </c>
      <c r="E246" t="s">
        <v>3733</v>
      </c>
      <c r="F246" s="47" t="s">
        <v>3616</v>
      </c>
      <c r="G246" s="47"/>
    </row>
    <row r="247" spans="1:7" x14ac:dyDescent="0.25">
      <c r="A247">
        <v>878.8</v>
      </c>
      <c r="B247">
        <v>551.5</v>
      </c>
      <c r="C247" t="b">
        <v>0</v>
      </c>
      <c r="D247" t="s">
        <v>2786</v>
      </c>
      <c r="E247" t="s">
        <v>3733</v>
      </c>
      <c r="F247" s="47" t="s">
        <v>3612</v>
      </c>
      <c r="G247" s="47"/>
    </row>
    <row r="248" spans="1:7" x14ac:dyDescent="0.25">
      <c r="A248">
        <v>876.8</v>
      </c>
      <c r="B248">
        <v>631.6</v>
      </c>
      <c r="C248" t="b">
        <v>0</v>
      </c>
      <c r="D248" t="s">
        <v>2787</v>
      </c>
      <c r="E248" t="s">
        <v>3733</v>
      </c>
      <c r="F248" s="47" t="s">
        <v>3601</v>
      </c>
      <c r="G248" s="47"/>
    </row>
    <row r="249" spans="1:7" x14ac:dyDescent="0.25">
      <c r="A249">
        <v>876.8</v>
      </c>
      <c r="B249">
        <v>603.5</v>
      </c>
      <c r="C249" t="b">
        <v>0</v>
      </c>
      <c r="D249" t="s">
        <v>2788</v>
      </c>
      <c r="E249" t="s">
        <v>3733</v>
      </c>
      <c r="F249" s="47" t="s">
        <v>3602</v>
      </c>
      <c r="G249" s="47"/>
    </row>
    <row r="250" spans="1:7" x14ac:dyDescent="0.25">
      <c r="A250">
        <v>876.8</v>
      </c>
      <c r="B250">
        <v>605.5</v>
      </c>
      <c r="C250" t="b">
        <v>0</v>
      </c>
      <c r="D250" t="s">
        <v>2789</v>
      </c>
      <c r="E250" t="s">
        <v>3733</v>
      </c>
      <c r="F250" s="47" t="s">
        <v>3603</v>
      </c>
      <c r="G250" s="47"/>
    </row>
    <row r="251" spans="1:7" x14ac:dyDescent="0.25">
      <c r="A251">
        <v>876.8</v>
      </c>
      <c r="B251">
        <v>575.5</v>
      </c>
      <c r="C251" t="b">
        <v>0</v>
      </c>
      <c r="D251" t="s">
        <v>2790</v>
      </c>
      <c r="E251" t="s">
        <v>3733</v>
      </c>
      <c r="F251" s="47" t="s">
        <v>3606</v>
      </c>
      <c r="G251" s="47"/>
    </row>
    <row r="252" spans="1:7" x14ac:dyDescent="0.25">
      <c r="A252">
        <v>876.8</v>
      </c>
      <c r="B252">
        <v>577.5</v>
      </c>
      <c r="C252" t="b">
        <v>0</v>
      </c>
      <c r="D252" t="s">
        <v>2791</v>
      </c>
      <c r="E252" t="s">
        <v>3733</v>
      </c>
      <c r="F252" s="47" t="s">
        <v>3604</v>
      </c>
      <c r="G252" s="47"/>
    </row>
    <row r="253" spans="1:7" x14ac:dyDescent="0.25">
      <c r="A253">
        <v>876.8</v>
      </c>
      <c r="B253">
        <v>579.5</v>
      </c>
      <c r="C253" t="b">
        <v>0</v>
      </c>
      <c r="D253" t="s">
        <v>2792</v>
      </c>
      <c r="E253" t="s">
        <v>3733</v>
      </c>
      <c r="F253" s="47" t="s">
        <v>3605</v>
      </c>
      <c r="G253" s="47"/>
    </row>
    <row r="254" spans="1:7" x14ac:dyDescent="0.25">
      <c r="A254">
        <v>876.8</v>
      </c>
      <c r="B254">
        <v>547.5</v>
      </c>
      <c r="C254" t="b">
        <v>0</v>
      </c>
      <c r="D254" t="s">
        <v>2793</v>
      </c>
      <c r="E254" t="s">
        <v>3733</v>
      </c>
      <c r="F254" s="47" t="s">
        <v>3616</v>
      </c>
      <c r="G254" s="47"/>
    </row>
    <row r="255" spans="1:7" x14ac:dyDescent="0.25">
      <c r="A255">
        <v>876.8</v>
      </c>
      <c r="B255">
        <v>549.5</v>
      </c>
      <c r="C255" t="b">
        <v>0</v>
      </c>
      <c r="D255" t="s">
        <v>2794</v>
      </c>
      <c r="E255" t="s">
        <v>3733</v>
      </c>
      <c r="F255" s="47" t="s">
        <v>3612</v>
      </c>
      <c r="G255" s="47"/>
    </row>
    <row r="256" spans="1:7" x14ac:dyDescent="0.25">
      <c r="A256">
        <v>876.8</v>
      </c>
      <c r="B256">
        <v>551.5</v>
      </c>
      <c r="C256" t="b">
        <v>0</v>
      </c>
      <c r="D256" t="s">
        <v>2795</v>
      </c>
      <c r="E256" t="s">
        <v>3733</v>
      </c>
      <c r="F256" s="47" t="s">
        <v>3613</v>
      </c>
      <c r="G256" s="47"/>
    </row>
    <row r="257" spans="1:7" x14ac:dyDescent="0.25">
      <c r="A257">
        <v>874.8</v>
      </c>
      <c r="B257">
        <v>629.6</v>
      </c>
      <c r="C257" t="b">
        <v>0</v>
      </c>
      <c r="D257" t="s">
        <v>2796</v>
      </c>
      <c r="E257" t="s">
        <v>3733</v>
      </c>
      <c r="F257" s="47" t="s">
        <v>3601</v>
      </c>
      <c r="G257" s="47"/>
    </row>
    <row r="258" spans="1:7" x14ac:dyDescent="0.25">
      <c r="A258">
        <v>874.8</v>
      </c>
      <c r="B258">
        <v>601.5</v>
      </c>
      <c r="C258" t="b">
        <v>0</v>
      </c>
      <c r="D258" t="s">
        <v>2797</v>
      </c>
      <c r="E258" t="s">
        <v>3733</v>
      </c>
      <c r="F258" s="47" t="s">
        <v>3602</v>
      </c>
      <c r="G258" s="47"/>
    </row>
    <row r="259" spans="1:7" x14ac:dyDescent="0.25">
      <c r="A259">
        <v>874.8</v>
      </c>
      <c r="B259">
        <v>603.5</v>
      </c>
      <c r="C259" t="b">
        <v>0</v>
      </c>
      <c r="D259" t="s">
        <v>2798</v>
      </c>
      <c r="E259" t="s">
        <v>3733</v>
      </c>
      <c r="F259" s="47" t="s">
        <v>3603</v>
      </c>
      <c r="G259" s="47"/>
    </row>
    <row r="260" spans="1:7" x14ac:dyDescent="0.25">
      <c r="A260">
        <v>874.8</v>
      </c>
      <c r="B260">
        <v>573.5</v>
      </c>
      <c r="C260" t="b">
        <v>0</v>
      </c>
      <c r="D260" t="s">
        <v>2799</v>
      </c>
      <c r="E260" t="s">
        <v>3733</v>
      </c>
      <c r="F260" s="47" t="s">
        <v>3606</v>
      </c>
      <c r="G260" s="47"/>
    </row>
    <row r="261" spans="1:7" x14ac:dyDescent="0.25">
      <c r="A261">
        <v>874.8</v>
      </c>
      <c r="B261">
        <v>575.5</v>
      </c>
      <c r="C261" t="b">
        <v>0</v>
      </c>
      <c r="D261" t="s">
        <v>2800</v>
      </c>
      <c r="E261" t="s">
        <v>3733</v>
      </c>
      <c r="F261" s="47" t="s">
        <v>3604</v>
      </c>
      <c r="G261" s="47"/>
    </row>
    <row r="262" spans="1:7" x14ac:dyDescent="0.25">
      <c r="A262">
        <v>874.8</v>
      </c>
      <c r="B262">
        <v>577.5</v>
      </c>
      <c r="C262" t="b">
        <v>0</v>
      </c>
      <c r="D262" t="s">
        <v>2801</v>
      </c>
      <c r="E262" t="s">
        <v>3733</v>
      </c>
      <c r="F262" s="47" t="s">
        <v>3605</v>
      </c>
      <c r="G262" s="47"/>
    </row>
    <row r="263" spans="1:7" x14ac:dyDescent="0.25">
      <c r="A263">
        <v>874.8</v>
      </c>
      <c r="B263">
        <v>579.5</v>
      </c>
      <c r="C263" t="b">
        <v>0</v>
      </c>
      <c r="D263" t="s">
        <v>2802</v>
      </c>
      <c r="E263" t="s">
        <v>3733</v>
      </c>
      <c r="F263" s="47" t="s">
        <v>3609</v>
      </c>
      <c r="G263" s="47"/>
    </row>
    <row r="264" spans="1:7" x14ac:dyDescent="0.25">
      <c r="A264">
        <v>874.8</v>
      </c>
      <c r="B264">
        <v>545.5</v>
      </c>
      <c r="C264" t="b">
        <v>0</v>
      </c>
      <c r="D264" t="s">
        <v>2803</v>
      </c>
      <c r="E264" t="s">
        <v>3733</v>
      </c>
      <c r="F264" s="47" t="s">
        <v>3616</v>
      </c>
      <c r="G264" s="47"/>
    </row>
    <row r="265" spans="1:7" x14ac:dyDescent="0.25">
      <c r="A265">
        <v>874.8</v>
      </c>
      <c r="B265">
        <v>547.5</v>
      </c>
      <c r="C265" t="b">
        <v>0</v>
      </c>
      <c r="D265" t="s">
        <v>2804</v>
      </c>
      <c r="E265" t="s">
        <v>3733</v>
      </c>
      <c r="F265" s="47" t="s">
        <v>3612</v>
      </c>
      <c r="G265" s="47"/>
    </row>
    <row r="266" spans="1:7" x14ac:dyDescent="0.25">
      <c r="A266">
        <v>874.8</v>
      </c>
      <c r="B266">
        <v>549.5</v>
      </c>
      <c r="C266" t="b">
        <v>0</v>
      </c>
      <c r="D266" t="s">
        <v>2805</v>
      </c>
      <c r="E266" t="s">
        <v>3733</v>
      </c>
      <c r="F266" s="47" t="s">
        <v>3613</v>
      </c>
      <c r="G266" s="47"/>
    </row>
    <row r="267" spans="1:7" x14ac:dyDescent="0.25">
      <c r="A267">
        <v>874.8</v>
      </c>
      <c r="B267">
        <v>551.5</v>
      </c>
      <c r="C267" t="b">
        <v>0</v>
      </c>
      <c r="D267" t="s">
        <v>2806</v>
      </c>
      <c r="E267" t="s">
        <v>3733</v>
      </c>
      <c r="F267" s="47" t="s">
        <v>3614</v>
      </c>
      <c r="G267" s="47"/>
    </row>
    <row r="268" spans="1:7" x14ac:dyDescent="0.25">
      <c r="A268">
        <v>874.8</v>
      </c>
      <c r="B268">
        <v>519.5</v>
      </c>
      <c r="C268" t="b">
        <v>0</v>
      </c>
      <c r="D268" t="s">
        <v>2807</v>
      </c>
      <c r="E268" t="s">
        <v>3733</v>
      </c>
      <c r="F268" s="47" t="s">
        <v>3617</v>
      </c>
      <c r="G268" s="47"/>
    </row>
    <row r="269" spans="1:7" x14ac:dyDescent="0.25">
      <c r="A269">
        <v>872.8</v>
      </c>
      <c r="B269">
        <v>627.6</v>
      </c>
      <c r="C269" t="b">
        <v>0</v>
      </c>
      <c r="D269" t="s">
        <v>2808</v>
      </c>
      <c r="E269" t="s">
        <v>3733</v>
      </c>
      <c r="F269" s="47" t="s">
        <v>3601</v>
      </c>
      <c r="G269" s="47"/>
    </row>
    <row r="270" spans="1:7" x14ac:dyDescent="0.25">
      <c r="A270">
        <v>872.8</v>
      </c>
      <c r="B270">
        <v>599.5</v>
      </c>
      <c r="C270" t="b">
        <v>0</v>
      </c>
      <c r="D270" t="s">
        <v>2809</v>
      </c>
      <c r="E270" t="s">
        <v>3733</v>
      </c>
      <c r="F270" s="47" t="s">
        <v>3602</v>
      </c>
      <c r="G270" s="47"/>
    </row>
    <row r="271" spans="1:7" x14ac:dyDescent="0.25">
      <c r="A271">
        <v>872.8</v>
      </c>
      <c r="B271">
        <v>601.5</v>
      </c>
      <c r="C271" t="b">
        <v>0</v>
      </c>
      <c r="D271" t="s">
        <v>2810</v>
      </c>
      <c r="E271" t="s">
        <v>3733</v>
      </c>
      <c r="F271" s="47" t="s">
        <v>3603</v>
      </c>
      <c r="G271" s="47"/>
    </row>
    <row r="272" spans="1:7" x14ac:dyDescent="0.25">
      <c r="A272">
        <v>872.8</v>
      </c>
      <c r="B272">
        <v>571.5</v>
      </c>
      <c r="C272" t="b">
        <v>0</v>
      </c>
      <c r="D272" t="s">
        <v>2811</v>
      </c>
      <c r="E272" t="s">
        <v>3733</v>
      </c>
      <c r="F272" s="47" t="s">
        <v>3606</v>
      </c>
      <c r="G272" s="47"/>
    </row>
    <row r="273" spans="1:7" x14ac:dyDescent="0.25">
      <c r="A273">
        <v>872.8</v>
      </c>
      <c r="B273">
        <v>573.5</v>
      </c>
      <c r="C273" t="b">
        <v>0</v>
      </c>
      <c r="D273" t="s">
        <v>2812</v>
      </c>
      <c r="E273" t="s">
        <v>3733</v>
      </c>
      <c r="F273" s="47" t="s">
        <v>3604</v>
      </c>
      <c r="G273" s="47"/>
    </row>
    <row r="274" spans="1:7" x14ac:dyDescent="0.25">
      <c r="A274">
        <v>872.8</v>
      </c>
      <c r="B274">
        <v>575.5</v>
      </c>
      <c r="C274" t="b">
        <v>0</v>
      </c>
      <c r="D274" t="s">
        <v>2813</v>
      </c>
      <c r="E274" t="s">
        <v>3733</v>
      </c>
      <c r="F274" s="47" t="s">
        <v>3605</v>
      </c>
      <c r="G274" s="47"/>
    </row>
    <row r="275" spans="1:7" x14ac:dyDescent="0.25">
      <c r="A275">
        <v>872.8</v>
      </c>
      <c r="B275">
        <v>577.5</v>
      </c>
      <c r="C275" t="b">
        <v>0</v>
      </c>
      <c r="D275" t="s">
        <v>2814</v>
      </c>
      <c r="E275" t="s">
        <v>3733</v>
      </c>
      <c r="F275" s="47" t="s">
        <v>3609</v>
      </c>
      <c r="G275" s="47"/>
    </row>
    <row r="276" spans="1:7" x14ac:dyDescent="0.25">
      <c r="A276">
        <v>872.8</v>
      </c>
      <c r="B276">
        <v>543.5</v>
      </c>
      <c r="C276" t="b">
        <v>0</v>
      </c>
      <c r="D276" t="s">
        <v>2815</v>
      </c>
      <c r="E276" t="s">
        <v>3733</v>
      </c>
      <c r="F276" s="47" t="s">
        <v>3616</v>
      </c>
      <c r="G276" s="47"/>
    </row>
    <row r="277" spans="1:7" x14ac:dyDescent="0.25">
      <c r="A277">
        <v>872.8</v>
      </c>
      <c r="B277">
        <v>547.5</v>
      </c>
      <c r="C277" t="b">
        <v>0</v>
      </c>
      <c r="D277" t="s">
        <v>2816</v>
      </c>
      <c r="E277" t="s">
        <v>3733</v>
      </c>
      <c r="F277" s="47" t="s">
        <v>3613</v>
      </c>
      <c r="G277" s="47"/>
    </row>
    <row r="278" spans="1:7" x14ac:dyDescent="0.25">
      <c r="A278">
        <v>872.8</v>
      </c>
      <c r="B278">
        <v>549.5</v>
      </c>
      <c r="C278" t="b">
        <v>0</v>
      </c>
      <c r="D278" t="s">
        <v>2817</v>
      </c>
      <c r="E278" t="s">
        <v>3733</v>
      </c>
      <c r="F278" s="47" t="s">
        <v>3614</v>
      </c>
      <c r="G278" s="47"/>
    </row>
    <row r="279" spans="1:7" x14ac:dyDescent="0.25">
      <c r="A279">
        <v>872.8</v>
      </c>
      <c r="B279">
        <v>551.5</v>
      </c>
      <c r="C279" t="b">
        <v>0</v>
      </c>
      <c r="D279" t="s">
        <v>2818</v>
      </c>
      <c r="E279" t="s">
        <v>3733</v>
      </c>
      <c r="F279" s="47" t="s">
        <v>3611</v>
      </c>
      <c r="G279" s="47"/>
    </row>
    <row r="280" spans="1:7" x14ac:dyDescent="0.25">
      <c r="A280">
        <v>872.8</v>
      </c>
      <c r="B280">
        <v>517.5</v>
      </c>
      <c r="C280" t="b">
        <v>0</v>
      </c>
      <c r="D280" t="s">
        <v>2819</v>
      </c>
      <c r="E280" t="s">
        <v>3733</v>
      </c>
      <c r="F280" s="47" t="s">
        <v>3617</v>
      </c>
      <c r="G280" s="47"/>
    </row>
    <row r="281" spans="1:7" x14ac:dyDescent="0.25">
      <c r="A281">
        <v>872.8</v>
      </c>
      <c r="B281">
        <v>523.5</v>
      </c>
      <c r="C281" t="b">
        <v>0</v>
      </c>
      <c r="D281" t="s">
        <v>2820</v>
      </c>
      <c r="E281" t="s">
        <v>3733</v>
      </c>
      <c r="F281" s="47" t="s">
        <v>3618</v>
      </c>
      <c r="G281" s="47"/>
    </row>
    <row r="282" spans="1:7" x14ac:dyDescent="0.25">
      <c r="A282">
        <v>870.8</v>
      </c>
      <c r="B282">
        <v>625.6</v>
      </c>
      <c r="C282" t="b">
        <v>0</v>
      </c>
      <c r="D282" t="s">
        <v>2821</v>
      </c>
      <c r="E282" t="s">
        <v>3733</v>
      </c>
      <c r="F282" s="47" t="s">
        <v>3601</v>
      </c>
      <c r="G282" s="47"/>
    </row>
    <row r="283" spans="1:7" x14ac:dyDescent="0.25">
      <c r="A283">
        <v>870.8</v>
      </c>
      <c r="B283">
        <v>597.5</v>
      </c>
      <c r="C283" t="b">
        <v>0</v>
      </c>
      <c r="D283" t="s">
        <v>2822</v>
      </c>
      <c r="E283" t="s">
        <v>3733</v>
      </c>
      <c r="F283" s="47" t="s">
        <v>3602</v>
      </c>
      <c r="G283" s="47"/>
    </row>
    <row r="284" spans="1:7" x14ac:dyDescent="0.25">
      <c r="A284">
        <v>870.8</v>
      </c>
      <c r="B284">
        <v>599.5</v>
      </c>
      <c r="C284" t="b">
        <v>0</v>
      </c>
      <c r="D284" t="s">
        <v>2823</v>
      </c>
      <c r="E284" t="s">
        <v>3733</v>
      </c>
      <c r="F284" s="47" t="s">
        <v>3603</v>
      </c>
      <c r="G284" s="47"/>
    </row>
    <row r="285" spans="1:7" x14ac:dyDescent="0.25">
      <c r="A285">
        <v>870.8</v>
      </c>
      <c r="B285">
        <v>571.5</v>
      </c>
      <c r="C285" t="b">
        <v>0</v>
      </c>
      <c r="D285" t="s">
        <v>2824</v>
      </c>
      <c r="E285" t="s">
        <v>3733</v>
      </c>
      <c r="F285" s="47" t="s">
        <v>3604</v>
      </c>
      <c r="G285" s="47"/>
    </row>
    <row r="286" spans="1:7" x14ac:dyDescent="0.25">
      <c r="A286">
        <v>870.8</v>
      </c>
      <c r="B286">
        <v>573.5</v>
      </c>
      <c r="C286" t="b">
        <v>0</v>
      </c>
      <c r="D286" t="s">
        <v>2825</v>
      </c>
      <c r="E286" t="s">
        <v>3733</v>
      </c>
      <c r="F286" s="47" t="s">
        <v>3605</v>
      </c>
      <c r="G286" s="47"/>
    </row>
    <row r="287" spans="1:7" x14ac:dyDescent="0.25">
      <c r="A287">
        <v>870.8</v>
      </c>
      <c r="B287">
        <v>575.5</v>
      </c>
      <c r="C287" t="b">
        <v>0</v>
      </c>
      <c r="D287" t="s">
        <v>2826</v>
      </c>
      <c r="E287" t="s">
        <v>3733</v>
      </c>
      <c r="F287" s="47" t="s">
        <v>3609</v>
      </c>
      <c r="G287" s="47"/>
    </row>
    <row r="288" spans="1:7" x14ac:dyDescent="0.25">
      <c r="A288">
        <v>870.8</v>
      </c>
      <c r="B288">
        <v>547.5</v>
      </c>
      <c r="C288" t="b">
        <v>0</v>
      </c>
      <c r="D288" t="s">
        <v>2827</v>
      </c>
      <c r="E288" t="s">
        <v>3733</v>
      </c>
      <c r="F288" s="47" t="s">
        <v>3614</v>
      </c>
      <c r="G288" s="47"/>
    </row>
    <row r="289" spans="1:7" x14ac:dyDescent="0.25">
      <c r="A289">
        <v>870.8</v>
      </c>
      <c r="B289">
        <v>549.5</v>
      </c>
      <c r="C289" t="b">
        <v>0</v>
      </c>
      <c r="D289" t="s">
        <v>2828</v>
      </c>
      <c r="E289" t="s">
        <v>3733</v>
      </c>
      <c r="F289" s="47" t="s">
        <v>3611</v>
      </c>
      <c r="G289" s="47"/>
    </row>
    <row r="290" spans="1:7" x14ac:dyDescent="0.25">
      <c r="A290">
        <v>870.8</v>
      </c>
      <c r="B290">
        <v>551.5</v>
      </c>
      <c r="C290" t="b">
        <v>0</v>
      </c>
      <c r="D290" t="s">
        <v>2829</v>
      </c>
      <c r="E290" t="s">
        <v>3733</v>
      </c>
      <c r="F290" s="47" t="s">
        <v>3615</v>
      </c>
      <c r="G290" s="47"/>
    </row>
    <row r="291" spans="1:7" x14ac:dyDescent="0.25">
      <c r="A291">
        <v>870.8</v>
      </c>
      <c r="B291">
        <v>523.5</v>
      </c>
      <c r="C291" t="b">
        <v>0</v>
      </c>
      <c r="D291" t="s">
        <v>2830</v>
      </c>
      <c r="E291" t="s">
        <v>3733</v>
      </c>
      <c r="F291" s="47" t="s">
        <v>3619</v>
      </c>
      <c r="G291" s="47"/>
    </row>
    <row r="292" spans="1:7" x14ac:dyDescent="0.25">
      <c r="A292">
        <v>868.8</v>
      </c>
      <c r="B292">
        <v>623.6</v>
      </c>
      <c r="C292" t="b">
        <v>0</v>
      </c>
      <c r="D292" t="s">
        <v>2831</v>
      </c>
      <c r="E292" t="s">
        <v>3733</v>
      </c>
      <c r="F292" s="47" t="s">
        <v>3601</v>
      </c>
      <c r="G292" s="47"/>
    </row>
    <row r="293" spans="1:7" x14ac:dyDescent="0.25">
      <c r="A293">
        <v>868.8</v>
      </c>
      <c r="B293">
        <v>595.5</v>
      </c>
      <c r="C293" t="b">
        <v>0</v>
      </c>
      <c r="D293" t="s">
        <v>2832</v>
      </c>
      <c r="E293" t="s">
        <v>3733</v>
      </c>
      <c r="F293" s="47" t="s">
        <v>3602</v>
      </c>
      <c r="G293" s="47"/>
    </row>
    <row r="294" spans="1:7" x14ac:dyDescent="0.25">
      <c r="A294">
        <v>868.8</v>
      </c>
      <c r="B294">
        <v>597.5</v>
      </c>
      <c r="C294" t="b">
        <v>0</v>
      </c>
      <c r="D294" t="s">
        <v>2833</v>
      </c>
      <c r="E294" t="s">
        <v>3733</v>
      </c>
      <c r="F294" s="47" t="s">
        <v>3603</v>
      </c>
      <c r="G294" s="47"/>
    </row>
    <row r="295" spans="1:7" x14ac:dyDescent="0.25">
      <c r="A295">
        <v>868.8</v>
      </c>
      <c r="B295">
        <v>569.5</v>
      </c>
      <c r="C295" t="b">
        <v>0</v>
      </c>
      <c r="D295" t="s">
        <v>2834</v>
      </c>
      <c r="E295" t="s">
        <v>3733</v>
      </c>
      <c r="F295" s="47" t="s">
        <v>3604</v>
      </c>
      <c r="G295" s="47"/>
    </row>
    <row r="296" spans="1:7" x14ac:dyDescent="0.25">
      <c r="A296">
        <v>868.8</v>
      </c>
      <c r="B296">
        <v>571.5</v>
      </c>
      <c r="C296" t="b">
        <v>0</v>
      </c>
      <c r="D296" t="s">
        <v>2835</v>
      </c>
      <c r="E296" t="s">
        <v>3733</v>
      </c>
      <c r="F296" s="47" t="s">
        <v>3605</v>
      </c>
      <c r="G296" s="47"/>
    </row>
    <row r="297" spans="1:7" x14ac:dyDescent="0.25">
      <c r="A297">
        <v>868.8</v>
      </c>
      <c r="B297">
        <v>573.5</v>
      </c>
      <c r="C297" t="b">
        <v>0</v>
      </c>
      <c r="D297" t="s">
        <v>2836</v>
      </c>
      <c r="E297" t="s">
        <v>3733</v>
      </c>
      <c r="F297" s="47" t="s">
        <v>3609</v>
      </c>
      <c r="G297" s="47"/>
    </row>
    <row r="298" spans="1:7" x14ac:dyDescent="0.25">
      <c r="A298">
        <v>868.8</v>
      </c>
      <c r="B298">
        <v>547.5</v>
      </c>
      <c r="C298" t="b">
        <v>0</v>
      </c>
      <c r="D298" t="s">
        <v>2837</v>
      </c>
      <c r="E298" t="s">
        <v>3733</v>
      </c>
      <c r="F298" s="47" t="s">
        <v>3611</v>
      </c>
      <c r="G298" s="47"/>
    </row>
    <row r="299" spans="1:7" x14ac:dyDescent="0.25">
      <c r="A299">
        <v>868.8</v>
      </c>
      <c r="B299">
        <v>549.5</v>
      </c>
      <c r="C299" t="b">
        <v>0</v>
      </c>
      <c r="D299" t="s">
        <v>2838</v>
      </c>
      <c r="E299" t="s">
        <v>3733</v>
      </c>
      <c r="F299" s="47" t="s">
        <v>3615</v>
      </c>
      <c r="G299" s="47"/>
    </row>
    <row r="300" spans="1:7" x14ac:dyDescent="0.25">
      <c r="A300">
        <v>868.8</v>
      </c>
      <c r="B300">
        <v>523.5</v>
      </c>
      <c r="C300" t="b">
        <v>0</v>
      </c>
      <c r="D300" t="s">
        <v>2839</v>
      </c>
      <c r="E300" t="s">
        <v>3733</v>
      </c>
      <c r="F300" s="47" t="s">
        <v>3620</v>
      </c>
      <c r="G300" s="47"/>
    </row>
    <row r="301" spans="1:7" x14ac:dyDescent="0.25">
      <c r="A301">
        <v>866.7</v>
      </c>
      <c r="B301">
        <v>593.4</v>
      </c>
      <c r="C301" t="b">
        <v>0</v>
      </c>
      <c r="D301" t="s">
        <v>2840</v>
      </c>
      <c r="E301" t="s">
        <v>3733</v>
      </c>
      <c r="F301" s="47" t="s">
        <v>3602</v>
      </c>
      <c r="G301" s="47"/>
    </row>
    <row r="302" spans="1:7" x14ac:dyDescent="0.25">
      <c r="A302">
        <v>866.7</v>
      </c>
      <c r="B302">
        <v>567.4</v>
      </c>
      <c r="C302" t="b">
        <v>0</v>
      </c>
      <c r="D302" t="s">
        <v>2841</v>
      </c>
      <c r="E302" t="s">
        <v>3733</v>
      </c>
      <c r="F302" s="47" t="s">
        <v>3604</v>
      </c>
      <c r="G302" s="47"/>
    </row>
    <row r="303" spans="1:7" x14ac:dyDescent="0.25">
      <c r="A303">
        <v>866.7</v>
      </c>
      <c r="B303">
        <v>547.4</v>
      </c>
      <c r="C303" t="b">
        <v>0</v>
      </c>
      <c r="D303" t="s">
        <v>2842</v>
      </c>
      <c r="E303" t="s">
        <v>3733</v>
      </c>
      <c r="F303" s="47" t="s">
        <v>3615</v>
      </c>
      <c r="G303" s="47"/>
    </row>
    <row r="304" spans="1:7" x14ac:dyDescent="0.25">
      <c r="A304">
        <v>866.7</v>
      </c>
      <c r="B304">
        <v>521.4</v>
      </c>
      <c r="C304" t="b">
        <v>0</v>
      </c>
      <c r="D304" t="s">
        <v>2843</v>
      </c>
      <c r="E304" t="s">
        <v>3733</v>
      </c>
      <c r="F304" s="47" t="s">
        <v>3620</v>
      </c>
      <c r="G304" s="47"/>
    </row>
    <row r="305" spans="1:7" x14ac:dyDescent="0.25">
      <c r="A305">
        <v>864.8</v>
      </c>
      <c r="B305">
        <v>593.5</v>
      </c>
      <c r="C305" t="b">
        <v>0</v>
      </c>
      <c r="D305" t="s">
        <v>2844</v>
      </c>
      <c r="E305" t="s">
        <v>3733</v>
      </c>
      <c r="F305" s="47" t="s">
        <v>3603</v>
      </c>
      <c r="G305" s="47"/>
    </row>
    <row r="306" spans="1:7" x14ac:dyDescent="0.25">
      <c r="A306">
        <v>864.8</v>
      </c>
      <c r="B306">
        <v>567.5</v>
      </c>
      <c r="C306" t="b">
        <v>0</v>
      </c>
      <c r="D306" t="s">
        <v>2845</v>
      </c>
      <c r="E306" t="s">
        <v>3733</v>
      </c>
      <c r="F306" s="47" t="s">
        <v>3605</v>
      </c>
      <c r="G306" s="47"/>
    </row>
    <row r="307" spans="1:7" x14ac:dyDescent="0.25">
      <c r="A307">
        <v>894.8</v>
      </c>
      <c r="B307">
        <v>621.5</v>
      </c>
      <c r="C307" t="b">
        <v>0</v>
      </c>
      <c r="D307" t="s">
        <v>2846</v>
      </c>
      <c r="E307" t="s">
        <v>3733</v>
      </c>
      <c r="F307" s="47" t="s">
        <v>3602</v>
      </c>
      <c r="G307" s="47"/>
    </row>
    <row r="308" spans="1:7" x14ac:dyDescent="0.25">
      <c r="A308">
        <v>892.8</v>
      </c>
      <c r="B308">
        <v>619.5</v>
      </c>
      <c r="C308" t="b">
        <v>0</v>
      </c>
      <c r="D308" t="s">
        <v>2847</v>
      </c>
      <c r="E308" t="s">
        <v>3733</v>
      </c>
      <c r="F308" s="47" t="s">
        <v>3602</v>
      </c>
      <c r="G308" s="47"/>
    </row>
    <row r="309" spans="1:7" x14ac:dyDescent="0.25">
      <c r="A309">
        <v>892.8</v>
      </c>
      <c r="B309">
        <v>605.5</v>
      </c>
      <c r="C309" t="b">
        <v>0</v>
      </c>
      <c r="D309" t="s">
        <v>2848</v>
      </c>
      <c r="E309" t="s">
        <v>3733</v>
      </c>
      <c r="F309" s="47" t="s">
        <v>3610</v>
      </c>
      <c r="G309" s="47"/>
    </row>
    <row r="310" spans="1:7" x14ac:dyDescent="0.25">
      <c r="A310">
        <v>892.8</v>
      </c>
      <c r="B310">
        <v>591.5</v>
      </c>
      <c r="C310" t="b">
        <v>0</v>
      </c>
      <c r="D310" t="s">
        <v>2849</v>
      </c>
      <c r="E310" t="s">
        <v>3733</v>
      </c>
      <c r="F310" s="47" t="s">
        <v>3606</v>
      </c>
      <c r="G310" s="47"/>
    </row>
    <row r="311" spans="1:7" x14ac:dyDescent="0.25">
      <c r="A311">
        <v>892.8</v>
      </c>
      <c r="B311">
        <v>593.5</v>
      </c>
      <c r="C311" t="b">
        <v>0</v>
      </c>
      <c r="D311" t="s">
        <v>2850</v>
      </c>
      <c r="E311" t="s">
        <v>3733</v>
      </c>
      <c r="F311" s="47" t="s">
        <v>3604</v>
      </c>
      <c r="G311" s="47"/>
    </row>
    <row r="312" spans="1:7" x14ac:dyDescent="0.25">
      <c r="A312">
        <v>890.8</v>
      </c>
      <c r="B312">
        <v>617.5</v>
      </c>
      <c r="C312" t="b">
        <v>0</v>
      </c>
      <c r="D312" t="s">
        <v>2851</v>
      </c>
      <c r="E312" t="s">
        <v>3733</v>
      </c>
      <c r="F312" s="47" t="s">
        <v>3602</v>
      </c>
      <c r="G312" s="47"/>
    </row>
    <row r="313" spans="1:7" x14ac:dyDescent="0.25">
      <c r="A313">
        <v>890.8</v>
      </c>
      <c r="B313">
        <v>603.5</v>
      </c>
      <c r="C313" t="b">
        <v>0</v>
      </c>
      <c r="D313" t="s">
        <v>2852</v>
      </c>
      <c r="E313" t="s">
        <v>3733</v>
      </c>
      <c r="F313" s="47" t="s">
        <v>3610</v>
      </c>
      <c r="G313" s="47"/>
    </row>
    <row r="314" spans="1:7" x14ac:dyDescent="0.25">
      <c r="A314">
        <v>890.8</v>
      </c>
      <c r="B314">
        <v>591.5</v>
      </c>
      <c r="C314" t="b">
        <v>0</v>
      </c>
      <c r="D314" t="s">
        <v>2853</v>
      </c>
      <c r="E314" t="s">
        <v>3733</v>
      </c>
      <c r="F314" s="47" t="s">
        <v>3604</v>
      </c>
      <c r="G314" s="47"/>
    </row>
    <row r="315" spans="1:7" x14ac:dyDescent="0.25">
      <c r="A315">
        <v>890.8</v>
      </c>
      <c r="B315">
        <v>593.5</v>
      </c>
      <c r="C315" t="b">
        <v>0</v>
      </c>
      <c r="D315" t="s">
        <v>2854</v>
      </c>
      <c r="E315" t="s">
        <v>3733</v>
      </c>
      <c r="F315" s="47" t="s">
        <v>3605</v>
      </c>
      <c r="G315" s="47"/>
    </row>
    <row r="316" spans="1:7" x14ac:dyDescent="0.25">
      <c r="A316">
        <v>888.8</v>
      </c>
      <c r="B316">
        <v>615.5</v>
      </c>
      <c r="C316" t="b">
        <v>0</v>
      </c>
      <c r="D316" t="s">
        <v>2855</v>
      </c>
      <c r="E316" t="s">
        <v>3733</v>
      </c>
      <c r="F316" s="47" t="s">
        <v>3602</v>
      </c>
      <c r="G316" s="47"/>
    </row>
    <row r="317" spans="1:7" x14ac:dyDescent="0.25">
      <c r="A317">
        <v>888.8</v>
      </c>
      <c r="B317">
        <v>601.5</v>
      </c>
      <c r="C317" t="b">
        <v>0</v>
      </c>
      <c r="D317" t="s">
        <v>2856</v>
      </c>
      <c r="E317" t="s">
        <v>3733</v>
      </c>
      <c r="F317" s="47" t="s">
        <v>3610</v>
      </c>
      <c r="G317" s="47"/>
    </row>
    <row r="318" spans="1:7" x14ac:dyDescent="0.25">
      <c r="A318">
        <v>888.8</v>
      </c>
      <c r="B318">
        <v>591.5</v>
      </c>
      <c r="C318" t="b">
        <v>0</v>
      </c>
      <c r="D318" t="s">
        <v>2857</v>
      </c>
      <c r="E318" t="s">
        <v>3733</v>
      </c>
      <c r="F318" s="47" t="s">
        <v>3605</v>
      </c>
      <c r="G318" s="47"/>
    </row>
    <row r="319" spans="1:7" x14ac:dyDescent="0.25">
      <c r="A319">
        <v>886.8</v>
      </c>
      <c r="B319">
        <v>613.5</v>
      </c>
      <c r="C319" t="b">
        <v>0</v>
      </c>
      <c r="D319" t="s">
        <v>2858</v>
      </c>
      <c r="E319" t="s">
        <v>3733</v>
      </c>
      <c r="F319" s="47" t="s">
        <v>3602</v>
      </c>
      <c r="G319" s="47"/>
    </row>
    <row r="320" spans="1:7" x14ac:dyDescent="0.25">
      <c r="A320">
        <v>886.8</v>
      </c>
      <c r="B320">
        <v>599.5</v>
      </c>
      <c r="C320" t="b">
        <v>0</v>
      </c>
      <c r="D320" t="s">
        <v>2859</v>
      </c>
      <c r="E320" t="s">
        <v>3733</v>
      </c>
      <c r="F320" s="47" t="s">
        <v>3610</v>
      </c>
      <c r="G320" s="47"/>
    </row>
    <row r="321" spans="1:7" x14ac:dyDescent="0.25">
      <c r="A321">
        <v>886.8</v>
      </c>
      <c r="B321">
        <v>589.5</v>
      </c>
      <c r="C321" t="b">
        <v>0</v>
      </c>
      <c r="D321" t="s">
        <v>2860</v>
      </c>
      <c r="E321" t="s">
        <v>3733</v>
      </c>
      <c r="F321" s="47" t="s">
        <v>3605</v>
      </c>
      <c r="G321" s="47"/>
    </row>
    <row r="322" spans="1:7" x14ac:dyDescent="0.25">
      <c r="A322">
        <v>886.8</v>
      </c>
      <c r="B322">
        <v>591.5</v>
      </c>
      <c r="C322" t="b">
        <v>0</v>
      </c>
      <c r="D322" t="s">
        <v>2861</v>
      </c>
      <c r="E322" t="s">
        <v>3733</v>
      </c>
      <c r="F322" s="47" t="s">
        <v>3609</v>
      </c>
      <c r="G322" s="47"/>
    </row>
    <row r="323" spans="1:7" x14ac:dyDescent="0.25">
      <c r="A323">
        <v>886.8</v>
      </c>
      <c r="B323">
        <v>565.5</v>
      </c>
      <c r="C323" t="b">
        <v>0</v>
      </c>
      <c r="D323" t="s">
        <v>2862</v>
      </c>
      <c r="E323" t="s">
        <v>3733</v>
      </c>
      <c r="F323" s="47" t="s">
        <v>3611</v>
      </c>
      <c r="G323" s="47"/>
    </row>
    <row r="324" spans="1:7" x14ac:dyDescent="0.25">
      <c r="A324">
        <v>884.8</v>
      </c>
      <c r="B324">
        <v>563.5</v>
      </c>
      <c r="C324" t="b">
        <v>0</v>
      </c>
      <c r="D324" t="s">
        <v>2863</v>
      </c>
      <c r="E324" t="s">
        <v>3733</v>
      </c>
      <c r="F324" s="47" t="s">
        <v>3611</v>
      </c>
      <c r="G324" s="47"/>
    </row>
    <row r="325" spans="1:7" x14ac:dyDescent="0.25">
      <c r="A325">
        <v>882.8</v>
      </c>
      <c r="B325">
        <v>561.5</v>
      </c>
      <c r="C325" t="b">
        <v>0</v>
      </c>
      <c r="D325" t="s">
        <v>2864</v>
      </c>
      <c r="E325" t="s">
        <v>3733</v>
      </c>
      <c r="F325" s="47" t="s">
        <v>3611</v>
      </c>
      <c r="G325" s="47"/>
    </row>
    <row r="326" spans="1:7" x14ac:dyDescent="0.25">
      <c r="A326">
        <v>908.8</v>
      </c>
      <c r="B326">
        <v>635.5</v>
      </c>
      <c r="C326" t="b">
        <v>0</v>
      </c>
      <c r="D326" t="s">
        <v>2865</v>
      </c>
      <c r="E326" t="s">
        <v>3733</v>
      </c>
      <c r="F326" s="47" t="s">
        <v>3602</v>
      </c>
      <c r="G326" s="47"/>
    </row>
    <row r="327" spans="1:7" x14ac:dyDescent="0.25">
      <c r="A327">
        <v>908.8</v>
      </c>
      <c r="B327">
        <v>607.5</v>
      </c>
      <c r="C327" t="b">
        <v>0</v>
      </c>
      <c r="D327" t="s">
        <v>2866</v>
      </c>
      <c r="E327" t="s">
        <v>3733</v>
      </c>
      <c r="F327" s="47" t="s">
        <v>3606</v>
      </c>
      <c r="G327" s="47"/>
    </row>
    <row r="328" spans="1:7" x14ac:dyDescent="0.25">
      <c r="A328">
        <v>906.8</v>
      </c>
      <c r="B328">
        <v>633.5</v>
      </c>
      <c r="C328" t="b">
        <v>0</v>
      </c>
      <c r="D328" t="s">
        <v>2867</v>
      </c>
      <c r="E328" t="s">
        <v>3733</v>
      </c>
      <c r="F328" s="47" t="s">
        <v>3602</v>
      </c>
      <c r="G328" s="47"/>
    </row>
    <row r="329" spans="1:7" x14ac:dyDescent="0.25">
      <c r="A329">
        <v>906.8</v>
      </c>
      <c r="B329">
        <v>605.5</v>
      </c>
      <c r="C329" t="b">
        <v>0</v>
      </c>
      <c r="D329" t="s">
        <v>2868</v>
      </c>
      <c r="E329" t="s">
        <v>3733</v>
      </c>
      <c r="F329" s="47" t="s">
        <v>3606</v>
      </c>
      <c r="G329" s="47"/>
    </row>
    <row r="330" spans="1:7" x14ac:dyDescent="0.25">
      <c r="A330">
        <v>906.8</v>
      </c>
      <c r="B330">
        <v>607.5</v>
      </c>
      <c r="C330" t="b">
        <v>0</v>
      </c>
      <c r="D330" t="s">
        <v>2869</v>
      </c>
      <c r="E330" t="s">
        <v>3733</v>
      </c>
      <c r="F330" s="47" t="s">
        <v>3604</v>
      </c>
      <c r="G330" s="47"/>
    </row>
    <row r="331" spans="1:7" x14ac:dyDescent="0.25">
      <c r="A331">
        <v>906.8</v>
      </c>
      <c r="B331">
        <v>577.5</v>
      </c>
      <c r="C331" t="b">
        <v>0</v>
      </c>
      <c r="D331" t="s">
        <v>2870</v>
      </c>
      <c r="E331" t="s">
        <v>3733</v>
      </c>
      <c r="F331" s="47" t="s">
        <v>3616</v>
      </c>
      <c r="G331" s="47"/>
    </row>
    <row r="332" spans="1:7" x14ac:dyDescent="0.25">
      <c r="A332">
        <v>906.8</v>
      </c>
      <c r="B332">
        <v>579.5</v>
      </c>
      <c r="C332" t="b">
        <v>0</v>
      </c>
      <c r="D332" t="s">
        <v>2871</v>
      </c>
      <c r="E332" t="s">
        <v>3733</v>
      </c>
      <c r="F332" s="47" t="s">
        <v>3612</v>
      </c>
      <c r="G332" s="47"/>
    </row>
    <row r="333" spans="1:7" x14ac:dyDescent="0.25">
      <c r="A333">
        <v>904.8</v>
      </c>
      <c r="B333">
        <v>631.5</v>
      </c>
      <c r="C333" t="b">
        <v>0</v>
      </c>
      <c r="D333" t="s">
        <v>2872</v>
      </c>
      <c r="E333" t="s">
        <v>3733</v>
      </c>
      <c r="F333" s="47" t="s">
        <v>3602</v>
      </c>
      <c r="G333" s="47"/>
    </row>
    <row r="334" spans="1:7" x14ac:dyDescent="0.25">
      <c r="A334">
        <v>904.8</v>
      </c>
      <c r="B334">
        <v>603.5</v>
      </c>
      <c r="C334" t="b">
        <v>0</v>
      </c>
      <c r="D334" t="s">
        <v>2873</v>
      </c>
      <c r="E334" t="s">
        <v>3733</v>
      </c>
      <c r="F334" s="47" t="s">
        <v>3606</v>
      </c>
      <c r="G334" s="47"/>
    </row>
    <row r="335" spans="1:7" x14ac:dyDescent="0.25">
      <c r="A335">
        <v>904.8</v>
      </c>
      <c r="B335">
        <v>605.5</v>
      </c>
      <c r="C335" t="b">
        <v>0</v>
      </c>
      <c r="D335" t="s">
        <v>2874</v>
      </c>
      <c r="E335" t="s">
        <v>3733</v>
      </c>
      <c r="F335" s="47" t="s">
        <v>3604</v>
      </c>
      <c r="G335" s="47"/>
    </row>
    <row r="336" spans="1:7" x14ac:dyDescent="0.25">
      <c r="A336">
        <v>904.8</v>
      </c>
      <c r="B336">
        <v>607.5</v>
      </c>
      <c r="C336" t="b">
        <v>0</v>
      </c>
      <c r="D336" t="s">
        <v>2875</v>
      </c>
      <c r="E336" t="s">
        <v>3733</v>
      </c>
      <c r="F336" s="47" t="s">
        <v>3605</v>
      </c>
      <c r="G336" s="47"/>
    </row>
    <row r="337" spans="1:7" x14ac:dyDescent="0.25">
      <c r="A337">
        <v>904.8</v>
      </c>
      <c r="B337">
        <v>575.5</v>
      </c>
      <c r="C337" t="b">
        <v>0</v>
      </c>
      <c r="D337" t="s">
        <v>2876</v>
      </c>
      <c r="E337" t="s">
        <v>3733</v>
      </c>
      <c r="F337" s="47" t="s">
        <v>3616</v>
      </c>
      <c r="G337" s="47"/>
    </row>
    <row r="338" spans="1:7" x14ac:dyDescent="0.25">
      <c r="A338">
        <v>904.8</v>
      </c>
      <c r="B338">
        <v>577.5</v>
      </c>
      <c r="C338" t="b">
        <v>0</v>
      </c>
      <c r="D338" t="s">
        <v>2877</v>
      </c>
      <c r="E338" t="s">
        <v>3733</v>
      </c>
      <c r="F338" s="47" t="s">
        <v>3612</v>
      </c>
      <c r="G338" s="47"/>
    </row>
    <row r="339" spans="1:7" x14ac:dyDescent="0.25">
      <c r="A339">
        <v>904.8</v>
      </c>
      <c r="B339">
        <v>579.5</v>
      </c>
      <c r="C339" t="b">
        <v>0</v>
      </c>
      <c r="D339" t="s">
        <v>2878</v>
      </c>
      <c r="E339" t="s">
        <v>3733</v>
      </c>
      <c r="F339" s="47" t="s">
        <v>3613</v>
      </c>
      <c r="G339" s="47"/>
    </row>
    <row r="340" spans="1:7" x14ac:dyDescent="0.25">
      <c r="A340">
        <v>902.8</v>
      </c>
      <c r="B340">
        <v>629.5</v>
      </c>
      <c r="C340" t="b">
        <v>0</v>
      </c>
      <c r="D340" t="s">
        <v>2879</v>
      </c>
      <c r="E340" t="s">
        <v>3733</v>
      </c>
      <c r="F340" s="47" t="s">
        <v>3602</v>
      </c>
      <c r="G340" s="47"/>
    </row>
    <row r="341" spans="1:7" x14ac:dyDescent="0.25">
      <c r="A341">
        <v>902.8</v>
      </c>
      <c r="B341">
        <v>631.5</v>
      </c>
      <c r="C341" t="b">
        <v>0</v>
      </c>
      <c r="D341" t="s">
        <v>2880</v>
      </c>
      <c r="E341" t="s">
        <v>3733</v>
      </c>
      <c r="F341" s="47" t="s">
        <v>3603</v>
      </c>
      <c r="G341" s="47"/>
    </row>
    <row r="342" spans="1:7" x14ac:dyDescent="0.25">
      <c r="A342">
        <v>902.8</v>
      </c>
      <c r="B342">
        <v>601.5</v>
      </c>
      <c r="C342" t="b">
        <v>0</v>
      </c>
      <c r="D342" t="s">
        <v>2881</v>
      </c>
      <c r="E342" t="s">
        <v>3733</v>
      </c>
      <c r="F342" s="47" t="s">
        <v>3606</v>
      </c>
      <c r="G342" s="47"/>
    </row>
    <row r="343" spans="1:7" x14ac:dyDescent="0.25">
      <c r="A343">
        <v>902.8</v>
      </c>
      <c r="B343">
        <v>603.5</v>
      </c>
      <c r="C343" t="b">
        <v>0</v>
      </c>
      <c r="D343" t="s">
        <v>2882</v>
      </c>
      <c r="E343" t="s">
        <v>3733</v>
      </c>
      <c r="F343" s="47" t="s">
        <v>3604</v>
      </c>
      <c r="G343" s="47"/>
    </row>
    <row r="344" spans="1:7" x14ac:dyDescent="0.25">
      <c r="A344">
        <v>902.8</v>
      </c>
      <c r="B344">
        <v>605.5</v>
      </c>
      <c r="C344" t="b">
        <v>0</v>
      </c>
      <c r="D344" t="s">
        <v>2883</v>
      </c>
      <c r="E344" t="s">
        <v>3733</v>
      </c>
      <c r="F344" s="47" t="s">
        <v>3605</v>
      </c>
      <c r="G344" s="47"/>
    </row>
    <row r="345" spans="1:7" x14ac:dyDescent="0.25">
      <c r="A345">
        <v>902.8</v>
      </c>
      <c r="B345">
        <v>607.5</v>
      </c>
      <c r="C345" t="b">
        <v>0</v>
      </c>
      <c r="D345" t="s">
        <v>2884</v>
      </c>
      <c r="E345" t="s">
        <v>3733</v>
      </c>
      <c r="F345" s="47" t="s">
        <v>3609</v>
      </c>
      <c r="G345" s="47"/>
    </row>
    <row r="346" spans="1:7" x14ac:dyDescent="0.25">
      <c r="A346">
        <v>902.8</v>
      </c>
      <c r="B346">
        <v>575.5</v>
      </c>
      <c r="C346" t="b">
        <v>0</v>
      </c>
      <c r="D346" t="s">
        <v>2885</v>
      </c>
      <c r="E346" t="s">
        <v>3733</v>
      </c>
      <c r="F346" s="47" t="s">
        <v>3612</v>
      </c>
      <c r="G346" s="47"/>
    </row>
    <row r="347" spans="1:7" x14ac:dyDescent="0.25">
      <c r="A347">
        <v>902.8</v>
      </c>
      <c r="B347">
        <v>577.5</v>
      </c>
      <c r="C347" t="b">
        <v>0</v>
      </c>
      <c r="D347" t="s">
        <v>2886</v>
      </c>
      <c r="E347" t="s">
        <v>3733</v>
      </c>
      <c r="F347" s="47" t="s">
        <v>3613</v>
      </c>
      <c r="G347" s="47"/>
    </row>
    <row r="348" spans="1:7" x14ac:dyDescent="0.25">
      <c r="A348">
        <v>902.8</v>
      </c>
      <c r="B348">
        <v>579.5</v>
      </c>
      <c r="C348" t="b">
        <v>0</v>
      </c>
      <c r="D348" t="s">
        <v>2887</v>
      </c>
      <c r="E348" t="s">
        <v>3733</v>
      </c>
      <c r="F348" s="47" t="s">
        <v>3614</v>
      </c>
      <c r="G348" s="47"/>
    </row>
    <row r="349" spans="1:7" x14ac:dyDescent="0.25">
      <c r="A349">
        <v>900.8</v>
      </c>
      <c r="B349">
        <v>627.5</v>
      </c>
      <c r="C349" t="b">
        <v>0</v>
      </c>
      <c r="D349" t="s">
        <v>2888</v>
      </c>
      <c r="E349" t="s">
        <v>3733</v>
      </c>
      <c r="F349" s="47" t="s">
        <v>3602</v>
      </c>
      <c r="G349" s="47"/>
    </row>
    <row r="350" spans="1:7" x14ac:dyDescent="0.25">
      <c r="A350">
        <v>900.8</v>
      </c>
      <c r="B350">
        <v>629.5</v>
      </c>
      <c r="C350" t="b">
        <v>0</v>
      </c>
      <c r="D350" t="s">
        <v>2889</v>
      </c>
      <c r="E350" t="s">
        <v>3733</v>
      </c>
      <c r="F350" s="47" t="s">
        <v>3603</v>
      </c>
      <c r="G350" s="47"/>
    </row>
    <row r="351" spans="1:7" x14ac:dyDescent="0.25">
      <c r="A351">
        <v>900.8</v>
      </c>
      <c r="B351">
        <v>599.5</v>
      </c>
      <c r="C351" t="b">
        <v>0</v>
      </c>
      <c r="D351" t="s">
        <v>2890</v>
      </c>
      <c r="E351" t="s">
        <v>3733</v>
      </c>
      <c r="F351" s="47" t="s">
        <v>3606</v>
      </c>
      <c r="G351" s="47"/>
    </row>
    <row r="352" spans="1:7" x14ac:dyDescent="0.25">
      <c r="A352">
        <v>900.8</v>
      </c>
      <c r="B352">
        <v>601.5</v>
      </c>
      <c r="C352" t="b">
        <v>0</v>
      </c>
      <c r="D352" t="s">
        <v>2891</v>
      </c>
      <c r="E352" t="s">
        <v>3733</v>
      </c>
      <c r="F352" s="47" t="s">
        <v>3604</v>
      </c>
      <c r="G352" s="47"/>
    </row>
    <row r="353" spans="1:7" x14ac:dyDescent="0.25">
      <c r="A353">
        <v>900.8</v>
      </c>
      <c r="B353">
        <v>603.5</v>
      </c>
      <c r="C353" t="b">
        <v>0</v>
      </c>
      <c r="D353" t="s">
        <v>2892</v>
      </c>
      <c r="E353" t="s">
        <v>3733</v>
      </c>
      <c r="F353" s="47" t="s">
        <v>3605</v>
      </c>
      <c r="G353" s="47"/>
    </row>
    <row r="354" spans="1:7" x14ac:dyDescent="0.25">
      <c r="A354">
        <v>900.8</v>
      </c>
      <c r="B354">
        <v>605.5</v>
      </c>
      <c r="C354" t="b">
        <v>0</v>
      </c>
      <c r="D354" t="s">
        <v>2893</v>
      </c>
      <c r="E354" t="s">
        <v>3733</v>
      </c>
      <c r="F354" s="47" t="s">
        <v>3609</v>
      </c>
      <c r="G354" s="47"/>
    </row>
    <row r="355" spans="1:7" x14ac:dyDescent="0.25">
      <c r="A355">
        <v>900.8</v>
      </c>
      <c r="B355">
        <v>573.5</v>
      </c>
      <c r="C355" t="b">
        <v>0</v>
      </c>
      <c r="D355" t="s">
        <v>2894</v>
      </c>
      <c r="E355" t="s">
        <v>3733</v>
      </c>
      <c r="F355" s="47" t="s">
        <v>3612</v>
      </c>
      <c r="G355" s="47"/>
    </row>
    <row r="356" spans="1:7" x14ac:dyDescent="0.25">
      <c r="A356">
        <v>900.8</v>
      </c>
      <c r="B356">
        <v>575.5</v>
      </c>
      <c r="C356" t="b">
        <v>0</v>
      </c>
      <c r="D356" t="s">
        <v>2895</v>
      </c>
      <c r="E356" t="s">
        <v>3733</v>
      </c>
      <c r="F356" s="47" t="s">
        <v>3613</v>
      </c>
      <c r="G356" s="47"/>
    </row>
    <row r="357" spans="1:7" x14ac:dyDescent="0.25">
      <c r="A357">
        <v>900.8</v>
      </c>
      <c r="B357">
        <v>577.5</v>
      </c>
      <c r="C357" t="b">
        <v>0</v>
      </c>
      <c r="D357" t="s">
        <v>2896</v>
      </c>
      <c r="E357" t="s">
        <v>3733</v>
      </c>
      <c r="F357" s="47" t="s">
        <v>3614</v>
      </c>
      <c r="G357" s="47"/>
    </row>
    <row r="358" spans="1:7" x14ac:dyDescent="0.25">
      <c r="A358">
        <v>900.8</v>
      </c>
      <c r="B358">
        <v>579.5</v>
      </c>
      <c r="C358" t="b">
        <v>0</v>
      </c>
      <c r="D358" t="s">
        <v>2897</v>
      </c>
      <c r="E358" t="s">
        <v>3733</v>
      </c>
      <c r="F358" s="47" t="s">
        <v>3611</v>
      </c>
      <c r="G358" s="47"/>
    </row>
    <row r="359" spans="1:7" x14ac:dyDescent="0.25">
      <c r="A359">
        <v>900.8</v>
      </c>
      <c r="B359">
        <v>545.5</v>
      </c>
      <c r="C359" t="b">
        <v>0</v>
      </c>
      <c r="D359" t="s">
        <v>2898</v>
      </c>
      <c r="E359" t="s">
        <v>3733</v>
      </c>
      <c r="F359" s="47" t="s">
        <v>3617</v>
      </c>
      <c r="G359" s="47"/>
    </row>
    <row r="360" spans="1:7" x14ac:dyDescent="0.25">
      <c r="A360">
        <v>900.8</v>
      </c>
      <c r="B360">
        <v>551.5</v>
      </c>
      <c r="C360" t="b">
        <v>0</v>
      </c>
      <c r="D360" t="s">
        <v>2899</v>
      </c>
      <c r="E360" t="s">
        <v>3733</v>
      </c>
      <c r="F360" s="47" t="s">
        <v>3618</v>
      </c>
      <c r="G360" s="47"/>
    </row>
    <row r="361" spans="1:7" x14ac:dyDescent="0.25">
      <c r="A361">
        <v>898.8</v>
      </c>
      <c r="B361">
        <v>625.5</v>
      </c>
      <c r="C361" t="b">
        <v>0</v>
      </c>
      <c r="D361" t="s">
        <v>2900</v>
      </c>
      <c r="E361" t="s">
        <v>3733</v>
      </c>
      <c r="F361" s="47" t="s">
        <v>3602</v>
      </c>
      <c r="G361" s="47"/>
    </row>
    <row r="362" spans="1:7" x14ac:dyDescent="0.25">
      <c r="A362">
        <v>898.8</v>
      </c>
      <c r="B362">
        <v>627.5</v>
      </c>
      <c r="C362" t="b">
        <v>0</v>
      </c>
      <c r="D362" t="s">
        <v>2901</v>
      </c>
      <c r="E362" t="s">
        <v>3733</v>
      </c>
      <c r="F362" s="47" t="s">
        <v>3603</v>
      </c>
      <c r="G362" s="47"/>
    </row>
    <row r="363" spans="1:7" x14ac:dyDescent="0.25">
      <c r="A363">
        <v>898.8</v>
      </c>
      <c r="B363">
        <v>597.5</v>
      </c>
      <c r="C363" t="b">
        <v>0</v>
      </c>
      <c r="D363" t="s">
        <v>2902</v>
      </c>
      <c r="E363" t="s">
        <v>3733</v>
      </c>
      <c r="F363" s="47" t="s">
        <v>3606</v>
      </c>
      <c r="G363" s="47"/>
    </row>
    <row r="364" spans="1:7" x14ac:dyDescent="0.25">
      <c r="A364">
        <v>898.8</v>
      </c>
      <c r="B364">
        <v>599.5</v>
      </c>
      <c r="C364" t="b">
        <v>0</v>
      </c>
      <c r="D364" t="s">
        <v>2903</v>
      </c>
      <c r="E364" t="s">
        <v>3733</v>
      </c>
      <c r="F364" s="47" t="s">
        <v>3604</v>
      </c>
      <c r="G364" s="47"/>
    </row>
    <row r="365" spans="1:7" x14ac:dyDescent="0.25">
      <c r="A365">
        <v>898.8</v>
      </c>
      <c r="B365">
        <v>601.5</v>
      </c>
      <c r="C365" t="b">
        <v>0</v>
      </c>
      <c r="D365" t="s">
        <v>2904</v>
      </c>
      <c r="E365" t="s">
        <v>3733</v>
      </c>
      <c r="F365" s="47" t="s">
        <v>3605</v>
      </c>
      <c r="G365" s="47"/>
    </row>
    <row r="366" spans="1:7" x14ac:dyDescent="0.25">
      <c r="A366">
        <v>898.8</v>
      </c>
      <c r="B366">
        <v>603.5</v>
      </c>
      <c r="C366" t="b">
        <v>0</v>
      </c>
      <c r="D366" t="s">
        <v>2905</v>
      </c>
      <c r="E366" t="s">
        <v>3733</v>
      </c>
      <c r="F366" s="47" t="s">
        <v>3609</v>
      </c>
      <c r="G366" s="47"/>
    </row>
    <row r="367" spans="1:7" x14ac:dyDescent="0.25">
      <c r="A367">
        <v>898.8</v>
      </c>
      <c r="B367">
        <v>573.5</v>
      </c>
      <c r="C367" t="b">
        <v>0</v>
      </c>
      <c r="D367" t="s">
        <v>2906</v>
      </c>
      <c r="E367" t="s">
        <v>3733</v>
      </c>
      <c r="F367" s="47" t="s">
        <v>3613</v>
      </c>
      <c r="G367" s="47"/>
    </row>
    <row r="368" spans="1:7" x14ac:dyDescent="0.25">
      <c r="A368">
        <v>898.8</v>
      </c>
      <c r="B368">
        <v>575.5</v>
      </c>
      <c r="C368" t="b">
        <v>0</v>
      </c>
      <c r="D368" t="s">
        <v>2907</v>
      </c>
      <c r="E368" t="s">
        <v>3733</v>
      </c>
      <c r="F368" s="47" t="s">
        <v>3614</v>
      </c>
      <c r="G368" s="47"/>
    </row>
    <row r="369" spans="1:7" x14ac:dyDescent="0.25">
      <c r="A369">
        <v>898.8</v>
      </c>
      <c r="B369">
        <v>577.5</v>
      </c>
      <c r="C369" t="b">
        <v>0</v>
      </c>
      <c r="D369" t="s">
        <v>2908</v>
      </c>
      <c r="E369" t="s">
        <v>3733</v>
      </c>
      <c r="F369" s="47" t="s">
        <v>3611</v>
      </c>
      <c r="G369" s="47"/>
    </row>
    <row r="370" spans="1:7" x14ac:dyDescent="0.25">
      <c r="A370">
        <v>898.8</v>
      </c>
      <c r="B370">
        <v>579.5</v>
      </c>
      <c r="C370" t="b">
        <v>0</v>
      </c>
      <c r="D370" t="s">
        <v>2909</v>
      </c>
      <c r="E370" t="s">
        <v>3733</v>
      </c>
      <c r="F370" s="47" t="s">
        <v>3615</v>
      </c>
      <c r="G370" s="47"/>
    </row>
    <row r="371" spans="1:7" x14ac:dyDescent="0.25">
      <c r="A371">
        <v>898.8</v>
      </c>
      <c r="B371">
        <v>543.5</v>
      </c>
      <c r="C371" t="b">
        <v>0</v>
      </c>
      <c r="D371" t="s">
        <v>2910</v>
      </c>
      <c r="E371" t="s">
        <v>3733</v>
      </c>
      <c r="F371" s="47" t="s">
        <v>3617</v>
      </c>
      <c r="G371" s="47"/>
    </row>
    <row r="372" spans="1:7" x14ac:dyDescent="0.25">
      <c r="A372">
        <v>898.8</v>
      </c>
      <c r="B372">
        <v>549.5</v>
      </c>
      <c r="C372" t="b">
        <v>0</v>
      </c>
      <c r="D372" t="s">
        <v>2911</v>
      </c>
      <c r="E372" t="s">
        <v>3733</v>
      </c>
      <c r="F372" s="47" t="s">
        <v>3618</v>
      </c>
      <c r="G372" s="47"/>
    </row>
    <row r="373" spans="1:7" x14ac:dyDescent="0.25">
      <c r="A373">
        <v>898.8</v>
      </c>
      <c r="B373">
        <v>551.5</v>
      </c>
      <c r="C373" t="b">
        <v>0</v>
      </c>
      <c r="D373" t="s">
        <v>2912</v>
      </c>
      <c r="E373" t="s">
        <v>3733</v>
      </c>
      <c r="F373" s="47" t="s">
        <v>3619</v>
      </c>
      <c r="G373" s="47"/>
    </row>
    <row r="374" spans="1:7" x14ac:dyDescent="0.25">
      <c r="A374">
        <v>896.8</v>
      </c>
      <c r="B374">
        <v>623.5</v>
      </c>
      <c r="C374" t="b">
        <v>0</v>
      </c>
      <c r="D374" t="s">
        <v>2913</v>
      </c>
      <c r="E374" t="s">
        <v>3733</v>
      </c>
      <c r="F374" s="47" t="s">
        <v>3602</v>
      </c>
      <c r="G374" s="47"/>
    </row>
    <row r="375" spans="1:7" x14ac:dyDescent="0.25">
      <c r="A375">
        <v>896.8</v>
      </c>
      <c r="B375">
        <v>625.5</v>
      </c>
      <c r="C375" t="b">
        <v>0</v>
      </c>
      <c r="D375" t="s">
        <v>2914</v>
      </c>
      <c r="E375" t="s">
        <v>3733</v>
      </c>
      <c r="F375" s="47" t="s">
        <v>3603</v>
      </c>
      <c r="G375" s="47"/>
    </row>
    <row r="376" spans="1:7" x14ac:dyDescent="0.25">
      <c r="A376">
        <v>896.8</v>
      </c>
      <c r="B376">
        <v>597.5</v>
      </c>
      <c r="C376" t="b">
        <v>0</v>
      </c>
      <c r="D376" t="s">
        <v>2915</v>
      </c>
      <c r="E376" t="s">
        <v>3733</v>
      </c>
      <c r="F376" s="47" t="s">
        <v>3604</v>
      </c>
      <c r="G376" s="47"/>
    </row>
    <row r="377" spans="1:7" x14ac:dyDescent="0.25">
      <c r="A377">
        <v>896.8</v>
      </c>
      <c r="B377">
        <v>599.5</v>
      </c>
      <c r="C377" t="b">
        <v>0</v>
      </c>
      <c r="D377" t="s">
        <v>2916</v>
      </c>
      <c r="E377" t="s">
        <v>3733</v>
      </c>
      <c r="F377" s="47" t="s">
        <v>3605</v>
      </c>
      <c r="G377" s="47"/>
    </row>
    <row r="378" spans="1:7" x14ac:dyDescent="0.25">
      <c r="A378">
        <v>896.8</v>
      </c>
      <c r="B378">
        <v>601.5</v>
      </c>
      <c r="C378" t="b">
        <v>0</v>
      </c>
      <c r="D378" t="s">
        <v>2917</v>
      </c>
      <c r="E378" t="s">
        <v>3733</v>
      </c>
      <c r="F378" s="47" t="s">
        <v>3609</v>
      </c>
      <c r="G378" s="47"/>
    </row>
    <row r="379" spans="1:7" x14ac:dyDescent="0.25">
      <c r="A379">
        <v>896.8</v>
      </c>
      <c r="B379">
        <v>573.5</v>
      </c>
      <c r="C379" t="b">
        <v>0</v>
      </c>
      <c r="D379" t="s">
        <v>2918</v>
      </c>
      <c r="E379" t="s">
        <v>3733</v>
      </c>
      <c r="F379" s="47" t="s">
        <v>3614</v>
      </c>
      <c r="G379" s="47"/>
    </row>
    <row r="380" spans="1:7" x14ac:dyDescent="0.25">
      <c r="A380">
        <v>896.8</v>
      </c>
      <c r="B380">
        <v>575.5</v>
      </c>
      <c r="C380" t="b">
        <v>0</v>
      </c>
      <c r="D380" t="s">
        <v>2919</v>
      </c>
      <c r="E380" t="s">
        <v>3733</v>
      </c>
      <c r="F380" s="47" t="s">
        <v>3611</v>
      </c>
      <c r="G380" s="47"/>
    </row>
    <row r="381" spans="1:7" x14ac:dyDescent="0.25">
      <c r="A381">
        <v>896.8</v>
      </c>
      <c r="B381">
        <v>577.5</v>
      </c>
      <c r="C381" t="b">
        <v>0</v>
      </c>
      <c r="D381" t="s">
        <v>2920</v>
      </c>
      <c r="E381" t="s">
        <v>3733</v>
      </c>
      <c r="F381" s="47" t="s">
        <v>3615</v>
      </c>
      <c r="G381" s="47"/>
    </row>
    <row r="382" spans="1:7" x14ac:dyDescent="0.25">
      <c r="A382">
        <v>896.8</v>
      </c>
      <c r="B382">
        <v>549.5</v>
      </c>
      <c r="C382" t="b">
        <v>0</v>
      </c>
      <c r="D382" t="s">
        <v>2921</v>
      </c>
      <c r="E382" t="s">
        <v>3733</v>
      </c>
      <c r="F382" s="47" t="s">
        <v>3619</v>
      </c>
      <c r="G382" s="47"/>
    </row>
    <row r="383" spans="1:7" x14ac:dyDescent="0.25">
      <c r="A383">
        <v>896.8</v>
      </c>
      <c r="B383">
        <v>551.5</v>
      </c>
      <c r="C383" t="b">
        <v>0</v>
      </c>
      <c r="D383" t="s">
        <v>2922</v>
      </c>
      <c r="E383" t="s">
        <v>3733</v>
      </c>
      <c r="F383" s="47" t="s">
        <v>3620</v>
      </c>
      <c r="G383" s="47"/>
    </row>
    <row r="384" spans="1:7" x14ac:dyDescent="0.25">
      <c r="A384">
        <v>894.8</v>
      </c>
      <c r="B384">
        <v>623.5</v>
      </c>
      <c r="C384" t="b">
        <v>0</v>
      </c>
      <c r="D384" t="s">
        <v>2923</v>
      </c>
      <c r="E384" t="s">
        <v>3733</v>
      </c>
      <c r="F384" s="47" t="s">
        <v>3603</v>
      </c>
      <c r="G384" s="47"/>
    </row>
    <row r="385" spans="1:7" x14ac:dyDescent="0.25">
      <c r="A385">
        <v>894.8</v>
      </c>
      <c r="B385">
        <v>595.5</v>
      </c>
      <c r="C385" t="b">
        <v>0</v>
      </c>
      <c r="D385" t="s">
        <v>2924</v>
      </c>
      <c r="E385" t="s">
        <v>3733</v>
      </c>
      <c r="F385" s="47" t="s">
        <v>3604</v>
      </c>
      <c r="G385" s="47"/>
    </row>
    <row r="386" spans="1:7" x14ac:dyDescent="0.25">
      <c r="A386">
        <v>894.8</v>
      </c>
      <c r="B386">
        <v>597.5</v>
      </c>
      <c r="C386" t="b">
        <v>0</v>
      </c>
      <c r="D386" t="s">
        <v>2925</v>
      </c>
      <c r="E386" t="s">
        <v>3733</v>
      </c>
      <c r="F386" s="47" t="s">
        <v>3605</v>
      </c>
      <c r="G386" s="47"/>
    </row>
    <row r="387" spans="1:7" x14ac:dyDescent="0.25">
      <c r="A387">
        <v>894.8</v>
      </c>
      <c r="B387">
        <v>599.5</v>
      </c>
      <c r="C387" t="b">
        <v>0</v>
      </c>
      <c r="D387" t="s">
        <v>2926</v>
      </c>
      <c r="E387" t="s">
        <v>3733</v>
      </c>
      <c r="F387" s="47" t="s">
        <v>3609</v>
      </c>
      <c r="G387" s="47"/>
    </row>
    <row r="388" spans="1:7" x14ac:dyDescent="0.25">
      <c r="A388">
        <v>894.8</v>
      </c>
      <c r="B388">
        <v>573.5</v>
      </c>
      <c r="C388" t="b">
        <v>0</v>
      </c>
      <c r="D388" t="s">
        <v>2927</v>
      </c>
      <c r="E388" t="s">
        <v>3733</v>
      </c>
      <c r="F388" s="47" t="s">
        <v>3611</v>
      </c>
      <c r="G388" s="47"/>
    </row>
    <row r="389" spans="1:7" x14ac:dyDescent="0.25">
      <c r="A389">
        <v>894.8</v>
      </c>
      <c r="B389">
        <v>575.5</v>
      </c>
      <c r="C389" t="b">
        <v>0</v>
      </c>
      <c r="D389" t="s">
        <v>2928</v>
      </c>
      <c r="E389" t="s">
        <v>3733</v>
      </c>
      <c r="F389" s="47" t="s">
        <v>3615</v>
      </c>
      <c r="G389" s="47"/>
    </row>
    <row r="390" spans="1:7" x14ac:dyDescent="0.25">
      <c r="A390">
        <v>894.8</v>
      </c>
      <c r="B390">
        <v>547.5</v>
      </c>
      <c r="C390" t="b">
        <v>0</v>
      </c>
      <c r="D390" t="s">
        <v>2929</v>
      </c>
      <c r="E390" t="s">
        <v>3733</v>
      </c>
      <c r="F390" s="47" t="s">
        <v>3619</v>
      </c>
      <c r="G390" s="47"/>
    </row>
    <row r="391" spans="1:7" x14ac:dyDescent="0.25">
      <c r="A391">
        <v>894.8</v>
      </c>
      <c r="B391">
        <v>549.5</v>
      </c>
      <c r="C391" t="b">
        <v>0</v>
      </c>
      <c r="D391" t="s">
        <v>2930</v>
      </c>
      <c r="E391" t="s">
        <v>3733</v>
      </c>
      <c r="F391" s="47" t="s">
        <v>3620</v>
      </c>
      <c r="G391" s="47"/>
    </row>
    <row r="392" spans="1:7" x14ac:dyDescent="0.25">
      <c r="A392">
        <v>892.8</v>
      </c>
      <c r="B392">
        <v>595.5</v>
      </c>
      <c r="C392" t="b">
        <v>0</v>
      </c>
      <c r="D392" t="s">
        <v>2931</v>
      </c>
      <c r="E392" t="s">
        <v>3733</v>
      </c>
      <c r="F392" s="47" t="s">
        <v>3605</v>
      </c>
      <c r="G392" s="47"/>
    </row>
    <row r="393" spans="1:7" x14ac:dyDescent="0.25">
      <c r="A393">
        <v>892.8</v>
      </c>
      <c r="B393">
        <v>597.5</v>
      </c>
      <c r="C393" t="b">
        <v>0</v>
      </c>
      <c r="D393" t="s">
        <v>2932</v>
      </c>
      <c r="E393" t="s">
        <v>3733</v>
      </c>
      <c r="F393" s="47" t="s">
        <v>3609</v>
      </c>
      <c r="G393" s="47"/>
    </row>
    <row r="394" spans="1:7" x14ac:dyDescent="0.25">
      <c r="A394">
        <v>892.8</v>
      </c>
      <c r="B394">
        <v>571.5</v>
      </c>
      <c r="C394" t="b">
        <v>0</v>
      </c>
      <c r="D394" t="s">
        <v>2933</v>
      </c>
      <c r="E394" t="s">
        <v>3733</v>
      </c>
      <c r="F394" s="47" t="s">
        <v>3611</v>
      </c>
      <c r="G394" s="47"/>
    </row>
    <row r="395" spans="1:7" x14ac:dyDescent="0.25">
      <c r="A395">
        <v>892.8</v>
      </c>
      <c r="B395">
        <v>573.5</v>
      </c>
      <c r="C395" t="b">
        <v>0</v>
      </c>
      <c r="D395" t="s">
        <v>2934</v>
      </c>
      <c r="E395" t="s">
        <v>3733</v>
      </c>
      <c r="F395" s="47" t="s">
        <v>3615</v>
      </c>
      <c r="G395" s="47"/>
    </row>
    <row r="396" spans="1:7" x14ac:dyDescent="0.25">
      <c r="A396">
        <v>892.8</v>
      </c>
      <c r="B396">
        <v>547.5</v>
      </c>
      <c r="C396" t="b">
        <v>0</v>
      </c>
      <c r="D396" t="s">
        <v>2935</v>
      </c>
      <c r="E396" t="s">
        <v>3733</v>
      </c>
      <c r="F396" s="47" t="s">
        <v>3620</v>
      </c>
      <c r="G396" s="47"/>
    </row>
    <row r="397" spans="1:7" x14ac:dyDescent="0.25">
      <c r="A397">
        <v>920.9</v>
      </c>
      <c r="B397">
        <v>647.6</v>
      </c>
      <c r="C397" t="b">
        <v>0</v>
      </c>
      <c r="D397" t="s">
        <v>2936</v>
      </c>
      <c r="E397" t="s">
        <v>3733</v>
      </c>
      <c r="F397" s="47" t="s">
        <v>3602</v>
      </c>
      <c r="G397" s="47"/>
    </row>
    <row r="398" spans="1:7" x14ac:dyDescent="0.25">
      <c r="A398">
        <v>920.9</v>
      </c>
      <c r="B398">
        <v>621.6</v>
      </c>
      <c r="C398" t="b">
        <v>0</v>
      </c>
      <c r="D398" t="s">
        <v>2937</v>
      </c>
      <c r="E398" t="s">
        <v>3733</v>
      </c>
      <c r="F398" s="47" t="s">
        <v>3604</v>
      </c>
      <c r="G398" s="47"/>
    </row>
    <row r="399" spans="1:7" x14ac:dyDescent="0.25">
      <c r="A399">
        <v>918.8</v>
      </c>
      <c r="B399">
        <v>619.5</v>
      </c>
      <c r="C399" t="b">
        <v>0</v>
      </c>
      <c r="D399" t="s">
        <v>2938</v>
      </c>
      <c r="E399" t="s">
        <v>3733</v>
      </c>
      <c r="F399" s="47" t="s">
        <v>3604</v>
      </c>
      <c r="G399" s="47"/>
    </row>
    <row r="400" spans="1:7" x14ac:dyDescent="0.25">
      <c r="A400">
        <v>918.8</v>
      </c>
      <c r="B400">
        <v>621.5</v>
      </c>
      <c r="C400" t="b">
        <v>0</v>
      </c>
      <c r="D400" t="s">
        <v>2939</v>
      </c>
      <c r="E400" t="s">
        <v>3733</v>
      </c>
      <c r="F400" s="47" t="s">
        <v>3605</v>
      </c>
      <c r="G400" s="47"/>
    </row>
    <row r="401" spans="1:7" x14ac:dyDescent="0.25">
      <c r="A401">
        <v>916.8</v>
      </c>
      <c r="B401">
        <v>617.5</v>
      </c>
      <c r="C401" t="b">
        <v>0</v>
      </c>
      <c r="D401" t="s">
        <v>2940</v>
      </c>
      <c r="E401" t="s">
        <v>3733</v>
      </c>
      <c r="F401" s="47" t="s">
        <v>3604</v>
      </c>
      <c r="G401" s="47"/>
    </row>
    <row r="402" spans="1:7" x14ac:dyDescent="0.25">
      <c r="A402">
        <v>916.8</v>
      </c>
      <c r="B402">
        <v>619.5</v>
      </c>
      <c r="C402" t="b">
        <v>0</v>
      </c>
      <c r="D402" t="s">
        <v>2941</v>
      </c>
      <c r="E402" t="s">
        <v>3733</v>
      </c>
      <c r="F402" s="47" t="s">
        <v>3605</v>
      </c>
      <c r="G402" s="47"/>
    </row>
    <row r="403" spans="1:7" x14ac:dyDescent="0.25">
      <c r="A403">
        <v>914.8</v>
      </c>
      <c r="B403">
        <v>615.5</v>
      </c>
      <c r="C403" t="b">
        <v>0</v>
      </c>
      <c r="D403" t="s">
        <v>2942</v>
      </c>
      <c r="E403" t="s">
        <v>3733</v>
      </c>
      <c r="F403" s="47" t="s">
        <v>3604</v>
      </c>
      <c r="G403" s="47"/>
    </row>
    <row r="404" spans="1:7" x14ac:dyDescent="0.25">
      <c r="A404">
        <v>914.8</v>
      </c>
      <c r="B404">
        <v>617.5</v>
      </c>
      <c r="C404" t="b">
        <v>0</v>
      </c>
      <c r="D404" t="s">
        <v>2943</v>
      </c>
      <c r="E404" t="s">
        <v>3733</v>
      </c>
      <c r="F404" s="47" t="s">
        <v>3605</v>
      </c>
      <c r="G404" s="47"/>
    </row>
    <row r="405" spans="1:7" x14ac:dyDescent="0.25">
      <c r="A405">
        <v>912.8</v>
      </c>
      <c r="B405">
        <v>613.5</v>
      </c>
      <c r="C405" t="b">
        <v>0</v>
      </c>
      <c r="D405" t="s">
        <v>2944</v>
      </c>
      <c r="E405" t="s">
        <v>3733</v>
      </c>
      <c r="F405" s="47" t="s">
        <v>3604</v>
      </c>
      <c r="G405" s="47"/>
    </row>
    <row r="406" spans="1:7" x14ac:dyDescent="0.25">
      <c r="A406">
        <v>912.8</v>
      </c>
      <c r="B406">
        <v>615.5</v>
      </c>
      <c r="C406" t="b">
        <v>0</v>
      </c>
      <c r="D406" t="s">
        <v>2945</v>
      </c>
      <c r="E406" t="s">
        <v>3733</v>
      </c>
      <c r="F406" s="47" t="s">
        <v>3605</v>
      </c>
      <c r="G406" s="47"/>
    </row>
    <row r="407" spans="1:7" x14ac:dyDescent="0.25">
      <c r="A407">
        <v>912.8</v>
      </c>
      <c r="B407">
        <v>591.5</v>
      </c>
      <c r="C407" t="b">
        <v>0</v>
      </c>
      <c r="D407" t="s">
        <v>2946</v>
      </c>
      <c r="E407" t="s">
        <v>3733</v>
      </c>
      <c r="F407" s="47" t="s">
        <v>3611</v>
      </c>
      <c r="G407" s="47"/>
    </row>
    <row r="408" spans="1:7" x14ac:dyDescent="0.25">
      <c r="A408">
        <v>908.8</v>
      </c>
      <c r="B408">
        <v>649.5</v>
      </c>
      <c r="C408" t="b">
        <v>0</v>
      </c>
      <c r="D408" t="s">
        <v>2947</v>
      </c>
      <c r="E408" t="s">
        <v>3733</v>
      </c>
      <c r="F408" s="47" t="s">
        <v>3608</v>
      </c>
      <c r="G408" s="47"/>
    </row>
    <row r="409" spans="1:7" x14ac:dyDescent="0.25">
      <c r="A409">
        <v>908.8</v>
      </c>
      <c r="B409">
        <v>563.5</v>
      </c>
      <c r="C409" t="b">
        <v>0</v>
      </c>
      <c r="D409" t="s">
        <v>2948</v>
      </c>
      <c r="E409" t="s">
        <v>3733</v>
      </c>
      <c r="F409" s="47" t="s">
        <v>3620</v>
      </c>
      <c r="G409" s="47"/>
    </row>
    <row r="410" spans="1:7" x14ac:dyDescent="0.25">
      <c r="A410">
        <v>916.7</v>
      </c>
      <c r="B410">
        <v>619.4</v>
      </c>
      <c r="C410" t="b">
        <v>0</v>
      </c>
      <c r="D410" t="s">
        <v>2949</v>
      </c>
      <c r="E410" t="s">
        <v>3733</v>
      </c>
      <c r="F410" s="47" t="s">
        <v>3605</v>
      </c>
      <c r="G410" s="47"/>
    </row>
    <row r="411" spans="1:7" x14ac:dyDescent="0.25">
      <c r="A411">
        <v>934.9</v>
      </c>
      <c r="B411">
        <v>661.6</v>
      </c>
      <c r="C411" t="b">
        <v>0</v>
      </c>
      <c r="D411" t="s">
        <v>2950</v>
      </c>
      <c r="E411" t="s">
        <v>3733</v>
      </c>
      <c r="F411" s="47" t="s">
        <v>3602</v>
      </c>
      <c r="G411" s="47"/>
    </row>
    <row r="412" spans="1:7" x14ac:dyDescent="0.25">
      <c r="A412">
        <v>934.9</v>
      </c>
      <c r="B412">
        <v>635.6</v>
      </c>
      <c r="C412" t="b">
        <v>0</v>
      </c>
      <c r="D412" t="s">
        <v>2951</v>
      </c>
      <c r="E412" t="s">
        <v>3733</v>
      </c>
      <c r="F412" s="47" t="s">
        <v>3604</v>
      </c>
      <c r="G412" s="47"/>
    </row>
    <row r="413" spans="1:7" x14ac:dyDescent="0.25">
      <c r="A413">
        <v>932.9</v>
      </c>
      <c r="B413">
        <v>659.6</v>
      </c>
      <c r="C413" t="b">
        <v>0</v>
      </c>
      <c r="D413" t="s">
        <v>2952</v>
      </c>
      <c r="E413" t="s">
        <v>3733</v>
      </c>
      <c r="F413" s="47" t="s">
        <v>3602</v>
      </c>
      <c r="G413" s="47"/>
    </row>
    <row r="414" spans="1:7" x14ac:dyDescent="0.25">
      <c r="A414">
        <v>932.9</v>
      </c>
      <c r="B414">
        <v>631.6</v>
      </c>
      <c r="C414" t="b">
        <v>0</v>
      </c>
      <c r="D414" t="s">
        <v>2953</v>
      </c>
      <c r="E414" t="s">
        <v>3733</v>
      </c>
      <c r="F414" s="47" t="s">
        <v>3606</v>
      </c>
      <c r="G414" s="47"/>
    </row>
    <row r="415" spans="1:7" x14ac:dyDescent="0.25">
      <c r="A415">
        <v>932.9</v>
      </c>
      <c r="B415">
        <v>603.6</v>
      </c>
      <c r="C415" t="b">
        <v>0</v>
      </c>
      <c r="D415" t="s">
        <v>2954</v>
      </c>
      <c r="E415" t="s">
        <v>3733</v>
      </c>
      <c r="F415" s="47" t="s">
        <v>3616</v>
      </c>
      <c r="G415" s="47"/>
    </row>
    <row r="416" spans="1:7" x14ac:dyDescent="0.25">
      <c r="A416">
        <v>932.9</v>
      </c>
      <c r="B416">
        <v>605.6</v>
      </c>
      <c r="C416" t="b">
        <v>0</v>
      </c>
      <c r="D416" t="s">
        <v>2955</v>
      </c>
      <c r="E416" t="s">
        <v>3733</v>
      </c>
      <c r="F416" s="47" t="s">
        <v>3612</v>
      </c>
      <c r="G416" s="47"/>
    </row>
    <row r="417" spans="1:7" x14ac:dyDescent="0.25">
      <c r="A417">
        <v>930.8</v>
      </c>
      <c r="B417">
        <v>657.5</v>
      </c>
      <c r="C417" t="b">
        <v>0</v>
      </c>
      <c r="D417" t="s">
        <v>2956</v>
      </c>
      <c r="E417" t="s">
        <v>3733</v>
      </c>
      <c r="F417" s="47" t="s">
        <v>3602</v>
      </c>
      <c r="G417" s="47"/>
    </row>
    <row r="418" spans="1:7" x14ac:dyDescent="0.25">
      <c r="A418">
        <v>930.8</v>
      </c>
      <c r="B418">
        <v>629.5</v>
      </c>
      <c r="C418" t="b">
        <v>0</v>
      </c>
      <c r="D418" t="s">
        <v>2957</v>
      </c>
      <c r="E418" t="s">
        <v>3733</v>
      </c>
      <c r="F418" s="47" t="s">
        <v>3606</v>
      </c>
      <c r="G418" s="47"/>
    </row>
    <row r="419" spans="1:7" x14ac:dyDescent="0.25">
      <c r="A419">
        <v>930.8</v>
      </c>
      <c r="B419">
        <v>631.5</v>
      </c>
      <c r="C419" t="b">
        <v>0</v>
      </c>
      <c r="D419" t="s">
        <v>2958</v>
      </c>
      <c r="E419" t="s">
        <v>3733</v>
      </c>
      <c r="F419" s="47" t="s">
        <v>3604</v>
      </c>
      <c r="G419" s="47"/>
    </row>
    <row r="420" spans="1:7" x14ac:dyDescent="0.25">
      <c r="A420">
        <v>930.8</v>
      </c>
      <c r="B420">
        <v>633.5</v>
      </c>
      <c r="C420" t="b">
        <v>0</v>
      </c>
      <c r="D420" t="s">
        <v>2959</v>
      </c>
      <c r="E420" t="s">
        <v>3733</v>
      </c>
      <c r="F420" s="47" t="s">
        <v>3605</v>
      </c>
      <c r="G420" s="47"/>
    </row>
    <row r="421" spans="1:7" x14ac:dyDescent="0.25">
      <c r="A421">
        <v>930.8</v>
      </c>
      <c r="B421">
        <v>601.5</v>
      </c>
      <c r="C421" t="b">
        <v>0</v>
      </c>
      <c r="D421" t="s">
        <v>2960</v>
      </c>
      <c r="E421" t="s">
        <v>3733</v>
      </c>
      <c r="F421" s="47" t="s">
        <v>3616</v>
      </c>
      <c r="G421" s="47"/>
    </row>
    <row r="422" spans="1:7" x14ac:dyDescent="0.25">
      <c r="A422">
        <v>930.8</v>
      </c>
      <c r="B422">
        <v>603.5</v>
      </c>
      <c r="C422" t="b">
        <v>0</v>
      </c>
      <c r="D422" t="s">
        <v>2961</v>
      </c>
      <c r="E422" t="s">
        <v>3733</v>
      </c>
      <c r="F422" s="47" t="s">
        <v>3612</v>
      </c>
      <c r="G422" s="47"/>
    </row>
    <row r="423" spans="1:7" x14ac:dyDescent="0.25">
      <c r="A423">
        <v>930.8</v>
      </c>
      <c r="B423">
        <v>605.5</v>
      </c>
      <c r="C423" t="b">
        <v>0</v>
      </c>
      <c r="D423" t="s">
        <v>2962</v>
      </c>
      <c r="E423" t="s">
        <v>3733</v>
      </c>
      <c r="F423" s="47" t="s">
        <v>3613</v>
      </c>
      <c r="G423" s="47"/>
    </row>
    <row r="424" spans="1:7" x14ac:dyDescent="0.25">
      <c r="A424">
        <v>928.8</v>
      </c>
      <c r="B424">
        <v>655.5</v>
      </c>
      <c r="C424" t="b">
        <v>0</v>
      </c>
      <c r="D424" t="s">
        <v>2963</v>
      </c>
      <c r="E424" t="s">
        <v>3733</v>
      </c>
      <c r="F424" s="47" t="s">
        <v>3602</v>
      </c>
      <c r="G424" s="47"/>
    </row>
    <row r="425" spans="1:7" x14ac:dyDescent="0.25">
      <c r="A425">
        <v>928.8</v>
      </c>
      <c r="B425">
        <v>627.5</v>
      </c>
      <c r="C425" t="b">
        <v>0</v>
      </c>
      <c r="D425" t="s">
        <v>2964</v>
      </c>
      <c r="E425" t="s">
        <v>3733</v>
      </c>
      <c r="F425" s="47" t="s">
        <v>3606</v>
      </c>
      <c r="G425" s="47"/>
    </row>
    <row r="426" spans="1:7" x14ac:dyDescent="0.25">
      <c r="A426">
        <v>928.8</v>
      </c>
      <c r="B426">
        <v>629.5</v>
      </c>
      <c r="C426" t="b">
        <v>0</v>
      </c>
      <c r="D426" t="s">
        <v>2965</v>
      </c>
      <c r="E426" t="s">
        <v>3733</v>
      </c>
      <c r="F426" s="47" t="s">
        <v>3604</v>
      </c>
      <c r="G426" s="47"/>
    </row>
    <row r="427" spans="1:7" x14ac:dyDescent="0.25">
      <c r="A427">
        <v>928.8</v>
      </c>
      <c r="B427">
        <v>631.5</v>
      </c>
      <c r="C427" t="b">
        <v>0</v>
      </c>
      <c r="D427" t="s">
        <v>2966</v>
      </c>
      <c r="E427" t="s">
        <v>3733</v>
      </c>
      <c r="F427" s="47" t="s">
        <v>3605</v>
      </c>
      <c r="G427" s="47"/>
    </row>
    <row r="428" spans="1:7" x14ac:dyDescent="0.25">
      <c r="A428">
        <v>928.8</v>
      </c>
      <c r="B428">
        <v>601.5</v>
      </c>
      <c r="C428" t="b">
        <v>0</v>
      </c>
      <c r="D428" t="s">
        <v>2967</v>
      </c>
      <c r="E428" t="s">
        <v>3733</v>
      </c>
      <c r="F428" s="47" t="s">
        <v>3612</v>
      </c>
      <c r="G428" s="47"/>
    </row>
    <row r="429" spans="1:7" x14ac:dyDescent="0.25">
      <c r="A429">
        <v>928.8</v>
      </c>
      <c r="B429">
        <v>603.5</v>
      </c>
      <c r="C429" t="b">
        <v>0</v>
      </c>
      <c r="D429" t="s">
        <v>2968</v>
      </c>
      <c r="E429" t="s">
        <v>3733</v>
      </c>
      <c r="F429" s="47" t="s">
        <v>3613</v>
      </c>
      <c r="G429" s="47"/>
    </row>
    <row r="430" spans="1:7" x14ac:dyDescent="0.25">
      <c r="A430">
        <v>928.8</v>
      </c>
      <c r="B430">
        <v>605.5</v>
      </c>
      <c r="C430" t="b">
        <v>0</v>
      </c>
      <c r="D430" t="s">
        <v>2969</v>
      </c>
      <c r="E430" t="s">
        <v>3733</v>
      </c>
      <c r="F430" s="47" t="s">
        <v>3614</v>
      </c>
      <c r="G430" s="47"/>
    </row>
    <row r="431" spans="1:7" x14ac:dyDescent="0.25">
      <c r="A431">
        <v>928.8</v>
      </c>
      <c r="B431">
        <v>607.5</v>
      </c>
      <c r="C431" t="b">
        <v>0</v>
      </c>
      <c r="D431" t="s">
        <v>2970</v>
      </c>
      <c r="E431" t="s">
        <v>3733</v>
      </c>
      <c r="F431" s="47" t="s">
        <v>3611</v>
      </c>
      <c r="G431" s="47"/>
    </row>
    <row r="432" spans="1:7" x14ac:dyDescent="0.25">
      <c r="A432">
        <v>928.8</v>
      </c>
      <c r="B432">
        <v>579.5</v>
      </c>
      <c r="C432" t="b">
        <v>0</v>
      </c>
      <c r="D432" t="s">
        <v>2971</v>
      </c>
      <c r="E432" t="s">
        <v>3733</v>
      </c>
      <c r="F432" s="47" t="s">
        <v>3618</v>
      </c>
      <c r="G432" s="47"/>
    </row>
    <row r="433" spans="1:7" x14ac:dyDescent="0.25">
      <c r="A433">
        <v>926.8</v>
      </c>
      <c r="B433">
        <v>653.5</v>
      </c>
      <c r="C433" t="b">
        <v>0</v>
      </c>
      <c r="D433" t="s">
        <v>2972</v>
      </c>
      <c r="E433" t="s">
        <v>3733</v>
      </c>
      <c r="F433" s="47" t="s">
        <v>3602</v>
      </c>
      <c r="G433" s="47"/>
    </row>
    <row r="434" spans="1:7" x14ac:dyDescent="0.25">
      <c r="A434">
        <v>926.8</v>
      </c>
      <c r="B434">
        <v>625.5</v>
      </c>
      <c r="C434" t="b">
        <v>0</v>
      </c>
      <c r="D434" t="s">
        <v>2973</v>
      </c>
      <c r="E434" t="s">
        <v>3733</v>
      </c>
      <c r="F434" s="47" t="s">
        <v>3606</v>
      </c>
      <c r="G434" s="47"/>
    </row>
    <row r="435" spans="1:7" x14ac:dyDescent="0.25">
      <c r="A435">
        <v>926.8</v>
      </c>
      <c r="B435">
        <v>627.5</v>
      </c>
      <c r="C435" t="b">
        <v>0</v>
      </c>
      <c r="D435" t="s">
        <v>2974</v>
      </c>
      <c r="E435" t="s">
        <v>3733</v>
      </c>
      <c r="F435" s="47" t="s">
        <v>3604</v>
      </c>
      <c r="G435" s="47"/>
    </row>
    <row r="436" spans="1:7" x14ac:dyDescent="0.25">
      <c r="A436">
        <v>926.8</v>
      </c>
      <c r="B436">
        <v>629.5</v>
      </c>
      <c r="C436" t="b">
        <v>0</v>
      </c>
      <c r="D436" t="s">
        <v>2975</v>
      </c>
      <c r="E436" t="s">
        <v>3733</v>
      </c>
      <c r="F436" s="47" t="s">
        <v>3605</v>
      </c>
      <c r="G436" s="47"/>
    </row>
    <row r="437" spans="1:7" x14ac:dyDescent="0.25">
      <c r="A437">
        <v>926.8</v>
      </c>
      <c r="B437">
        <v>599.5</v>
      </c>
      <c r="C437" t="b">
        <v>0</v>
      </c>
      <c r="D437" t="s">
        <v>2976</v>
      </c>
      <c r="E437" t="s">
        <v>3733</v>
      </c>
      <c r="F437" s="47" t="s">
        <v>3612</v>
      </c>
      <c r="G437" s="47"/>
    </row>
    <row r="438" spans="1:7" x14ac:dyDescent="0.25">
      <c r="A438">
        <v>926.8</v>
      </c>
      <c r="B438">
        <v>601.5</v>
      </c>
      <c r="C438" t="b">
        <v>0</v>
      </c>
      <c r="D438" t="s">
        <v>2977</v>
      </c>
      <c r="E438" t="s">
        <v>3733</v>
      </c>
      <c r="F438" s="47" t="s">
        <v>3613</v>
      </c>
      <c r="G438" s="47"/>
    </row>
    <row r="439" spans="1:7" x14ac:dyDescent="0.25">
      <c r="A439">
        <v>926.8</v>
      </c>
      <c r="B439">
        <v>603.5</v>
      </c>
      <c r="C439" t="b">
        <v>0</v>
      </c>
      <c r="D439" t="s">
        <v>2978</v>
      </c>
      <c r="E439" t="s">
        <v>3733</v>
      </c>
      <c r="F439" s="47" t="s">
        <v>3614</v>
      </c>
      <c r="G439" s="47"/>
    </row>
    <row r="440" spans="1:7" x14ac:dyDescent="0.25">
      <c r="A440">
        <v>926.8</v>
      </c>
      <c r="B440">
        <v>605.5</v>
      </c>
      <c r="C440" t="b">
        <v>0</v>
      </c>
      <c r="D440" t="s">
        <v>2979</v>
      </c>
      <c r="E440" t="s">
        <v>3733</v>
      </c>
      <c r="F440" s="47" t="s">
        <v>3611</v>
      </c>
      <c r="G440" s="47"/>
    </row>
    <row r="441" spans="1:7" x14ac:dyDescent="0.25">
      <c r="A441">
        <v>926.8</v>
      </c>
      <c r="B441">
        <v>577.5</v>
      </c>
      <c r="C441" t="b">
        <v>0</v>
      </c>
      <c r="D441" t="s">
        <v>2980</v>
      </c>
      <c r="E441" t="s">
        <v>3733</v>
      </c>
      <c r="F441" s="47" t="s">
        <v>3618</v>
      </c>
      <c r="G441" s="47"/>
    </row>
    <row r="442" spans="1:7" x14ac:dyDescent="0.25">
      <c r="A442">
        <v>926.8</v>
      </c>
      <c r="B442">
        <v>579.5</v>
      </c>
      <c r="C442" t="b">
        <v>0</v>
      </c>
      <c r="D442" t="s">
        <v>2981</v>
      </c>
      <c r="E442" t="s">
        <v>3733</v>
      </c>
      <c r="F442" s="47" t="s">
        <v>3619</v>
      </c>
      <c r="G442" s="47"/>
    </row>
    <row r="443" spans="1:7" x14ac:dyDescent="0.25">
      <c r="A443">
        <v>924.8</v>
      </c>
      <c r="B443">
        <v>651.5</v>
      </c>
      <c r="C443" t="b">
        <v>0</v>
      </c>
      <c r="D443" t="s">
        <v>2982</v>
      </c>
      <c r="E443" t="s">
        <v>3733</v>
      </c>
      <c r="F443" s="47" t="s">
        <v>3602</v>
      </c>
      <c r="G443" s="47"/>
    </row>
    <row r="444" spans="1:7" x14ac:dyDescent="0.25">
      <c r="A444">
        <v>924.8</v>
      </c>
      <c r="B444">
        <v>623.5</v>
      </c>
      <c r="C444" t="b">
        <v>0</v>
      </c>
      <c r="D444" t="s">
        <v>2983</v>
      </c>
      <c r="E444" t="s">
        <v>3733</v>
      </c>
      <c r="F444" s="47" t="s">
        <v>3606</v>
      </c>
      <c r="G444" s="47"/>
    </row>
    <row r="445" spans="1:7" x14ac:dyDescent="0.25">
      <c r="A445">
        <v>924.8</v>
      </c>
      <c r="B445">
        <v>625.5</v>
      </c>
      <c r="C445" t="b">
        <v>0</v>
      </c>
      <c r="D445" t="s">
        <v>2984</v>
      </c>
      <c r="E445" t="s">
        <v>3733</v>
      </c>
      <c r="F445" s="47" t="s">
        <v>3604</v>
      </c>
      <c r="G445" s="47"/>
    </row>
    <row r="446" spans="1:7" x14ac:dyDescent="0.25">
      <c r="A446">
        <v>924.8</v>
      </c>
      <c r="B446">
        <v>627.5</v>
      </c>
      <c r="C446" t="b">
        <v>0</v>
      </c>
      <c r="D446" t="s">
        <v>2985</v>
      </c>
      <c r="E446" t="s">
        <v>3733</v>
      </c>
      <c r="F446" s="47" t="s">
        <v>3605</v>
      </c>
      <c r="G446" s="47"/>
    </row>
    <row r="447" spans="1:7" x14ac:dyDescent="0.25">
      <c r="A447">
        <v>924.8</v>
      </c>
      <c r="B447">
        <v>629.5</v>
      </c>
      <c r="C447" t="b">
        <v>0</v>
      </c>
      <c r="D447" t="s">
        <v>2986</v>
      </c>
      <c r="E447" t="s">
        <v>3733</v>
      </c>
      <c r="F447" s="47" t="s">
        <v>3609</v>
      </c>
      <c r="G447" s="47"/>
    </row>
    <row r="448" spans="1:7" x14ac:dyDescent="0.25">
      <c r="A448">
        <v>924.8</v>
      </c>
      <c r="B448">
        <v>599.5</v>
      </c>
      <c r="C448" t="b">
        <v>0</v>
      </c>
      <c r="D448" t="s">
        <v>2987</v>
      </c>
      <c r="E448" t="s">
        <v>3733</v>
      </c>
      <c r="F448" s="47" t="s">
        <v>3613</v>
      </c>
      <c r="G448" s="47"/>
    </row>
    <row r="449" spans="1:7" x14ac:dyDescent="0.25">
      <c r="A449">
        <v>924.8</v>
      </c>
      <c r="B449">
        <v>601.5</v>
      </c>
      <c r="C449" t="b">
        <v>0</v>
      </c>
      <c r="D449" t="s">
        <v>2988</v>
      </c>
      <c r="E449" t="s">
        <v>3733</v>
      </c>
      <c r="F449" s="47" t="s">
        <v>3614</v>
      </c>
      <c r="G449" s="47"/>
    </row>
    <row r="450" spans="1:7" x14ac:dyDescent="0.25">
      <c r="A450">
        <v>924.8</v>
      </c>
      <c r="B450">
        <v>603.5</v>
      </c>
      <c r="C450" t="b">
        <v>0</v>
      </c>
      <c r="D450" t="s">
        <v>2989</v>
      </c>
      <c r="E450" t="s">
        <v>3733</v>
      </c>
      <c r="F450" s="47" t="s">
        <v>3611</v>
      </c>
      <c r="G450" s="47"/>
    </row>
    <row r="451" spans="1:7" x14ac:dyDescent="0.25">
      <c r="A451">
        <v>924.8</v>
      </c>
      <c r="B451">
        <v>605.5</v>
      </c>
      <c r="C451" t="b">
        <v>0</v>
      </c>
      <c r="D451" t="s">
        <v>2990</v>
      </c>
      <c r="E451" t="s">
        <v>3733</v>
      </c>
      <c r="F451" s="47" t="s">
        <v>3615</v>
      </c>
      <c r="G451" s="47"/>
    </row>
    <row r="452" spans="1:7" x14ac:dyDescent="0.25">
      <c r="A452">
        <v>924.8</v>
      </c>
      <c r="B452">
        <v>575.5</v>
      </c>
      <c r="C452" t="b">
        <v>0</v>
      </c>
      <c r="D452" t="s">
        <v>2991</v>
      </c>
      <c r="E452" t="s">
        <v>3733</v>
      </c>
      <c r="F452" s="47" t="s">
        <v>3618</v>
      </c>
      <c r="G452" s="47"/>
    </row>
    <row r="453" spans="1:7" x14ac:dyDescent="0.25">
      <c r="A453">
        <v>924.8</v>
      </c>
      <c r="B453">
        <v>577.5</v>
      </c>
      <c r="C453" t="b">
        <v>0</v>
      </c>
      <c r="D453" t="s">
        <v>2992</v>
      </c>
      <c r="E453" t="s">
        <v>3733</v>
      </c>
      <c r="F453" s="47" t="s">
        <v>3619</v>
      </c>
      <c r="G453" s="47"/>
    </row>
    <row r="454" spans="1:7" x14ac:dyDescent="0.25">
      <c r="A454">
        <v>924.8</v>
      </c>
      <c r="B454">
        <v>579.5</v>
      </c>
      <c r="C454" t="b">
        <v>0</v>
      </c>
      <c r="D454" t="s">
        <v>2993</v>
      </c>
      <c r="E454" t="s">
        <v>3733</v>
      </c>
      <c r="F454" s="47" t="s">
        <v>3620</v>
      </c>
      <c r="G454" s="47"/>
    </row>
    <row r="455" spans="1:7" x14ac:dyDescent="0.25">
      <c r="A455">
        <v>922.8</v>
      </c>
      <c r="B455">
        <v>649.5</v>
      </c>
      <c r="C455" t="b">
        <v>0</v>
      </c>
      <c r="D455" t="s">
        <v>2994</v>
      </c>
      <c r="E455" t="s">
        <v>3733</v>
      </c>
      <c r="F455" s="47" t="s">
        <v>3602</v>
      </c>
      <c r="G455" s="47"/>
    </row>
    <row r="456" spans="1:7" x14ac:dyDescent="0.25">
      <c r="A456">
        <v>922.8</v>
      </c>
      <c r="B456">
        <v>651.5</v>
      </c>
      <c r="C456" t="b">
        <v>0</v>
      </c>
      <c r="D456" t="s">
        <v>2995</v>
      </c>
      <c r="E456" t="s">
        <v>3733</v>
      </c>
      <c r="F456" s="47" t="s">
        <v>3603</v>
      </c>
      <c r="G456" s="47"/>
    </row>
    <row r="457" spans="1:7" x14ac:dyDescent="0.25">
      <c r="A457">
        <v>922.8</v>
      </c>
      <c r="B457">
        <v>621.5</v>
      </c>
      <c r="C457" t="b">
        <v>0</v>
      </c>
      <c r="D457" t="s">
        <v>2996</v>
      </c>
      <c r="E457" t="s">
        <v>3733</v>
      </c>
      <c r="F457" s="47" t="s">
        <v>3606</v>
      </c>
      <c r="G457" s="47"/>
    </row>
    <row r="458" spans="1:7" x14ac:dyDescent="0.25">
      <c r="A458">
        <v>922.8</v>
      </c>
      <c r="B458">
        <v>623.5</v>
      </c>
      <c r="C458" t="b">
        <v>0</v>
      </c>
      <c r="D458" t="s">
        <v>2997</v>
      </c>
      <c r="E458" t="s">
        <v>3733</v>
      </c>
      <c r="F458" s="47" t="s">
        <v>3604</v>
      </c>
      <c r="G458" s="47"/>
    </row>
    <row r="459" spans="1:7" x14ac:dyDescent="0.25">
      <c r="A459">
        <v>922.8</v>
      </c>
      <c r="B459">
        <v>625.5</v>
      </c>
      <c r="C459" t="b">
        <v>0</v>
      </c>
      <c r="D459" t="s">
        <v>2998</v>
      </c>
      <c r="E459" t="s">
        <v>3733</v>
      </c>
      <c r="F459" s="47" t="s">
        <v>3605</v>
      </c>
      <c r="G459" s="47"/>
    </row>
    <row r="460" spans="1:7" x14ac:dyDescent="0.25">
      <c r="A460">
        <v>922.8</v>
      </c>
      <c r="B460">
        <v>627.5</v>
      </c>
      <c r="C460" t="b">
        <v>0</v>
      </c>
      <c r="D460" t="s">
        <v>2999</v>
      </c>
      <c r="E460" t="s">
        <v>3733</v>
      </c>
      <c r="F460" s="47" t="s">
        <v>3609</v>
      </c>
      <c r="G460" s="47"/>
    </row>
    <row r="461" spans="1:7" x14ac:dyDescent="0.25">
      <c r="A461">
        <v>922.8</v>
      </c>
      <c r="B461">
        <v>599.5</v>
      </c>
      <c r="C461" t="b">
        <v>0</v>
      </c>
      <c r="D461" t="s">
        <v>3000</v>
      </c>
      <c r="E461" t="s">
        <v>3733</v>
      </c>
      <c r="F461" s="47" t="s">
        <v>3614</v>
      </c>
      <c r="G461" s="47"/>
    </row>
    <row r="462" spans="1:7" x14ac:dyDescent="0.25">
      <c r="A462">
        <v>922.8</v>
      </c>
      <c r="B462">
        <v>601.5</v>
      </c>
      <c r="C462" t="b">
        <v>0</v>
      </c>
      <c r="D462" t="s">
        <v>3001</v>
      </c>
      <c r="E462" t="s">
        <v>3733</v>
      </c>
      <c r="F462" s="47" t="s">
        <v>3611</v>
      </c>
      <c r="G462" s="47"/>
    </row>
    <row r="463" spans="1:7" x14ac:dyDescent="0.25">
      <c r="A463">
        <v>922.8</v>
      </c>
      <c r="B463">
        <v>603.5</v>
      </c>
      <c r="C463" t="b">
        <v>0</v>
      </c>
      <c r="D463" t="s">
        <v>3002</v>
      </c>
      <c r="E463" t="s">
        <v>3733</v>
      </c>
      <c r="F463" s="47" t="s">
        <v>3615</v>
      </c>
      <c r="G463" s="47"/>
    </row>
    <row r="464" spans="1:7" x14ac:dyDescent="0.25">
      <c r="A464">
        <v>922.8</v>
      </c>
      <c r="B464">
        <v>573.5</v>
      </c>
      <c r="C464" t="b">
        <v>0</v>
      </c>
      <c r="D464" t="s">
        <v>3003</v>
      </c>
      <c r="E464" t="s">
        <v>3733</v>
      </c>
      <c r="F464" s="47" t="s">
        <v>3618</v>
      </c>
      <c r="G464" s="47"/>
    </row>
    <row r="465" spans="1:7" x14ac:dyDescent="0.25">
      <c r="A465">
        <v>922.8</v>
      </c>
      <c r="B465">
        <v>575.5</v>
      </c>
      <c r="C465" t="b">
        <v>0</v>
      </c>
      <c r="D465" t="s">
        <v>3004</v>
      </c>
      <c r="E465" t="s">
        <v>3733</v>
      </c>
      <c r="F465" s="47" t="s">
        <v>3619</v>
      </c>
      <c r="G465" s="47"/>
    </row>
    <row r="466" spans="1:7" x14ac:dyDescent="0.25">
      <c r="A466">
        <v>922.8</v>
      </c>
      <c r="B466">
        <v>577.5</v>
      </c>
      <c r="C466" t="b">
        <v>0</v>
      </c>
      <c r="D466" t="s">
        <v>3005</v>
      </c>
      <c r="E466" t="s">
        <v>3733</v>
      </c>
      <c r="F466" s="47" t="s">
        <v>3620</v>
      </c>
      <c r="G466" s="47"/>
    </row>
    <row r="467" spans="1:7" x14ac:dyDescent="0.25">
      <c r="A467">
        <v>920.8</v>
      </c>
      <c r="B467">
        <v>647.5</v>
      </c>
      <c r="C467" t="b">
        <v>0</v>
      </c>
      <c r="D467" t="s">
        <v>3006</v>
      </c>
      <c r="E467" t="s">
        <v>3733</v>
      </c>
      <c r="F467" s="47" t="s">
        <v>3602</v>
      </c>
      <c r="G467" s="47"/>
    </row>
    <row r="468" spans="1:7" x14ac:dyDescent="0.25">
      <c r="A468">
        <v>920.8</v>
      </c>
      <c r="B468">
        <v>649.5</v>
      </c>
      <c r="C468" t="b">
        <v>0</v>
      </c>
      <c r="D468" t="s">
        <v>3007</v>
      </c>
      <c r="E468" t="s">
        <v>3733</v>
      </c>
      <c r="F468" s="47" t="s">
        <v>3603</v>
      </c>
      <c r="G468" s="47"/>
    </row>
    <row r="469" spans="1:7" x14ac:dyDescent="0.25">
      <c r="A469">
        <v>920.8</v>
      </c>
      <c r="B469">
        <v>621.5</v>
      </c>
      <c r="C469" t="b">
        <v>0</v>
      </c>
      <c r="D469" t="s">
        <v>3008</v>
      </c>
      <c r="E469" t="s">
        <v>3733</v>
      </c>
      <c r="F469" s="47" t="s">
        <v>3604</v>
      </c>
      <c r="G469" s="47"/>
    </row>
    <row r="470" spans="1:7" x14ac:dyDescent="0.25">
      <c r="A470">
        <v>920.8</v>
      </c>
      <c r="B470">
        <v>623.5</v>
      </c>
      <c r="C470" t="b">
        <v>0</v>
      </c>
      <c r="D470" t="s">
        <v>3009</v>
      </c>
      <c r="E470" t="s">
        <v>3733</v>
      </c>
      <c r="F470" s="47" t="s">
        <v>3605</v>
      </c>
      <c r="G470" s="47"/>
    </row>
    <row r="471" spans="1:7" x14ac:dyDescent="0.25">
      <c r="A471">
        <v>920.8</v>
      </c>
      <c r="B471">
        <v>625.5</v>
      </c>
      <c r="C471" t="b">
        <v>0</v>
      </c>
      <c r="D471" t="s">
        <v>3010</v>
      </c>
      <c r="E471" t="s">
        <v>3733</v>
      </c>
      <c r="F471" s="47" t="s">
        <v>3609</v>
      </c>
      <c r="G471" s="47"/>
    </row>
    <row r="472" spans="1:7" x14ac:dyDescent="0.25">
      <c r="A472">
        <v>920.8</v>
      </c>
      <c r="B472">
        <v>599.5</v>
      </c>
      <c r="C472" t="b">
        <v>0</v>
      </c>
      <c r="D472" t="s">
        <v>3011</v>
      </c>
      <c r="E472" t="s">
        <v>3733</v>
      </c>
      <c r="F472" s="47" t="s">
        <v>3611</v>
      </c>
      <c r="G472" s="47"/>
    </row>
    <row r="473" spans="1:7" x14ac:dyDescent="0.25">
      <c r="A473">
        <v>920.8</v>
      </c>
      <c r="B473">
        <v>601.5</v>
      </c>
      <c r="C473" t="b">
        <v>0</v>
      </c>
      <c r="D473" t="s">
        <v>3012</v>
      </c>
      <c r="E473" t="s">
        <v>3733</v>
      </c>
      <c r="F473" s="47" t="s">
        <v>3615</v>
      </c>
      <c r="G473" s="47"/>
    </row>
    <row r="474" spans="1:7" x14ac:dyDescent="0.25">
      <c r="A474">
        <v>920.8</v>
      </c>
      <c r="B474">
        <v>573.5</v>
      </c>
      <c r="C474" t="b">
        <v>0</v>
      </c>
      <c r="D474" t="s">
        <v>3013</v>
      </c>
      <c r="E474" t="s">
        <v>3733</v>
      </c>
      <c r="F474" s="47" t="s">
        <v>3619</v>
      </c>
      <c r="G474" s="47"/>
    </row>
    <row r="475" spans="1:7" x14ac:dyDescent="0.25">
      <c r="A475">
        <v>920.8</v>
      </c>
      <c r="B475">
        <v>575.5</v>
      </c>
      <c r="C475" t="b">
        <v>0</v>
      </c>
      <c r="D475" t="s">
        <v>3014</v>
      </c>
      <c r="E475" t="s">
        <v>3733</v>
      </c>
      <c r="F475" s="47" t="s">
        <v>3620</v>
      </c>
      <c r="G475" s="47"/>
    </row>
    <row r="476" spans="1:7" x14ac:dyDescent="0.25">
      <c r="A476">
        <v>918.8</v>
      </c>
      <c r="B476">
        <v>623.5</v>
      </c>
      <c r="C476" t="b">
        <v>0</v>
      </c>
      <c r="D476" t="s">
        <v>3015</v>
      </c>
      <c r="E476" t="s">
        <v>3733</v>
      </c>
      <c r="F476" s="47" t="s">
        <v>3609</v>
      </c>
      <c r="G476" s="47"/>
    </row>
    <row r="477" spans="1:7" x14ac:dyDescent="0.25">
      <c r="A477">
        <v>918.8</v>
      </c>
      <c r="B477">
        <v>597.5</v>
      </c>
      <c r="C477" t="b">
        <v>0</v>
      </c>
      <c r="D477" t="s">
        <v>3016</v>
      </c>
      <c r="E477" t="s">
        <v>3733</v>
      </c>
      <c r="F477" s="47" t="s">
        <v>3611</v>
      </c>
      <c r="G477" s="47"/>
    </row>
    <row r="478" spans="1:7" x14ac:dyDescent="0.25">
      <c r="A478">
        <v>918.8</v>
      </c>
      <c r="B478">
        <v>599.5</v>
      </c>
      <c r="C478" t="b">
        <v>0</v>
      </c>
      <c r="D478" t="s">
        <v>3017</v>
      </c>
      <c r="E478" t="s">
        <v>3733</v>
      </c>
      <c r="F478" s="47" t="s">
        <v>3615</v>
      </c>
      <c r="G478" s="47"/>
    </row>
    <row r="479" spans="1:7" x14ac:dyDescent="0.25">
      <c r="A479">
        <v>918.8</v>
      </c>
      <c r="B479">
        <v>573.5</v>
      </c>
      <c r="C479" t="b">
        <v>0</v>
      </c>
      <c r="D479" t="s">
        <v>3018</v>
      </c>
      <c r="E479" t="s">
        <v>3733</v>
      </c>
      <c r="F479" s="47" t="s">
        <v>3620</v>
      </c>
      <c r="G479" s="47"/>
    </row>
    <row r="480" spans="1:7" x14ac:dyDescent="0.25">
      <c r="A480" s="42">
        <v>930.7</v>
      </c>
      <c r="B480" s="42">
        <v>585.5</v>
      </c>
      <c r="C480" t="b">
        <v>0</v>
      </c>
      <c r="D480" t="s">
        <v>3019</v>
      </c>
      <c r="E480" t="s">
        <v>3733</v>
      </c>
      <c r="F480" s="47" t="s">
        <v>3620</v>
      </c>
      <c r="G480" s="47"/>
    </row>
    <row r="481" spans="1:7" x14ac:dyDescent="0.25">
      <c r="A481">
        <v>946.9</v>
      </c>
      <c r="B481">
        <v>647.6</v>
      </c>
      <c r="C481" t="b">
        <v>0</v>
      </c>
      <c r="D481" t="s">
        <v>3020</v>
      </c>
      <c r="E481" t="s">
        <v>3733</v>
      </c>
      <c r="F481" s="47" t="s">
        <v>3604</v>
      </c>
      <c r="G481" s="47"/>
    </row>
    <row r="482" spans="1:7" x14ac:dyDescent="0.25">
      <c r="A482">
        <v>944.9</v>
      </c>
      <c r="B482">
        <v>647.6</v>
      </c>
      <c r="C482" t="b">
        <v>0</v>
      </c>
      <c r="D482" t="s">
        <v>3021</v>
      </c>
      <c r="E482" t="s">
        <v>3733</v>
      </c>
      <c r="F482" s="47" t="s">
        <v>3605</v>
      </c>
      <c r="G482" s="47"/>
    </row>
    <row r="483" spans="1:7" x14ac:dyDescent="0.25">
      <c r="A483">
        <v>944.8</v>
      </c>
      <c r="B483">
        <v>647.5</v>
      </c>
      <c r="C483" t="b">
        <v>0</v>
      </c>
      <c r="D483" t="s">
        <v>3022</v>
      </c>
      <c r="E483" t="s">
        <v>3733</v>
      </c>
      <c r="F483" s="47" t="s">
        <v>3605</v>
      </c>
      <c r="G483" s="47"/>
    </row>
    <row r="484" spans="1:7" x14ac:dyDescent="0.25">
      <c r="A484">
        <v>944.8</v>
      </c>
      <c r="B484">
        <v>623.5</v>
      </c>
      <c r="C484" t="b">
        <v>0</v>
      </c>
      <c r="D484" t="s">
        <v>3023</v>
      </c>
      <c r="E484" t="s">
        <v>3733</v>
      </c>
      <c r="F484" s="47" t="s">
        <v>3611</v>
      </c>
      <c r="G484" s="47"/>
    </row>
    <row r="485" spans="1:7" x14ac:dyDescent="0.25">
      <c r="A485">
        <v>944.8</v>
      </c>
      <c r="B485">
        <v>625.5</v>
      </c>
      <c r="C485" t="b">
        <v>0</v>
      </c>
      <c r="D485" t="s">
        <v>3024</v>
      </c>
      <c r="E485" t="s">
        <v>3733</v>
      </c>
      <c r="F485" s="47" t="s">
        <v>3615</v>
      </c>
      <c r="G485" s="47"/>
    </row>
    <row r="486" spans="1:7" x14ac:dyDescent="0.25">
      <c r="A486">
        <v>944.8</v>
      </c>
      <c r="B486">
        <v>597.5</v>
      </c>
      <c r="C486" t="b">
        <v>0</v>
      </c>
      <c r="D486" t="s">
        <v>3025</v>
      </c>
      <c r="E486" t="s">
        <v>3733</v>
      </c>
      <c r="F486" s="47" t="s">
        <v>3619</v>
      </c>
      <c r="G486" s="47"/>
    </row>
    <row r="487" spans="1:7" x14ac:dyDescent="0.25">
      <c r="A487">
        <v>944.8</v>
      </c>
      <c r="B487">
        <v>599.5</v>
      </c>
      <c r="C487" t="b">
        <v>0</v>
      </c>
      <c r="D487" t="s">
        <v>3026</v>
      </c>
      <c r="E487" t="s">
        <v>3733</v>
      </c>
      <c r="F487" s="47" t="s">
        <v>3620</v>
      </c>
      <c r="G487" s="47"/>
    </row>
    <row r="488" spans="1:7" x14ac:dyDescent="0.25">
      <c r="A488">
        <v>960.9</v>
      </c>
      <c r="B488">
        <v>661.6</v>
      </c>
      <c r="C488" t="b">
        <v>0</v>
      </c>
      <c r="D488" t="s">
        <v>3027</v>
      </c>
      <c r="E488" t="s">
        <v>3733</v>
      </c>
      <c r="F488" s="47" t="s">
        <v>3604</v>
      </c>
      <c r="G488" s="47"/>
    </row>
    <row r="489" spans="1:7" x14ac:dyDescent="0.25">
      <c r="A489">
        <v>958.9</v>
      </c>
      <c r="B489">
        <v>659.6</v>
      </c>
      <c r="C489" t="b">
        <v>0</v>
      </c>
      <c r="D489" t="s">
        <v>3028</v>
      </c>
      <c r="E489" t="s">
        <v>3733</v>
      </c>
      <c r="F489" s="47" t="s">
        <v>3604</v>
      </c>
      <c r="G489" s="47"/>
    </row>
    <row r="490" spans="1:7" x14ac:dyDescent="0.25">
      <c r="A490">
        <v>954.9</v>
      </c>
      <c r="B490">
        <v>655.6</v>
      </c>
      <c r="C490" t="b">
        <v>0</v>
      </c>
      <c r="D490" t="s">
        <v>3029</v>
      </c>
      <c r="E490" t="s">
        <v>3733</v>
      </c>
      <c r="F490" s="47" t="s">
        <v>3604</v>
      </c>
      <c r="G490" s="47"/>
    </row>
    <row r="491" spans="1:7" x14ac:dyDescent="0.25">
      <c r="A491">
        <v>952.8</v>
      </c>
      <c r="B491">
        <v>679.5</v>
      </c>
      <c r="C491" t="b">
        <v>0</v>
      </c>
      <c r="D491" t="s">
        <v>3030</v>
      </c>
      <c r="E491" t="s">
        <v>3733</v>
      </c>
      <c r="F491" s="47" t="s">
        <v>3602</v>
      </c>
      <c r="G491" s="47"/>
    </row>
    <row r="492" spans="1:7" x14ac:dyDescent="0.25">
      <c r="A492">
        <v>952.8</v>
      </c>
      <c r="B492">
        <v>651.5</v>
      </c>
      <c r="C492" t="b">
        <v>0</v>
      </c>
      <c r="D492" t="s">
        <v>3031</v>
      </c>
      <c r="E492" t="s">
        <v>3733</v>
      </c>
      <c r="F492" s="47" t="s">
        <v>3606</v>
      </c>
      <c r="G492" s="47"/>
    </row>
    <row r="493" spans="1:7" x14ac:dyDescent="0.25">
      <c r="A493">
        <v>952.8</v>
      </c>
      <c r="B493">
        <v>653.5</v>
      </c>
      <c r="C493" t="b">
        <v>0</v>
      </c>
      <c r="D493" t="s">
        <v>3032</v>
      </c>
      <c r="E493" t="s">
        <v>3733</v>
      </c>
      <c r="F493" s="47" t="s">
        <v>3604</v>
      </c>
      <c r="G493" s="47"/>
    </row>
    <row r="494" spans="1:7" x14ac:dyDescent="0.25">
      <c r="A494">
        <v>952.8</v>
      </c>
      <c r="B494">
        <v>631.5</v>
      </c>
      <c r="C494" t="b">
        <v>0</v>
      </c>
      <c r="D494" t="s">
        <v>3033</v>
      </c>
      <c r="E494" t="s">
        <v>3733</v>
      </c>
      <c r="F494" s="47" t="s">
        <v>3611</v>
      </c>
      <c r="G494" s="47"/>
    </row>
    <row r="495" spans="1:7" x14ac:dyDescent="0.25">
      <c r="A495">
        <v>952.8</v>
      </c>
      <c r="B495">
        <v>603.5</v>
      </c>
      <c r="C495" t="b">
        <v>0</v>
      </c>
      <c r="D495" t="s">
        <v>3034</v>
      </c>
      <c r="E495" t="s">
        <v>3733</v>
      </c>
      <c r="F495" s="47" t="s">
        <v>3618</v>
      </c>
      <c r="G495" s="47"/>
    </row>
    <row r="496" spans="1:7" x14ac:dyDescent="0.25">
      <c r="A496">
        <v>952.8</v>
      </c>
      <c r="B496">
        <v>605.5</v>
      </c>
      <c r="C496" t="b">
        <v>0</v>
      </c>
      <c r="D496" t="s">
        <v>3035</v>
      </c>
      <c r="E496" t="s">
        <v>3733</v>
      </c>
      <c r="F496" s="47" t="s">
        <v>3619</v>
      </c>
      <c r="G496" s="47"/>
    </row>
    <row r="497" spans="1:7" x14ac:dyDescent="0.25">
      <c r="A497">
        <v>950.8</v>
      </c>
      <c r="B497">
        <v>677.5</v>
      </c>
      <c r="C497" t="b">
        <v>0</v>
      </c>
      <c r="D497" t="s">
        <v>3036</v>
      </c>
      <c r="E497" t="s">
        <v>3733</v>
      </c>
      <c r="F497" s="47" t="s">
        <v>3602</v>
      </c>
      <c r="G497" s="47"/>
    </row>
    <row r="498" spans="1:7" x14ac:dyDescent="0.25">
      <c r="A498">
        <v>950.8</v>
      </c>
      <c r="B498">
        <v>649.5</v>
      </c>
      <c r="C498" t="b">
        <v>0</v>
      </c>
      <c r="D498" t="s">
        <v>3037</v>
      </c>
      <c r="E498" t="s">
        <v>3733</v>
      </c>
      <c r="F498" s="47" t="s">
        <v>3606</v>
      </c>
      <c r="G498" s="47"/>
    </row>
    <row r="499" spans="1:7" x14ac:dyDescent="0.25">
      <c r="A499">
        <v>950.8</v>
      </c>
      <c r="B499">
        <v>651.5</v>
      </c>
      <c r="C499" t="b">
        <v>0</v>
      </c>
      <c r="D499" t="s">
        <v>3038</v>
      </c>
      <c r="E499" t="s">
        <v>3733</v>
      </c>
      <c r="F499" s="47" t="s">
        <v>3604</v>
      </c>
      <c r="G499" s="47"/>
    </row>
    <row r="500" spans="1:7" x14ac:dyDescent="0.25">
      <c r="A500">
        <v>950.8</v>
      </c>
      <c r="B500">
        <v>653.5</v>
      </c>
      <c r="C500" t="b">
        <v>0</v>
      </c>
      <c r="D500" t="s">
        <v>3039</v>
      </c>
      <c r="E500" t="s">
        <v>3733</v>
      </c>
      <c r="F500" s="47" t="s">
        <v>3605</v>
      </c>
      <c r="G500" s="47"/>
    </row>
    <row r="501" spans="1:7" x14ac:dyDescent="0.25">
      <c r="A501">
        <v>950.8</v>
      </c>
      <c r="B501">
        <v>629.5</v>
      </c>
      <c r="C501" t="b">
        <v>0</v>
      </c>
      <c r="D501" t="s">
        <v>3040</v>
      </c>
      <c r="E501" t="s">
        <v>3733</v>
      </c>
      <c r="F501" s="47" t="s">
        <v>3611</v>
      </c>
      <c r="G501" s="47"/>
    </row>
    <row r="502" spans="1:7" x14ac:dyDescent="0.25">
      <c r="A502">
        <v>950.8</v>
      </c>
      <c r="B502">
        <v>601.5</v>
      </c>
      <c r="C502" t="b">
        <v>0</v>
      </c>
      <c r="D502" t="s">
        <v>3041</v>
      </c>
      <c r="E502" t="s">
        <v>3733</v>
      </c>
      <c r="F502" s="47" t="s">
        <v>3618</v>
      </c>
      <c r="G502" s="47"/>
    </row>
    <row r="503" spans="1:7" x14ac:dyDescent="0.25">
      <c r="A503">
        <v>950.8</v>
      </c>
      <c r="B503">
        <v>603.5</v>
      </c>
      <c r="C503" t="b">
        <v>0</v>
      </c>
      <c r="D503" t="s">
        <v>3042</v>
      </c>
      <c r="E503" t="s">
        <v>3733</v>
      </c>
      <c r="F503" s="47" t="s">
        <v>3619</v>
      </c>
      <c r="G503" s="47"/>
    </row>
    <row r="504" spans="1:7" x14ac:dyDescent="0.25">
      <c r="A504">
        <v>950.8</v>
      </c>
      <c r="B504">
        <v>605.5</v>
      </c>
      <c r="C504" t="b">
        <v>0</v>
      </c>
      <c r="D504" t="s">
        <v>3043</v>
      </c>
      <c r="E504" t="s">
        <v>3733</v>
      </c>
      <c r="F504" s="47" t="s">
        <v>3620</v>
      </c>
      <c r="G504" s="47"/>
    </row>
    <row r="505" spans="1:7" x14ac:dyDescent="0.25">
      <c r="A505">
        <v>948.8</v>
      </c>
      <c r="B505">
        <v>649.5</v>
      </c>
      <c r="C505" t="b">
        <v>0</v>
      </c>
      <c r="D505" t="s">
        <v>3044</v>
      </c>
      <c r="E505" t="s">
        <v>3733</v>
      </c>
      <c r="F505" s="47" t="s">
        <v>3604</v>
      </c>
      <c r="G505" s="47"/>
    </row>
    <row r="506" spans="1:7" x14ac:dyDescent="0.25">
      <c r="A506">
        <v>948.8</v>
      </c>
      <c r="B506">
        <v>651.5</v>
      </c>
      <c r="C506" t="b">
        <v>0</v>
      </c>
      <c r="D506" t="s">
        <v>3045</v>
      </c>
      <c r="E506" t="s">
        <v>3733</v>
      </c>
      <c r="F506" s="47" t="s">
        <v>3605</v>
      </c>
      <c r="G506" s="47"/>
    </row>
    <row r="507" spans="1:7" x14ac:dyDescent="0.25">
      <c r="A507">
        <v>948.8</v>
      </c>
      <c r="B507">
        <v>625.5</v>
      </c>
      <c r="C507" t="b">
        <v>0</v>
      </c>
      <c r="D507" t="s">
        <v>3046</v>
      </c>
      <c r="E507" t="s">
        <v>3733</v>
      </c>
      <c r="F507" s="47" t="s">
        <v>3614</v>
      </c>
      <c r="G507" s="47"/>
    </row>
    <row r="508" spans="1:7" x14ac:dyDescent="0.25">
      <c r="A508">
        <v>948.8</v>
      </c>
      <c r="B508">
        <v>627.5</v>
      </c>
      <c r="C508" t="b">
        <v>0</v>
      </c>
      <c r="D508" t="s">
        <v>3047</v>
      </c>
      <c r="E508" t="s">
        <v>3733</v>
      </c>
      <c r="F508" s="47" t="s">
        <v>3611</v>
      </c>
      <c r="G508" s="47"/>
    </row>
    <row r="509" spans="1:7" x14ac:dyDescent="0.25">
      <c r="A509">
        <v>948.8</v>
      </c>
      <c r="B509">
        <v>601.5</v>
      </c>
      <c r="C509" t="b">
        <v>0</v>
      </c>
      <c r="D509" t="s">
        <v>3048</v>
      </c>
      <c r="E509" t="s">
        <v>3733</v>
      </c>
      <c r="F509" s="47" t="s">
        <v>3619</v>
      </c>
      <c r="G509" s="47"/>
    </row>
    <row r="510" spans="1:7" x14ac:dyDescent="0.25">
      <c r="A510">
        <v>948.8</v>
      </c>
      <c r="B510">
        <v>603.5</v>
      </c>
      <c r="C510" t="b">
        <v>0</v>
      </c>
      <c r="D510" t="s">
        <v>3049</v>
      </c>
      <c r="E510" t="s">
        <v>3733</v>
      </c>
      <c r="F510" s="47" t="s">
        <v>3620</v>
      </c>
      <c r="G510" s="47"/>
    </row>
    <row r="511" spans="1:7" x14ac:dyDescent="0.25">
      <c r="A511">
        <v>946.8</v>
      </c>
      <c r="B511">
        <v>647.5</v>
      </c>
      <c r="C511" t="b">
        <v>0</v>
      </c>
      <c r="D511" t="s">
        <v>3050</v>
      </c>
      <c r="E511" t="s">
        <v>3733</v>
      </c>
      <c r="F511" s="47" t="s">
        <v>3604</v>
      </c>
      <c r="G511" s="47"/>
    </row>
    <row r="512" spans="1:7" x14ac:dyDescent="0.25">
      <c r="A512">
        <v>946.8</v>
      </c>
      <c r="B512">
        <v>649.5</v>
      </c>
      <c r="C512" t="b">
        <v>0</v>
      </c>
      <c r="D512" t="s">
        <v>3051</v>
      </c>
      <c r="E512" t="s">
        <v>3733</v>
      </c>
      <c r="F512" s="47" t="s">
        <v>3605</v>
      </c>
      <c r="G512" s="47"/>
    </row>
    <row r="513" spans="1:7" x14ac:dyDescent="0.25">
      <c r="A513">
        <v>946.8</v>
      </c>
      <c r="B513">
        <v>625.5</v>
      </c>
      <c r="C513" t="b">
        <v>0</v>
      </c>
      <c r="D513" t="s">
        <v>3052</v>
      </c>
      <c r="E513" t="s">
        <v>3733</v>
      </c>
      <c r="F513" s="47" t="s">
        <v>3611</v>
      </c>
      <c r="G513" s="47"/>
    </row>
    <row r="514" spans="1:7" x14ac:dyDescent="0.25">
      <c r="A514">
        <v>946.8</v>
      </c>
      <c r="B514">
        <v>599.5</v>
      </c>
      <c r="C514" t="b">
        <v>0</v>
      </c>
      <c r="D514" t="s">
        <v>3053</v>
      </c>
      <c r="E514" t="s">
        <v>3733</v>
      </c>
      <c r="F514" s="47" t="s">
        <v>3619</v>
      </c>
      <c r="G514" s="47"/>
    </row>
    <row r="515" spans="1:7" x14ac:dyDescent="0.25">
      <c r="A515">
        <v>946.8</v>
      </c>
      <c r="B515">
        <v>601.5</v>
      </c>
      <c r="C515" t="b">
        <v>0</v>
      </c>
      <c r="D515" t="s">
        <v>3054</v>
      </c>
      <c r="E515" t="s">
        <v>3733</v>
      </c>
      <c r="F515" s="47" t="s">
        <v>3620</v>
      </c>
      <c r="G515" s="47"/>
    </row>
    <row r="516" spans="1:7" x14ac:dyDescent="0.25">
      <c r="A516">
        <v>972.8</v>
      </c>
      <c r="B516">
        <v>625.5</v>
      </c>
      <c r="C516" t="b">
        <v>0</v>
      </c>
      <c r="D516" t="s">
        <v>3055</v>
      </c>
      <c r="E516" t="s">
        <v>3733</v>
      </c>
      <c r="F516" s="47" t="s">
        <v>3619</v>
      </c>
      <c r="G516" s="47"/>
    </row>
    <row r="517" spans="1:7" x14ac:dyDescent="0.25">
      <c r="A517">
        <v>972.8</v>
      </c>
      <c r="B517">
        <v>627.5</v>
      </c>
      <c r="C517" t="b">
        <v>0</v>
      </c>
      <c r="D517" t="s">
        <v>3056</v>
      </c>
      <c r="E517" t="s">
        <v>3733</v>
      </c>
      <c r="F517" s="47" t="s">
        <v>3620</v>
      </c>
      <c r="G517" s="47"/>
    </row>
    <row r="518" spans="1:7" x14ac:dyDescent="0.25">
      <c r="A518">
        <v>970.8</v>
      </c>
      <c r="B518">
        <v>623.5</v>
      </c>
      <c r="C518" t="b">
        <v>0</v>
      </c>
      <c r="D518" t="s">
        <v>3057</v>
      </c>
      <c r="E518" t="s">
        <v>3733</v>
      </c>
      <c r="F518" s="47" t="s">
        <v>3619</v>
      </c>
      <c r="G518" s="47"/>
    </row>
    <row r="519" spans="1:7" x14ac:dyDescent="0.25">
      <c r="A519">
        <v>970.8</v>
      </c>
      <c r="B519">
        <v>625.5</v>
      </c>
      <c r="C519" t="b">
        <v>0</v>
      </c>
      <c r="D519" t="s">
        <v>3058</v>
      </c>
      <c r="E519" t="s">
        <v>3733</v>
      </c>
      <c r="F519" s="47" t="s">
        <v>3620</v>
      </c>
      <c r="G519" s="47"/>
    </row>
    <row r="520" spans="1:7" x14ac:dyDescent="0.25">
      <c r="A520">
        <v>968.8</v>
      </c>
      <c r="B520">
        <v>623.5</v>
      </c>
      <c r="C520" t="b">
        <v>0</v>
      </c>
      <c r="D520" t="s">
        <v>3059</v>
      </c>
      <c r="E520" t="s">
        <v>3733</v>
      </c>
      <c r="F520" s="47" t="s">
        <v>3620</v>
      </c>
      <c r="G520" s="47"/>
    </row>
    <row r="521" spans="1:7" x14ac:dyDescent="0.25">
      <c r="A521">
        <v>859.8</v>
      </c>
      <c r="B521">
        <v>586.6</v>
      </c>
      <c r="C521" t="b">
        <v>0</v>
      </c>
      <c r="D521" t="s">
        <v>3060</v>
      </c>
      <c r="E521" t="s">
        <v>3734</v>
      </c>
      <c r="F521" s="47" t="s">
        <v>3621</v>
      </c>
      <c r="G521" s="47"/>
    </row>
    <row r="522" spans="1:7" x14ac:dyDescent="0.25">
      <c r="A522">
        <v>887.8</v>
      </c>
      <c r="B522">
        <v>586.5</v>
      </c>
      <c r="C522" t="b">
        <v>0</v>
      </c>
      <c r="D522" t="s">
        <v>3061</v>
      </c>
      <c r="E522" t="s">
        <v>3734</v>
      </c>
      <c r="F522" s="47" t="s">
        <v>3622</v>
      </c>
      <c r="G522" s="47"/>
    </row>
    <row r="523" spans="1:7" x14ac:dyDescent="0.25">
      <c r="A523">
        <v>885.8</v>
      </c>
      <c r="B523">
        <v>586.6</v>
      </c>
      <c r="C523" t="b">
        <v>0</v>
      </c>
      <c r="D523" t="s">
        <v>3062</v>
      </c>
      <c r="E523" t="s">
        <v>3734</v>
      </c>
      <c r="F523" s="47" t="s">
        <v>3623</v>
      </c>
      <c r="G523" s="47"/>
    </row>
    <row r="524" spans="1:7" x14ac:dyDescent="0.25">
      <c r="A524">
        <v>883.8</v>
      </c>
      <c r="B524">
        <v>586.6</v>
      </c>
      <c r="C524" t="b">
        <v>0</v>
      </c>
      <c r="D524" t="s">
        <v>3063</v>
      </c>
      <c r="E524" t="s">
        <v>3734</v>
      </c>
      <c r="F524" s="47" t="s">
        <v>3624</v>
      </c>
      <c r="G524" s="47"/>
    </row>
    <row r="525" spans="1:7" x14ac:dyDescent="0.25">
      <c r="A525">
        <v>881.8</v>
      </c>
      <c r="B525">
        <v>586.6</v>
      </c>
      <c r="C525" t="b">
        <v>0</v>
      </c>
      <c r="D525" t="s">
        <v>3064</v>
      </c>
      <c r="E525" t="s">
        <v>3734</v>
      </c>
      <c r="F525" s="47" t="s">
        <v>3625</v>
      </c>
      <c r="G525" s="47"/>
    </row>
    <row r="526" spans="1:7" x14ac:dyDescent="0.25">
      <c r="A526">
        <v>909.8</v>
      </c>
      <c r="B526">
        <v>586.6</v>
      </c>
      <c r="C526" t="b">
        <v>0</v>
      </c>
      <c r="D526" t="s">
        <v>3065</v>
      </c>
      <c r="E526" t="s">
        <v>3734</v>
      </c>
      <c r="F526" s="47" t="s">
        <v>3626</v>
      </c>
      <c r="G526" s="47"/>
    </row>
    <row r="527" spans="1:7" x14ac:dyDescent="0.25">
      <c r="A527">
        <v>907.8</v>
      </c>
      <c r="B527">
        <v>586.6</v>
      </c>
      <c r="C527" t="b">
        <v>0</v>
      </c>
      <c r="D527" t="s">
        <v>3066</v>
      </c>
      <c r="E527" t="s">
        <v>3734</v>
      </c>
      <c r="F527" s="47" t="s">
        <v>3627</v>
      </c>
      <c r="G527" s="47"/>
    </row>
    <row r="528" spans="1:7" ht="15.75" thickBot="1" x14ac:dyDescent="0.3">
      <c r="A528">
        <v>931.9</v>
      </c>
      <c r="B528">
        <v>586.70000000000005</v>
      </c>
      <c r="C528" t="b">
        <v>0</v>
      </c>
      <c r="D528" t="s">
        <v>3067</v>
      </c>
      <c r="E528" t="s">
        <v>3734</v>
      </c>
      <c r="F528" s="47" t="s">
        <v>3628</v>
      </c>
      <c r="G528" s="47"/>
    </row>
    <row r="529" spans="1:7" ht="15.75" thickBot="1" x14ac:dyDescent="0.3">
      <c r="A529" s="33">
        <v>890.8</v>
      </c>
      <c r="B529" s="34">
        <v>589.5</v>
      </c>
      <c r="C529" s="34" t="b">
        <v>1</v>
      </c>
      <c r="D529" s="35" t="s">
        <v>3068</v>
      </c>
      <c r="E529" t="s">
        <v>3733</v>
      </c>
      <c r="F529" s="47" t="s">
        <v>3606</v>
      </c>
      <c r="G529" s="47"/>
    </row>
    <row r="530" spans="1:7" ht="15.75" thickBot="1" x14ac:dyDescent="0.3">
      <c r="A530" s="36">
        <v>888.8</v>
      </c>
      <c r="B530" s="15">
        <v>587.5</v>
      </c>
      <c r="C530" s="34" t="b">
        <v>1</v>
      </c>
      <c r="D530" s="37" t="s">
        <v>3069</v>
      </c>
      <c r="E530" t="s">
        <v>3733</v>
      </c>
      <c r="F530" s="47" t="s">
        <v>3606</v>
      </c>
      <c r="G530" s="47"/>
    </row>
    <row r="531" spans="1:7" ht="15.75" thickBot="1" x14ac:dyDescent="0.3">
      <c r="A531" s="36">
        <v>888.8</v>
      </c>
      <c r="B531" s="15">
        <v>589.5</v>
      </c>
      <c r="C531" s="34" t="b">
        <v>1</v>
      </c>
      <c r="D531" s="37" t="s">
        <v>3070</v>
      </c>
      <c r="E531" t="s">
        <v>3733</v>
      </c>
      <c r="F531" s="47" t="s">
        <v>3604</v>
      </c>
      <c r="G531" s="47"/>
    </row>
    <row r="532" spans="1:7" ht="15.75" thickBot="1" x14ac:dyDescent="0.3">
      <c r="A532" s="36">
        <v>886.8</v>
      </c>
      <c r="B532" s="15">
        <v>585.5</v>
      </c>
      <c r="C532" s="34" t="b">
        <v>1</v>
      </c>
      <c r="D532" s="37" t="s">
        <v>3071</v>
      </c>
      <c r="E532" t="s">
        <v>3733</v>
      </c>
      <c r="F532" s="47" t="s">
        <v>3606</v>
      </c>
      <c r="G532" s="47"/>
    </row>
    <row r="533" spans="1:7" ht="15.75" thickBot="1" x14ac:dyDescent="0.3">
      <c r="A533" s="36">
        <v>886.8</v>
      </c>
      <c r="B533" s="15">
        <v>587.5</v>
      </c>
      <c r="C533" s="34" t="b">
        <v>1</v>
      </c>
      <c r="D533" s="37" t="s">
        <v>3072</v>
      </c>
      <c r="E533" t="s">
        <v>3733</v>
      </c>
      <c r="F533" s="47" t="s">
        <v>3604</v>
      </c>
      <c r="G533" s="47"/>
    </row>
    <row r="534" spans="1:7" ht="15.75" thickBot="1" x14ac:dyDescent="0.3">
      <c r="A534" s="36">
        <v>884.8</v>
      </c>
      <c r="B534" s="15">
        <v>585.5</v>
      </c>
      <c r="C534" s="34" t="b">
        <v>1</v>
      </c>
      <c r="D534" s="37" t="s">
        <v>3073</v>
      </c>
      <c r="E534" t="s">
        <v>3733</v>
      </c>
      <c r="F534" s="47" t="s">
        <v>3604</v>
      </c>
      <c r="G534" s="47"/>
    </row>
    <row r="535" spans="1:7" ht="15.75" thickBot="1" x14ac:dyDescent="0.3">
      <c r="A535" s="36">
        <v>884.8</v>
      </c>
      <c r="B535" s="15">
        <v>587.5</v>
      </c>
      <c r="C535" s="34" t="b">
        <v>1</v>
      </c>
      <c r="D535" s="37" t="s">
        <v>3074</v>
      </c>
      <c r="E535" t="s">
        <v>3733</v>
      </c>
      <c r="F535" s="47" t="s">
        <v>3605</v>
      </c>
      <c r="G535" s="47"/>
    </row>
    <row r="536" spans="1:7" ht="15.75" thickBot="1" x14ac:dyDescent="0.3">
      <c r="A536" s="36">
        <v>884.8</v>
      </c>
      <c r="B536" s="15">
        <v>589.5</v>
      </c>
      <c r="C536" s="34" t="b">
        <v>1</v>
      </c>
      <c r="D536" s="37" t="s">
        <v>3075</v>
      </c>
      <c r="E536" t="s">
        <v>3733</v>
      </c>
      <c r="F536" s="47" t="s">
        <v>3609</v>
      </c>
      <c r="G536" s="47"/>
    </row>
    <row r="537" spans="1:7" ht="15.75" thickBot="1" x14ac:dyDescent="0.3">
      <c r="A537" s="36">
        <v>882.8</v>
      </c>
      <c r="B537" s="15">
        <v>583.5</v>
      </c>
      <c r="C537" s="34" t="b">
        <v>1</v>
      </c>
      <c r="D537" s="37" t="s">
        <v>3076</v>
      </c>
      <c r="E537" t="s">
        <v>3733</v>
      </c>
      <c r="F537" s="47" t="s">
        <v>3604</v>
      </c>
      <c r="G537" s="47"/>
    </row>
    <row r="538" spans="1:7" ht="15.75" thickBot="1" x14ac:dyDescent="0.3">
      <c r="A538" s="36">
        <v>882.8</v>
      </c>
      <c r="B538" s="15">
        <v>585.5</v>
      </c>
      <c r="C538" s="34" t="b">
        <v>1</v>
      </c>
      <c r="D538" s="37" t="s">
        <v>3077</v>
      </c>
      <c r="E538" t="s">
        <v>3733</v>
      </c>
      <c r="F538" s="47" t="s">
        <v>3605</v>
      </c>
      <c r="G538" s="47"/>
    </row>
    <row r="539" spans="1:7" ht="15.75" thickBot="1" x14ac:dyDescent="0.3">
      <c r="A539" s="36">
        <v>882.8</v>
      </c>
      <c r="B539" s="15">
        <v>587.5</v>
      </c>
      <c r="C539" s="34" t="b">
        <v>1</v>
      </c>
      <c r="D539" s="37" t="s">
        <v>3078</v>
      </c>
      <c r="E539" t="s">
        <v>3733</v>
      </c>
      <c r="F539" s="47" t="s">
        <v>3609</v>
      </c>
      <c r="G539" s="47"/>
    </row>
    <row r="540" spans="1:7" ht="15.75" thickBot="1" x14ac:dyDescent="0.3">
      <c r="A540" s="36">
        <v>880.7</v>
      </c>
      <c r="B540" s="15">
        <v>585.40000000000009</v>
      </c>
      <c r="C540" s="34" t="b">
        <v>1</v>
      </c>
      <c r="D540" s="37" t="s">
        <v>3079</v>
      </c>
      <c r="E540" t="s">
        <v>3733</v>
      </c>
      <c r="F540" s="47" t="s">
        <v>3609</v>
      </c>
      <c r="G540" s="47"/>
    </row>
    <row r="541" spans="1:7" ht="15.75" thickBot="1" x14ac:dyDescent="0.3">
      <c r="A541" s="36">
        <v>910.8</v>
      </c>
      <c r="B541" s="15">
        <v>611.5</v>
      </c>
      <c r="C541" s="34" t="b">
        <v>1</v>
      </c>
      <c r="D541" s="37" t="s">
        <v>3080</v>
      </c>
      <c r="E541" t="s">
        <v>3733</v>
      </c>
      <c r="F541" s="47" t="s">
        <v>3604</v>
      </c>
      <c r="G541" s="47"/>
    </row>
    <row r="542" spans="1:7" ht="15.75" thickBot="1" x14ac:dyDescent="0.3">
      <c r="A542" s="36">
        <v>910.8</v>
      </c>
      <c r="B542" s="15">
        <v>587.5</v>
      </c>
      <c r="C542" s="34" t="b">
        <v>1</v>
      </c>
      <c r="D542" s="37" t="s">
        <v>3081</v>
      </c>
      <c r="E542" t="s">
        <v>3733</v>
      </c>
      <c r="F542" s="47" t="s">
        <v>3614</v>
      </c>
      <c r="G542" s="47"/>
    </row>
    <row r="543" spans="1:7" ht="15.75" thickBot="1" x14ac:dyDescent="0.3">
      <c r="A543" s="36">
        <v>910.8</v>
      </c>
      <c r="B543" s="15">
        <v>589.5</v>
      </c>
      <c r="C543" s="34" t="b">
        <v>1</v>
      </c>
      <c r="D543" s="37" t="s">
        <v>3082</v>
      </c>
      <c r="E543" t="s">
        <v>3733</v>
      </c>
      <c r="F543" s="47" t="s">
        <v>3611</v>
      </c>
      <c r="G543" s="47"/>
    </row>
    <row r="544" spans="1:7" ht="15.75" thickBot="1" x14ac:dyDescent="0.3">
      <c r="A544" s="36">
        <v>908.8</v>
      </c>
      <c r="B544" s="15">
        <v>609.5</v>
      </c>
      <c r="C544" s="34" t="b">
        <v>1</v>
      </c>
      <c r="D544" s="37" t="s">
        <v>3083</v>
      </c>
      <c r="E544" t="s">
        <v>3733</v>
      </c>
      <c r="F544" s="47" t="s">
        <v>3604</v>
      </c>
      <c r="G544" s="47"/>
    </row>
    <row r="545" spans="1:7" ht="15.75" thickBot="1" x14ac:dyDescent="0.3">
      <c r="A545" s="36">
        <v>908.8</v>
      </c>
      <c r="B545" s="15">
        <v>585.5</v>
      </c>
      <c r="C545" s="34" t="b">
        <v>1</v>
      </c>
      <c r="D545" s="37" t="s">
        <v>3084</v>
      </c>
      <c r="E545" t="s">
        <v>3733</v>
      </c>
      <c r="F545" s="47" t="s">
        <v>3614</v>
      </c>
      <c r="G545" s="47"/>
    </row>
    <row r="546" spans="1:7" ht="15.75" thickBot="1" x14ac:dyDescent="0.3">
      <c r="A546" s="36">
        <v>908.8</v>
      </c>
      <c r="B546" s="15">
        <v>587.5</v>
      </c>
      <c r="C546" s="34" t="b">
        <v>1</v>
      </c>
      <c r="D546" s="37" t="s">
        <v>3085</v>
      </c>
      <c r="E546" t="s">
        <v>3733</v>
      </c>
      <c r="F546" s="47" t="s">
        <v>3611</v>
      </c>
      <c r="G546" s="47"/>
    </row>
    <row r="547" spans="1:7" ht="15.75" thickBot="1" x14ac:dyDescent="0.3">
      <c r="A547" s="36">
        <v>906.8</v>
      </c>
      <c r="B547" s="15">
        <v>585.5</v>
      </c>
      <c r="C547" s="34" t="b">
        <v>1</v>
      </c>
      <c r="D547" s="37" t="s">
        <v>3086</v>
      </c>
      <c r="E547" t="s">
        <v>3733</v>
      </c>
      <c r="F547" s="47" t="s">
        <v>3611</v>
      </c>
      <c r="G547" s="47"/>
    </row>
    <row r="548" spans="1:7" ht="15.75" thickBot="1" x14ac:dyDescent="0.3">
      <c r="A548" s="36">
        <v>932.9</v>
      </c>
      <c r="B548" s="15">
        <v>633.59999999999991</v>
      </c>
      <c r="C548" s="34" t="b">
        <v>1</v>
      </c>
      <c r="D548" s="37" t="s">
        <v>3087</v>
      </c>
      <c r="E548" t="s">
        <v>3733</v>
      </c>
      <c r="F548" s="47" t="s">
        <v>3604</v>
      </c>
      <c r="G548" s="47"/>
    </row>
    <row r="549" spans="1:7" ht="15.75" thickBot="1" x14ac:dyDescent="0.3">
      <c r="A549" s="36">
        <v>934.8</v>
      </c>
      <c r="B549" s="15">
        <v>589.5</v>
      </c>
      <c r="C549" s="34" t="b">
        <v>1</v>
      </c>
      <c r="D549" s="37" t="s">
        <v>3088</v>
      </c>
      <c r="E549" t="s">
        <v>3733</v>
      </c>
      <c r="F549" s="47" t="s">
        <v>3620</v>
      </c>
      <c r="G549" s="47"/>
    </row>
    <row r="550" spans="1:7" ht="15.75" thickBot="1" x14ac:dyDescent="0.3">
      <c r="A550" s="38">
        <v>932.8</v>
      </c>
      <c r="B550" s="39">
        <v>587.5</v>
      </c>
      <c r="C550" s="46" t="b">
        <v>1</v>
      </c>
      <c r="D550" s="40" t="s">
        <v>3089</v>
      </c>
      <c r="E550" t="s">
        <v>3733</v>
      </c>
      <c r="F550" s="47" t="s">
        <v>3620</v>
      </c>
      <c r="G550" s="47"/>
    </row>
    <row r="551" spans="1:7" x14ac:dyDescent="0.25">
      <c r="A551">
        <v>586.6</v>
      </c>
      <c r="B551">
        <v>369.4</v>
      </c>
      <c r="C551" t="b">
        <v>0</v>
      </c>
      <c r="D551" t="s">
        <v>3090</v>
      </c>
      <c r="E551" t="s">
        <v>3735</v>
      </c>
      <c r="F551" s="47" t="s">
        <v>3629</v>
      </c>
      <c r="G551" s="47"/>
    </row>
    <row r="552" spans="1:7" x14ac:dyDescent="0.25">
      <c r="A552">
        <v>614.6</v>
      </c>
      <c r="B552">
        <v>369.4</v>
      </c>
      <c r="C552" t="b">
        <v>0</v>
      </c>
      <c r="D552" t="s">
        <v>3091</v>
      </c>
      <c r="E552" t="s">
        <v>3735</v>
      </c>
      <c r="F552" s="47" t="s">
        <v>3630</v>
      </c>
      <c r="G552" s="47"/>
    </row>
    <row r="553" spans="1:7" x14ac:dyDescent="0.25">
      <c r="A553">
        <v>612.6</v>
      </c>
      <c r="B553">
        <v>369.4</v>
      </c>
      <c r="C553" t="b">
        <v>0</v>
      </c>
      <c r="D553" t="s">
        <v>3092</v>
      </c>
      <c r="E553" t="s">
        <v>3735</v>
      </c>
      <c r="F553" s="47" t="s">
        <v>3631</v>
      </c>
      <c r="G553" s="47"/>
    </row>
    <row r="554" spans="1:7" x14ac:dyDescent="0.25">
      <c r="A554">
        <v>628.6</v>
      </c>
      <c r="B554">
        <v>369.4</v>
      </c>
      <c r="C554" t="b">
        <v>0</v>
      </c>
      <c r="D554" t="s">
        <v>3093</v>
      </c>
      <c r="E554" t="s">
        <v>3735</v>
      </c>
      <c r="F554" s="47" t="s">
        <v>3632</v>
      </c>
      <c r="G554" s="47"/>
    </row>
    <row r="555" spans="1:7" x14ac:dyDescent="0.25">
      <c r="A555">
        <v>642.6</v>
      </c>
      <c r="B555">
        <v>369.4</v>
      </c>
      <c r="C555" t="b">
        <v>0</v>
      </c>
      <c r="D555" t="s">
        <v>3094</v>
      </c>
      <c r="E555" t="s">
        <v>3735</v>
      </c>
      <c r="F555" s="47" t="s">
        <v>3633</v>
      </c>
      <c r="G555" s="47"/>
    </row>
    <row r="556" spans="1:7" x14ac:dyDescent="0.25">
      <c r="A556">
        <v>640.6</v>
      </c>
      <c r="B556">
        <v>369.4</v>
      </c>
      <c r="C556" t="b">
        <v>0</v>
      </c>
      <c r="D556" t="s">
        <v>3095</v>
      </c>
      <c r="E556" t="s">
        <v>3735</v>
      </c>
      <c r="F556" s="47" t="s">
        <v>3634</v>
      </c>
      <c r="G556" s="47"/>
    </row>
    <row r="557" spans="1:7" x14ac:dyDescent="0.25">
      <c r="A557">
        <v>656.6</v>
      </c>
      <c r="B557">
        <v>369.4</v>
      </c>
      <c r="C557" t="b">
        <v>0</v>
      </c>
      <c r="D557" t="s">
        <v>3096</v>
      </c>
      <c r="E557" t="s">
        <v>3735</v>
      </c>
      <c r="F557" s="47" t="s">
        <v>3635</v>
      </c>
      <c r="G557" s="47"/>
    </row>
    <row r="558" spans="1:7" x14ac:dyDescent="0.25">
      <c r="A558">
        <v>670.6</v>
      </c>
      <c r="B558">
        <v>369.4</v>
      </c>
      <c r="C558" t="b">
        <v>0</v>
      </c>
      <c r="D558" t="s">
        <v>3097</v>
      </c>
      <c r="E558" t="s">
        <v>3735</v>
      </c>
      <c r="F558" s="47" t="s">
        <v>3636</v>
      </c>
      <c r="G558" s="47"/>
    </row>
    <row r="559" spans="1:7" x14ac:dyDescent="0.25">
      <c r="A559">
        <v>668.6</v>
      </c>
      <c r="B559">
        <v>369.4</v>
      </c>
      <c r="C559" t="b">
        <v>0</v>
      </c>
      <c r="D559" t="s">
        <v>3098</v>
      </c>
      <c r="E559" t="s">
        <v>3735</v>
      </c>
      <c r="F559" s="47" t="s">
        <v>3637</v>
      </c>
      <c r="G559" s="47"/>
    </row>
    <row r="560" spans="1:7" x14ac:dyDescent="0.25">
      <c r="A560">
        <v>666.6</v>
      </c>
      <c r="B560">
        <v>369.4</v>
      </c>
      <c r="C560" t="b">
        <v>0</v>
      </c>
      <c r="D560" t="s">
        <v>3099</v>
      </c>
      <c r="E560" t="s">
        <v>3735</v>
      </c>
      <c r="F560" s="47" t="s">
        <v>3638</v>
      </c>
      <c r="G560" s="47"/>
    </row>
    <row r="561" spans="1:7" x14ac:dyDescent="0.25">
      <c r="A561">
        <v>664.6</v>
      </c>
      <c r="B561">
        <v>369.4</v>
      </c>
      <c r="C561" t="b">
        <v>0</v>
      </c>
      <c r="D561" t="s">
        <v>3100</v>
      </c>
      <c r="E561" t="s">
        <v>3735</v>
      </c>
      <c r="F561" s="47" t="s">
        <v>3639</v>
      </c>
      <c r="G561" s="47"/>
    </row>
    <row r="562" spans="1:7" x14ac:dyDescent="0.25">
      <c r="A562">
        <v>662.6</v>
      </c>
      <c r="B562">
        <v>369.4</v>
      </c>
      <c r="C562" t="b">
        <v>0</v>
      </c>
      <c r="D562" t="s">
        <v>3101</v>
      </c>
      <c r="E562" t="s">
        <v>3735</v>
      </c>
      <c r="F562" s="47" t="s">
        <v>3640</v>
      </c>
      <c r="G562" s="47"/>
    </row>
    <row r="563" spans="1:7" x14ac:dyDescent="0.25">
      <c r="A563">
        <v>698.7</v>
      </c>
      <c r="B563">
        <v>369.4</v>
      </c>
      <c r="C563" t="b">
        <v>0</v>
      </c>
      <c r="D563" t="s">
        <v>3102</v>
      </c>
      <c r="E563" t="s">
        <v>3735</v>
      </c>
      <c r="F563" s="47" t="s">
        <v>3641</v>
      </c>
      <c r="G563" s="47"/>
    </row>
    <row r="564" spans="1:7" x14ac:dyDescent="0.25">
      <c r="A564">
        <v>696.7</v>
      </c>
      <c r="B564">
        <v>369.4</v>
      </c>
      <c r="C564" t="b">
        <v>0</v>
      </c>
      <c r="D564" t="s">
        <v>3103</v>
      </c>
      <c r="E564" t="s">
        <v>3735</v>
      </c>
      <c r="F564" s="47" t="s">
        <v>3642</v>
      </c>
      <c r="G564" s="47"/>
    </row>
    <row r="565" spans="1:7" x14ac:dyDescent="0.25">
      <c r="A565">
        <v>694.6</v>
      </c>
      <c r="B565">
        <v>369.4</v>
      </c>
      <c r="C565" t="b">
        <v>0</v>
      </c>
      <c r="D565" t="s">
        <v>3104</v>
      </c>
      <c r="E565" t="s">
        <v>3735</v>
      </c>
      <c r="F565" s="47" t="s">
        <v>3643</v>
      </c>
      <c r="G565" s="47"/>
    </row>
    <row r="566" spans="1:7" x14ac:dyDescent="0.25">
      <c r="A566">
        <v>692.6</v>
      </c>
      <c r="B566">
        <v>369.4</v>
      </c>
      <c r="C566" t="b">
        <v>0</v>
      </c>
      <c r="D566" t="s">
        <v>3105</v>
      </c>
      <c r="E566" t="s">
        <v>3735</v>
      </c>
      <c r="F566" s="47" t="s">
        <v>3644</v>
      </c>
      <c r="G566" s="47"/>
    </row>
    <row r="567" spans="1:7" x14ac:dyDescent="0.25">
      <c r="A567">
        <v>690.6</v>
      </c>
      <c r="B567">
        <v>369.4</v>
      </c>
      <c r="C567" t="b">
        <v>0</v>
      </c>
      <c r="D567" t="s">
        <v>3106</v>
      </c>
      <c r="E567" t="s">
        <v>3735</v>
      </c>
      <c r="F567" s="47" t="s">
        <v>3645</v>
      </c>
      <c r="G567" s="47"/>
    </row>
    <row r="568" spans="1:7" x14ac:dyDescent="0.25">
      <c r="A568">
        <v>688.6</v>
      </c>
      <c r="B568">
        <v>369.4</v>
      </c>
      <c r="C568" t="b">
        <v>0</v>
      </c>
      <c r="D568" t="s">
        <v>3107</v>
      </c>
      <c r="E568" t="s">
        <v>3735</v>
      </c>
      <c r="F568" s="47" t="s">
        <v>3646</v>
      </c>
      <c r="G568" s="47"/>
    </row>
    <row r="569" spans="1:7" x14ac:dyDescent="0.25">
      <c r="A569">
        <v>726.7</v>
      </c>
      <c r="B569">
        <v>369.4</v>
      </c>
      <c r="C569" t="b">
        <v>0</v>
      </c>
      <c r="D569" t="s">
        <v>3108</v>
      </c>
      <c r="E569" t="s">
        <v>3735</v>
      </c>
      <c r="F569" s="47" t="s">
        <v>3647</v>
      </c>
      <c r="G569" s="47"/>
    </row>
    <row r="570" spans="1:7" x14ac:dyDescent="0.25">
      <c r="A570">
        <v>724.7</v>
      </c>
      <c r="B570">
        <v>369.4</v>
      </c>
      <c r="C570" t="b">
        <v>0</v>
      </c>
      <c r="D570" t="s">
        <v>3109</v>
      </c>
      <c r="E570" t="s">
        <v>3735</v>
      </c>
      <c r="F570" s="47" t="s">
        <v>3648</v>
      </c>
      <c r="G570" s="47"/>
    </row>
    <row r="571" spans="1:7" x14ac:dyDescent="0.25">
      <c r="A571">
        <v>722.7</v>
      </c>
      <c r="B571">
        <v>369.4</v>
      </c>
      <c r="C571" t="b">
        <v>0</v>
      </c>
      <c r="D571" t="s">
        <v>3110</v>
      </c>
      <c r="E571" t="s">
        <v>3735</v>
      </c>
      <c r="F571" s="47" t="s">
        <v>3649</v>
      </c>
      <c r="G571" s="47"/>
    </row>
    <row r="572" spans="1:7" x14ac:dyDescent="0.25">
      <c r="A572">
        <v>718.6</v>
      </c>
      <c r="B572">
        <v>369.4</v>
      </c>
      <c r="C572" t="b">
        <v>0</v>
      </c>
      <c r="D572" t="s">
        <v>3111</v>
      </c>
      <c r="E572" t="s">
        <v>3735</v>
      </c>
      <c r="F572" s="47" t="s">
        <v>3650</v>
      </c>
      <c r="G572" s="47"/>
    </row>
    <row r="573" spans="1:7" x14ac:dyDescent="0.25">
      <c r="A573">
        <v>716.6</v>
      </c>
      <c r="B573">
        <v>369.4</v>
      </c>
      <c r="C573" t="b">
        <v>0</v>
      </c>
      <c r="D573" t="s">
        <v>3112</v>
      </c>
      <c r="E573" t="s">
        <v>3735</v>
      </c>
      <c r="F573" s="47" t="s">
        <v>3651</v>
      </c>
      <c r="G573" s="47"/>
    </row>
    <row r="574" spans="1:7" x14ac:dyDescent="0.25">
      <c r="A574">
        <v>714.6</v>
      </c>
      <c r="B574">
        <v>369.4</v>
      </c>
      <c r="C574" t="b">
        <v>0</v>
      </c>
      <c r="D574" t="s">
        <v>3113</v>
      </c>
      <c r="E574" t="s">
        <v>3735</v>
      </c>
      <c r="F574" s="47" t="s">
        <v>3652</v>
      </c>
      <c r="G574" s="47"/>
    </row>
    <row r="575" spans="1:7" x14ac:dyDescent="0.25">
      <c r="A575">
        <v>754.7</v>
      </c>
      <c r="B575">
        <v>369.4</v>
      </c>
      <c r="C575" t="b">
        <v>0</v>
      </c>
      <c r="D575" t="s">
        <v>3114</v>
      </c>
      <c r="E575" t="s">
        <v>3735</v>
      </c>
      <c r="F575" s="47" t="s">
        <v>3653</v>
      </c>
      <c r="G575" s="47"/>
    </row>
    <row r="576" spans="1:7" x14ac:dyDescent="0.25">
      <c r="A576">
        <v>752.7</v>
      </c>
      <c r="B576">
        <v>369.4</v>
      </c>
      <c r="C576" t="b">
        <v>0</v>
      </c>
      <c r="D576" t="s">
        <v>3115</v>
      </c>
      <c r="E576" t="s">
        <v>3735</v>
      </c>
      <c r="F576" s="47" t="s">
        <v>3654</v>
      </c>
      <c r="G576" s="47"/>
    </row>
    <row r="577" spans="1:7" x14ac:dyDescent="0.25">
      <c r="A577">
        <v>649.6</v>
      </c>
      <c r="B577">
        <v>376.5</v>
      </c>
      <c r="C577" t="b">
        <v>0</v>
      </c>
      <c r="D577" t="s">
        <v>3116</v>
      </c>
      <c r="E577" t="s">
        <v>3736</v>
      </c>
      <c r="F577" s="47" t="s">
        <v>3655</v>
      </c>
      <c r="G577" s="47"/>
    </row>
    <row r="578" spans="1:7" x14ac:dyDescent="0.25">
      <c r="A578">
        <v>647.6</v>
      </c>
      <c r="B578">
        <v>376.5</v>
      </c>
      <c r="C578" t="b">
        <v>0</v>
      </c>
      <c r="D578" t="s">
        <v>3117</v>
      </c>
      <c r="E578" t="s">
        <v>3736</v>
      </c>
      <c r="F578" s="47" t="s">
        <v>3656</v>
      </c>
      <c r="G578" s="47"/>
    </row>
    <row r="579" spans="1:7" x14ac:dyDescent="0.25">
      <c r="A579">
        <v>675.6</v>
      </c>
      <c r="B579">
        <v>376.5</v>
      </c>
      <c r="C579" t="b">
        <v>0</v>
      </c>
      <c r="D579" t="s">
        <v>3118</v>
      </c>
      <c r="E579" t="s">
        <v>3736</v>
      </c>
      <c r="F579" s="47" t="s">
        <v>3657</v>
      </c>
      <c r="G579" s="47"/>
    </row>
    <row r="580" spans="1:7" x14ac:dyDescent="0.25">
      <c r="A580">
        <v>673.6</v>
      </c>
      <c r="B580">
        <v>376.5</v>
      </c>
      <c r="C580" t="b">
        <v>0</v>
      </c>
      <c r="D580" t="s">
        <v>3119</v>
      </c>
      <c r="E580" t="s">
        <v>3736</v>
      </c>
      <c r="F580" s="47" t="s">
        <v>3658</v>
      </c>
      <c r="G580" s="47"/>
    </row>
    <row r="581" spans="1:7" x14ac:dyDescent="0.25">
      <c r="A581">
        <v>699.6</v>
      </c>
      <c r="B581">
        <v>376.5</v>
      </c>
      <c r="C581" t="b">
        <v>0</v>
      </c>
      <c r="D581" t="s">
        <v>3120</v>
      </c>
      <c r="E581" t="s">
        <v>3736</v>
      </c>
      <c r="F581" s="47" t="s">
        <v>3659</v>
      </c>
      <c r="G581" s="47"/>
    </row>
    <row r="582" spans="1:7" x14ac:dyDescent="0.25">
      <c r="A582">
        <v>697.6</v>
      </c>
      <c r="B582">
        <v>376.5</v>
      </c>
      <c r="C582" t="b">
        <v>0</v>
      </c>
      <c r="D582" t="s">
        <v>3121</v>
      </c>
      <c r="E582" t="s">
        <v>3736</v>
      </c>
      <c r="F582" s="47" t="s">
        <v>3660</v>
      </c>
      <c r="G582" s="47"/>
    </row>
    <row r="583" spans="1:7" x14ac:dyDescent="0.25">
      <c r="A583">
        <v>695.6</v>
      </c>
      <c r="B583">
        <v>376.5</v>
      </c>
      <c r="C583" t="b">
        <v>0</v>
      </c>
      <c r="D583" t="s">
        <v>3122</v>
      </c>
      <c r="E583" t="s">
        <v>3736</v>
      </c>
      <c r="F583" s="47" t="s">
        <v>3661</v>
      </c>
      <c r="G583" s="47"/>
    </row>
    <row r="584" spans="1:7" x14ac:dyDescent="0.25">
      <c r="A584">
        <v>721.6</v>
      </c>
      <c r="B584">
        <v>376.5</v>
      </c>
      <c r="C584" t="b">
        <v>0</v>
      </c>
      <c r="D584" t="s">
        <v>3123</v>
      </c>
      <c r="E584" t="s">
        <v>3736</v>
      </c>
      <c r="F584" s="47" t="s">
        <v>3662</v>
      </c>
      <c r="G584" s="47"/>
    </row>
    <row r="585" spans="1:7" x14ac:dyDescent="0.25">
      <c r="A585">
        <v>530.4</v>
      </c>
      <c r="B585">
        <v>285.2</v>
      </c>
      <c r="C585" t="b">
        <v>0</v>
      </c>
      <c r="D585" t="s">
        <v>3124</v>
      </c>
      <c r="E585" t="s">
        <v>3737</v>
      </c>
      <c r="F585" s="47" t="s">
        <v>3663</v>
      </c>
      <c r="G585" s="47" t="s">
        <v>3663</v>
      </c>
    </row>
    <row r="586" spans="1:7" x14ac:dyDescent="0.25">
      <c r="A586">
        <v>530.4</v>
      </c>
      <c r="B586">
        <v>257.2</v>
      </c>
      <c r="C586" t="b">
        <v>0</v>
      </c>
      <c r="D586" t="s">
        <v>3125</v>
      </c>
      <c r="E586" t="s">
        <v>3737</v>
      </c>
      <c r="F586" s="47" t="s">
        <v>3664</v>
      </c>
      <c r="G586" s="47" t="s">
        <v>3665</v>
      </c>
    </row>
    <row r="587" spans="1:7" x14ac:dyDescent="0.25">
      <c r="A587">
        <v>558.5</v>
      </c>
      <c r="B587">
        <v>285.2</v>
      </c>
      <c r="C587" t="b">
        <v>0</v>
      </c>
      <c r="D587" t="s">
        <v>3126</v>
      </c>
      <c r="E587" t="s">
        <v>3737</v>
      </c>
      <c r="F587" s="47" t="s">
        <v>3663</v>
      </c>
      <c r="G587" s="47" t="s">
        <v>3665</v>
      </c>
    </row>
    <row r="588" spans="1:7" x14ac:dyDescent="0.25">
      <c r="A588">
        <v>558.5</v>
      </c>
      <c r="B588">
        <v>257.2</v>
      </c>
      <c r="C588" t="b">
        <v>0</v>
      </c>
      <c r="D588" t="s">
        <v>3127</v>
      </c>
      <c r="E588" t="s">
        <v>3737</v>
      </c>
      <c r="F588" s="47" t="s">
        <v>3664</v>
      </c>
      <c r="G588" s="47" t="s">
        <v>3666</v>
      </c>
    </row>
    <row r="589" spans="1:7" x14ac:dyDescent="0.25">
      <c r="A589">
        <v>556.5</v>
      </c>
      <c r="B589">
        <v>283.2</v>
      </c>
      <c r="C589" t="b">
        <v>0</v>
      </c>
      <c r="D589" t="s">
        <v>3128</v>
      </c>
      <c r="E589" t="s">
        <v>3737</v>
      </c>
      <c r="F589" s="47" t="s">
        <v>3667</v>
      </c>
      <c r="G589" s="47" t="s">
        <v>3665</v>
      </c>
    </row>
    <row r="590" spans="1:7" x14ac:dyDescent="0.25">
      <c r="A590">
        <v>556.5</v>
      </c>
      <c r="B590">
        <v>285.2</v>
      </c>
      <c r="C590" t="b">
        <v>0</v>
      </c>
      <c r="D590" t="s">
        <v>3129</v>
      </c>
      <c r="E590" t="s">
        <v>3737</v>
      </c>
      <c r="F590" s="47" t="s">
        <v>3663</v>
      </c>
      <c r="G590" s="47" t="s">
        <v>3668</v>
      </c>
    </row>
    <row r="591" spans="1:7" x14ac:dyDescent="0.25">
      <c r="A591">
        <v>556.5</v>
      </c>
      <c r="B591">
        <v>257.2</v>
      </c>
      <c r="C591" t="b">
        <v>0</v>
      </c>
      <c r="D591" t="s">
        <v>3130</v>
      </c>
      <c r="E591" t="s">
        <v>3737</v>
      </c>
      <c r="F591" s="47" t="s">
        <v>3664</v>
      </c>
      <c r="G591" s="47" t="s">
        <v>3669</v>
      </c>
    </row>
    <row r="592" spans="1:7" x14ac:dyDescent="0.25">
      <c r="A592">
        <v>554.4</v>
      </c>
      <c r="B592">
        <v>257.2</v>
      </c>
      <c r="C592" t="b">
        <v>0</v>
      </c>
      <c r="D592" t="s">
        <v>3131</v>
      </c>
      <c r="E592" t="s">
        <v>3737</v>
      </c>
      <c r="F592" s="47" t="s">
        <v>3664</v>
      </c>
      <c r="G592" s="47" t="s">
        <v>3670</v>
      </c>
    </row>
    <row r="593" spans="1:7" x14ac:dyDescent="0.25">
      <c r="A593">
        <v>586.5</v>
      </c>
      <c r="B593">
        <v>313.3</v>
      </c>
      <c r="C593" t="b">
        <v>0</v>
      </c>
      <c r="D593" t="s">
        <v>3132</v>
      </c>
      <c r="E593" t="s">
        <v>3737</v>
      </c>
      <c r="F593" s="47" t="s">
        <v>3665</v>
      </c>
      <c r="G593" s="47" t="s">
        <v>3665</v>
      </c>
    </row>
    <row r="594" spans="1:7" x14ac:dyDescent="0.25">
      <c r="A594">
        <v>584.4</v>
      </c>
      <c r="B594">
        <v>313.2</v>
      </c>
      <c r="C594" t="b">
        <v>0</v>
      </c>
      <c r="D594" t="s">
        <v>3133</v>
      </c>
      <c r="E594" t="s">
        <v>3737</v>
      </c>
      <c r="F594" s="47" t="s">
        <v>3665</v>
      </c>
      <c r="G594" s="47" t="s">
        <v>3668</v>
      </c>
    </row>
    <row r="595" spans="1:7" x14ac:dyDescent="0.25">
      <c r="A595">
        <v>584.4</v>
      </c>
      <c r="B595">
        <v>285.2</v>
      </c>
      <c r="C595" t="b">
        <v>0</v>
      </c>
      <c r="D595" t="s">
        <v>3134</v>
      </c>
      <c r="E595" t="s">
        <v>3737</v>
      </c>
      <c r="F595" s="47" t="s">
        <v>3663</v>
      </c>
      <c r="G595" s="47" t="s">
        <v>3669</v>
      </c>
    </row>
    <row r="596" spans="1:7" x14ac:dyDescent="0.25">
      <c r="A596">
        <v>582.4</v>
      </c>
      <c r="B596">
        <v>311.2</v>
      </c>
      <c r="C596" t="b">
        <v>0</v>
      </c>
      <c r="D596" t="s">
        <v>3135</v>
      </c>
      <c r="E596" t="s">
        <v>3737</v>
      </c>
      <c r="F596" s="47" t="s">
        <v>3668</v>
      </c>
      <c r="G596" s="47" t="s">
        <v>3668</v>
      </c>
    </row>
    <row r="597" spans="1:7" x14ac:dyDescent="0.25">
      <c r="A597">
        <v>582.4</v>
      </c>
      <c r="B597">
        <v>283.2</v>
      </c>
      <c r="C597" t="b">
        <v>0</v>
      </c>
      <c r="D597" t="s">
        <v>3136</v>
      </c>
      <c r="E597" t="s">
        <v>3737</v>
      </c>
      <c r="F597" s="47" t="s">
        <v>3667</v>
      </c>
      <c r="G597" s="47" t="s">
        <v>3669</v>
      </c>
    </row>
    <row r="598" spans="1:7" x14ac:dyDescent="0.25">
      <c r="A598">
        <v>582.4</v>
      </c>
      <c r="B598">
        <v>285.2</v>
      </c>
      <c r="C598" t="b">
        <v>0</v>
      </c>
      <c r="D598" t="s">
        <v>3137</v>
      </c>
      <c r="E598" t="s">
        <v>3737</v>
      </c>
      <c r="F598" s="47" t="s">
        <v>3663</v>
      </c>
      <c r="G598" s="47" t="s">
        <v>3670</v>
      </c>
    </row>
    <row r="599" spans="1:7" x14ac:dyDescent="0.25">
      <c r="A599">
        <v>580.4</v>
      </c>
      <c r="B599">
        <v>285.2</v>
      </c>
      <c r="C599" t="b">
        <v>0</v>
      </c>
      <c r="D599" t="s">
        <v>3138</v>
      </c>
      <c r="E599" t="s">
        <v>3737</v>
      </c>
      <c r="F599" s="47" t="s">
        <v>3663</v>
      </c>
      <c r="G599" s="47" t="s">
        <v>3671</v>
      </c>
    </row>
    <row r="600" spans="1:7" x14ac:dyDescent="0.25">
      <c r="A600">
        <v>598.5</v>
      </c>
      <c r="B600">
        <v>299.3</v>
      </c>
      <c r="C600" t="b">
        <v>0</v>
      </c>
      <c r="D600" t="s">
        <v>3139</v>
      </c>
      <c r="E600" t="s">
        <v>3737</v>
      </c>
      <c r="F600" s="47" t="s">
        <v>3672</v>
      </c>
      <c r="G600" s="47" t="s">
        <v>3669</v>
      </c>
    </row>
    <row r="601" spans="1:7" x14ac:dyDescent="0.25">
      <c r="A601">
        <v>596.5</v>
      </c>
      <c r="B601">
        <v>299.3</v>
      </c>
      <c r="C601" t="b">
        <v>0</v>
      </c>
      <c r="D601" t="s">
        <v>3140</v>
      </c>
      <c r="E601" t="s">
        <v>3737</v>
      </c>
      <c r="F601" s="47" t="s">
        <v>3672</v>
      </c>
      <c r="G601" s="47" t="s">
        <v>3670</v>
      </c>
    </row>
    <row r="602" spans="1:7" x14ac:dyDescent="0.25">
      <c r="A602">
        <v>614.6</v>
      </c>
      <c r="B602">
        <v>285.2</v>
      </c>
      <c r="C602" t="b">
        <v>0</v>
      </c>
      <c r="D602" t="s">
        <v>3141</v>
      </c>
      <c r="E602" t="s">
        <v>3737</v>
      </c>
      <c r="F602" s="47" t="s">
        <v>3663</v>
      </c>
      <c r="G602" s="47" t="s">
        <v>3673</v>
      </c>
    </row>
    <row r="603" spans="1:7" x14ac:dyDescent="0.25">
      <c r="A603">
        <v>614.4</v>
      </c>
      <c r="B603">
        <v>313.2</v>
      </c>
      <c r="C603" t="b">
        <v>0</v>
      </c>
      <c r="D603" t="s">
        <v>3142</v>
      </c>
      <c r="E603" t="s">
        <v>3737</v>
      </c>
      <c r="F603" s="47" t="s">
        <v>3665</v>
      </c>
      <c r="G603" s="47" t="s">
        <v>3666</v>
      </c>
    </row>
    <row r="604" spans="1:7" x14ac:dyDescent="0.25">
      <c r="A604">
        <v>612.6</v>
      </c>
      <c r="B604">
        <v>311.3</v>
      </c>
      <c r="C604" t="b">
        <v>0</v>
      </c>
      <c r="D604" t="s">
        <v>3143</v>
      </c>
      <c r="E604" t="s">
        <v>3737</v>
      </c>
      <c r="F604" s="47" t="s">
        <v>3668</v>
      </c>
      <c r="G604" s="47" t="s">
        <v>3666</v>
      </c>
    </row>
    <row r="605" spans="1:7" x14ac:dyDescent="0.25">
      <c r="A605">
        <v>612.6</v>
      </c>
      <c r="B605">
        <v>313.2</v>
      </c>
      <c r="C605" t="b">
        <v>0</v>
      </c>
      <c r="D605" t="s">
        <v>3144</v>
      </c>
      <c r="E605" t="s">
        <v>3737</v>
      </c>
      <c r="F605" s="47" t="s">
        <v>3665</v>
      </c>
      <c r="G605" s="47" t="s">
        <v>3669</v>
      </c>
    </row>
    <row r="606" spans="1:7" x14ac:dyDescent="0.25">
      <c r="A606">
        <v>610.4</v>
      </c>
      <c r="B606">
        <v>311.2</v>
      </c>
      <c r="C606" t="b">
        <v>0</v>
      </c>
      <c r="D606" t="s">
        <v>3145</v>
      </c>
      <c r="E606" t="s">
        <v>3737</v>
      </c>
      <c r="F606" s="47" t="s">
        <v>3668</v>
      </c>
      <c r="G606" s="47" t="s">
        <v>3669</v>
      </c>
    </row>
    <row r="607" spans="1:7" x14ac:dyDescent="0.25">
      <c r="A607">
        <v>610.4</v>
      </c>
      <c r="B607">
        <v>313.2</v>
      </c>
      <c r="C607" t="b">
        <v>0</v>
      </c>
      <c r="D607" t="s">
        <v>3146</v>
      </c>
      <c r="E607" t="s">
        <v>3737</v>
      </c>
      <c r="F607" s="47" t="s">
        <v>3665</v>
      </c>
      <c r="G607" s="47" t="s">
        <v>3670</v>
      </c>
    </row>
    <row r="608" spans="1:7" x14ac:dyDescent="0.25">
      <c r="A608">
        <v>608.5</v>
      </c>
      <c r="B608">
        <v>311.2</v>
      </c>
      <c r="C608" t="b">
        <v>0</v>
      </c>
      <c r="D608" t="s">
        <v>3147</v>
      </c>
      <c r="E608" t="s">
        <v>3737</v>
      </c>
      <c r="F608" s="47" t="s">
        <v>3668</v>
      </c>
      <c r="G608" s="47" t="s">
        <v>3670</v>
      </c>
    </row>
    <row r="609" spans="1:7" x14ac:dyDescent="0.25">
      <c r="A609">
        <v>608.5</v>
      </c>
      <c r="B609">
        <v>313.2</v>
      </c>
      <c r="C609" t="b">
        <v>0</v>
      </c>
      <c r="D609" t="s">
        <v>3148</v>
      </c>
      <c r="E609" t="s">
        <v>3737</v>
      </c>
      <c r="F609" s="47" t="s">
        <v>3665</v>
      </c>
      <c r="G609" s="47" t="s">
        <v>3671</v>
      </c>
    </row>
    <row r="610" spans="1:7" x14ac:dyDescent="0.25">
      <c r="A610">
        <v>606.4</v>
      </c>
      <c r="B610">
        <v>311.2</v>
      </c>
      <c r="C610" t="b">
        <v>0</v>
      </c>
      <c r="D610" t="s">
        <v>3149</v>
      </c>
      <c r="E610" t="s">
        <v>3737</v>
      </c>
      <c r="F610" s="47" t="s">
        <v>3668</v>
      </c>
      <c r="G610" s="47" t="s">
        <v>3671</v>
      </c>
    </row>
    <row r="611" spans="1:7" x14ac:dyDescent="0.25">
      <c r="A611">
        <v>606.4</v>
      </c>
      <c r="B611">
        <v>285.2</v>
      </c>
      <c r="C611" t="b">
        <v>0</v>
      </c>
      <c r="D611" t="s">
        <v>3150</v>
      </c>
      <c r="E611" t="s">
        <v>3737</v>
      </c>
      <c r="F611" s="47" t="s">
        <v>3663</v>
      </c>
      <c r="G611" s="47" t="s">
        <v>3674</v>
      </c>
    </row>
    <row r="612" spans="1:7" x14ac:dyDescent="0.25">
      <c r="A612">
        <v>640.6</v>
      </c>
      <c r="B612">
        <v>283.2</v>
      </c>
      <c r="C612" t="b">
        <v>0</v>
      </c>
      <c r="D612" t="s">
        <v>3151</v>
      </c>
      <c r="E612" t="s">
        <v>3737</v>
      </c>
      <c r="F612" s="47" t="s">
        <v>3668</v>
      </c>
      <c r="G612" s="47" t="s">
        <v>3673</v>
      </c>
    </row>
    <row r="613" spans="1:7" x14ac:dyDescent="0.25">
      <c r="A613">
        <v>640.4</v>
      </c>
      <c r="B613">
        <v>341.3</v>
      </c>
      <c r="C613" t="b">
        <v>0</v>
      </c>
      <c r="D613" t="s">
        <v>3152</v>
      </c>
      <c r="E613" t="s">
        <v>3737</v>
      </c>
      <c r="F613" s="47" t="s">
        <v>3666</v>
      </c>
      <c r="G613" s="47" t="s">
        <v>3669</v>
      </c>
    </row>
    <row r="614" spans="1:7" x14ac:dyDescent="0.25">
      <c r="A614">
        <v>638.4</v>
      </c>
      <c r="B614">
        <v>339.3</v>
      </c>
      <c r="C614" t="b">
        <v>0</v>
      </c>
      <c r="D614" t="s">
        <v>3153</v>
      </c>
      <c r="E614" t="s">
        <v>3737</v>
      </c>
      <c r="F614" s="47" t="s">
        <v>3669</v>
      </c>
      <c r="G614" s="47" t="s">
        <v>3669</v>
      </c>
    </row>
    <row r="615" spans="1:7" x14ac:dyDescent="0.25">
      <c r="A615">
        <v>638.4</v>
      </c>
      <c r="B615">
        <v>341.3</v>
      </c>
      <c r="C615" t="b">
        <v>0</v>
      </c>
      <c r="D615" t="s">
        <v>3154</v>
      </c>
      <c r="E615" t="s">
        <v>3737</v>
      </c>
      <c r="F615" s="47" t="s">
        <v>3666</v>
      </c>
      <c r="G615" s="47" t="s">
        <v>3670</v>
      </c>
    </row>
    <row r="616" spans="1:7" x14ac:dyDescent="0.25">
      <c r="A616">
        <v>636.5</v>
      </c>
      <c r="B616">
        <v>339.3</v>
      </c>
      <c r="C616" t="b">
        <v>0</v>
      </c>
      <c r="D616" t="s">
        <v>3155</v>
      </c>
      <c r="E616" t="s">
        <v>3737</v>
      </c>
      <c r="F616" s="47" t="s">
        <v>3669</v>
      </c>
      <c r="G616" s="47" t="s">
        <v>3670</v>
      </c>
    </row>
    <row r="617" spans="1:7" x14ac:dyDescent="0.25">
      <c r="A617">
        <v>636.5</v>
      </c>
      <c r="B617">
        <v>341.3</v>
      </c>
      <c r="C617" t="b">
        <v>0</v>
      </c>
      <c r="D617" t="s">
        <v>3156</v>
      </c>
      <c r="E617" t="s">
        <v>3737</v>
      </c>
      <c r="F617" s="47" t="s">
        <v>3666</v>
      </c>
      <c r="G617" s="47" t="s">
        <v>3671</v>
      </c>
    </row>
    <row r="618" spans="1:7" x14ac:dyDescent="0.25">
      <c r="A618">
        <v>636.6</v>
      </c>
      <c r="B618">
        <v>311.3</v>
      </c>
      <c r="C618" t="b">
        <v>0</v>
      </c>
      <c r="D618" t="s">
        <v>3157</v>
      </c>
      <c r="E618" t="s">
        <v>3737</v>
      </c>
      <c r="F618" s="47" t="s">
        <v>3668</v>
      </c>
      <c r="G618" s="47" t="s">
        <v>3675</v>
      </c>
    </row>
    <row r="619" spans="1:7" x14ac:dyDescent="0.25">
      <c r="A619">
        <v>636.5</v>
      </c>
      <c r="B619">
        <v>313.3</v>
      </c>
      <c r="C619" t="b">
        <v>0</v>
      </c>
      <c r="D619" t="s">
        <v>3158</v>
      </c>
      <c r="E619" t="s">
        <v>3737</v>
      </c>
      <c r="F619" s="47" t="s">
        <v>3665</v>
      </c>
      <c r="G619" s="47" t="s">
        <v>3676</v>
      </c>
    </row>
    <row r="620" spans="1:7" x14ac:dyDescent="0.25">
      <c r="A620">
        <v>634.5</v>
      </c>
      <c r="B620">
        <v>313.3</v>
      </c>
      <c r="C620" t="b">
        <v>0</v>
      </c>
      <c r="D620" t="s">
        <v>3159</v>
      </c>
      <c r="E620" t="s">
        <v>3737</v>
      </c>
      <c r="F620" s="47" t="s">
        <v>3665</v>
      </c>
      <c r="G620" s="47" t="s">
        <v>3674</v>
      </c>
    </row>
    <row r="621" spans="1:7" x14ac:dyDescent="0.25">
      <c r="A621">
        <v>632.4</v>
      </c>
      <c r="B621">
        <v>337.3</v>
      </c>
      <c r="C621" t="b">
        <v>0</v>
      </c>
      <c r="D621" t="s">
        <v>3160</v>
      </c>
      <c r="E621" t="s">
        <v>3737</v>
      </c>
      <c r="F621" s="47" t="s">
        <v>3670</v>
      </c>
      <c r="G621" s="47" t="s">
        <v>3671</v>
      </c>
    </row>
    <row r="622" spans="1:7" x14ac:dyDescent="0.25">
      <c r="A622">
        <v>632.4</v>
      </c>
      <c r="B622">
        <v>311.3</v>
      </c>
      <c r="C622" t="b">
        <v>0</v>
      </c>
      <c r="D622" t="s">
        <v>3161</v>
      </c>
      <c r="E622" t="s">
        <v>3737</v>
      </c>
      <c r="F622" s="47" t="s">
        <v>3668</v>
      </c>
      <c r="G622" s="47" t="s">
        <v>3674</v>
      </c>
    </row>
    <row r="623" spans="1:7" x14ac:dyDescent="0.25">
      <c r="A623">
        <v>632.4</v>
      </c>
      <c r="B623">
        <v>313.3</v>
      </c>
      <c r="C623" t="b">
        <v>0</v>
      </c>
      <c r="D623" t="s">
        <v>3162</v>
      </c>
      <c r="E623" t="s">
        <v>3737</v>
      </c>
      <c r="F623" s="47" t="s">
        <v>3665</v>
      </c>
      <c r="G623" s="47" t="s">
        <v>3677</v>
      </c>
    </row>
    <row r="624" spans="1:7" x14ac:dyDescent="0.25">
      <c r="A624">
        <v>630.5</v>
      </c>
      <c r="B624">
        <v>285.3</v>
      </c>
      <c r="C624" t="b">
        <v>0</v>
      </c>
      <c r="D624" t="s">
        <v>3163</v>
      </c>
      <c r="E624" t="s">
        <v>3737</v>
      </c>
      <c r="F624" s="47" t="s">
        <v>3663</v>
      </c>
      <c r="G624" s="47" t="s">
        <v>3678</v>
      </c>
    </row>
    <row r="625" spans="1:7" x14ac:dyDescent="0.25">
      <c r="A625">
        <v>666.6</v>
      </c>
      <c r="B625">
        <v>339.3</v>
      </c>
      <c r="C625" t="b">
        <v>0</v>
      </c>
      <c r="D625" t="s">
        <v>3164</v>
      </c>
      <c r="E625" t="s">
        <v>3737</v>
      </c>
      <c r="F625" s="47" t="s">
        <v>3669</v>
      </c>
      <c r="G625" s="47" t="s">
        <v>3679</v>
      </c>
    </row>
    <row r="626" spans="1:7" x14ac:dyDescent="0.25">
      <c r="A626">
        <v>664.6</v>
      </c>
      <c r="B626">
        <v>339.3</v>
      </c>
      <c r="C626" t="b">
        <v>0</v>
      </c>
      <c r="D626" t="s">
        <v>3165</v>
      </c>
      <c r="E626" t="s">
        <v>3737</v>
      </c>
      <c r="F626" s="47" t="s">
        <v>3669</v>
      </c>
      <c r="G626" s="47" t="s">
        <v>3675</v>
      </c>
    </row>
    <row r="627" spans="1:7" x14ac:dyDescent="0.25">
      <c r="A627">
        <v>662.6</v>
      </c>
      <c r="B627">
        <v>339.3</v>
      </c>
      <c r="C627" t="b">
        <v>0</v>
      </c>
      <c r="D627" t="s">
        <v>3166</v>
      </c>
      <c r="E627" t="s">
        <v>3737</v>
      </c>
      <c r="F627" s="47" t="s">
        <v>3669</v>
      </c>
      <c r="G627" s="47" t="s">
        <v>3676</v>
      </c>
    </row>
    <row r="628" spans="1:7" x14ac:dyDescent="0.25">
      <c r="A628">
        <v>660.5</v>
      </c>
      <c r="B628">
        <v>337.3</v>
      </c>
      <c r="C628" t="b">
        <v>0</v>
      </c>
      <c r="D628" t="s">
        <v>3167</v>
      </c>
      <c r="E628" t="s">
        <v>3737</v>
      </c>
      <c r="F628" s="47" t="s">
        <v>3670</v>
      </c>
      <c r="G628" s="47" t="s">
        <v>3676</v>
      </c>
    </row>
    <row r="629" spans="1:7" x14ac:dyDescent="0.25">
      <c r="A629">
        <v>660.5</v>
      </c>
      <c r="B629">
        <v>339.3</v>
      </c>
      <c r="C629" t="b">
        <v>0</v>
      </c>
      <c r="D629" t="s">
        <v>3168</v>
      </c>
      <c r="E629" t="s">
        <v>3737</v>
      </c>
      <c r="F629" s="47" t="s">
        <v>3669</v>
      </c>
      <c r="G629" s="47" t="s">
        <v>3674</v>
      </c>
    </row>
    <row r="630" spans="1:7" x14ac:dyDescent="0.25">
      <c r="A630">
        <v>660.5</v>
      </c>
      <c r="B630">
        <v>313.3</v>
      </c>
      <c r="C630" t="b">
        <v>0</v>
      </c>
      <c r="D630" t="s">
        <v>3169</v>
      </c>
      <c r="E630" t="s">
        <v>3737</v>
      </c>
      <c r="F630" s="47" t="s">
        <v>3665</v>
      </c>
      <c r="G630" s="47" t="s">
        <v>3680</v>
      </c>
    </row>
    <row r="631" spans="1:7" x14ac:dyDescent="0.25">
      <c r="A631">
        <v>658.5</v>
      </c>
      <c r="B631">
        <v>337.3</v>
      </c>
      <c r="C631" t="b">
        <v>0</v>
      </c>
      <c r="D631" t="s">
        <v>3170</v>
      </c>
      <c r="E631" t="s">
        <v>3737</v>
      </c>
      <c r="F631" s="47" t="s">
        <v>3670</v>
      </c>
      <c r="G631" s="47" t="s">
        <v>3674</v>
      </c>
    </row>
    <row r="632" spans="1:7" x14ac:dyDescent="0.25">
      <c r="A632">
        <v>658.5</v>
      </c>
      <c r="B632">
        <v>339.3</v>
      </c>
      <c r="C632" t="b">
        <v>0</v>
      </c>
      <c r="D632" t="s">
        <v>3171</v>
      </c>
      <c r="E632" t="s">
        <v>3737</v>
      </c>
      <c r="F632" s="47" t="s">
        <v>3669</v>
      </c>
      <c r="G632" s="47" t="s">
        <v>3677</v>
      </c>
    </row>
    <row r="633" spans="1:7" x14ac:dyDescent="0.25">
      <c r="A633">
        <v>658.5</v>
      </c>
      <c r="B633">
        <v>313.3</v>
      </c>
      <c r="C633" t="b">
        <v>0</v>
      </c>
      <c r="D633" t="s">
        <v>3172</v>
      </c>
      <c r="E633" t="s">
        <v>3737</v>
      </c>
      <c r="F633" s="47" t="s">
        <v>3665</v>
      </c>
      <c r="G633" s="47" t="s">
        <v>3678</v>
      </c>
    </row>
    <row r="634" spans="1:7" x14ac:dyDescent="0.25">
      <c r="A634">
        <v>656.5</v>
      </c>
      <c r="B634">
        <v>337.3</v>
      </c>
      <c r="C634" t="b">
        <v>0</v>
      </c>
      <c r="D634" t="s">
        <v>3173</v>
      </c>
      <c r="E634" t="s">
        <v>3737</v>
      </c>
      <c r="F634" s="47" t="s">
        <v>3670</v>
      </c>
      <c r="G634" s="47" t="s">
        <v>3677</v>
      </c>
    </row>
    <row r="635" spans="1:7" x14ac:dyDescent="0.25">
      <c r="A635">
        <v>656.5</v>
      </c>
      <c r="B635">
        <v>311.3</v>
      </c>
      <c r="C635" t="b">
        <v>0</v>
      </c>
      <c r="D635" t="s">
        <v>3174</v>
      </c>
      <c r="E635" t="s">
        <v>3737</v>
      </c>
      <c r="F635" s="47" t="s">
        <v>3668</v>
      </c>
      <c r="G635" s="47" t="s">
        <v>3678</v>
      </c>
    </row>
    <row r="636" spans="1:7" x14ac:dyDescent="0.25">
      <c r="A636" s="2">
        <v>698.6</v>
      </c>
      <c r="B636" s="2">
        <v>369.3</v>
      </c>
      <c r="C636" s="2" t="b">
        <v>1</v>
      </c>
      <c r="D636" s="2" t="s">
        <v>3175</v>
      </c>
      <c r="E636" s="2" t="s">
        <v>3737</v>
      </c>
      <c r="F636" s="48" t="s">
        <v>3673</v>
      </c>
      <c r="G636" s="48" t="s">
        <v>3673</v>
      </c>
    </row>
    <row r="637" spans="1:7" x14ac:dyDescent="0.25">
      <c r="A637">
        <v>688.6</v>
      </c>
      <c r="B637">
        <v>339.3</v>
      </c>
      <c r="C637" t="b">
        <v>0</v>
      </c>
      <c r="D637" t="s">
        <v>3176</v>
      </c>
      <c r="E637" t="s">
        <v>3737</v>
      </c>
      <c r="F637" s="47" t="s">
        <v>3669</v>
      </c>
      <c r="G637" s="47" t="s">
        <v>3681</v>
      </c>
    </row>
    <row r="638" spans="1:7" x14ac:dyDescent="0.25">
      <c r="A638">
        <v>686.6</v>
      </c>
      <c r="B638">
        <v>337.3</v>
      </c>
      <c r="C638" t="b">
        <v>0</v>
      </c>
      <c r="D638" t="s">
        <v>3177</v>
      </c>
      <c r="E638" t="s">
        <v>3737</v>
      </c>
      <c r="F638" s="47" t="s">
        <v>3670</v>
      </c>
      <c r="G638" s="47" t="s">
        <v>3681</v>
      </c>
    </row>
    <row r="639" spans="1:7" x14ac:dyDescent="0.25">
      <c r="A639">
        <v>686.6</v>
      </c>
      <c r="B639">
        <v>339.3</v>
      </c>
      <c r="C639" t="b">
        <v>0</v>
      </c>
      <c r="D639" t="s">
        <v>3178</v>
      </c>
      <c r="E639" t="s">
        <v>3737</v>
      </c>
      <c r="F639" s="47" t="s">
        <v>3669</v>
      </c>
      <c r="G639" s="47" t="s">
        <v>3680</v>
      </c>
    </row>
    <row r="640" spans="1:7" x14ac:dyDescent="0.25">
      <c r="A640">
        <v>686.6</v>
      </c>
      <c r="B640">
        <v>341.3</v>
      </c>
      <c r="C640" t="b">
        <v>0</v>
      </c>
      <c r="D640" t="s">
        <v>3179</v>
      </c>
      <c r="E640" t="s">
        <v>3737</v>
      </c>
      <c r="F640" s="47" t="s">
        <v>3666</v>
      </c>
      <c r="G640" s="47" t="s">
        <v>3678</v>
      </c>
    </row>
    <row r="641" spans="1:7" x14ac:dyDescent="0.25">
      <c r="A641">
        <v>684.6</v>
      </c>
      <c r="B641">
        <v>337.3</v>
      </c>
      <c r="C641" t="b">
        <v>0</v>
      </c>
      <c r="D641" t="s">
        <v>3180</v>
      </c>
      <c r="E641" t="s">
        <v>3737</v>
      </c>
      <c r="F641" s="47" t="s">
        <v>3670</v>
      </c>
      <c r="G641" s="47" t="s">
        <v>3680</v>
      </c>
    </row>
    <row r="642" spans="1:7" x14ac:dyDescent="0.25">
      <c r="A642">
        <v>684.6</v>
      </c>
      <c r="B642">
        <v>339.3</v>
      </c>
      <c r="C642" t="b">
        <v>0</v>
      </c>
      <c r="D642" t="s">
        <v>3181</v>
      </c>
      <c r="E642" t="s">
        <v>3737</v>
      </c>
      <c r="F642" s="47" t="s">
        <v>3669</v>
      </c>
      <c r="G642" s="47" t="s">
        <v>3678</v>
      </c>
    </row>
    <row r="643" spans="1:7" x14ac:dyDescent="0.25">
      <c r="A643">
        <v>682.5</v>
      </c>
      <c r="B643">
        <v>337.3</v>
      </c>
      <c r="C643" t="b">
        <v>0</v>
      </c>
      <c r="D643" t="s">
        <v>3182</v>
      </c>
      <c r="E643" t="s">
        <v>3737</v>
      </c>
      <c r="F643" s="47" t="s">
        <v>3670</v>
      </c>
      <c r="G643" s="47" t="s">
        <v>3678</v>
      </c>
    </row>
    <row r="644" spans="1:7" x14ac:dyDescent="0.25">
      <c r="A644">
        <v>595.5</v>
      </c>
      <c r="B644">
        <v>322.3</v>
      </c>
      <c r="C644" t="b">
        <v>0</v>
      </c>
      <c r="D644" t="s">
        <v>3183</v>
      </c>
      <c r="E644" t="s">
        <v>3738</v>
      </c>
      <c r="F644" s="47" t="s">
        <v>3682</v>
      </c>
      <c r="G644" s="47" t="s">
        <v>3682</v>
      </c>
    </row>
    <row r="645" spans="1:7" x14ac:dyDescent="0.25">
      <c r="A645">
        <v>623.4</v>
      </c>
      <c r="B645">
        <v>322.2</v>
      </c>
      <c r="C645" t="b">
        <v>0</v>
      </c>
      <c r="D645" t="s">
        <v>3184</v>
      </c>
      <c r="E645" t="s">
        <v>3738</v>
      </c>
      <c r="F645" s="47" t="s">
        <v>3682</v>
      </c>
      <c r="G645" s="47" t="s">
        <v>3683</v>
      </c>
    </row>
    <row r="646" spans="1:7" x14ac:dyDescent="0.25">
      <c r="A646">
        <v>621.6</v>
      </c>
      <c r="B646">
        <v>322.2</v>
      </c>
      <c r="C646" t="b">
        <v>0</v>
      </c>
      <c r="D646" t="s">
        <v>3185</v>
      </c>
      <c r="E646" t="s">
        <v>3738</v>
      </c>
      <c r="F646" s="47" t="s">
        <v>3682</v>
      </c>
      <c r="G646" s="47" t="s">
        <v>3684</v>
      </c>
    </row>
    <row r="647" spans="1:7" x14ac:dyDescent="0.25">
      <c r="A647">
        <v>619.4</v>
      </c>
      <c r="B647">
        <v>322.2</v>
      </c>
      <c r="C647" t="b">
        <v>0</v>
      </c>
      <c r="D647" t="s">
        <v>3186</v>
      </c>
      <c r="E647" t="s">
        <v>3738</v>
      </c>
      <c r="F647" s="47" t="s">
        <v>3682</v>
      </c>
      <c r="G647" s="47" t="s">
        <v>3685</v>
      </c>
    </row>
    <row r="648" spans="1:7" x14ac:dyDescent="0.25">
      <c r="A648">
        <v>617.5</v>
      </c>
      <c r="B648">
        <v>322.2</v>
      </c>
      <c r="C648" t="b">
        <v>0</v>
      </c>
      <c r="D648" t="s">
        <v>3187</v>
      </c>
      <c r="E648" t="s">
        <v>3738</v>
      </c>
      <c r="F648" s="47" t="s">
        <v>3682</v>
      </c>
      <c r="G648" s="47" t="s">
        <v>3686</v>
      </c>
    </row>
    <row r="649" spans="1:7" x14ac:dyDescent="0.25">
      <c r="A649">
        <v>643.5</v>
      </c>
      <c r="B649">
        <v>322.2</v>
      </c>
      <c r="C649" t="b">
        <v>0</v>
      </c>
      <c r="D649" t="s">
        <v>3188</v>
      </c>
      <c r="E649" t="s">
        <v>3738</v>
      </c>
      <c r="F649" s="47" t="s">
        <v>3682</v>
      </c>
      <c r="G649" s="47" t="s">
        <v>3687</v>
      </c>
    </row>
    <row r="650" spans="1:7" x14ac:dyDescent="0.25">
      <c r="A650">
        <v>641.4</v>
      </c>
      <c r="B650">
        <v>322.2</v>
      </c>
      <c r="C650" t="b">
        <v>0</v>
      </c>
      <c r="D650" t="s">
        <v>3189</v>
      </c>
      <c r="E650" t="s">
        <v>3738</v>
      </c>
      <c r="F650" s="47" t="s">
        <v>3682</v>
      </c>
      <c r="G650" s="47" t="s">
        <v>3688</v>
      </c>
    </row>
    <row r="651" spans="1:7" x14ac:dyDescent="0.25">
      <c r="A651">
        <v>667.5</v>
      </c>
      <c r="B651">
        <v>322.2</v>
      </c>
      <c r="C651" t="b">
        <v>0</v>
      </c>
      <c r="D651" t="s">
        <v>3190</v>
      </c>
      <c r="E651" t="s">
        <v>3738</v>
      </c>
      <c r="F651" s="47" t="s">
        <v>3682</v>
      </c>
      <c r="G651" s="47" t="s">
        <v>3689</v>
      </c>
    </row>
    <row r="652" spans="1:7" x14ac:dyDescent="0.25">
      <c r="A652" s="27">
        <v>584.4</v>
      </c>
      <c r="B652" s="28">
        <v>311.2</v>
      </c>
      <c r="C652" t="b">
        <v>0</v>
      </c>
      <c r="D652" t="s">
        <v>3191</v>
      </c>
      <c r="E652" t="s">
        <v>3737</v>
      </c>
      <c r="F652" s="47" t="s">
        <v>3665</v>
      </c>
      <c r="G652" s="47" t="s">
        <v>3690</v>
      </c>
    </row>
    <row r="653" spans="1:7" x14ac:dyDescent="0.25">
      <c r="A653" s="30">
        <v>636.5</v>
      </c>
      <c r="B653" s="31">
        <v>337.2</v>
      </c>
      <c r="C653" t="b">
        <v>0</v>
      </c>
      <c r="D653" t="s">
        <v>3192</v>
      </c>
      <c r="E653" t="s">
        <v>3737</v>
      </c>
      <c r="F653" s="47" t="s">
        <v>3669</v>
      </c>
      <c r="G653" s="47" t="s">
        <v>3691</v>
      </c>
    </row>
    <row r="654" spans="1:7" x14ac:dyDescent="0.25">
      <c r="A654" s="24">
        <v>666.6</v>
      </c>
      <c r="B654" s="25">
        <v>367.3</v>
      </c>
      <c r="C654" t="b">
        <v>0</v>
      </c>
      <c r="D654" t="s">
        <v>3193</v>
      </c>
      <c r="E654" t="s">
        <v>3737</v>
      </c>
      <c r="F654" s="47" t="s">
        <v>3669</v>
      </c>
      <c r="G654" s="47" t="s">
        <v>3692</v>
      </c>
    </row>
    <row r="655" spans="1:7" x14ac:dyDescent="0.25">
      <c r="A655">
        <v>510.6</v>
      </c>
      <c r="B655">
        <v>264.39999999999998</v>
      </c>
      <c r="C655" t="b">
        <v>0</v>
      </c>
      <c r="D655" t="s">
        <v>3294</v>
      </c>
      <c r="E655" t="s">
        <v>3527</v>
      </c>
      <c r="F655" s="47" t="s">
        <v>3528</v>
      </c>
      <c r="G655" s="47"/>
    </row>
    <row r="656" spans="1:7" x14ac:dyDescent="0.25">
      <c r="A656">
        <v>538.6</v>
      </c>
      <c r="B656">
        <v>264.39999999999998</v>
      </c>
      <c r="C656" t="b">
        <v>0</v>
      </c>
      <c r="D656" t="s">
        <v>3295</v>
      </c>
      <c r="E656" t="s">
        <v>3527</v>
      </c>
      <c r="F656" s="47" t="s">
        <v>3529</v>
      </c>
      <c r="G656" s="47"/>
    </row>
    <row r="657" spans="1:7" x14ac:dyDescent="0.25">
      <c r="A657">
        <v>566.70000000000005</v>
      </c>
      <c r="B657">
        <v>264.39999999999998</v>
      </c>
      <c r="C657" t="b">
        <v>0</v>
      </c>
      <c r="D657" t="s">
        <v>3296</v>
      </c>
      <c r="E657" t="s">
        <v>3527</v>
      </c>
      <c r="F657" s="47" t="s">
        <v>3530</v>
      </c>
      <c r="G657" s="47"/>
    </row>
    <row r="658" spans="1:7" x14ac:dyDescent="0.25">
      <c r="A658">
        <v>564.79999999999995</v>
      </c>
      <c r="B658">
        <v>264.39999999999998</v>
      </c>
      <c r="C658" t="b">
        <v>0</v>
      </c>
      <c r="D658" t="s">
        <v>3297</v>
      </c>
      <c r="E658" t="s">
        <v>3527</v>
      </c>
      <c r="F658" s="47" t="s">
        <v>3531</v>
      </c>
      <c r="G658" s="47"/>
    </row>
    <row r="659" spans="1:7" x14ac:dyDescent="0.25">
      <c r="A659">
        <v>594.6</v>
      </c>
      <c r="B659">
        <v>264.39999999999998</v>
      </c>
      <c r="C659" t="b">
        <v>0</v>
      </c>
      <c r="D659" t="s">
        <v>3298</v>
      </c>
      <c r="E659" t="s">
        <v>3527</v>
      </c>
      <c r="F659" s="47" t="s">
        <v>3532</v>
      </c>
      <c r="G659" s="47"/>
    </row>
    <row r="660" spans="1:7" x14ac:dyDescent="0.25">
      <c r="A660">
        <v>592.6</v>
      </c>
      <c r="B660">
        <v>264.39999999999998</v>
      </c>
      <c r="C660" t="b">
        <v>0</v>
      </c>
      <c r="D660" t="s">
        <v>3299</v>
      </c>
      <c r="E660" t="s">
        <v>3527</v>
      </c>
      <c r="F660" s="47" t="s">
        <v>3533</v>
      </c>
      <c r="G660" s="47"/>
    </row>
    <row r="661" spans="1:7" x14ac:dyDescent="0.25">
      <c r="A661">
        <v>622.70000000000005</v>
      </c>
      <c r="B661">
        <v>264.39999999999998</v>
      </c>
      <c r="C661" t="b">
        <v>0</v>
      </c>
      <c r="D661" t="s">
        <v>3300</v>
      </c>
      <c r="E661" t="s">
        <v>3527</v>
      </c>
      <c r="F661" s="47" t="s">
        <v>3534</v>
      </c>
      <c r="G661" s="47"/>
    </row>
    <row r="662" spans="1:7" x14ac:dyDescent="0.25">
      <c r="A662">
        <v>620.70000000000005</v>
      </c>
      <c r="B662">
        <v>264.39999999999998</v>
      </c>
      <c r="C662" t="b">
        <v>0</v>
      </c>
      <c r="D662" t="s">
        <v>3301</v>
      </c>
      <c r="E662" t="s">
        <v>3527</v>
      </c>
      <c r="F662" s="47" t="s">
        <v>3535</v>
      </c>
      <c r="G662" s="47"/>
    </row>
    <row r="663" spans="1:7" x14ac:dyDescent="0.25">
      <c r="A663">
        <v>650.79999999999995</v>
      </c>
      <c r="B663">
        <v>264.39999999999998</v>
      </c>
      <c r="C663" t="b">
        <v>0</v>
      </c>
      <c r="D663" t="s">
        <v>3302</v>
      </c>
      <c r="E663" t="s">
        <v>3527</v>
      </c>
      <c r="F663" s="47" t="s">
        <v>3536</v>
      </c>
      <c r="G663" s="47"/>
    </row>
    <row r="664" spans="1:7" x14ac:dyDescent="0.25">
      <c r="A664">
        <v>648.79999999999995</v>
      </c>
      <c r="B664">
        <v>264.39999999999998</v>
      </c>
      <c r="C664" t="b">
        <v>0</v>
      </c>
      <c r="D664" t="s">
        <v>3303</v>
      </c>
      <c r="E664" t="s">
        <v>3527</v>
      </c>
      <c r="F664" s="47" t="s">
        <v>3537</v>
      </c>
      <c r="G664" s="47"/>
    </row>
    <row r="665" spans="1:7" x14ac:dyDescent="0.25">
      <c r="A665">
        <v>678.9</v>
      </c>
      <c r="B665">
        <v>264.39999999999998</v>
      </c>
      <c r="C665" t="b">
        <v>0</v>
      </c>
      <c r="D665" t="s">
        <v>3304</v>
      </c>
      <c r="E665" t="s">
        <v>3527</v>
      </c>
      <c r="F665" s="47" t="s">
        <v>3538</v>
      </c>
      <c r="G665" s="47"/>
    </row>
    <row r="666" spans="1:7" x14ac:dyDescent="0.25">
      <c r="A666">
        <v>676.9</v>
      </c>
      <c r="B666">
        <v>264.39999999999998</v>
      </c>
      <c r="C666" t="b">
        <v>0</v>
      </c>
      <c r="D666" t="s">
        <v>3305</v>
      </c>
      <c r="E666" t="s">
        <v>3527</v>
      </c>
      <c r="F666" s="47" t="s">
        <v>3539</v>
      </c>
      <c r="G666" s="47"/>
    </row>
    <row r="667" spans="1:7" x14ac:dyDescent="0.25">
      <c r="A667">
        <v>512.6</v>
      </c>
      <c r="B667">
        <v>266.39999999999998</v>
      </c>
      <c r="C667" t="b">
        <v>0</v>
      </c>
      <c r="D667" t="s">
        <v>3194</v>
      </c>
      <c r="E667" t="s">
        <v>3540</v>
      </c>
      <c r="F667" s="47" t="s">
        <v>3541</v>
      </c>
      <c r="G667" s="47"/>
    </row>
    <row r="668" spans="1:7" x14ac:dyDescent="0.25">
      <c r="A668">
        <v>540.6</v>
      </c>
      <c r="B668">
        <v>266.39999999999998</v>
      </c>
      <c r="C668" t="b">
        <v>0</v>
      </c>
      <c r="D668" t="s">
        <v>3195</v>
      </c>
      <c r="E668" t="s">
        <v>3540</v>
      </c>
      <c r="F668" s="47" t="s">
        <v>3542</v>
      </c>
      <c r="G668" s="47"/>
    </row>
    <row r="669" spans="1:7" x14ac:dyDescent="0.25">
      <c r="A669">
        <v>568.70000000000005</v>
      </c>
      <c r="B669">
        <v>266.39999999999998</v>
      </c>
      <c r="C669" t="b">
        <v>0</v>
      </c>
      <c r="D669" t="s">
        <v>3196</v>
      </c>
      <c r="E669" t="s">
        <v>3540</v>
      </c>
      <c r="F669" s="47" t="s">
        <v>3543</v>
      </c>
      <c r="G669" s="47"/>
    </row>
    <row r="670" spans="1:7" x14ac:dyDescent="0.25">
      <c r="A670">
        <v>566.79999999999995</v>
      </c>
      <c r="B670">
        <v>266.39999999999998</v>
      </c>
      <c r="C670" t="b">
        <v>0</v>
      </c>
      <c r="D670" t="s">
        <v>3197</v>
      </c>
      <c r="E670" t="s">
        <v>3540</v>
      </c>
      <c r="F670" s="47" t="s">
        <v>3544</v>
      </c>
      <c r="G670" s="47"/>
    </row>
    <row r="671" spans="1:7" x14ac:dyDescent="0.25">
      <c r="A671">
        <v>596.70000000000005</v>
      </c>
      <c r="B671">
        <v>266.39999999999998</v>
      </c>
      <c r="C671" t="b">
        <v>0</v>
      </c>
      <c r="D671" t="s">
        <v>3198</v>
      </c>
      <c r="E671" t="s">
        <v>3540</v>
      </c>
      <c r="F671" s="47" t="s">
        <v>3545</v>
      </c>
      <c r="G671" s="47"/>
    </row>
    <row r="672" spans="1:7" x14ac:dyDescent="0.25">
      <c r="A672">
        <v>594.4</v>
      </c>
      <c r="B672">
        <v>266.39999999999998</v>
      </c>
      <c r="C672" t="b">
        <v>0</v>
      </c>
      <c r="D672" t="s">
        <v>3199</v>
      </c>
      <c r="E672" t="s">
        <v>3540</v>
      </c>
      <c r="F672" s="47" t="s">
        <v>3546</v>
      </c>
      <c r="G672" s="47"/>
    </row>
    <row r="673" spans="1:7" x14ac:dyDescent="0.25">
      <c r="A673">
        <v>624.79999999999995</v>
      </c>
      <c r="B673">
        <v>266.39999999999998</v>
      </c>
      <c r="C673" t="b">
        <v>0</v>
      </c>
      <c r="D673" t="s">
        <v>3200</v>
      </c>
      <c r="E673" t="s">
        <v>3540</v>
      </c>
      <c r="F673" s="47" t="s">
        <v>3547</v>
      </c>
      <c r="G673" s="47"/>
    </row>
    <row r="674" spans="1:7" x14ac:dyDescent="0.25">
      <c r="A674">
        <v>620.4</v>
      </c>
      <c r="B674">
        <v>266.39999999999998</v>
      </c>
      <c r="C674" t="b">
        <v>0</v>
      </c>
      <c r="D674" t="s">
        <v>3201</v>
      </c>
      <c r="E674" t="s">
        <v>3540</v>
      </c>
      <c r="F674" s="47" t="s">
        <v>3548</v>
      </c>
      <c r="G674" s="47"/>
    </row>
    <row r="675" spans="1:7" x14ac:dyDescent="0.25">
      <c r="A675">
        <v>652.9</v>
      </c>
      <c r="B675">
        <v>266.39999999999998</v>
      </c>
      <c r="C675" t="b">
        <v>0</v>
      </c>
      <c r="D675" t="s">
        <v>3202</v>
      </c>
      <c r="E675" t="s">
        <v>3540</v>
      </c>
      <c r="F675" s="47" t="s">
        <v>3549</v>
      </c>
      <c r="G675" s="47"/>
    </row>
    <row r="676" spans="1:7" x14ac:dyDescent="0.25">
      <c r="A676">
        <v>650.9</v>
      </c>
      <c r="B676">
        <v>266.39999999999998</v>
      </c>
      <c r="C676" t="b">
        <v>0</v>
      </c>
      <c r="D676" t="s">
        <v>3203</v>
      </c>
      <c r="E676" t="s">
        <v>3540</v>
      </c>
      <c r="F676" s="47" t="s">
        <v>3550</v>
      </c>
      <c r="G676" s="47"/>
    </row>
    <row r="677" spans="1:7" x14ac:dyDescent="0.25">
      <c r="A677">
        <v>680.5</v>
      </c>
      <c r="B677">
        <v>266.39999999999998</v>
      </c>
      <c r="C677" t="b">
        <v>0</v>
      </c>
      <c r="D677" t="s">
        <v>3204</v>
      </c>
      <c r="E677" t="s">
        <v>3540</v>
      </c>
      <c r="F677" s="47" t="s">
        <v>3551</v>
      </c>
      <c r="G677" s="47"/>
    </row>
    <row r="678" spans="1:7" x14ac:dyDescent="0.25">
      <c r="A678">
        <v>678.5</v>
      </c>
      <c r="B678">
        <v>266.39999999999998</v>
      </c>
      <c r="C678" t="b">
        <v>0</v>
      </c>
      <c r="D678" t="s">
        <v>3205</v>
      </c>
      <c r="E678" t="s">
        <v>3540</v>
      </c>
      <c r="F678" s="47" t="s">
        <v>3552</v>
      </c>
      <c r="G678" s="47"/>
    </row>
    <row r="679" spans="1:7" x14ac:dyDescent="0.25">
      <c r="A679">
        <v>672.5</v>
      </c>
      <c r="B679">
        <v>264.39999999999998</v>
      </c>
      <c r="C679" t="b">
        <v>0</v>
      </c>
      <c r="D679" t="s">
        <v>3206</v>
      </c>
      <c r="E679" t="s">
        <v>3797</v>
      </c>
      <c r="F679" s="47" t="s">
        <v>3553</v>
      </c>
      <c r="G679" s="47"/>
    </row>
    <row r="680" spans="1:7" x14ac:dyDescent="0.25">
      <c r="A680">
        <v>700.7</v>
      </c>
      <c r="B680">
        <v>264.39999999999998</v>
      </c>
      <c r="C680" t="b">
        <v>0</v>
      </c>
      <c r="D680" t="s">
        <v>3207</v>
      </c>
      <c r="E680" t="s">
        <v>3797</v>
      </c>
      <c r="F680" s="47" t="s">
        <v>3554</v>
      </c>
      <c r="G680" s="47"/>
    </row>
    <row r="681" spans="1:7" x14ac:dyDescent="0.25">
      <c r="A681">
        <v>728.8</v>
      </c>
      <c r="B681">
        <v>264.39999999999998</v>
      </c>
      <c r="C681" t="b">
        <v>0</v>
      </c>
      <c r="D681" t="s">
        <v>3208</v>
      </c>
      <c r="E681" t="s">
        <v>3797</v>
      </c>
      <c r="F681" s="47" t="s">
        <v>3555</v>
      </c>
      <c r="G681" s="47"/>
    </row>
    <row r="682" spans="1:7" x14ac:dyDescent="0.25">
      <c r="A682">
        <v>726.7</v>
      </c>
      <c r="B682">
        <v>264.39999999999998</v>
      </c>
      <c r="C682" t="b">
        <v>0</v>
      </c>
      <c r="D682" t="s">
        <v>3209</v>
      </c>
      <c r="E682" t="s">
        <v>3797</v>
      </c>
      <c r="F682" s="47" t="s">
        <v>3556</v>
      </c>
      <c r="G682" s="47"/>
    </row>
    <row r="683" spans="1:7" x14ac:dyDescent="0.25">
      <c r="A683">
        <v>756.7</v>
      </c>
      <c r="B683">
        <v>264.39999999999998</v>
      </c>
      <c r="C683" t="b">
        <v>0</v>
      </c>
      <c r="D683" t="s">
        <v>3210</v>
      </c>
      <c r="E683" t="s">
        <v>3797</v>
      </c>
      <c r="F683" s="47" t="s">
        <v>3557</v>
      </c>
      <c r="G683" s="47"/>
    </row>
    <row r="684" spans="1:7" x14ac:dyDescent="0.25">
      <c r="A684">
        <v>754.7</v>
      </c>
      <c r="B684">
        <v>264.39999999999998</v>
      </c>
      <c r="C684" t="b">
        <v>0</v>
      </c>
      <c r="D684" t="s">
        <v>3211</v>
      </c>
      <c r="E684" t="s">
        <v>3797</v>
      </c>
      <c r="F684" s="47" t="s">
        <v>3558</v>
      </c>
      <c r="G684" s="47"/>
    </row>
    <row r="685" spans="1:7" x14ac:dyDescent="0.25">
      <c r="A685">
        <v>784.9</v>
      </c>
      <c r="B685">
        <v>264.39999999999998</v>
      </c>
      <c r="C685" t="b">
        <v>0</v>
      </c>
      <c r="D685" t="s">
        <v>3212</v>
      </c>
      <c r="E685" t="s">
        <v>3797</v>
      </c>
      <c r="F685" s="47" t="s">
        <v>3559</v>
      </c>
      <c r="G685" s="47"/>
    </row>
    <row r="686" spans="1:7" x14ac:dyDescent="0.25">
      <c r="A686">
        <v>782.8</v>
      </c>
      <c r="B686">
        <v>264.39999999999998</v>
      </c>
      <c r="C686" t="b">
        <v>0</v>
      </c>
      <c r="D686" t="s">
        <v>3213</v>
      </c>
      <c r="E686" t="s">
        <v>3797</v>
      </c>
      <c r="F686" s="47" t="s">
        <v>3560</v>
      </c>
      <c r="G686" s="47"/>
    </row>
    <row r="687" spans="1:7" x14ac:dyDescent="0.25">
      <c r="A687">
        <v>812.9</v>
      </c>
      <c r="B687">
        <v>264.39999999999998</v>
      </c>
      <c r="C687" t="b">
        <v>0</v>
      </c>
      <c r="D687" t="s">
        <v>3214</v>
      </c>
      <c r="E687" t="s">
        <v>3797</v>
      </c>
      <c r="F687" s="47" t="s">
        <v>3561</v>
      </c>
      <c r="G687" s="47"/>
    </row>
    <row r="688" spans="1:7" x14ac:dyDescent="0.25">
      <c r="A688">
        <v>810.9</v>
      </c>
      <c r="B688">
        <v>264.39999999999998</v>
      </c>
      <c r="C688" t="b">
        <v>0</v>
      </c>
      <c r="D688" t="s">
        <v>3215</v>
      </c>
      <c r="E688" t="s">
        <v>3797</v>
      </c>
      <c r="F688" s="47" t="s">
        <v>3562</v>
      </c>
      <c r="G688" s="47"/>
    </row>
    <row r="689" spans="1:7" x14ac:dyDescent="0.25">
      <c r="A689">
        <v>840.9</v>
      </c>
      <c r="B689">
        <v>264.39999999999998</v>
      </c>
      <c r="C689" t="b">
        <v>0</v>
      </c>
      <c r="D689" t="s">
        <v>3216</v>
      </c>
      <c r="E689" t="s">
        <v>3797</v>
      </c>
      <c r="F689" s="47" t="s">
        <v>3563</v>
      </c>
      <c r="G689" s="47"/>
    </row>
    <row r="690" spans="1:7" x14ac:dyDescent="0.25">
      <c r="A690">
        <v>838.9</v>
      </c>
      <c r="B690">
        <v>264.39999999999998</v>
      </c>
      <c r="C690" t="b">
        <v>0</v>
      </c>
      <c r="D690" t="s">
        <v>3217</v>
      </c>
      <c r="E690" t="s">
        <v>3797</v>
      </c>
      <c r="F690" s="47" t="s">
        <v>3564</v>
      </c>
      <c r="G690" s="47"/>
    </row>
    <row r="691" spans="1:7" x14ac:dyDescent="0.25">
      <c r="A691">
        <v>834.9</v>
      </c>
      <c r="B691">
        <v>264.39999999999998</v>
      </c>
      <c r="C691" t="b">
        <v>0</v>
      </c>
      <c r="D691" t="s">
        <v>3218</v>
      </c>
      <c r="E691" t="s">
        <v>3798</v>
      </c>
      <c r="F691" s="47" t="s">
        <v>3565</v>
      </c>
      <c r="G691" s="47"/>
    </row>
    <row r="692" spans="1:7" x14ac:dyDescent="0.25">
      <c r="A692">
        <v>862.9</v>
      </c>
      <c r="B692">
        <v>264.39999999999998</v>
      </c>
      <c r="C692" t="b">
        <v>0</v>
      </c>
      <c r="D692" t="s">
        <v>3219</v>
      </c>
      <c r="E692" t="s">
        <v>3798</v>
      </c>
      <c r="F692" s="47" t="s">
        <v>3566</v>
      </c>
      <c r="G692" s="47"/>
    </row>
    <row r="693" spans="1:7" x14ac:dyDescent="0.25">
      <c r="A693">
        <v>890.2</v>
      </c>
      <c r="B693">
        <v>264.39999999999998</v>
      </c>
      <c r="C693" t="b">
        <v>0</v>
      </c>
      <c r="D693" t="s">
        <v>3220</v>
      </c>
      <c r="E693" t="s">
        <v>3798</v>
      </c>
      <c r="F693" s="47" t="s">
        <v>3567</v>
      </c>
      <c r="G693" s="47"/>
    </row>
    <row r="694" spans="1:7" x14ac:dyDescent="0.25">
      <c r="A694">
        <v>888.2</v>
      </c>
      <c r="B694">
        <v>264.39999999999998</v>
      </c>
      <c r="C694" t="b">
        <v>0</v>
      </c>
      <c r="D694" t="s">
        <v>3221</v>
      </c>
      <c r="E694" t="s">
        <v>3798</v>
      </c>
      <c r="F694" s="47" t="s">
        <v>3568</v>
      </c>
      <c r="G694" s="47"/>
    </row>
    <row r="695" spans="1:7" x14ac:dyDescent="0.25">
      <c r="A695">
        <v>918.2</v>
      </c>
      <c r="B695">
        <v>264.39999999999998</v>
      </c>
      <c r="C695" t="b">
        <v>0</v>
      </c>
      <c r="D695" t="s">
        <v>3222</v>
      </c>
      <c r="E695" t="s">
        <v>3798</v>
      </c>
      <c r="F695" s="47" t="s">
        <v>3569</v>
      </c>
      <c r="G695" s="47"/>
    </row>
    <row r="696" spans="1:7" x14ac:dyDescent="0.25">
      <c r="A696">
        <v>916.2</v>
      </c>
      <c r="B696">
        <v>264.39999999999998</v>
      </c>
      <c r="C696" t="b">
        <v>0</v>
      </c>
      <c r="D696" t="s">
        <v>3223</v>
      </c>
      <c r="E696" t="s">
        <v>3798</v>
      </c>
      <c r="F696" s="47" t="s">
        <v>3570</v>
      </c>
      <c r="G696" s="47"/>
    </row>
    <row r="697" spans="1:7" x14ac:dyDescent="0.25">
      <c r="A697">
        <v>946.2</v>
      </c>
      <c r="B697">
        <v>264.39999999999998</v>
      </c>
      <c r="C697" t="b">
        <v>0</v>
      </c>
      <c r="D697" t="s">
        <v>3224</v>
      </c>
      <c r="E697" t="s">
        <v>3798</v>
      </c>
      <c r="F697" s="47" t="s">
        <v>3571</v>
      </c>
      <c r="G697" s="47"/>
    </row>
    <row r="698" spans="1:7" x14ac:dyDescent="0.25">
      <c r="A698">
        <v>944.2</v>
      </c>
      <c r="B698">
        <v>264.39999999999998</v>
      </c>
      <c r="C698" t="b">
        <v>0</v>
      </c>
      <c r="D698" t="s">
        <v>3225</v>
      </c>
      <c r="E698" t="s">
        <v>3798</v>
      </c>
      <c r="F698" s="47" t="s">
        <v>3572</v>
      </c>
      <c r="G698" s="47"/>
    </row>
    <row r="699" spans="1:7" x14ac:dyDescent="0.25">
      <c r="A699">
        <v>974.8</v>
      </c>
      <c r="B699">
        <v>264.39999999999998</v>
      </c>
      <c r="C699" t="b">
        <v>0</v>
      </c>
      <c r="D699" t="s">
        <v>3226</v>
      </c>
      <c r="E699" t="s">
        <v>3798</v>
      </c>
      <c r="F699" s="47" t="s">
        <v>3573</v>
      </c>
      <c r="G699" s="47"/>
    </row>
    <row r="700" spans="1:7" x14ac:dyDescent="0.25">
      <c r="A700">
        <v>972.9</v>
      </c>
      <c r="B700">
        <v>264.39999999999998</v>
      </c>
      <c r="C700" t="b">
        <v>0</v>
      </c>
      <c r="D700" t="s">
        <v>3227</v>
      </c>
      <c r="E700" t="s">
        <v>3798</v>
      </c>
      <c r="F700" s="47" t="s">
        <v>3574</v>
      </c>
      <c r="G700" s="47"/>
    </row>
    <row r="701" spans="1:7" x14ac:dyDescent="0.25">
      <c r="A701">
        <v>1002.4</v>
      </c>
      <c r="B701">
        <v>264.39999999999998</v>
      </c>
      <c r="C701" t="b">
        <v>0</v>
      </c>
      <c r="D701" t="s">
        <v>3228</v>
      </c>
      <c r="E701" t="s">
        <v>3798</v>
      </c>
      <c r="F701" s="47" t="s">
        <v>3575</v>
      </c>
      <c r="G701" s="47"/>
    </row>
    <row r="702" spans="1:7" x14ac:dyDescent="0.25">
      <c r="A702">
        <v>1000.4</v>
      </c>
      <c r="B702">
        <v>264.39999999999998</v>
      </c>
      <c r="C702" t="b">
        <v>0</v>
      </c>
      <c r="D702" t="s">
        <v>3229</v>
      </c>
      <c r="E702" t="s">
        <v>3798</v>
      </c>
      <c r="F702" s="47" t="s">
        <v>3576</v>
      </c>
      <c r="G702" s="47"/>
    </row>
    <row r="703" spans="1:7" x14ac:dyDescent="0.25">
      <c r="A703">
        <v>482.6</v>
      </c>
      <c r="B703">
        <v>264.39999999999998</v>
      </c>
      <c r="C703" t="b">
        <v>0</v>
      </c>
      <c r="D703" t="s">
        <v>3293</v>
      </c>
      <c r="E703" t="s">
        <v>3577</v>
      </c>
      <c r="F703" s="47" t="s">
        <v>3578</v>
      </c>
      <c r="G703" s="47"/>
    </row>
    <row r="704" spans="1:7" x14ac:dyDescent="0.25">
      <c r="A704">
        <v>484.7</v>
      </c>
      <c r="B704">
        <v>266.39999999999998</v>
      </c>
      <c r="C704" t="b">
        <v>0</v>
      </c>
      <c r="D704" t="s">
        <v>3230</v>
      </c>
      <c r="E704" t="s">
        <v>3579</v>
      </c>
      <c r="F704" s="47" t="s">
        <v>3580</v>
      </c>
      <c r="G704" s="47"/>
    </row>
    <row r="705" spans="1:7" x14ac:dyDescent="0.25">
      <c r="A705">
        <v>644.6</v>
      </c>
      <c r="B705">
        <v>264.39999999999998</v>
      </c>
      <c r="C705" t="b">
        <v>0</v>
      </c>
      <c r="D705" t="s">
        <v>3231</v>
      </c>
      <c r="E705" t="s">
        <v>3581</v>
      </c>
      <c r="F705" s="47" t="s">
        <v>3582</v>
      </c>
      <c r="G705" s="47"/>
    </row>
    <row r="706" spans="1:7" x14ac:dyDescent="0.25">
      <c r="A706">
        <v>806.8</v>
      </c>
      <c r="B706">
        <v>264.39999999999998</v>
      </c>
      <c r="C706" t="b">
        <v>0</v>
      </c>
      <c r="D706" t="s">
        <v>3232</v>
      </c>
      <c r="E706" t="s">
        <v>3583</v>
      </c>
      <c r="F706" s="47" t="s">
        <v>3584</v>
      </c>
      <c r="G706" s="47"/>
    </row>
    <row r="707" spans="1:7" x14ac:dyDescent="0.25">
      <c r="A707">
        <v>547.6</v>
      </c>
      <c r="B707">
        <v>264.39999999999998</v>
      </c>
      <c r="C707" t="b">
        <v>0</v>
      </c>
      <c r="D707" t="s">
        <v>3292</v>
      </c>
      <c r="E707" t="s">
        <v>3577</v>
      </c>
      <c r="F707" s="47" t="s">
        <v>3585</v>
      </c>
      <c r="G707" s="47"/>
    </row>
    <row r="708" spans="1:7" x14ac:dyDescent="0.25">
      <c r="A708">
        <v>549.6</v>
      </c>
      <c r="B708">
        <v>266.39999999999998</v>
      </c>
      <c r="C708" t="b">
        <v>0</v>
      </c>
      <c r="D708" t="s">
        <v>3233</v>
      </c>
      <c r="E708" t="s">
        <v>3579</v>
      </c>
      <c r="F708" s="47" t="s">
        <v>3586</v>
      </c>
      <c r="G708" s="47"/>
    </row>
    <row r="709" spans="1:7" x14ac:dyDescent="0.25">
      <c r="A709">
        <v>709.7</v>
      </c>
      <c r="B709">
        <v>264.39999999999998</v>
      </c>
      <c r="C709" t="b">
        <v>0</v>
      </c>
      <c r="D709" t="s">
        <v>3234</v>
      </c>
      <c r="E709" t="s">
        <v>3581</v>
      </c>
      <c r="F709" s="47" t="s">
        <v>3587</v>
      </c>
      <c r="G709" s="47"/>
    </row>
    <row r="710" spans="1:7" x14ac:dyDescent="0.25">
      <c r="A710">
        <v>871.9</v>
      </c>
      <c r="B710">
        <v>264.39999999999998</v>
      </c>
      <c r="C710" t="b">
        <v>0</v>
      </c>
      <c r="D710" t="s">
        <v>3235</v>
      </c>
      <c r="E710" t="s">
        <v>3583</v>
      </c>
      <c r="F710" s="47" t="s">
        <v>3588</v>
      </c>
      <c r="G710" s="47"/>
    </row>
    <row r="711" spans="1:7" x14ac:dyDescent="0.25">
      <c r="A711">
        <v>568.4</v>
      </c>
      <c r="B711">
        <v>453.4</v>
      </c>
      <c r="C711" t="b">
        <v>0</v>
      </c>
      <c r="D711" t="s">
        <v>3236</v>
      </c>
      <c r="E711" t="s">
        <v>3739</v>
      </c>
      <c r="F711" s="47" t="s">
        <v>3693</v>
      </c>
      <c r="G711" s="47"/>
    </row>
    <row r="712" spans="1:7" x14ac:dyDescent="0.25">
      <c r="A712">
        <v>610.4</v>
      </c>
      <c r="B712">
        <v>495.4</v>
      </c>
      <c r="C712" t="b">
        <v>0</v>
      </c>
      <c r="D712" t="s">
        <v>3237</v>
      </c>
      <c r="E712" t="s">
        <v>3739</v>
      </c>
      <c r="F712" s="47" t="s">
        <v>3694</v>
      </c>
      <c r="G712" s="47"/>
    </row>
    <row r="713" spans="1:7" x14ac:dyDescent="0.25">
      <c r="A713">
        <v>638.4</v>
      </c>
      <c r="B713">
        <v>523.4</v>
      </c>
      <c r="C713" t="b">
        <v>0</v>
      </c>
      <c r="D713" t="s">
        <v>3238</v>
      </c>
      <c r="E713" t="s">
        <v>3739</v>
      </c>
      <c r="F713" s="47" t="s">
        <v>3695</v>
      </c>
      <c r="G713" s="47"/>
    </row>
    <row r="714" spans="1:7" x14ac:dyDescent="0.25">
      <c r="A714">
        <v>666.5</v>
      </c>
      <c r="B714">
        <v>551.5</v>
      </c>
      <c r="C714" t="b">
        <v>0</v>
      </c>
      <c r="D714" t="s">
        <v>3239</v>
      </c>
      <c r="E714" t="s">
        <v>3739</v>
      </c>
      <c r="F714" s="47" t="s">
        <v>3696</v>
      </c>
      <c r="G714" s="47"/>
    </row>
    <row r="715" spans="1:7" x14ac:dyDescent="0.25">
      <c r="A715">
        <v>664.5</v>
      </c>
      <c r="B715">
        <v>549.5</v>
      </c>
      <c r="C715" t="b">
        <v>0</v>
      </c>
      <c r="D715" t="s">
        <v>3240</v>
      </c>
      <c r="E715" t="s">
        <v>3739</v>
      </c>
      <c r="F715" s="47" t="s">
        <v>3697</v>
      </c>
      <c r="G715" s="47"/>
    </row>
    <row r="716" spans="1:7" x14ac:dyDescent="0.25">
      <c r="A716">
        <v>662.5</v>
      </c>
      <c r="B716">
        <v>547.5</v>
      </c>
      <c r="C716" t="b">
        <v>0</v>
      </c>
      <c r="D716" t="s">
        <v>3241</v>
      </c>
      <c r="E716" t="s">
        <v>3739</v>
      </c>
      <c r="F716" s="47" t="s">
        <v>3698</v>
      </c>
      <c r="G716" s="47"/>
    </row>
    <row r="717" spans="1:7" x14ac:dyDescent="0.25">
      <c r="A717">
        <v>660.5</v>
      </c>
      <c r="B717">
        <v>545.5</v>
      </c>
      <c r="C717" t="b">
        <v>0</v>
      </c>
      <c r="D717" t="s">
        <v>3242</v>
      </c>
      <c r="E717" t="s">
        <v>3739</v>
      </c>
      <c r="F717" s="47" t="s">
        <v>3699</v>
      </c>
      <c r="G717" s="47"/>
    </row>
    <row r="718" spans="1:7" x14ac:dyDescent="0.25">
      <c r="A718">
        <v>694.5</v>
      </c>
      <c r="B718">
        <v>579.5</v>
      </c>
      <c r="C718" t="b">
        <v>0</v>
      </c>
      <c r="D718" t="s">
        <v>3243</v>
      </c>
      <c r="E718" t="s">
        <v>3739</v>
      </c>
      <c r="F718" s="47" t="s">
        <v>3700</v>
      </c>
      <c r="G718" s="47"/>
    </row>
    <row r="719" spans="1:7" x14ac:dyDescent="0.25">
      <c r="A719">
        <v>692.5</v>
      </c>
      <c r="B719">
        <v>577.5</v>
      </c>
      <c r="C719" t="b">
        <v>0</v>
      </c>
      <c r="D719" t="s">
        <v>3244</v>
      </c>
      <c r="E719" t="s">
        <v>3739</v>
      </c>
      <c r="F719" s="47" t="s">
        <v>3701</v>
      </c>
      <c r="G719" s="47"/>
    </row>
    <row r="720" spans="1:7" x14ac:dyDescent="0.25">
      <c r="A720">
        <v>690.5</v>
      </c>
      <c r="B720">
        <v>575.5</v>
      </c>
      <c r="C720" t="b">
        <v>0</v>
      </c>
      <c r="D720" t="s">
        <v>3245</v>
      </c>
      <c r="E720" t="s">
        <v>3739</v>
      </c>
      <c r="F720" s="47" t="s">
        <v>3702</v>
      </c>
      <c r="G720" s="47"/>
    </row>
    <row r="721" spans="1:7" x14ac:dyDescent="0.25">
      <c r="A721">
        <v>688.5</v>
      </c>
      <c r="B721">
        <v>573.5</v>
      </c>
      <c r="C721" t="b">
        <v>0</v>
      </c>
      <c r="D721" t="s">
        <v>3246</v>
      </c>
      <c r="E721" t="s">
        <v>3739</v>
      </c>
      <c r="F721" s="47" t="s">
        <v>3703</v>
      </c>
      <c r="G721" s="47"/>
    </row>
    <row r="722" spans="1:7" x14ac:dyDescent="0.25">
      <c r="A722">
        <v>686.5</v>
      </c>
      <c r="B722">
        <v>571.5</v>
      </c>
      <c r="C722" t="b">
        <v>0</v>
      </c>
      <c r="D722" t="s">
        <v>3247</v>
      </c>
      <c r="E722" t="s">
        <v>3739</v>
      </c>
      <c r="F722" s="47" t="s">
        <v>3704</v>
      </c>
      <c r="G722" s="47"/>
    </row>
    <row r="723" spans="1:7" x14ac:dyDescent="0.25">
      <c r="A723">
        <v>684.5</v>
      </c>
      <c r="B723">
        <v>569.5</v>
      </c>
      <c r="C723" t="b">
        <v>0</v>
      </c>
      <c r="D723" t="s">
        <v>3248</v>
      </c>
      <c r="E723" t="s">
        <v>3739</v>
      </c>
      <c r="F723" s="47" t="s">
        <v>3705</v>
      </c>
      <c r="G723" s="47"/>
    </row>
    <row r="724" spans="1:7" x14ac:dyDescent="0.25">
      <c r="A724">
        <v>722.5</v>
      </c>
      <c r="B724">
        <v>607.5</v>
      </c>
      <c r="C724" t="b">
        <v>0</v>
      </c>
      <c r="D724" t="s">
        <v>3249</v>
      </c>
      <c r="E724" t="s">
        <v>3739</v>
      </c>
      <c r="F724" s="47" t="s">
        <v>3706</v>
      </c>
      <c r="G724" s="47"/>
    </row>
    <row r="725" spans="1:7" x14ac:dyDescent="0.25">
      <c r="A725">
        <v>720.5</v>
      </c>
      <c r="B725">
        <v>605.5</v>
      </c>
      <c r="C725" t="b">
        <v>0</v>
      </c>
      <c r="D725" t="s">
        <v>3250</v>
      </c>
      <c r="E725" t="s">
        <v>3739</v>
      </c>
      <c r="F725" s="47" t="s">
        <v>3707</v>
      </c>
      <c r="G725" s="47"/>
    </row>
    <row r="726" spans="1:7" x14ac:dyDescent="0.25">
      <c r="A726">
        <v>718.5</v>
      </c>
      <c r="B726">
        <v>603.5</v>
      </c>
      <c r="C726" t="b">
        <v>0</v>
      </c>
      <c r="D726" t="s">
        <v>3251</v>
      </c>
      <c r="E726" t="s">
        <v>3739</v>
      </c>
      <c r="F726" s="47" t="s">
        <v>3708</v>
      </c>
      <c r="G726" s="47"/>
    </row>
    <row r="727" spans="1:7" x14ac:dyDescent="0.25">
      <c r="A727">
        <v>716.5</v>
      </c>
      <c r="B727">
        <v>601.5</v>
      </c>
      <c r="C727" t="b">
        <v>0</v>
      </c>
      <c r="D727" t="s">
        <v>3252</v>
      </c>
      <c r="E727" t="s">
        <v>3739</v>
      </c>
      <c r="F727" s="47" t="s">
        <v>3709</v>
      </c>
      <c r="G727" s="47"/>
    </row>
    <row r="728" spans="1:7" x14ac:dyDescent="0.25">
      <c r="A728">
        <v>714.5</v>
      </c>
      <c r="B728">
        <v>599.5</v>
      </c>
      <c r="C728" t="b">
        <v>0</v>
      </c>
      <c r="D728" t="s">
        <v>3253</v>
      </c>
      <c r="E728" t="s">
        <v>3739</v>
      </c>
      <c r="F728" s="47" t="s">
        <v>3710</v>
      </c>
      <c r="G728" s="47"/>
    </row>
    <row r="729" spans="1:7" x14ac:dyDescent="0.25">
      <c r="A729">
        <v>712.5</v>
      </c>
      <c r="B729">
        <v>597.5</v>
      </c>
      <c r="C729" t="b">
        <v>0</v>
      </c>
      <c r="D729" t="s">
        <v>3254</v>
      </c>
      <c r="E729" t="s">
        <v>3739</v>
      </c>
      <c r="F729" s="47" t="s">
        <v>3711</v>
      </c>
      <c r="G729" s="47"/>
    </row>
    <row r="730" spans="1:7" x14ac:dyDescent="0.25">
      <c r="A730">
        <v>710.5</v>
      </c>
      <c r="B730">
        <v>595.5</v>
      </c>
      <c r="C730" t="b">
        <v>0</v>
      </c>
      <c r="D730" t="s">
        <v>3255</v>
      </c>
      <c r="E730" t="s">
        <v>3739</v>
      </c>
      <c r="F730" s="47" t="s">
        <v>3712</v>
      </c>
      <c r="G730" s="47"/>
    </row>
    <row r="731" spans="1:7" x14ac:dyDescent="0.25">
      <c r="A731">
        <v>750.5</v>
      </c>
      <c r="B731">
        <v>635.5</v>
      </c>
      <c r="C731" t="b">
        <v>0</v>
      </c>
      <c r="D731" t="s">
        <v>3256</v>
      </c>
      <c r="E731" t="s">
        <v>3739</v>
      </c>
      <c r="F731" s="47" t="s">
        <v>3713</v>
      </c>
      <c r="G731" s="47"/>
    </row>
    <row r="732" spans="1:7" x14ac:dyDescent="0.25">
      <c r="A732">
        <v>748.5</v>
      </c>
      <c r="B732">
        <v>633.5</v>
      </c>
      <c r="C732" t="b">
        <v>0</v>
      </c>
      <c r="D732" t="s">
        <v>3257</v>
      </c>
      <c r="E732" t="s">
        <v>3739</v>
      </c>
      <c r="F732" s="47" t="s">
        <v>3714</v>
      </c>
      <c r="G732" s="47"/>
    </row>
    <row r="733" spans="1:7" x14ac:dyDescent="0.25">
      <c r="A733">
        <v>746.5</v>
      </c>
      <c r="B733">
        <v>631.5</v>
      </c>
      <c r="C733" t="b">
        <v>0</v>
      </c>
      <c r="D733" t="s">
        <v>3258</v>
      </c>
      <c r="E733" t="s">
        <v>3739</v>
      </c>
      <c r="F733" s="47" t="s">
        <v>3715</v>
      </c>
      <c r="G733" s="47"/>
    </row>
    <row r="734" spans="1:7" x14ac:dyDescent="0.25">
      <c r="A734">
        <v>744.5</v>
      </c>
      <c r="B734">
        <v>629.5</v>
      </c>
      <c r="C734" t="b">
        <v>0</v>
      </c>
      <c r="D734" t="s">
        <v>3259</v>
      </c>
      <c r="E734" t="s">
        <v>3739</v>
      </c>
      <c r="F734" s="47" t="s">
        <v>3716</v>
      </c>
      <c r="G734" s="47"/>
    </row>
    <row r="735" spans="1:7" x14ac:dyDescent="0.25">
      <c r="A735">
        <v>742.5</v>
      </c>
      <c r="B735">
        <v>627.5</v>
      </c>
      <c r="C735" t="b">
        <v>0</v>
      </c>
      <c r="D735" t="s">
        <v>3260</v>
      </c>
      <c r="E735" t="s">
        <v>3739</v>
      </c>
      <c r="F735" s="47" t="s">
        <v>3717</v>
      </c>
      <c r="G735" s="47"/>
    </row>
    <row r="736" spans="1:7" x14ac:dyDescent="0.25">
      <c r="A736">
        <v>740.5</v>
      </c>
      <c r="B736">
        <v>625.5</v>
      </c>
      <c r="C736" t="b">
        <v>0</v>
      </c>
      <c r="D736" t="s">
        <v>3261</v>
      </c>
      <c r="E736" t="s">
        <v>3739</v>
      </c>
      <c r="F736" s="47" t="s">
        <v>3718</v>
      </c>
      <c r="G736" s="47"/>
    </row>
    <row r="737" spans="1:7" x14ac:dyDescent="0.25">
      <c r="A737">
        <v>738.5</v>
      </c>
      <c r="B737">
        <v>623.5</v>
      </c>
      <c r="C737" t="b">
        <v>0</v>
      </c>
      <c r="D737" t="s">
        <v>3262</v>
      </c>
      <c r="E737" t="s">
        <v>3739</v>
      </c>
      <c r="F737" s="47" t="s">
        <v>3719</v>
      </c>
      <c r="G737" s="47"/>
    </row>
    <row r="738" spans="1:7" x14ac:dyDescent="0.25">
      <c r="A738">
        <v>736.5</v>
      </c>
      <c r="B738">
        <v>621.5</v>
      </c>
      <c r="C738" t="b">
        <v>0</v>
      </c>
      <c r="D738" t="s">
        <v>3263</v>
      </c>
      <c r="E738" t="s">
        <v>3739</v>
      </c>
      <c r="F738" s="47" t="s">
        <v>3720</v>
      </c>
      <c r="G738" s="47"/>
    </row>
    <row r="739" spans="1:7" x14ac:dyDescent="0.25">
      <c r="A739">
        <v>776.5</v>
      </c>
      <c r="B739">
        <v>661.5</v>
      </c>
      <c r="C739" t="b">
        <v>0</v>
      </c>
      <c r="D739" t="s">
        <v>3264</v>
      </c>
      <c r="E739" t="s">
        <v>3739</v>
      </c>
      <c r="F739" s="47" t="s">
        <v>3721</v>
      </c>
      <c r="G739" s="47"/>
    </row>
    <row r="740" spans="1:7" x14ac:dyDescent="0.25">
      <c r="A740">
        <v>774.5</v>
      </c>
      <c r="B740">
        <v>659.5</v>
      </c>
      <c r="C740" t="b">
        <v>0</v>
      </c>
      <c r="D740" t="s">
        <v>3265</v>
      </c>
      <c r="E740" t="s">
        <v>3739</v>
      </c>
      <c r="F740" s="47" t="s">
        <v>3722</v>
      </c>
      <c r="G740" s="47"/>
    </row>
    <row r="741" spans="1:7" x14ac:dyDescent="0.25">
      <c r="A741">
        <v>772.5</v>
      </c>
      <c r="B741">
        <v>657.5</v>
      </c>
      <c r="C741" t="b">
        <v>0</v>
      </c>
      <c r="D741" t="s">
        <v>3266</v>
      </c>
      <c r="E741" t="s">
        <v>3739</v>
      </c>
      <c r="F741" s="47" t="s">
        <v>3723</v>
      </c>
      <c r="G741" s="47"/>
    </row>
    <row r="742" spans="1:7" x14ac:dyDescent="0.25">
      <c r="A742">
        <v>770.5</v>
      </c>
      <c r="B742">
        <v>655.5</v>
      </c>
      <c r="C742" t="b">
        <v>0</v>
      </c>
      <c r="D742" t="s">
        <v>3267</v>
      </c>
      <c r="E742" t="s">
        <v>3739</v>
      </c>
      <c r="F742" s="47" t="s">
        <v>3724</v>
      </c>
      <c r="G742" s="47"/>
    </row>
    <row r="743" spans="1:7" x14ac:dyDescent="0.25">
      <c r="A743">
        <v>768.5</v>
      </c>
      <c r="B743">
        <v>653.5</v>
      </c>
      <c r="C743" t="b">
        <v>0</v>
      </c>
      <c r="D743" t="s">
        <v>3268</v>
      </c>
      <c r="E743" t="s">
        <v>3739</v>
      </c>
      <c r="F743" s="47" t="s">
        <v>3725</v>
      </c>
      <c r="G743" s="47"/>
    </row>
    <row r="744" spans="1:7" x14ac:dyDescent="0.25">
      <c r="A744">
        <v>766.5</v>
      </c>
      <c r="B744">
        <v>651.5</v>
      </c>
      <c r="C744" t="b">
        <v>0</v>
      </c>
      <c r="D744" t="s">
        <v>3269</v>
      </c>
      <c r="E744" t="s">
        <v>3739</v>
      </c>
      <c r="F744" s="47" t="s">
        <v>3726</v>
      </c>
      <c r="G744" s="47"/>
    </row>
    <row r="745" spans="1:7" x14ac:dyDescent="0.25">
      <c r="A745">
        <v>764.5</v>
      </c>
      <c r="B745">
        <v>649.5</v>
      </c>
      <c r="C745" t="b">
        <v>0</v>
      </c>
      <c r="D745" t="s">
        <v>3270</v>
      </c>
      <c r="E745" t="s">
        <v>3739</v>
      </c>
      <c r="F745" s="47" t="s">
        <v>3727</v>
      </c>
      <c r="G745" s="47"/>
    </row>
    <row r="746" spans="1:7" x14ac:dyDescent="0.25">
      <c r="A746">
        <v>762.5</v>
      </c>
      <c r="B746">
        <v>647.5</v>
      </c>
      <c r="C746" t="b">
        <v>0</v>
      </c>
      <c r="D746" t="s">
        <v>3271</v>
      </c>
      <c r="E746" t="s">
        <v>3739</v>
      </c>
      <c r="F746" s="47" t="s">
        <v>3728</v>
      </c>
      <c r="G746" s="47"/>
    </row>
    <row r="747" spans="1:7" x14ac:dyDescent="0.25">
      <c r="A747">
        <v>798.6</v>
      </c>
      <c r="B747">
        <v>683.6</v>
      </c>
      <c r="C747" t="b">
        <v>0</v>
      </c>
      <c r="D747" t="s">
        <v>3272</v>
      </c>
      <c r="E747" t="s">
        <v>3739</v>
      </c>
      <c r="F747" s="47" t="s">
        <v>3729</v>
      </c>
      <c r="G747" s="47"/>
    </row>
    <row r="748" spans="1:7" x14ac:dyDescent="0.25">
      <c r="A748">
        <v>796.6</v>
      </c>
      <c r="B748">
        <v>681.6</v>
      </c>
      <c r="C748" t="b">
        <v>0</v>
      </c>
      <c r="D748" t="s">
        <v>3273</v>
      </c>
      <c r="E748" t="s">
        <v>3739</v>
      </c>
      <c r="F748" s="47" t="s">
        <v>3730</v>
      </c>
      <c r="G748" s="47"/>
    </row>
    <row r="749" spans="1:7" x14ac:dyDescent="0.25">
      <c r="A749">
        <v>794.6</v>
      </c>
      <c r="B749">
        <v>679.6</v>
      </c>
      <c r="C749" t="b">
        <v>0</v>
      </c>
      <c r="D749" t="s">
        <v>3274</v>
      </c>
      <c r="E749" t="s">
        <v>3739</v>
      </c>
      <c r="F749" s="47" t="s">
        <v>3731</v>
      </c>
      <c r="G749" s="47"/>
    </row>
    <row r="750" spans="1:7" x14ac:dyDescent="0.25">
      <c r="A750" s="8">
        <v>685.5</v>
      </c>
      <c r="B750">
        <v>570.5</v>
      </c>
      <c r="C750" t="b">
        <v>0</v>
      </c>
      <c r="D750" t="s">
        <v>3275</v>
      </c>
      <c r="E750" t="s">
        <v>3740</v>
      </c>
      <c r="F750" s="47" t="s">
        <v>3732</v>
      </c>
      <c r="G750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8"/>
  <sheetViews>
    <sheetView workbookViewId="0">
      <selection activeCell="H295" sqref="H295"/>
    </sheetView>
  </sheetViews>
  <sheetFormatPr defaultRowHeight="15" x14ac:dyDescent="0.25"/>
  <cols>
    <col min="1" max="1" width="6.7109375" bestFit="1" customWidth="1"/>
    <col min="2" max="2" width="7" bestFit="1" customWidth="1"/>
    <col min="3" max="3" width="6.140625" bestFit="1" customWidth="1"/>
    <col min="4" max="4" width="16.140625" bestFit="1" customWidth="1"/>
    <col min="5" max="5" width="15.28515625" bestFit="1" customWidth="1"/>
  </cols>
  <sheetData>
    <row r="1" spans="1:5" x14ac:dyDescent="0.25">
      <c r="A1" t="s">
        <v>462</v>
      </c>
      <c r="B1" t="s">
        <v>463</v>
      </c>
      <c r="C1" t="s">
        <v>1669</v>
      </c>
      <c r="D1" t="s">
        <v>464</v>
      </c>
      <c r="E1" t="s">
        <v>464</v>
      </c>
    </row>
    <row r="2" spans="1:5" x14ac:dyDescent="0.25">
      <c r="A2">
        <v>-700</v>
      </c>
      <c r="B2">
        <v>200</v>
      </c>
      <c r="C2" t="b">
        <v>0</v>
      </c>
      <c r="D2" t="s">
        <v>466</v>
      </c>
      <c r="E2" t="s">
        <v>466</v>
      </c>
    </row>
    <row r="3" spans="1:5" x14ac:dyDescent="0.25">
      <c r="A3">
        <v>-706.5</v>
      </c>
      <c r="B3">
        <v>225.2</v>
      </c>
      <c r="C3" t="b">
        <v>0</v>
      </c>
      <c r="D3" t="s">
        <v>0</v>
      </c>
      <c r="E3" t="s">
        <v>1716</v>
      </c>
    </row>
    <row r="4" spans="1:5" x14ac:dyDescent="0.25">
      <c r="A4">
        <v>-736.5</v>
      </c>
      <c r="B4">
        <v>255.2</v>
      </c>
      <c r="C4" t="b">
        <v>0</v>
      </c>
      <c r="D4" t="s">
        <v>1</v>
      </c>
      <c r="E4" t="s">
        <v>1717</v>
      </c>
    </row>
    <row r="5" spans="1:5" x14ac:dyDescent="0.25">
      <c r="A5">
        <v>-734.5</v>
      </c>
      <c r="B5">
        <v>253.2</v>
      </c>
      <c r="C5" t="b">
        <v>0</v>
      </c>
      <c r="D5" t="s">
        <v>2</v>
      </c>
      <c r="E5" t="s">
        <v>1718</v>
      </c>
    </row>
    <row r="6" spans="1:5" x14ac:dyDescent="0.25">
      <c r="A6">
        <v>-764.5</v>
      </c>
      <c r="B6">
        <v>283.3</v>
      </c>
      <c r="C6" t="b">
        <v>0</v>
      </c>
      <c r="D6" t="s">
        <v>3</v>
      </c>
      <c r="E6" t="s">
        <v>1719</v>
      </c>
    </row>
    <row r="7" spans="1:5" x14ac:dyDescent="0.25">
      <c r="A7">
        <v>-762.5</v>
      </c>
      <c r="B7">
        <v>281.2</v>
      </c>
      <c r="C7" t="b">
        <v>0</v>
      </c>
      <c r="D7" t="s">
        <v>4</v>
      </c>
      <c r="E7" t="s">
        <v>1720</v>
      </c>
    </row>
    <row r="8" spans="1:5" x14ac:dyDescent="0.25">
      <c r="A8">
        <v>-760.5</v>
      </c>
      <c r="B8">
        <v>279.2</v>
      </c>
      <c r="C8" t="b">
        <v>0</v>
      </c>
      <c r="D8" t="s">
        <v>5</v>
      </c>
      <c r="E8" t="s">
        <v>1721</v>
      </c>
    </row>
    <row r="9" spans="1:5" x14ac:dyDescent="0.25">
      <c r="A9">
        <v>-758.5</v>
      </c>
      <c r="B9">
        <v>277.2</v>
      </c>
      <c r="C9" t="b">
        <v>0</v>
      </c>
      <c r="D9" t="s">
        <v>6</v>
      </c>
      <c r="E9" t="s">
        <v>1722</v>
      </c>
    </row>
    <row r="10" spans="1:5" x14ac:dyDescent="0.25">
      <c r="A10">
        <v>-756.5</v>
      </c>
      <c r="B10">
        <v>275.2</v>
      </c>
      <c r="C10" t="b">
        <v>0</v>
      </c>
      <c r="D10" t="s">
        <v>7</v>
      </c>
      <c r="E10" t="s">
        <v>1723</v>
      </c>
    </row>
    <row r="11" spans="1:5" x14ac:dyDescent="0.25">
      <c r="A11">
        <v>-790.6</v>
      </c>
      <c r="B11">
        <v>309.3</v>
      </c>
      <c r="C11" t="b">
        <v>0</v>
      </c>
      <c r="D11" t="s">
        <v>8</v>
      </c>
      <c r="E11" t="s">
        <v>1724</v>
      </c>
    </row>
    <row r="12" spans="1:5" x14ac:dyDescent="0.25">
      <c r="A12">
        <v>-788.5</v>
      </c>
      <c r="B12">
        <v>307.3</v>
      </c>
      <c r="C12" t="b">
        <v>0</v>
      </c>
      <c r="D12" t="s">
        <v>9</v>
      </c>
      <c r="E12" t="s">
        <v>1725</v>
      </c>
    </row>
    <row r="13" spans="1:5" x14ac:dyDescent="0.25">
      <c r="A13">
        <v>-786.5</v>
      </c>
      <c r="B13">
        <v>305.2</v>
      </c>
      <c r="C13" t="b">
        <v>0</v>
      </c>
      <c r="D13" t="s">
        <v>10</v>
      </c>
      <c r="E13" t="s">
        <v>1726</v>
      </c>
    </row>
    <row r="14" spans="1:5" x14ac:dyDescent="0.25">
      <c r="A14">
        <v>-784.5</v>
      </c>
      <c r="B14">
        <v>303.2</v>
      </c>
      <c r="C14" t="b">
        <v>0</v>
      </c>
      <c r="D14" t="s">
        <v>11</v>
      </c>
      <c r="E14" t="s">
        <v>1727</v>
      </c>
    </row>
    <row r="15" spans="1:5" x14ac:dyDescent="0.25">
      <c r="A15">
        <v>-782.5</v>
      </c>
      <c r="B15">
        <v>301.2</v>
      </c>
      <c r="C15" t="b">
        <v>0</v>
      </c>
      <c r="D15" t="s">
        <v>12</v>
      </c>
      <c r="E15" t="s">
        <v>1728</v>
      </c>
    </row>
    <row r="16" spans="1:5" x14ac:dyDescent="0.25">
      <c r="A16">
        <v>-816.6</v>
      </c>
      <c r="B16">
        <v>335.3</v>
      </c>
      <c r="C16" t="b">
        <v>0</v>
      </c>
      <c r="D16" t="s">
        <v>13</v>
      </c>
      <c r="E16" t="s">
        <v>1729</v>
      </c>
    </row>
    <row r="17" spans="1:5" x14ac:dyDescent="0.25">
      <c r="A17">
        <v>-812.5</v>
      </c>
      <c r="B17">
        <v>331.3</v>
      </c>
      <c r="C17" t="b">
        <v>0</v>
      </c>
      <c r="D17" t="s">
        <v>14</v>
      </c>
      <c r="E17" t="s">
        <v>1730</v>
      </c>
    </row>
    <row r="18" spans="1:5" x14ac:dyDescent="0.25">
      <c r="A18">
        <v>-810.5</v>
      </c>
      <c r="B18">
        <v>329.2</v>
      </c>
      <c r="C18" t="b">
        <v>0</v>
      </c>
      <c r="D18" t="s">
        <v>15</v>
      </c>
      <c r="E18" t="s">
        <v>1731</v>
      </c>
    </row>
    <row r="19" spans="1:5" x14ac:dyDescent="0.25">
      <c r="A19">
        <v>-808.5</v>
      </c>
      <c r="B19">
        <v>327.2</v>
      </c>
      <c r="C19" t="b">
        <v>0</v>
      </c>
      <c r="D19" t="s">
        <v>16</v>
      </c>
      <c r="E19" t="s">
        <v>1732</v>
      </c>
    </row>
    <row r="20" spans="1:5" x14ac:dyDescent="0.25">
      <c r="A20">
        <v>-748.5</v>
      </c>
      <c r="B20">
        <v>241.2</v>
      </c>
      <c r="C20" t="b">
        <v>0</v>
      </c>
      <c r="D20" t="s">
        <v>17</v>
      </c>
      <c r="E20" t="s">
        <v>1733</v>
      </c>
    </row>
    <row r="21" spans="1:5" x14ac:dyDescent="0.25">
      <c r="A21">
        <v>-776.5</v>
      </c>
      <c r="B21">
        <v>241.2</v>
      </c>
      <c r="C21" t="b">
        <v>0</v>
      </c>
      <c r="D21" t="s">
        <v>18</v>
      </c>
      <c r="E21" t="s">
        <v>1734</v>
      </c>
    </row>
    <row r="22" spans="1:5" x14ac:dyDescent="0.25">
      <c r="A22">
        <v>-800.5</v>
      </c>
      <c r="B22">
        <v>241.2</v>
      </c>
      <c r="C22" t="b">
        <v>0</v>
      </c>
      <c r="D22" t="s">
        <v>19</v>
      </c>
      <c r="E22" t="s">
        <v>1735</v>
      </c>
    </row>
    <row r="23" spans="1:5" x14ac:dyDescent="0.25">
      <c r="A23">
        <v>-828.6</v>
      </c>
      <c r="B23">
        <v>241.2</v>
      </c>
      <c r="C23" t="b">
        <v>0</v>
      </c>
      <c r="D23" t="s">
        <v>20</v>
      </c>
      <c r="E23" t="s">
        <v>1736</v>
      </c>
    </row>
    <row r="24" spans="1:5" x14ac:dyDescent="0.25">
      <c r="A24">
        <v>-826.6</v>
      </c>
      <c r="B24">
        <v>241.2</v>
      </c>
      <c r="C24" t="b">
        <v>0</v>
      </c>
      <c r="D24" t="s">
        <v>21</v>
      </c>
      <c r="E24" t="s">
        <v>1737</v>
      </c>
    </row>
    <row r="25" spans="1:5" x14ac:dyDescent="0.25">
      <c r="A25">
        <v>-824.5</v>
      </c>
      <c r="B25">
        <v>241.2</v>
      </c>
      <c r="C25" t="b">
        <v>0</v>
      </c>
      <c r="D25" t="s">
        <v>22</v>
      </c>
      <c r="E25" t="s">
        <v>1738</v>
      </c>
    </row>
    <row r="26" spans="1:5" x14ac:dyDescent="0.25">
      <c r="A26">
        <v>-854.6</v>
      </c>
      <c r="B26">
        <v>241.2</v>
      </c>
      <c r="C26" t="b">
        <v>0</v>
      </c>
      <c r="D26" t="s">
        <v>23</v>
      </c>
      <c r="E26" t="s">
        <v>1739</v>
      </c>
    </row>
    <row r="27" spans="1:5" x14ac:dyDescent="0.25">
      <c r="A27">
        <v>-852.6</v>
      </c>
      <c r="B27">
        <v>241.2</v>
      </c>
      <c r="C27" t="b">
        <v>0</v>
      </c>
      <c r="D27" t="s">
        <v>24</v>
      </c>
      <c r="E27" t="s">
        <v>1740</v>
      </c>
    </row>
    <row r="28" spans="1:5" x14ac:dyDescent="0.25">
      <c r="A28">
        <v>-850.6</v>
      </c>
      <c r="B28">
        <v>241.2</v>
      </c>
      <c r="C28" t="b">
        <v>0</v>
      </c>
      <c r="D28" t="s">
        <v>25</v>
      </c>
      <c r="E28" t="s">
        <v>1741</v>
      </c>
    </row>
    <row r="29" spans="1:5" x14ac:dyDescent="0.25">
      <c r="A29">
        <v>-874.7</v>
      </c>
      <c r="B29">
        <v>337.3</v>
      </c>
      <c r="C29" t="b">
        <v>0</v>
      </c>
      <c r="D29" t="s">
        <v>26</v>
      </c>
      <c r="E29" t="s">
        <v>1742</v>
      </c>
    </row>
    <row r="30" spans="1:5" x14ac:dyDescent="0.25">
      <c r="A30">
        <v>-776.5</v>
      </c>
      <c r="B30">
        <v>269.2</v>
      </c>
      <c r="C30" t="b">
        <v>0</v>
      </c>
      <c r="D30" t="s">
        <v>27</v>
      </c>
      <c r="E30" t="s">
        <v>1743</v>
      </c>
    </row>
    <row r="31" spans="1:5" x14ac:dyDescent="0.25">
      <c r="A31">
        <v>-804.6</v>
      </c>
      <c r="B31">
        <v>269.2</v>
      </c>
      <c r="C31" t="b">
        <v>0</v>
      </c>
      <c r="D31" t="s">
        <v>28</v>
      </c>
      <c r="E31" t="s">
        <v>1744</v>
      </c>
    </row>
    <row r="32" spans="1:5" x14ac:dyDescent="0.25">
      <c r="A32" s="42">
        <v>-828.5</v>
      </c>
      <c r="B32" s="42">
        <v>269.2</v>
      </c>
      <c r="C32" t="b">
        <v>0</v>
      </c>
      <c r="D32" s="42" t="s">
        <v>29</v>
      </c>
      <c r="E32" t="s">
        <v>1745</v>
      </c>
    </row>
    <row r="33" spans="1:5" x14ac:dyDescent="0.25">
      <c r="A33">
        <v>-856.6</v>
      </c>
      <c r="B33">
        <v>269.2</v>
      </c>
      <c r="C33" t="b">
        <v>0</v>
      </c>
      <c r="D33" t="s">
        <v>30</v>
      </c>
      <c r="E33" t="s">
        <v>1746</v>
      </c>
    </row>
    <row r="34" spans="1:5" x14ac:dyDescent="0.25">
      <c r="A34">
        <v>-854.6</v>
      </c>
      <c r="B34">
        <v>269.2</v>
      </c>
      <c r="C34" t="b">
        <v>0</v>
      </c>
      <c r="D34" t="s">
        <v>31</v>
      </c>
      <c r="E34" t="s">
        <v>1747</v>
      </c>
    </row>
    <row r="35" spans="1:5" x14ac:dyDescent="0.25">
      <c r="A35">
        <v>-852.6</v>
      </c>
      <c r="B35">
        <v>269.2</v>
      </c>
      <c r="C35" t="b">
        <v>0</v>
      </c>
      <c r="D35" t="s">
        <v>32</v>
      </c>
      <c r="E35" t="s">
        <v>1748</v>
      </c>
    </row>
    <row r="36" spans="1:5" x14ac:dyDescent="0.25">
      <c r="A36">
        <v>-882.6</v>
      </c>
      <c r="B36">
        <v>269.2</v>
      </c>
      <c r="C36" t="b">
        <v>0</v>
      </c>
      <c r="D36" t="s">
        <v>33</v>
      </c>
      <c r="E36" t="s">
        <v>1749</v>
      </c>
    </row>
    <row r="37" spans="1:5" x14ac:dyDescent="0.25">
      <c r="A37">
        <v>-880.6</v>
      </c>
      <c r="B37">
        <v>269.2</v>
      </c>
      <c r="C37" t="b">
        <v>0</v>
      </c>
      <c r="D37" t="s">
        <v>34</v>
      </c>
      <c r="E37" t="s">
        <v>1750</v>
      </c>
    </row>
    <row r="38" spans="1:5" x14ac:dyDescent="0.25">
      <c r="A38">
        <v>-878.6</v>
      </c>
      <c r="B38">
        <v>269.2</v>
      </c>
      <c r="C38" t="b">
        <v>0</v>
      </c>
      <c r="D38" t="s">
        <v>35</v>
      </c>
      <c r="E38" t="s">
        <v>1751</v>
      </c>
    </row>
    <row r="39" spans="1:5" x14ac:dyDescent="0.25">
      <c r="A39">
        <v>-818.6</v>
      </c>
      <c r="B39">
        <v>253.2</v>
      </c>
      <c r="C39" t="b">
        <v>0</v>
      </c>
      <c r="D39" t="s">
        <v>36</v>
      </c>
      <c r="E39" t="s">
        <v>1752</v>
      </c>
    </row>
    <row r="40" spans="1:5" x14ac:dyDescent="0.25">
      <c r="A40">
        <v>-818.6</v>
      </c>
      <c r="B40">
        <v>225.2</v>
      </c>
      <c r="C40" t="b">
        <v>0</v>
      </c>
      <c r="D40" t="s">
        <v>37</v>
      </c>
      <c r="E40" t="s">
        <v>1753</v>
      </c>
    </row>
    <row r="41" spans="1:5" x14ac:dyDescent="0.25">
      <c r="A41">
        <v>-846.6</v>
      </c>
      <c r="B41">
        <v>253.2</v>
      </c>
      <c r="C41" t="b">
        <v>0</v>
      </c>
      <c r="D41" t="s">
        <v>38</v>
      </c>
      <c r="E41" t="s">
        <v>1754</v>
      </c>
    </row>
    <row r="42" spans="1:5" x14ac:dyDescent="0.25">
      <c r="A42">
        <v>-876.7</v>
      </c>
      <c r="B42">
        <v>283.3</v>
      </c>
      <c r="C42" t="b">
        <v>0</v>
      </c>
      <c r="D42" t="s">
        <v>39</v>
      </c>
      <c r="E42" t="s">
        <v>1755</v>
      </c>
    </row>
    <row r="43" spans="1:5" x14ac:dyDescent="0.25">
      <c r="A43">
        <v>-874.6</v>
      </c>
      <c r="B43">
        <v>281.2</v>
      </c>
      <c r="C43" t="b">
        <v>0</v>
      </c>
      <c r="D43" t="s">
        <v>40</v>
      </c>
      <c r="E43" t="s">
        <v>1756</v>
      </c>
    </row>
    <row r="44" spans="1:5" x14ac:dyDescent="0.25">
      <c r="A44">
        <v>-872.6</v>
      </c>
      <c r="B44">
        <v>279.2</v>
      </c>
      <c r="C44" t="b">
        <v>0</v>
      </c>
      <c r="D44" t="s">
        <v>41</v>
      </c>
      <c r="E44" t="s">
        <v>1757</v>
      </c>
    </row>
    <row r="45" spans="1:5" x14ac:dyDescent="0.25">
      <c r="A45">
        <v>-870.6</v>
      </c>
      <c r="B45">
        <v>277.2</v>
      </c>
      <c r="C45" t="b">
        <v>0</v>
      </c>
      <c r="D45" t="s">
        <v>42</v>
      </c>
      <c r="E45" t="s">
        <v>1758</v>
      </c>
    </row>
    <row r="46" spans="1:5" x14ac:dyDescent="0.25">
      <c r="A46">
        <v>-868.6</v>
      </c>
      <c r="B46">
        <v>275.2</v>
      </c>
      <c r="C46" t="b">
        <v>0</v>
      </c>
      <c r="D46" t="s">
        <v>43</v>
      </c>
      <c r="E46" t="s">
        <v>1759</v>
      </c>
    </row>
    <row r="47" spans="1:5" x14ac:dyDescent="0.25">
      <c r="A47">
        <v>-902.7</v>
      </c>
      <c r="B47">
        <v>309.3</v>
      </c>
      <c r="C47" t="b">
        <v>0</v>
      </c>
      <c r="D47" t="s">
        <v>44</v>
      </c>
      <c r="E47" t="s">
        <v>1760</v>
      </c>
    </row>
    <row r="48" spans="1:5" x14ac:dyDescent="0.25">
      <c r="A48">
        <v>-900.7</v>
      </c>
      <c r="B48">
        <v>307.3</v>
      </c>
      <c r="C48" t="b">
        <v>0</v>
      </c>
      <c r="D48" t="s">
        <v>45</v>
      </c>
      <c r="E48" t="s">
        <v>1761</v>
      </c>
    </row>
    <row r="49" spans="1:5" x14ac:dyDescent="0.25">
      <c r="A49">
        <v>-898.7</v>
      </c>
      <c r="B49">
        <v>305.2</v>
      </c>
      <c r="C49" t="b">
        <v>0</v>
      </c>
      <c r="D49" t="s">
        <v>46</v>
      </c>
      <c r="E49" t="s">
        <v>1762</v>
      </c>
    </row>
    <row r="50" spans="1:5" x14ac:dyDescent="0.25">
      <c r="A50">
        <v>-896.6</v>
      </c>
      <c r="B50">
        <v>303.2</v>
      </c>
      <c r="C50" t="b">
        <v>0</v>
      </c>
      <c r="D50" t="s">
        <v>47</v>
      </c>
      <c r="E50" t="s">
        <v>1763</v>
      </c>
    </row>
    <row r="51" spans="1:5" x14ac:dyDescent="0.25">
      <c r="A51">
        <v>-894.6</v>
      </c>
      <c r="B51">
        <v>301.2</v>
      </c>
      <c r="C51" t="b">
        <v>0</v>
      </c>
      <c r="D51" t="s">
        <v>48</v>
      </c>
      <c r="E51" t="s">
        <v>1764</v>
      </c>
    </row>
    <row r="52" spans="1:5" x14ac:dyDescent="0.25">
      <c r="A52">
        <v>-928.7</v>
      </c>
      <c r="B52">
        <v>335.3</v>
      </c>
      <c r="C52" t="b">
        <v>0</v>
      </c>
      <c r="D52" t="s">
        <v>49</v>
      </c>
      <c r="E52" t="s">
        <v>1765</v>
      </c>
    </row>
    <row r="53" spans="1:5" x14ac:dyDescent="0.25">
      <c r="A53">
        <v>-924.7</v>
      </c>
      <c r="B53">
        <v>331.3</v>
      </c>
      <c r="C53" t="b">
        <v>0</v>
      </c>
      <c r="D53" t="s">
        <v>50</v>
      </c>
      <c r="E53" t="s">
        <v>1766</v>
      </c>
    </row>
    <row r="54" spans="1:5" x14ac:dyDescent="0.25">
      <c r="A54">
        <v>-922.7</v>
      </c>
      <c r="B54">
        <v>329.2</v>
      </c>
      <c r="C54" t="b">
        <v>0</v>
      </c>
      <c r="D54" t="s">
        <v>51</v>
      </c>
      <c r="E54" t="s">
        <v>1767</v>
      </c>
    </row>
    <row r="55" spans="1:5" x14ac:dyDescent="0.25">
      <c r="A55">
        <v>-920.6</v>
      </c>
      <c r="B55">
        <v>327.2</v>
      </c>
      <c r="C55" t="b">
        <v>0</v>
      </c>
      <c r="D55" t="s">
        <v>52</v>
      </c>
      <c r="E55" t="s">
        <v>1768</v>
      </c>
    </row>
    <row r="56" spans="1:5" x14ac:dyDescent="0.25">
      <c r="A56">
        <v>-736.5</v>
      </c>
      <c r="B56">
        <v>227.2</v>
      </c>
      <c r="C56" t="b">
        <v>0</v>
      </c>
      <c r="D56" t="s">
        <v>53</v>
      </c>
      <c r="E56" t="s">
        <v>1769</v>
      </c>
    </row>
    <row r="57" spans="1:5" x14ac:dyDescent="0.25">
      <c r="A57">
        <v>-734.5</v>
      </c>
      <c r="B57">
        <v>225.2</v>
      </c>
      <c r="C57" t="b">
        <v>0</v>
      </c>
      <c r="D57" t="s">
        <v>54</v>
      </c>
      <c r="E57" t="s">
        <v>1770</v>
      </c>
    </row>
    <row r="58" spans="1:5" x14ac:dyDescent="0.25">
      <c r="A58">
        <v>-764.5</v>
      </c>
      <c r="B58">
        <v>227.2</v>
      </c>
      <c r="C58" t="b">
        <v>0</v>
      </c>
      <c r="D58" t="s">
        <v>55</v>
      </c>
      <c r="E58" t="s">
        <v>1771</v>
      </c>
    </row>
    <row r="59" spans="1:5" x14ac:dyDescent="0.25">
      <c r="A59">
        <v>-762.5</v>
      </c>
      <c r="B59">
        <v>253.2</v>
      </c>
      <c r="C59" t="b">
        <v>0</v>
      </c>
      <c r="D59" t="s">
        <v>56</v>
      </c>
      <c r="E59" t="s">
        <v>1772</v>
      </c>
    </row>
    <row r="60" spans="1:5" x14ac:dyDescent="0.25">
      <c r="A60">
        <v>-792.6</v>
      </c>
      <c r="B60">
        <v>227.2</v>
      </c>
      <c r="C60" t="b">
        <v>0</v>
      </c>
      <c r="D60" t="s">
        <v>57</v>
      </c>
      <c r="E60" t="s">
        <v>1773</v>
      </c>
    </row>
    <row r="61" spans="1:5" x14ac:dyDescent="0.25">
      <c r="A61">
        <v>-790.6</v>
      </c>
      <c r="B61">
        <v>281.2</v>
      </c>
      <c r="C61" t="b">
        <v>0</v>
      </c>
      <c r="D61" t="s">
        <v>58</v>
      </c>
      <c r="E61" t="s">
        <v>1774</v>
      </c>
    </row>
    <row r="62" spans="1:5" x14ac:dyDescent="0.25">
      <c r="A62">
        <v>-788.5</v>
      </c>
      <c r="B62">
        <v>279.2</v>
      </c>
      <c r="C62" t="b">
        <v>0</v>
      </c>
      <c r="D62" t="s">
        <v>59</v>
      </c>
      <c r="E62" t="s">
        <v>1775</v>
      </c>
    </row>
    <row r="63" spans="1:5" x14ac:dyDescent="0.25">
      <c r="A63">
        <v>-786.5</v>
      </c>
      <c r="B63">
        <v>277.2</v>
      </c>
      <c r="C63" t="b">
        <v>0</v>
      </c>
      <c r="D63" t="s">
        <v>60</v>
      </c>
      <c r="E63" t="s">
        <v>1776</v>
      </c>
    </row>
    <row r="64" spans="1:5" x14ac:dyDescent="0.25">
      <c r="A64">
        <v>-784.5</v>
      </c>
      <c r="B64">
        <v>275.2</v>
      </c>
      <c r="C64" t="b">
        <v>0</v>
      </c>
      <c r="D64" t="s">
        <v>61</v>
      </c>
      <c r="E64" t="s">
        <v>1777</v>
      </c>
    </row>
    <row r="65" spans="1:5" x14ac:dyDescent="0.25">
      <c r="A65">
        <v>-818.6</v>
      </c>
      <c r="B65">
        <v>309.3</v>
      </c>
      <c r="C65" t="b">
        <v>0</v>
      </c>
      <c r="D65" t="s">
        <v>62</v>
      </c>
      <c r="E65" t="s">
        <v>1778</v>
      </c>
    </row>
    <row r="66" spans="1:5" x14ac:dyDescent="0.25">
      <c r="A66">
        <v>-816.6</v>
      </c>
      <c r="B66">
        <v>307.3</v>
      </c>
      <c r="C66" t="b">
        <v>0</v>
      </c>
      <c r="D66" t="s">
        <v>63</v>
      </c>
      <c r="E66" t="s">
        <v>1779</v>
      </c>
    </row>
    <row r="67" spans="1:5" x14ac:dyDescent="0.25">
      <c r="A67">
        <v>-814.6</v>
      </c>
      <c r="B67">
        <v>305.2</v>
      </c>
      <c r="C67" t="b">
        <v>0</v>
      </c>
      <c r="D67" t="s">
        <v>64</v>
      </c>
      <c r="E67" t="s">
        <v>1780</v>
      </c>
    </row>
    <row r="68" spans="1:5" x14ac:dyDescent="0.25">
      <c r="A68">
        <v>-812.5</v>
      </c>
      <c r="B68">
        <v>303.2</v>
      </c>
      <c r="C68" t="b">
        <v>0</v>
      </c>
      <c r="D68" t="s">
        <v>65</v>
      </c>
      <c r="E68" t="s">
        <v>1781</v>
      </c>
    </row>
    <row r="69" spans="1:5" x14ac:dyDescent="0.25">
      <c r="A69">
        <v>-810.5</v>
      </c>
      <c r="B69">
        <v>301.2</v>
      </c>
      <c r="C69" t="b">
        <v>0</v>
      </c>
      <c r="D69" t="s">
        <v>66</v>
      </c>
      <c r="E69" t="s">
        <v>1782</v>
      </c>
    </row>
    <row r="70" spans="1:5" x14ac:dyDescent="0.25">
      <c r="A70">
        <v>-846.6</v>
      </c>
      <c r="B70">
        <v>337.3</v>
      </c>
      <c r="C70" t="b">
        <v>0</v>
      </c>
      <c r="D70" t="s">
        <v>67</v>
      </c>
      <c r="E70" t="s">
        <v>1783</v>
      </c>
    </row>
    <row r="71" spans="1:5" x14ac:dyDescent="0.25">
      <c r="A71">
        <v>-844.6</v>
      </c>
      <c r="B71">
        <v>335.3</v>
      </c>
      <c r="C71" t="b">
        <v>0</v>
      </c>
      <c r="D71" t="s">
        <v>68</v>
      </c>
      <c r="E71" t="s">
        <v>1784</v>
      </c>
    </row>
    <row r="72" spans="1:5" x14ac:dyDescent="0.25">
      <c r="A72">
        <v>-840.6</v>
      </c>
      <c r="B72">
        <v>331.3</v>
      </c>
      <c r="C72" t="b">
        <v>0</v>
      </c>
      <c r="D72" t="s">
        <v>69</v>
      </c>
      <c r="E72" t="s">
        <v>1785</v>
      </c>
    </row>
    <row r="73" spans="1:5" x14ac:dyDescent="0.25">
      <c r="A73">
        <v>-838.6</v>
      </c>
      <c r="B73">
        <v>329.2</v>
      </c>
      <c r="C73" t="b">
        <v>0</v>
      </c>
      <c r="D73" t="s">
        <v>70</v>
      </c>
      <c r="E73" t="s">
        <v>1786</v>
      </c>
    </row>
    <row r="74" spans="1:5" x14ac:dyDescent="0.25">
      <c r="A74">
        <v>-836.5</v>
      </c>
      <c r="B74">
        <v>327.2</v>
      </c>
      <c r="C74" t="b">
        <v>0</v>
      </c>
      <c r="D74" t="s">
        <v>71</v>
      </c>
      <c r="E74" t="s">
        <v>1787</v>
      </c>
    </row>
    <row r="75" spans="1:5" x14ac:dyDescent="0.25">
      <c r="A75">
        <v>-762.5</v>
      </c>
      <c r="B75">
        <v>225.2</v>
      </c>
      <c r="C75" t="b">
        <v>0</v>
      </c>
      <c r="D75" t="s">
        <v>72</v>
      </c>
      <c r="E75" t="s">
        <v>1788</v>
      </c>
    </row>
    <row r="76" spans="1:5" x14ac:dyDescent="0.25">
      <c r="A76">
        <v>-790.6</v>
      </c>
      <c r="B76">
        <v>225.2</v>
      </c>
      <c r="C76" t="b">
        <v>0</v>
      </c>
      <c r="D76" t="s">
        <v>73</v>
      </c>
      <c r="E76" t="s">
        <v>1789</v>
      </c>
    </row>
    <row r="77" spans="1:5" x14ac:dyDescent="0.25">
      <c r="A77">
        <v>-788.5</v>
      </c>
      <c r="B77">
        <v>225.2</v>
      </c>
      <c r="C77" t="b">
        <v>0</v>
      </c>
      <c r="D77" t="s">
        <v>74</v>
      </c>
      <c r="E77" t="s">
        <v>1790</v>
      </c>
    </row>
    <row r="78" spans="1:5" x14ac:dyDescent="0.25">
      <c r="A78">
        <v>-786.5</v>
      </c>
      <c r="B78">
        <v>225.2</v>
      </c>
      <c r="C78" t="b">
        <v>0</v>
      </c>
      <c r="D78" t="s">
        <v>75</v>
      </c>
      <c r="E78" t="s">
        <v>1791</v>
      </c>
    </row>
    <row r="79" spans="1:5" x14ac:dyDescent="0.25">
      <c r="A79">
        <v>-804.6</v>
      </c>
      <c r="B79">
        <v>241.2</v>
      </c>
      <c r="C79" t="b">
        <v>0</v>
      </c>
      <c r="D79" t="s">
        <v>76</v>
      </c>
      <c r="E79" t="s">
        <v>1792</v>
      </c>
    </row>
    <row r="80" spans="1:5" x14ac:dyDescent="0.25">
      <c r="A80">
        <v>-802.6</v>
      </c>
      <c r="B80">
        <v>241.2</v>
      </c>
      <c r="C80" t="b">
        <v>0</v>
      </c>
      <c r="D80" t="s">
        <v>77</v>
      </c>
      <c r="E80" t="s">
        <v>1793</v>
      </c>
    </row>
    <row r="81" spans="1:5" x14ac:dyDescent="0.25">
      <c r="A81">
        <v>-792.6</v>
      </c>
      <c r="B81">
        <v>255.2</v>
      </c>
      <c r="C81" t="b">
        <v>0</v>
      </c>
      <c r="D81" t="s">
        <v>78</v>
      </c>
      <c r="E81" t="s">
        <v>1794</v>
      </c>
    </row>
    <row r="82" spans="1:5" x14ac:dyDescent="0.25">
      <c r="A82">
        <v>-790.6</v>
      </c>
      <c r="B82">
        <v>253.2</v>
      </c>
      <c r="C82" t="b">
        <v>0</v>
      </c>
      <c r="D82" t="s">
        <v>79</v>
      </c>
      <c r="E82" t="s">
        <v>1795</v>
      </c>
    </row>
    <row r="83" spans="1:5" x14ac:dyDescent="0.25">
      <c r="A83">
        <v>-820.6</v>
      </c>
      <c r="B83">
        <v>283.3</v>
      </c>
      <c r="C83" t="b">
        <v>0</v>
      </c>
      <c r="D83" t="s">
        <v>80</v>
      </c>
      <c r="E83" t="s">
        <v>1796</v>
      </c>
    </row>
    <row r="84" spans="1:5" x14ac:dyDescent="0.25">
      <c r="A84">
        <v>-818.6</v>
      </c>
      <c r="B84">
        <v>281.2</v>
      </c>
      <c r="C84" t="b">
        <v>0</v>
      </c>
      <c r="D84" t="s">
        <v>81</v>
      </c>
      <c r="E84" t="s">
        <v>1797</v>
      </c>
    </row>
    <row r="85" spans="1:5" x14ac:dyDescent="0.25">
      <c r="A85">
        <v>-816.6</v>
      </c>
      <c r="B85">
        <v>279.2</v>
      </c>
      <c r="C85" t="b">
        <v>0</v>
      </c>
      <c r="D85" t="s">
        <v>82</v>
      </c>
      <c r="E85" t="s">
        <v>1798</v>
      </c>
    </row>
    <row r="86" spans="1:5" x14ac:dyDescent="0.25">
      <c r="A86">
        <v>-814.6</v>
      </c>
      <c r="B86">
        <v>277.2</v>
      </c>
      <c r="C86" t="b">
        <v>0</v>
      </c>
      <c r="D86" t="s">
        <v>83</v>
      </c>
      <c r="E86" t="s">
        <v>1799</v>
      </c>
    </row>
    <row r="87" spans="1:5" x14ac:dyDescent="0.25">
      <c r="A87">
        <v>-812.5</v>
      </c>
      <c r="B87">
        <v>275.2</v>
      </c>
      <c r="C87" t="b">
        <v>0</v>
      </c>
      <c r="D87" t="s">
        <v>84</v>
      </c>
      <c r="E87" t="s">
        <v>1800</v>
      </c>
    </row>
    <row r="88" spans="1:5" x14ac:dyDescent="0.25">
      <c r="A88">
        <v>-846.6</v>
      </c>
      <c r="B88">
        <v>309.3</v>
      </c>
      <c r="C88" t="b">
        <v>0</v>
      </c>
      <c r="D88" t="s">
        <v>85</v>
      </c>
      <c r="E88" t="s">
        <v>1801</v>
      </c>
    </row>
    <row r="89" spans="1:5" x14ac:dyDescent="0.25">
      <c r="A89">
        <v>-844.6</v>
      </c>
      <c r="B89">
        <v>307.3</v>
      </c>
      <c r="C89" t="b">
        <v>0</v>
      </c>
      <c r="D89" t="s">
        <v>86</v>
      </c>
      <c r="E89" t="s">
        <v>1802</v>
      </c>
    </row>
    <row r="90" spans="1:5" x14ac:dyDescent="0.25">
      <c r="A90">
        <v>-842.6</v>
      </c>
      <c r="B90">
        <v>305.2</v>
      </c>
      <c r="C90" t="b">
        <v>0</v>
      </c>
      <c r="D90" t="s">
        <v>87</v>
      </c>
      <c r="E90" t="s">
        <v>1803</v>
      </c>
    </row>
    <row r="91" spans="1:5" x14ac:dyDescent="0.25">
      <c r="A91">
        <v>-840.6</v>
      </c>
      <c r="B91">
        <v>303.2</v>
      </c>
      <c r="C91" t="b">
        <v>0</v>
      </c>
      <c r="D91" t="s">
        <v>88</v>
      </c>
      <c r="E91" t="s">
        <v>1804</v>
      </c>
    </row>
    <row r="92" spans="1:5" x14ac:dyDescent="0.25">
      <c r="A92">
        <v>-838.6</v>
      </c>
      <c r="B92">
        <v>301.2</v>
      </c>
      <c r="C92" t="b">
        <v>0</v>
      </c>
      <c r="D92" t="s">
        <v>89</v>
      </c>
      <c r="E92" t="s">
        <v>1805</v>
      </c>
    </row>
    <row r="93" spans="1:5" x14ac:dyDescent="0.25">
      <c r="A93">
        <v>-872.6</v>
      </c>
      <c r="B93">
        <v>335.3</v>
      </c>
      <c r="C93" t="b">
        <v>0</v>
      </c>
      <c r="D93" t="s">
        <v>90</v>
      </c>
      <c r="E93" t="s">
        <v>1806</v>
      </c>
    </row>
    <row r="94" spans="1:5" x14ac:dyDescent="0.25">
      <c r="A94">
        <v>-868.6</v>
      </c>
      <c r="B94">
        <v>331.3</v>
      </c>
      <c r="C94" t="b">
        <v>0</v>
      </c>
      <c r="D94" t="s">
        <v>91</v>
      </c>
      <c r="E94" t="s">
        <v>1807</v>
      </c>
    </row>
    <row r="95" spans="1:5" x14ac:dyDescent="0.25">
      <c r="A95">
        <v>-866.6</v>
      </c>
      <c r="B95">
        <v>329.2</v>
      </c>
      <c r="C95" t="b">
        <v>0</v>
      </c>
      <c r="D95" t="s">
        <v>92</v>
      </c>
      <c r="E95" t="s">
        <v>1808</v>
      </c>
    </row>
    <row r="96" spans="1:5" x14ac:dyDescent="0.25">
      <c r="A96">
        <v>-864.6</v>
      </c>
      <c r="B96">
        <v>327.2</v>
      </c>
      <c r="C96" t="b">
        <v>0</v>
      </c>
      <c r="D96" t="s">
        <v>93</v>
      </c>
      <c r="E96" t="s">
        <v>1809</v>
      </c>
    </row>
    <row r="97" spans="1:5" x14ac:dyDescent="0.25">
      <c r="A97">
        <v>-816.6</v>
      </c>
      <c r="B97">
        <v>281.2</v>
      </c>
      <c r="C97" t="b">
        <v>0</v>
      </c>
      <c r="D97" t="s">
        <v>94</v>
      </c>
      <c r="E97" t="s">
        <v>1810</v>
      </c>
    </row>
    <row r="98" spans="1:5" x14ac:dyDescent="0.25">
      <c r="A98">
        <v>-814.6</v>
      </c>
      <c r="B98">
        <v>279.2</v>
      </c>
      <c r="C98" t="b">
        <v>0</v>
      </c>
      <c r="D98" t="s">
        <v>95</v>
      </c>
      <c r="E98" t="s">
        <v>1811</v>
      </c>
    </row>
    <row r="99" spans="1:5" x14ac:dyDescent="0.25">
      <c r="A99">
        <v>-832.6</v>
      </c>
      <c r="B99">
        <v>269.2</v>
      </c>
      <c r="C99" t="b">
        <v>0</v>
      </c>
      <c r="D99" t="s">
        <v>96</v>
      </c>
      <c r="E99" t="s">
        <v>1812</v>
      </c>
    </row>
    <row r="100" spans="1:5" x14ac:dyDescent="0.25">
      <c r="A100">
        <v>-830.6</v>
      </c>
      <c r="B100">
        <v>269.2</v>
      </c>
      <c r="C100" t="b">
        <v>0</v>
      </c>
      <c r="D100" t="s">
        <v>97</v>
      </c>
      <c r="E100" t="s">
        <v>1813</v>
      </c>
    </row>
    <row r="101" spans="1:5" x14ac:dyDescent="0.25">
      <c r="A101">
        <v>-848.6</v>
      </c>
      <c r="B101">
        <v>283.3</v>
      </c>
      <c r="C101" t="b">
        <v>0</v>
      </c>
      <c r="D101" t="s">
        <v>98</v>
      </c>
      <c r="E101" t="s">
        <v>1814</v>
      </c>
    </row>
    <row r="102" spans="1:5" x14ac:dyDescent="0.25">
      <c r="A102">
        <v>-846.6</v>
      </c>
      <c r="B102">
        <v>281.2</v>
      </c>
      <c r="C102" t="b">
        <v>0</v>
      </c>
      <c r="D102" t="s">
        <v>99</v>
      </c>
      <c r="E102" t="s">
        <v>1815</v>
      </c>
    </row>
    <row r="103" spans="1:5" x14ac:dyDescent="0.25">
      <c r="A103">
        <v>-844.6</v>
      </c>
      <c r="B103">
        <v>279.2</v>
      </c>
      <c r="C103" t="b">
        <v>0</v>
      </c>
      <c r="D103" t="s">
        <v>100</v>
      </c>
      <c r="E103" t="s">
        <v>1816</v>
      </c>
    </row>
    <row r="104" spans="1:5" x14ac:dyDescent="0.25">
      <c r="A104">
        <v>-842.6</v>
      </c>
      <c r="B104">
        <v>277.2</v>
      </c>
      <c r="C104" t="b">
        <v>0</v>
      </c>
      <c r="D104" t="s">
        <v>101</v>
      </c>
      <c r="E104" t="s">
        <v>1817</v>
      </c>
    </row>
    <row r="105" spans="1:5" x14ac:dyDescent="0.25">
      <c r="A105">
        <v>-840.6</v>
      </c>
      <c r="B105">
        <v>275.2</v>
      </c>
      <c r="C105" t="b">
        <v>0</v>
      </c>
      <c r="D105" t="s">
        <v>102</v>
      </c>
      <c r="E105" t="s">
        <v>1818</v>
      </c>
    </row>
    <row r="106" spans="1:5" x14ac:dyDescent="0.25">
      <c r="A106">
        <v>-874.7</v>
      </c>
      <c r="B106">
        <v>309.3</v>
      </c>
      <c r="C106" t="b">
        <v>0</v>
      </c>
      <c r="D106" t="s">
        <v>103</v>
      </c>
      <c r="E106" t="s">
        <v>1819</v>
      </c>
    </row>
    <row r="107" spans="1:5" x14ac:dyDescent="0.25">
      <c r="A107">
        <v>-872.6</v>
      </c>
      <c r="B107">
        <v>307.3</v>
      </c>
      <c r="C107" t="b">
        <v>0</v>
      </c>
      <c r="D107" t="s">
        <v>104</v>
      </c>
      <c r="E107" t="s">
        <v>1820</v>
      </c>
    </row>
    <row r="108" spans="1:5" x14ac:dyDescent="0.25">
      <c r="A108">
        <v>-870.6</v>
      </c>
      <c r="B108">
        <v>305.2</v>
      </c>
      <c r="C108" t="b">
        <v>0</v>
      </c>
      <c r="D108" t="s">
        <v>105</v>
      </c>
      <c r="E108" t="s">
        <v>1821</v>
      </c>
    </row>
    <row r="109" spans="1:5" x14ac:dyDescent="0.25">
      <c r="A109">
        <v>-868.6</v>
      </c>
      <c r="B109">
        <v>303.2</v>
      </c>
      <c r="C109" t="b">
        <v>0</v>
      </c>
      <c r="D109" t="s">
        <v>106</v>
      </c>
      <c r="E109" t="s">
        <v>1822</v>
      </c>
    </row>
    <row r="110" spans="1:5" x14ac:dyDescent="0.25">
      <c r="A110">
        <v>-866.6</v>
      </c>
      <c r="B110">
        <v>301.2</v>
      </c>
      <c r="C110" t="b">
        <v>0</v>
      </c>
      <c r="D110" t="s">
        <v>107</v>
      </c>
      <c r="E110" t="s">
        <v>1823</v>
      </c>
    </row>
    <row r="111" spans="1:5" x14ac:dyDescent="0.25">
      <c r="A111">
        <v>-902.7</v>
      </c>
      <c r="B111">
        <v>337.3</v>
      </c>
      <c r="C111" t="b">
        <v>0</v>
      </c>
      <c r="D111" t="s">
        <v>108</v>
      </c>
      <c r="E111" t="s">
        <v>1824</v>
      </c>
    </row>
    <row r="112" spans="1:5" x14ac:dyDescent="0.25">
      <c r="A112">
        <v>-900.7</v>
      </c>
      <c r="B112">
        <v>335.3</v>
      </c>
      <c r="C112" t="b">
        <v>0</v>
      </c>
      <c r="D112" t="s">
        <v>109</v>
      </c>
      <c r="E112" t="s">
        <v>1825</v>
      </c>
    </row>
    <row r="113" spans="1:5" x14ac:dyDescent="0.25">
      <c r="A113">
        <v>-896.6</v>
      </c>
      <c r="B113">
        <v>331.3</v>
      </c>
      <c r="C113" t="b">
        <v>0</v>
      </c>
      <c r="D113" t="s">
        <v>110</v>
      </c>
      <c r="E113" t="s">
        <v>1826</v>
      </c>
    </row>
    <row r="114" spans="1:5" x14ac:dyDescent="0.25">
      <c r="A114">
        <v>-894.6</v>
      </c>
      <c r="B114">
        <v>329.2</v>
      </c>
      <c r="C114" t="b">
        <v>0</v>
      </c>
      <c r="D114" t="s">
        <v>111</v>
      </c>
      <c r="E114" t="s">
        <v>1827</v>
      </c>
    </row>
    <row r="115" spans="1:5" x14ac:dyDescent="0.25">
      <c r="A115">
        <v>-892.6</v>
      </c>
      <c r="B115">
        <v>327.2</v>
      </c>
      <c r="C115" t="b">
        <v>0</v>
      </c>
      <c r="D115" t="s">
        <v>112</v>
      </c>
      <c r="E115" t="s">
        <v>1828</v>
      </c>
    </row>
    <row r="116" spans="1:5" x14ac:dyDescent="0.25">
      <c r="A116">
        <v>-844.6</v>
      </c>
      <c r="B116">
        <v>281.2</v>
      </c>
      <c r="C116" t="b">
        <v>0</v>
      </c>
      <c r="D116" t="s">
        <v>113</v>
      </c>
      <c r="E116" t="s">
        <v>1829</v>
      </c>
    </row>
    <row r="117" spans="1:5" x14ac:dyDescent="0.25">
      <c r="A117">
        <v>-842.6</v>
      </c>
      <c r="B117">
        <v>279.2</v>
      </c>
      <c r="C117" t="b">
        <v>0</v>
      </c>
      <c r="D117" t="s">
        <v>114</v>
      </c>
      <c r="E117" t="s">
        <v>1830</v>
      </c>
    </row>
    <row r="118" spans="1:5" x14ac:dyDescent="0.25">
      <c r="A118">
        <v>-840.6</v>
      </c>
      <c r="B118">
        <v>277.2</v>
      </c>
      <c r="C118" t="b">
        <v>0</v>
      </c>
      <c r="D118" t="s">
        <v>115</v>
      </c>
      <c r="E118" t="s">
        <v>1831</v>
      </c>
    </row>
    <row r="119" spans="1:5" x14ac:dyDescent="0.25">
      <c r="A119">
        <v>-838.6</v>
      </c>
      <c r="B119">
        <v>275.2</v>
      </c>
      <c r="C119" t="b">
        <v>0</v>
      </c>
      <c r="D119" t="s">
        <v>116</v>
      </c>
      <c r="E119" t="s">
        <v>1832</v>
      </c>
    </row>
    <row r="120" spans="1:5" x14ac:dyDescent="0.25">
      <c r="A120">
        <v>-872.6</v>
      </c>
      <c r="B120">
        <v>309.3</v>
      </c>
      <c r="C120" t="b">
        <v>0</v>
      </c>
      <c r="D120" t="s">
        <v>117</v>
      </c>
      <c r="E120" t="s">
        <v>1833</v>
      </c>
    </row>
    <row r="121" spans="1:5" x14ac:dyDescent="0.25">
      <c r="A121">
        <v>-870.6</v>
      </c>
      <c r="B121">
        <v>307.3</v>
      </c>
      <c r="C121" t="b">
        <v>0</v>
      </c>
      <c r="D121" t="s">
        <v>118</v>
      </c>
      <c r="E121" t="s">
        <v>1834</v>
      </c>
    </row>
    <row r="122" spans="1:5" x14ac:dyDescent="0.25">
      <c r="A122">
        <v>-868.6</v>
      </c>
      <c r="B122">
        <v>305.2</v>
      </c>
      <c r="C122" t="b">
        <v>0</v>
      </c>
      <c r="D122" t="s">
        <v>119</v>
      </c>
      <c r="E122" t="s">
        <v>1835</v>
      </c>
    </row>
    <row r="123" spans="1:5" x14ac:dyDescent="0.25">
      <c r="A123">
        <v>-866.6</v>
      </c>
      <c r="B123">
        <v>303.2</v>
      </c>
      <c r="C123" t="b">
        <v>0</v>
      </c>
      <c r="D123" t="s">
        <v>120</v>
      </c>
      <c r="E123" t="s">
        <v>1836</v>
      </c>
    </row>
    <row r="124" spans="1:5" x14ac:dyDescent="0.25">
      <c r="A124">
        <v>-864.6</v>
      </c>
      <c r="B124">
        <v>301.2</v>
      </c>
      <c r="C124" t="b">
        <v>0</v>
      </c>
      <c r="D124" t="s">
        <v>121</v>
      </c>
      <c r="E124" t="s">
        <v>1837</v>
      </c>
    </row>
    <row r="125" spans="1:5" x14ac:dyDescent="0.25">
      <c r="A125">
        <v>-900.7</v>
      </c>
      <c r="B125">
        <v>337.3</v>
      </c>
      <c r="C125" t="b">
        <v>0</v>
      </c>
      <c r="D125" t="s">
        <v>122</v>
      </c>
      <c r="E125" t="s">
        <v>1838</v>
      </c>
    </row>
    <row r="126" spans="1:5" x14ac:dyDescent="0.25">
      <c r="A126">
        <v>-898.7</v>
      </c>
      <c r="B126">
        <v>335.3</v>
      </c>
      <c r="C126" t="b">
        <v>0</v>
      </c>
      <c r="D126" t="s">
        <v>123</v>
      </c>
      <c r="E126" t="s">
        <v>1839</v>
      </c>
    </row>
    <row r="127" spans="1:5" x14ac:dyDescent="0.25">
      <c r="A127">
        <v>-894.6</v>
      </c>
      <c r="B127">
        <v>331.3</v>
      </c>
      <c r="C127" t="b">
        <v>0</v>
      </c>
      <c r="D127" t="s">
        <v>124</v>
      </c>
      <c r="E127" t="s">
        <v>1840</v>
      </c>
    </row>
    <row r="128" spans="1:5" x14ac:dyDescent="0.25">
      <c r="A128">
        <v>-892.6</v>
      </c>
      <c r="B128">
        <v>329.2</v>
      </c>
      <c r="C128" t="b">
        <v>0</v>
      </c>
      <c r="D128" t="s">
        <v>125</v>
      </c>
      <c r="E128" t="s">
        <v>1841</v>
      </c>
    </row>
    <row r="129" spans="1:5" x14ac:dyDescent="0.25">
      <c r="A129">
        <v>-890.6</v>
      </c>
      <c r="B129">
        <v>327.2</v>
      </c>
      <c r="C129" t="b">
        <v>0</v>
      </c>
      <c r="D129" t="s">
        <v>126</v>
      </c>
      <c r="E129" t="s">
        <v>1842</v>
      </c>
    </row>
    <row r="130" spans="1:5" x14ac:dyDescent="0.25">
      <c r="A130">
        <v>-840.6</v>
      </c>
      <c r="B130">
        <v>279.2</v>
      </c>
      <c r="C130" t="b">
        <v>0</v>
      </c>
      <c r="D130" t="s">
        <v>127</v>
      </c>
      <c r="E130" t="s">
        <v>1843</v>
      </c>
    </row>
    <row r="131" spans="1:5" x14ac:dyDescent="0.25">
      <c r="A131">
        <v>-838.6</v>
      </c>
      <c r="B131">
        <v>277.2</v>
      </c>
      <c r="C131" t="b">
        <v>0</v>
      </c>
      <c r="D131" t="s">
        <v>128</v>
      </c>
      <c r="E131" t="s">
        <v>1844</v>
      </c>
    </row>
    <row r="132" spans="1:5" x14ac:dyDescent="0.25">
      <c r="A132">
        <v>-836.5</v>
      </c>
      <c r="B132">
        <v>275.2</v>
      </c>
      <c r="C132" t="b">
        <v>0</v>
      </c>
      <c r="D132" t="s">
        <v>129</v>
      </c>
      <c r="E132" t="s">
        <v>1845</v>
      </c>
    </row>
    <row r="133" spans="1:5" x14ac:dyDescent="0.25">
      <c r="A133">
        <v>-870.6</v>
      </c>
      <c r="B133">
        <v>309.3</v>
      </c>
      <c r="C133" t="b">
        <v>0</v>
      </c>
      <c r="D133" t="s">
        <v>130</v>
      </c>
      <c r="E133" t="s">
        <v>1846</v>
      </c>
    </row>
    <row r="134" spans="1:5" x14ac:dyDescent="0.25">
      <c r="A134">
        <v>-868.6</v>
      </c>
      <c r="B134">
        <v>307.3</v>
      </c>
      <c r="C134" t="b">
        <v>0</v>
      </c>
      <c r="D134" t="s">
        <v>131</v>
      </c>
      <c r="E134" t="s">
        <v>1847</v>
      </c>
    </row>
    <row r="135" spans="1:5" x14ac:dyDescent="0.25">
      <c r="A135">
        <v>-866.6</v>
      </c>
      <c r="B135">
        <v>305.2</v>
      </c>
      <c r="C135" t="b">
        <v>0</v>
      </c>
      <c r="D135" t="s">
        <v>132</v>
      </c>
      <c r="E135" t="s">
        <v>1848</v>
      </c>
    </row>
    <row r="136" spans="1:5" x14ac:dyDescent="0.25">
      <c r="A136">
        <v>-864.6</v>
      </c>
      <c r="B136">
        <v>303.2</v>
      </c>
      <c r="C136" t="b">
        <v>0</v>
      </c>
      <c r="D136" t="s">
        <v>133</v>
      </c>
      <c r="E136" t="s">
        <v>1849</v>
      </c>
    </row>
    <row r="137" spans="1:5" x14ac:dyDescent="0.25">
      <c r="A137">
        <v>-862.6</v>
      </c>
      <c r="B137">
        <v>301.2</v>
      </c>
      <c r="C137" t="b">
        <v>0</v>
      </c>
      <c r="D137" t="s">
        <v>134</v>
      </c>
      <c r="E137" t="s">
        <v>1850</v>
      </c>
    </row>
    <row r="138" spans="1:5" x14ac:dyDescent="0.25">
      <c r="A138">
        <v>-898.7</v>
      </c>
      <c r="B138">
        <v>337.3</v>
      </c>
      <c r="C138" t="b">
        <v>0</v>
      </c>
      <c r="D138" t="s">
        <v>135</v>
      </c>
      <c r="E138" t="s">
        <v>1851</v>
      </c>
    </row>
    <row r="139" spans="1:5" x14ac:dyDescent="0.25">
      <c r="A139">
        <v>-896.6</v>
      </c>
      <c r="B139">
        <v>335.3</v>
      </c>
      <c r="C139" t="b">
        <v>0</v>
      </c>
      <c r="D139" t="s">
        <v>136</v>
      </c>
      <c r="E139" t="s">
        <v>1852</v>
      </c>
    </row>
    <row r="140" spans="1:5" x14ac:dyDescent="0.25">
      <c r="A140">
        <v>-892.6</v>
      </c>
      <c r="B140">
        <v>331.3</v>
      </c>
      <c r="C140" t="b">
        <v>0</v>
      </c>
      <c r="D140" t="s">
        <v>137</v>
      </c>
      <c r="E140" t="s">
        <v>1853</v>
      </c>
    </row>
    <row r="141" spans="1:5" x14ac:dyDescent="0.25">
      <c r="A141">
        <v>-890.6</v>
      </c>
      <c r="B141">
        <v>329.2</v>
      </c>
      <c r="C141" t="b">
        <v>0</v>
      </c>
      <c r="D141" t="s">
        <v>138</v>
      </c>
      <c r="E141" t="s">
        <v>1854</v>
      </c>
    </row>
    <row r="142" spans="1:5" x14ac:dyDescent="0.25">
      <c r="A142">
        <v>-888.6</v>
      </c>
      <c r="B142">
        <v>327.2</v>
      </c>
      <c r="C142" t="b">
        <v>0</v>
      </c>
      <c r="D142" t="s">
        <v>139</v>
      </c>
      <c r="E142" t="s">
        <v>1855</v>
      </c>
    </row>
    <row r="143" spans="1:5" x14ac:dyDescent="0.25">
      <c r="A143">
        <v>-799.7</v>
      </c>
      <c r="B143">
        <v>253.2</v>
      </c>
      <c r="C143" t="b">
        <v>0</v>
      </c>
      <c r="D143" t="s">
        <v>140</v>
      </c>
      <c r="E143" t="s">
        <v>1856</v>
      </c>
    </row>
    <row r="144" spans="1:5" x14ac:dyDescent="0.25">
      <c r="A144">
        <v>-827.6</v>
      </c>
      <c r="B144">
        <v>281.2</v>
      </c>
      <c r="C144" t="b">
        <v>0</v>
      </c>
      <c r="D144" t="s">
        <v>141</v>
      </c>
      <c r="E144" t="s">
        <v>1857</v>
      </c>
    </row>
    <row r="145" spans="1:5" x14ac:dyDescent="0.25">
      <c r="A145">
        <v>-825.6</v>
      </c>
      <c r="B145">
        <v>279.2</v>
      </c>
      <c r="C145" t="b">
        <v>0</v>
      </c>
      <c r="D145" t="s">
        <v>142</v>
      </c>
      <c r="E145" t="s">
        <v>1858</v>
      </c>
    </row>
    <row r="146" spans="1:5" x14ac:dyDescent="0.25">
      <c r="A146">
        <v>-823.6</v>
      </c>
      <c r="B146">
        <v>277.2</v>
      </c>
      <c r="C146" t="b">
        <v>0</v>
      </c>
      <c r="D146" t="s">
        <v>143</v>
      </c>
      <c r="E146" t="s">
        <v>1859</v>
      </c>
    </row>
    <row r="147" spans="1:5" x14ac:dyDescent="0.25">
      <c r="A147">
        <v>-851.6</v>
      </c>
      <c r="B147">
        <v>305.2</v>
      </c>
      <c r="C147" t="b">
        <v>0</v>
      </c>
      <c r="D147" t="s">
        <v>144</v>
      </c>
      <c r="E147" t="s">
        <v>1860</v>
      </c>
    </row>
    <row r="148" spans="1:5" x14ac:dyDescent="0.25">
      <c r="A148">
        <v>-849.6</v>
      </c>
      <c r="B148">
        <v>303.2</v>
      </c>
      <c r="C148" t="b">
        <v>0</v>
      </c>
      <c r="D148" t="s">
        <v>145</v>
      </c>
      <c r="E148" t="s">
        <v>1861</v>
      </c>
    </row>
    <row r="149" spans="1:5" x14ac:dyDescent="0.25">
      <c r="A149">
        <v>-847.6</v>
      </c>
      <c r="B149">
        <v>301.2</v>
      </c>
      <c r="C149" t="b">
        <v>0</v>
      </c>
      <c r="D149" t="s">
        <v>146</v>
      </c>
      <c r="E149" t="s">
        <v>1862</v>
      </c>
    </row>
    <row r="150" spans="1:5" x14ac:dyDescent="0.25">
      <c r="A150">
        <v>-877.6</v>
      </c>
      <c r="B150">
        <v>331.2</v>
      </c>
      <c r="C150" t="b">
        <v>0</v>
      </c>
      <c r="D150" t="s">
        <v>147</v>
      </c>
      <c r="E150" t="s">
        <v>1863</v>
      </c>
    </row>
    <row r="151" spans="1:5" x14ac:dyDescent="0.25">
      <c r="A151">
        <v>-875.6</v>
      </c>
      <c r="B151">
        <v>329.2</v>
      </c>
      <c r="C151" t="b">
        <v>0</v>
      </c>
      <c r="D151" t="s">
        <v>148</v>
      </c>
      <c r="E151" t="s">
        <v>1864</v>
      </c>
    </row>
    <row r="152" spans="1:5" x14ac:dyDescent="0.25">
      <c r="A152">
        <v>-873.6</v>
      </c>
      <c r="B152">
        <v>327.2</v>
      </c>
      <c r="C152" t="b">
        <v>0</v>
      </c>
      <c r="D152" t="s">
        <v>149</v>
      </c>
      <c r="E152" t="s">
        <v>1865</v>
      </c>
    </row>
    <row r="153" spans="1:5" x14ac:dyDescent="0.25">
      <c r="A153">
        <v>-799.7</v>
      </c>
      <c r="B153">
        <v>264.2</v>
      </c>
      <c r="C153" t="b">
        <v>0</v>
      </c>
      <c r="D153" s="2" t="s">
        <v>150</v>
      </c>
      <c r="E153" t="s">
        <v>1866</v>
      </c>
    </row>
    <row r="154" spans="1:5" x14ac:dyDescent="0.25">
      <c r="A154">
        <v>-827.6</v>
      </c>
      <c r="B154">
        <v>264.2</v>
      </c>
      <c r="C154" t="b">
        <v>0</v>
      </c>
      <c r="D154" s="2" t="s">
        <v>151</v>
      </c>
      <c r="E154" t="s">
        <v>1867</v>
      </c>
    </row>
    <row r="155" spans="1:5" x14ac:dyDescent="0.25">
      <c r="A155">
        <v>-825.6</v>
      </c>
      <c r="B155">
        <v>264.2</v>
      </c>
      <c r="C155" t="b">
        <v>0</v>
      </c>
      <c r="D155" s="2" t="s">
        <v>152</v>
      </c>
      <c r="E155" t="s">
        <v>1868</v>
      </c>
    </row>
    <row r="156" spans="1:5" x14ac:dyDescent="0.25">
      <c r="A156">
        <v>-823.6</v>
      </c>
      <c r="B156">
        <v>264.2</v>
      </c>
      <c r="C156" t="b">
        <v>0</v>
      </c>
      <c r="D156" s="2" t="s">
        <v>153</v>
      </c>
      <c r="E156" t="s">
        <v>1869</v>
      </c>
    </row>
    <row r="157" spans="1:5" x14ac:dyDescent="0.25">
      <c r="A157">
        <v>-851.6</v>
      </c>
      <c r="B157">
        <v>264.2</v>
      </c>
      <c r="C157" t="b">
        <v>0</v>
      </c>
      <c r="D157" s="2" t="s">
        <v>154</v>
      </c>
      <c r="E157" t="s">
        <v>1870</v>
      </c>
    </row>
    <row r="158" spans="1:5" x14ac:dyDescent="0.25">
      <c r="A158">
        <v>-849.6</v>
      </c>
      <c r="B158">
        <v>264.2</v>
      </c>
      <c r="C158" t="b">
        <v>0</v>
      </c>
      <c r="D158" s="2" t="s">
        <v>155</v>
      </c>
      <c r="E158" t="s">
        <v>1871</v>
      </c>
    </row>
    <row r="159" spans="1:5" x14ac:dyDescent="0.25">
      <c r="A159">
        <v>-847.6</v>
      </c>
      <c r="B159">
        <v>264.2</v>
      </c>
      <c r="C159" t="b">
        <v>0</v>
      </c>
      <c r="D159" s="2" t="s">
        <v>156</v>
      </c>
      <c r="E159" t="s">
        <v>1872</v>
      </c>
    </row>
    <row r="160" spans="1:5" x14ac:dyDescent="0.25">
      <c r="A160">
        <v>-877.6</v>
      </c>
      <c r="B160">
        <v>264.2</v>
      </c>
      <c r="C160" t="b">
        <v>0</v>
      </c>
      <c r="D160" s="2" t="s">
        <v>157</v>
      </c>
      <c r="E160" t="s">
        <v>1873</v>
      </c>
    </row>
    <row r="161" spans="1:5" x14ac:dyDescent="0.25">
      <c r="A161">
        <v>-875.6</v>
      </c>
      <c r="B161">
        <v>264.2</v>
      </c>
      <c r="C161" t="b">
        <v>0</v>
      </c>
      <c r="D161" s="2" t="s">
        <v>158</v>
      </c>
      <c r="E161" t="s">
        <v>1874</v>
      </c>
    </row>
    <row r="162" spans="1:5" x14ac:dyDescent="0.25">
      <c r="A162">
        <v>-873.6</v>
      </c>
      <c r="B162">
        <v>264.2</v>
      </c>
      <c r="C162" t="b">
        <v>0</v>
      </c>
      <c r="D162" s="2" t="s">
        <v>159</v>
      </c>
      <c r="E162" t="s">
        <v>1875</v>
      </c>
    </row>
    <row r="163" spans="1:5" x14ac:dyDescent="0.25">
      <c r="A163">
        <v>-734.5</v>
      </c>
      <c r="B163" s="8">
        <v>227.1</v>
      </c>
      <c r="C163" t="b">
        <v>0</v>
      </c>
      <c r="D163" s="9" t="s">
        <v>1315</v>
      </c>
      <c r="E163" t="s">
        <v>2330</v>
      </c>
    </row>
    <row r="164" spans="1:5" x14ac:dyDescent="0.25">
      <c r="A164">
        <v>-762.5</v>
      </c>
      <c r="B164" s="8">
        <v>227.1</v>
      </c>
      <c r="C164" t="b">
        <v>0</v>
      </c>
      <c r="D164" s="9" t="s">
        <v>1316</v>
      </c>
      <c r="E164" t="s">
        <v>2331</v>
      </c>
    </row>
    <row r="165" spans="1:5" x14ac:dyDescent="0.25">
      <c r="A165">
        <v>-790.6</v>
      </c>
      <c r="B165" s="8">
        <v>227.2</v>
      </c>
      <c r="C165" t="b">
        <v>0</v>
      </c>
      <c r="D165" s="9" t="s">
        <v>1317</v>
      </c>
      <c r="E165" t="s">
        <v>2332</v>
      </c>
    </row>
    <row r="166" spans="1:5" x14ac:dyDescent="0.25">
      <c r="A166">
        <v>-790.6</v>
      </c>
      <c r="B166" s="8">
        <v>255.2</v>
      </c>
      <c r="C166" t="b">
        <v>0</v>
      </c>
      <c r="D166" s="9" t="s">
        <v>1320</v>
      </c>
      <c r="E166" t="s">
        <v>2333</v>
      </c>
    </row>
    <row r="167" spans="1:5" x14ac:dyDescent="0.25">
      <c r="A167">
        <v>-818.6</v>
      </c>
      <c r="B167" s="8">
        <v>283.2</v>
      </c>
      <c r="C167" t="b">
        <v>0</v>
      </c>
      <c r="D167" s="9" t="s">
        <v>1321</v>
      </c>
      <c r="E167" t="s">
        <v>2334</v>
      </c>
    </row>
    <row r="168" spans="1:5" x14ac:dyDescent="0.25">
      <c r="A168">
        <v>-846.6</v>
      </c>
      <c r="B168" s="8">
        <v>283.2</v>
      </c>
      <c r="C168" t="b">
        <v>0</v>
      </c>
      <c r="D168" s="9" t="s">
        <v>1322</v>
      </c>
      <c r="E168" t="s">
        <v>2335</v>
      </c>
    </row>
    <row r="169" spans="1:5" x14ac:dyDescent="0.25">
      <c r="A169">
        <v>-874.7</v>
      </c>
      <c r="B169" s="8">
        <v>283.2</v>
      </c>
      <c r="C169" t="b">
        <v>0</v>
      </c>
      <c r="D169" s="9" t="s">
        <v>1312</v>
      </c>
      <c r="E169" t="s">
        <v>2336</v>
      </c>
    </row>
    <row r="170" spans="1:5" x14ac:dyDescent="0.25">
      <c r="A170">
        <v>-788.5</v>
      </c>
      <c r="B170" s="8">
        <v>281.099999999999</v>
      </c>
      <c r="C170" t="b">
        <v>0</v>
      </c>
      <c r="D170" s="9" t="s">
        <v>1318</v>
      </c>
      <c r="E170" t="s">
        <v>2337</v>
      </c>
    </row>
    <row r="171" spans="1:5" x14ac:dyDescent="0.25">
      <c r="A171">
        <v>-816.6</v>
      </c>
      <c r="B171" s="8">
        <v>253.2</v>
      </c>
      <c r="C171" t="b">
        <v>0</v>
      </c>
      <c r="D171" s="9" t="s">
        <v>1311</v>
      </c>
      <c r="E171" t="s">
        <v>2338</v>
      </c>
    </row>
    <row r="172" spans="1:5" x14ac:dyDescent="0.25">
      <c r="A172">
        <v>-842.6</v>
      </c>
      <c r="B172" s="8">
        <v>281.2</v>
      </c>
      <c r="C172" t="b">
        <v>0</v>
      </c>
      <c r="D172" s="9" t="s">
        <v>1323</v>
      </c>
      <c r="E172" t="s">
        <v>2339</v>
      </c>
    </row>
    <row r="173" spans="1:5" x14ac:dyDescent="0.25">
      <c r="A173">
        <v>-872.6</v>
      </c>
      <c r="B173" s="8">
        <v>281.099999999999</v>
      </c>
      <c r="C173" t="b">
        <v>0</v>
      </c>
      <c r="D173" s="9" t="s">
        <v>1313</v>
      </c>
      <c r="E173" t="s">
        <v>2340</v>
      </c>
    </row>
    <row r="174" spans="1:5" x14ac:dyDescent="0.25">
      <c r="A174">
        <v>-786.5</v>
      </c>
      <c r="B174" s="8">
        <v>279.099999999999</v>
      </c>
      <c r="C174" t="b">
        <v>0</v>
      </c>
      <c r="D174" s="9" t="s">
        <v>1319</v>
      </c>
      <c r="E174" t="s">
        <v>2341</v>
      </c>
    </row>
    <row r="175" spans="1:5" x14ac:dyDescent="0.25">
      <c r="A175">
        <v>-838.6</v>
      </c>
      <c r="B175" s="8">
        <v>279.2</v>
      </c>
      <c r="C175" t="b">
        <v>0</v>
      </c>
      <c r="D175" s="9" t="s">
        <v>1324</v>
      </c>
      <c r="E175" t="s">
        <v>2342</v>
      </c>
    </row>
    <row r="176" spans="1:5" x14ac:dyDescent="0.25">
      <c r="A176">
        <v>-870.6</v>
      </c>
      <c r="B176" s="8">
        <v>279.099999999999</v>
      </c>
      <c r="C176" t="b">
        <v>0</v>
      </c>
      <c r="D176" s="9" t="s">
        <v>1314</v>
      </c>
      <c r="E176" t="s">
        <v>2343</v>
      </c>
    </row>
    <row r="177" spans="1:5" x14ac:dyDescent="0.25">
      <c r="A177">
        <v>-600</v>
      </c>
      <c r="B177">
        <v>200</v>
      </c>
      <c r="C177" t="b">
        <v>0</v>
      </c>
      <c r="D177" t="s">
        <v>467</v>
      </c>
      <c r="E177" t="s">
        <v>467</v>
      </c>
    </row>
    <row r="178" spans="1:5" x14ac:dyDescent="0.25">
      <c r="A178">
        <v>-634.4</v>
      </c>
      <c r="B178">
        <v>227.2</v>
      </c>
      <c r="C178" t="b">
        <v>0</v>
      </c>
      <c r="D178" t="s">
        <v>160</v>
      </c>
      <c r="E178" t="s">
        <v>1876</v>
      </c>
    </row>
    <row r="179" spans="1:5" x14ac:dyDescent="0.25">
      <c r="A179">
        <v>-632.4</v>
      </c>
      <c r="B179">
        <v>225.2</v>
      </c>
      <c r="C179" t="b">
        <v>0</v>
      </c>
      <c r="D179" t="s">
        <v>161</v>
      </c>
      <c r="E179" t="s">
        <v>1877</v>
      </c>
    </row>
    <row r="180" spans="1:5" x14ac:dyDescent="0.25">
      <c r="A180">
        <v>-662.5</v>
      </c>
      <c r="B180">
        <v>255.2</v>
      </c>
      <c r="C180" t="b">
        <v>0</v>
      </c>
      <c r="D180" t="s">
        <v>162</v>
      </c>
      <c r="E180" t="s">
        <v>1878</v>
      </c>
    </row>
    <row r="181" spans="1:5" x14ac:dyDescent="0.25">
      <c r="A181">
        <v>-660.5</v>
      </c>
      <c r="B181">
        <v>253.2</v>
      </c>
      <c r="C181" t="b">
        <v>0</v>
      </c>
      <c r="D181" t="s">
        <v>163</v>
      </c>
      <c r="E181" t="s">
        <v>1879</v>
      </c>
    </row>
    <row r="182" spans="1:5" x14ac:dyDescent="0.25">
      <c r="A182">
        <v>-690.5</v>
      </c>
      <c r="B182">
        <v>283.3</v>
      </c>
      <c r="C182" t="b">
        <v>0</v>
      </c>
      <c r="D182" t="s">
        <v>164</v>
      </c>
      <c r="E182" t="s">
        <v>1880</v>
      </c>
    </row>
    <row r="183" spans="1:5" x14ac:dyDescent="0.25">
      <c r="A183">
        <v>-688.5</v>
      </c>
      <c r="B183">
        <v>281.2</v>
      </c>
      <c r="C183" t="b">
        <v>0</v>
      </c>
      <c r="D183" t="s">
        <v>165</v>
      </c>
      <c r="E183" t="s">
        <v>1881</v>
      </c>
    </row>
    <row r="184" spans="1:5" x14ac:dyDescent="0.25">
      <c r="A184">
        <v>-686.5</v>
      </c>
      <c r="B184">
        <v>279.2</v>
      </c>
      <c r="C184" t="b">
        <v>0</v>
      </c>
      <c r="D184" t="s">
        <v>166</v>
      </c>
      <c r="E184" t="s">
        <v>1882</v>
      </c>
    </row>
    <row r="185" spans="1:5" x14ac:dyDescent="0.25">
      <c r="A185">
        <v>-684.5</v>
      </c>
      <c r="B185">
        <v>277.2</v>
      </c>
      <c r="C185" t="b">
        <v>0</v>
      </c>
      <c r="D185" t="s">
        <v>167</v>
      </c>
      <c r="E185" t="s">
        <v>1883</v>
      </c>
    </row>
    <row r="186" spans="1:5" x14ac:dyDescent="0.25">
      <c r="A186">
        <v>-682.4</v>
      </c>
      <c r="B186">
        <v>275.2</v>
      </c>
      <c r="C186" t="b">
        <v>0</v>
      </c>
      <c r="D186" t="s">
        <v>168</v>
      </c>
      <c r="E186" t="s">
        <v>1884</v>
      </c>
    </row>
    <row r="187" spans="1:5" x14ac:dyDescent="0.25">
      <c r="A187">
        <v>-716.5</v>
      </c>
      <c r="B187">
        <v>309.3</v>
      </c>
      <c r="C187" t="b">
        <v>0</v>
      </c>
      <c r="D187" t="s">
        <v>169</v>
      </c>
      <c r="E187" t="s">
        <v>1885</v>
      </c>
    </row>
    <row r="188" spans="1:5" x14ac:dyDescent="0.25">
      <c r="A188">
        <v>-714.5</v>
      </c>
      <c r="B188">
        <v>307.3</v>
      </c>
      <c r="C188" t="b">
        <v>0</v>
      </c>
      <c r="D188" t="s">
        <v>170</v>
      </c>
      <c r="E188" t="s">
        <v>1886</v>
      </c>
    </row>
    <row r="189" spans="1:5" x14ac:dyDescent="0.25">
      <c r="A189">
        <v>-712.5</v>
      </c>
      <c r="B189">
        <v>305.2</v>
      </c>
      <c r="C189" t="b">
        <v>0</v>
      </c>
      <c r="D189" t="s">
        <v>171</v>
      </c>
      <c r="E189" t="s">
        <v>1887</v>
      </c>
    </row>
    <row r="190" spans="1:5" x14ac:dyDescent="0.25">
      <c r="A190">
        <v>-710.5</v>
      </c>
      <c r="B190">
        <v>303.2</v>
      </c>
      <c r="C190" t="b">
        <v>0</v>
      </c>
      <c r="D190" t="s">
        <v>172</v>
      </c>
      <c r="E190" t="s">
        <v>1888</v>
      </c>
    </row>
    <row r="191" spans="1:5" x14ac:dyDescent="0.25">
      <c r="A191">
        <v>-708.5</v>
      </c>
      <c r="B191">
        <v>301.2</v>
      </c>
      <c r="C191" t="b">
        <v>0</v>
      </c>
      <c r="D191" t="s">
        <v>173</v>
      </c>
      <c r="E191" t="s">
        <v>1889</v>
      </c>
    </row>
    <row r="192" spans="1:5" x14ac:dyDescent="0.25">
      <c r="A192">
        <v>-744.6</v>
      </c>
      <c r="B192">
        <v>337.3</v>
      </c>
      <c r="C192" t="b">
        <v>0</v>
      </c>
      <c r="D192" t="s">
        <v>174</v>
      </c>
      <c r="E192" t="s">
        <v>1890</v>
      </c>
    </row>
    <row r="193" spans="1:5" x14ac:dyDescent="0.25">
      <c r="A193">
        <v>-742.5</v>
      </c>
      <c r="B193">
        <v>335.3</v>
      </c>
      <c r="C193" t="b">
        <v>0</v>
      </c>
      <c r="D193" t="s">
        <v>175</v>
      </c>
      <c r="E193" t="s">
        <v>1891</v>
      </c>
    </row>
    <row r="194" spans="1:5" x14ac:dyDescent="0.25">
      <c r="A194">
        <v>-738.5</v>
      </c>
      <c r="B194">
        <v>331.3</v>
      </c>
      <c r="C194" t="b">
        <v>0</v>
      </c>
      <c r="D194" t="s">
        <v>176</v>
      </c>
      <c r="E194" t="s">
        <v>1892</v>
      </c>
    </row>
    <row r="195" spans="1:5" x14ac:dyDescent="0.25">
      <c r="A195">
        <v>-736.5</v>
      </c>
      <c r="B195">
        <v>329.2</v>
      </c>
      <c r="C195" t="b">
        <v>0</v>
      </c>
      <c r="D195" t="s">
        <v>177</v>
      </c>
      <c r="E195" t="s">
        <v>1893</v>
      </c>
    </row>
    <row r="196" spans="1:5" x14ac:dyDescent="0.25">
      <c r="A196">
        <v>-734.5</v>
      </c>
      <c r="B196">
        <v>327.2</v>
      </c>
      <c r="C196" t="b">
        <v>0</v>
      </c>
      <c r="D196" t="s">
        <v>178</v>
      </c>
      <c r="E196" t="s">
        <v>1894</v>
      </c>
    </row>
    <row r="197" spans="1:5" x14ac:dyDescent="0.25">
      <c r="A197">
        <v>-660.5</v>
      </c>
      <c r="B197">
        <v>225.2</v>
      </c>
      <c r="C197" t="b">
        <v>0</v>
      </c>
      <c r="D197" t="s">
        <v>179</v>
      </c>
      <c r="E197" t="s">
        <v>1895</v>
      </c>
    </row>
    <row r="198" spans="1:5" x14ac:dyDescent="0.25">
      <c r="A198">
        <v>-686.5</v>
      </c>
      <c r="B198">
        <v>281.2</v>
      </c>
      <c r="C198" t="b">
        <v>0</v>
      </c>
      <c r="D198" t="s">
        <v>180</v>
      </c>
      <c r="E198" t="s">
        <v>1896</v>
      </c>
    </row>
    <row r="199" spans="1:5" x14ac:dyDescent="0.25">
      <c r="A199">
        <v>-684.5</v>
      </c>
      <c r="B199">
        <v>279.2</v>
      </c>
      <c r="C199" t="b">
        <v>0</v>
      </c>
      <c r="D199" t="s">
        <v>181</v>
      </c>
      <c r="E199" t="s">
        <v>1897</v>
      </c>
    </row>
    <row r="200" spans="1:5" x14ac:dyDescent="0.25">
      <c r="A200">
        <v>-646.4</v>
      </c>
      <c r="B200">
        <v>241.2</v>
      </c>
      <c r="C200" t="b">
        <v>0</v>
      </c>
      <c r="D200" t="s">
        <v>182</v>
      </c>
      <c r="E200" t="s">
        <v>1898</v>
      </c>
    </row>
    <row r="201" spans="1:5" x14ac:dyDescent="0.25">
      <c r="A201">
        <v>-676.5</v>
      </c>
      <c r="B201">
        <v>241.2</v>
      </c>
      <c r="C201" t="b">
        <v>0</v>
      </c>
      <c r="D201" t="s">
        <v>183</v>
      </c>
      <c r="E201" t="s">
        <v>1899</v>
      </c>
    </row>
    <row r="202" spans="1:5" x14ac:dyDescent="0.25">
      <c r="A202">
        <v>-674.5</v>
      </c>
      <c r="B202">
        <v>241.2</v>
      </c>
      <c r="C202" t="b">
        <v>0</v>
      </c>
      <c r="D202" t="s">
        <v>184</v>
      </c>
      <c r="E202" t="s">
        <v>1900</v>
      </c>
    </row>
    <row r="203" spans="1:5" x14ac:dyDescent="0.25">
      <c r="A203">
        <v>-704.5</v>
      </c>
      <c r="B203">
        <v>241.2</v>
      </c>
      <c r="C203" t="b">
        <v>0</v>
      </c>
      <c r="D203" t="s">
        <v>185</v>
      </c>
      <c r="E203" t="s">
        <v>1901</v>
      </c>
    </row>
    <row r="204" spans="1:5" x14ac:dyDescent="0.25">
      <c r="A204">
        <v>-702.5</v>
      </c>
      <c r="B204">
        <v>241.2</v>
      </c>
      <c r="C204" t="b">
        <v>0</v>
      </c>
      <c r="D204" t="s">
        <v>186</v>
      </c>
      <c r="E204" t="s">
        <v>1902</v>
      </c>
    </row>
    <row r="205" spans="1:5" x14ac:dyDescent="0.25">
      <c r="A205">
        <v>-700.5</v>
      </c>
      <c r="B205">
        <v>241.2</v>
      </c>
      <c r="C205" t="b">
        <v>0</v>
      </c>
      <c r="D205" t="s">
        <v>187</v>
      </c>
      <c r="E205" t="s">
        <v>1903</v>
      </c>
    </row>
    <row r="206" spans="1:5" x14ac:dyDescent="0.25">
      <c r="A206">
        <v>-698.5</v>
      </c>
      <c r="B206">
        <v>241.2</v>
      </c>
      <c r="C206" t="b">
        <v>0</v>
      </c>
      <c r="D206" t="s">
        <v>188</v>
      </c>
      <c r="E206" t="s">
        <v>1904</v>
      </c>
    </row>
    <row r="207" spans="1:5" x14ac:dyDescent="0.25">
      <c r="A207">
        <v>-696.5</v>
      </c>
      <c r="B207">
        <v>241.2</v>
      </c>
      <c r="C207" t="b">
        <v>0</v>
      </c>
      <c r="D207" t="s">
        <v>189</v>
      </c>
      <c r="E207" t="s">
        <v>1905</v>
      </c>
    </row>
    <row r="208" spans="1:5" x14ac:dyDescent="0.25">
      <c r="A208">
        <v>-728.5</v>
      </c>
      <c r="B208">
        <v>241.2</v>
      </c>
      <c r="C208" t="b">
        <v>0</v>
      </c>
      <c r="D208" t="s">
        <v>190</v>
      </c>
      <c r="E208" t="s">
        <v>1906</v>
      </c>
    </row>
    <row r="209" spans="1:5" x14ac:dyDescent="0.25">
      <c r="A209">
        <v>-726.5</v>
      </c>
      <c r="B209">
        <v>241.2</v>
      </c>
      <c r="C209" t="b">
        <v>0</v>
      </c>
      <c r="D209" t="s">
        <v>191</v>
      </c>
      <c r="E209" t="s">
        <v>1907</v>
      </c>
    </row>
    <row r="210" spans="1:5" x14ac:dyDescent="0.25">
      <c r="A210">
        <v>-724.5</v>
      </c>
      <c r="B210">
        <v>241.2</v>
      </c>
      <c r="C210" t="b">
        <v>0</v>
      </c>
      <c r="D210" t="s">
        <v>192</v>
      </c>
      <c r="E210" t="s">
        <v>1908</v>
      </c>
    </row>
    <row r="211" spans="1:5" x14ac:dyDescent="0.25">
      <c r="A211">
        <v>-722.5</v>
      </c>
      <c r="B211">
        <v>241.2</v>
      </c>
      <c r="C211" t="b">
        <v>0</v>
      </c>
      <c r="D211" t="s">
        <v>193</v>
      </c>
      <c r="E211" t="s">
        <v>1909</v>
      </c>
    </row>
    <row r="212" spans="1:5" x14ac:dyDescent="0.25">
      <c r="A212">
        <v>-758.6</v>
      </c>
      <c r="B212">
        <v>241.2</v>
      </c>
      <c r="C212" t="b">
        <v>0</v>
      </c>
      <c r="D212" t="s">
        <v>194</v>
      </c>
      <c r="E212" t="s">
        <v>1910</v>
      </c>
    </row>
    <row r="213" spans="1:5" x14ac:dyDescent="0.25">
      <c r="A213">
        <v>-756.6</v>
      </c>
      <c r="B213">
        <v>241.2</v>
      </c>
      <c r="C213" t="b">
        <v>0</v>
      </c>
      <c r="D213" t="s">
        <v>195</v>
      </c>
      <c r="E213" t="s">
        <v>1911</v>
      </c>
    </row>
    <row r="214" spans="1:5" x14ac:dyDescent="0.25">
      <c r="A214">
        <v>-752.5</v>
      </c>
      <c r="B214">
        <v>241.2</v>
      </c>
      <c r="C214" t="b">
        <v>0</v>
      </c>
      <c r="D214" t="s">
        <v>196</v>
      </c>
      <c r="E214" t="s">
        <v>1912</v>
      </c>
    </row>
    <row r="215" spans="1:5" x14ac:dyDescent="0.25">
      <c r="A215">
        <v>-750.5</v>
      </c>
      <c r="B215">
        <v>241.2</v>
      </c>
      <c r="C215" t="b">
        <v>0</v>
      </c>
      <c r="D215" t="s">
        <v>197</v>
      </c>
      <c r="E215" t="s">
        <v>1913</v>
      </c>
    </row>
    <row r="216" spans="1:5" x14ac:dyDescent="0.25">
      <c r="A216">
        <v>-748.5</v>
      </c>
      <c r="B216">
        <v>241.2</v>
      </c>
      <c r="C216" t="b">
        <v>0</v>
      </c>
      <c r="D216" t="s">
        <v>198</v>
      </c>
      <c r="E216" t="s">
        <v>1914</v>
      </c>
    </row>
    <row r="217" spans="1:5" x14ac:dyDescent="0.25">
      <c r="A217">
        <v>-690.5</v>
      </c>
      <c r="B217">
        <v>255.2</v>
      </c>
      <c r="C217" t="b">
        <v>0</v>
      </c>
      <c r="D217" t="s">
        <v>199</v>
      </c>
      <c r="E217" t="s">
        <v>1915</v>
      </c>
    </row>
    <row r="218" spans="1:5" x14ac:dyDescent="0.25">
      <c r="A218">
        <v>-688.5</v>
      </c>
      <c r="B218">
        <v>253.2</v>
      </c>
      <c r="C218" t="b">
        <v>0</v>
      </c>
      <c r="D218" t="s">
        <v>200</v>
      </c>
      <c r="E218" t="s">
        <v>1916</v>
      </c>
    </row>
    <row r="219" spans="1:5" x14ac:dyDescent="0.25">
      <c r="A219">
        <v>-718.5</v>
      </c>
      <c r="B219">
        <v>283.3</v>
      </c>
      <c r="C219" t="b">
        <v>0</v>
      </c>
      <c r="D219" t="s">
        <v>201</v>
      </c>
      <c r="E219" t="s">
        <v>1917</v>
      </c>
    </row>
    <row r="220" spans="1:5" x14ac:dyDescent="0.25">
      <c r="A220">
        <v>-716.5</v>
      </c>
      <c r="B220">
        <v>281.2</v>
      </c>
      <c r="C220" t="b">
        <v>0</v>
      </c>
      <c r="D220" t="s">
        <v>202</v>
      </c>
      <c r="E220" t="s">
        <v>1918</v>
      </c>
    </row>
    <row r="221" spans="1:5" x14ac:dyDescent="0.25">
      <c r="A221">
        <v>-714.5</v>
      </c>
      <c r="B221">
        <v>279.2</v>
      </c>
      <c r="C221" t="b">
        <v>0</v>
      </c>
      <c r="D221" t="s">
        <v>203</v>
      </c>
      <c r="E221" t="s">
        <v>1919</v>
      </c>
    </row>
    <row r="222" spans="1:5" x14ac:dyDescent="0.25">
      <c r="A222">
        <v>-712.5</v>
      </c>
      <c r="B222">
        <v>277.2</v>
      </c>
      <c r="C222" t="b">
        <v>0</v>
      </c>
      <c r="D222" t="s">
        <v>204</v>
      </c>
      <c r="E222" t="s">
        <v>1920</v>
      </c>
    </row>
    <row r="223" spans="1:5" x14ac:dyDescent="0.25">
      <c r="A223">
        <v>-710.5</v>
      </c>
      <c r="B223">
        <v>275.2</v>
      </c>
      <c r="C223" t="b">
        <v>0</v>
      </c>
      <c r="D223" t="s">
        <v>205</v>
      </c>
      <c r="E223" t="s">
        <v>1921</v>
      </c>
    </row>
    <row r="224" spans="1:5" x14ac:dyDescent="0.25">
      <c r="A224">
        <v>-744.6</v>
      </c>
      <c r="B224">
        <v>309.3</v>
      </c>
      <c r="C224" t="b">
        <v>0</v>
      </c>
      <c r="D224" t="s">
        <v>206</v>
      </c>
      <c r="E224" t="s">
        <v>1922</v>
      </c>
    </row>
    <row r="225" spans="1:5" x14ac:dyDescent="0.25">
      <c r="A225">
        <v>-742.5</v>
      </c>
      <c r="B225">
        <v>307.3</v>
      </c>
      <c r="C225" t="b">
        <v>0</v>
      </c>
      <c r="D225" t="s">
        <v>207</v>
      </c>
      <c r="E225" t="s">
        <v>1923</v>
      </c>
    </row>
    <row r="226" spans="1:5" x14ac:dyDescent="0.25">
      <c r="A226">
        <v>-740.5</v>
      </c>
      <c r="B226">
        <v>305.2</v>
      </c>
      <c r="C226" t="b">
        <v>0</v>
      </c>
      <c r="D226" t="s">
        <v>208</v>
      </c>
      <c r="E226" t="s">
        <v>1924</v>
      </c>
    </row>
    <row r="227" spans="1:5" x14ac:dyDescent="0.25">
      <c r="A227">
        <v>-738.5</v>
      </c>
      <c r="B227">
        <v>303.2</v>
      </c>
      <c r="C227" t="b">
        <v>0</v>
      </c>
      <c r="D227" t="s">
        <v>209</v>
      </c>
      <c r="E227" t="s">
        <v>1925</v>
      </c>
    </row>
    <row r="228" spans="1:5" x14ac:dyDescent="0.25">
      <c r="A228">
        <v>-736.5</v>
      </c>
      <c r="B228">
        <v>301.2</v>
      </c>
      <c r="C228" t="b">
        <v>0</v>
      </c>
      <c r="D228" t="s">
        <v>210</v>
      </c>
      <c r="E228" t="s">
        <v>1926</v>
      </c>
    </row>
    <row r="229" spans="1:5" x14ac:dyDescent="0.25">
      <c r="A229">
        <v>-772.6</v>
      </c>
      <c r="B229">
        <v>337.3</v>
      </c>
      <c r="C229" t="b">
        <v>0</v>
      </c>
      <c r="D229" t="s">
        <v>211</v>
      </c>
      <c r="E229" t="s">
        <v>1927</v>
      </c>
    </row>
    <row r="230" spans="1:5" x14ac:dyDescent="0.25">
      <c r="A230">
        <v>-770.6</v>
      </c>
      <c r="B230">
        <v>335.3</v>
      </c>
      <c r="C230" t="b">
        <v>0</v>
      </c>
      <c r="D230" t="s">
        <v>212</v>
      </c>
      <c r="E230" t="s">
        <v>1928</v>
      </c>
    </row>
    <row r="231" spans="1:5" x14ac:dyDescent="0.25">
      <c r="A231">
        <v>-766.5</v>
      </c>
      <c r="B231">
        <v>331.3</v>
      </c>
      <c r="C231" t="b">
        <v>0</v>
      </c>
      <c r="D231" t="s">
        <v>213</v>
      </c>
      <c r="E231" t="s">
        <v>1929</v>
      </c>
    </row>
    <row r="232" spans="1:5" x14ac:dyDescent="0.25">
      <c r="A232">
        <v>-764.5</v>
      </c>
      <c r="B232">
        <v>329.2</v>
      </c>
      <c r="C232" t="b">
        <v>0</v>
      </c>
      <c r="D232" t="s">
        <v>214</v>
      </c>
      <c r="E232" t="s">
        <v>1930</v>
      </c>
    </row>
    <row r="233" spans="1:5" x14ac:dyDescent="0.25">
      <c r="A233">
        <v>-762.5</v>
      </c>
      <c r="B233">
        <v>327.2</v>
      </c>
      <c r="C233" t="b">
        <v>0</v>
      </c>
      <c r="D233" t="s">
        <v>215</v>
      </c>
      <c r="E233" t="s">
        <v>1931</v>
      </c>
    </row>
    <row r="234" spans="1:5" x14ac:dyDescent="0.25">
      <c r="A234">
        <v>-716.5</v>
      </c>
      <c r="B234">
        <v>283.3</v>
      </c>
      <c r="C234" t="b">
        <v>0</v>
      </c>
      <c r="D234" t="s">
        <v>216</v>
      </c>
      <c r="E234" t="s">
        <v>1932</v>
      </c>
    </row>
    <row r="235" spans="1:5" x14ac:dyDescent="0.25">
      <c r="A235">
        <v>-714.5</v>
      </c>
      <c r="B235">
        <v>281.2</v>
      </c>
      <c r="C235" t="b">
        <v>0</v>
      </c>
      <c r="D235" t="s">
        <v>217</v>
      </c>
      <c r="E235" t="s">
        <v>1933</v>
      </c>
    </row>
    <row r="236" spans="1:5" x14ac:dyDescent="0.25">
      <c r="A236">
        <v>-712.5</v>
      </c>
      <c r="B236">
        <v>279.2</v>
      </c>
      <c r="C236" t="b">
        <v>0</v>
      </c>
      <c r="D236" t="s">
        <v>218</v>
      </c>
      <c r="E236" t="s">
        <v>1934</v>
      </c>
    </row>
    <row r="237" spans="1:5" x14ac:dyDescent="0.25">
      <c r="A237">
        <v>-674.5</v>
      </c>
      <c r="B237">
        <v>269.2</v>
      </c>
      <c r="C237" t="b">
        <v>0</v>
      </c>
      <c r="D237" t="s">
        <v>219</v>
      </c>
      <c r="E237" t="s">
        <v>1935</v>
      </c>
    </row>
    <row r="238" spans="1:5" x14ac:dyDescent="0.25">
      <c r="A238">
        <v>-704.5</v>
      </c>
      <c r="B238">
        <v>269.2</v>
      </c>
      <c r="C238" t="b">
        <v>0</v>
      </c>
      <c r="D238" t="s">
        <v>220</v>
      </c>
      <c r="E238" t="s">
        <v>1936</v>
      </c>
    </row>
    <row r="239" spans="1:5" x14ac:dyDescent="0.25">
      <c r="A239">
        <v>-702.5</v>
      </c>
      <c r="B239">
        <v>269.2</v>
      </c>
      <c r="C239" t="b">
        <v>0</v>
      </c>
      <c r="D239" t="s">
        <v>221</v>
      </c>
      <c r="E239" t="s">
        <v>1937</v>
      </c>
    </row>
    <row r="240" spans="1:5" x14ac:dyDescent="0.25">
      <c r="A240">
        <v>-732.6</v>
      </c>
      <c r="B240">
        <v>269.2</v>
      </c>
      <c r="C240" t="b">
        <v>0</v>
      </c>
      <c r="D240" t="s">
        <v>222</v>
      </c>
      <c r="E240" t="s">
        <v>1938</v>
      </c>
    </row>
    <row r="241" spans="1:5" x14ac:dyDescent="0.25">
      <c r="A241">
        <v>-730.5</v>
      </c>
      <c r="B241">
        <v>269.2</v>
      </c>
      <c r="C241" t="b">
        <v>0</v>
      </c>
      <c r="D241" t="s">
        <v>223</v>
      </c>
      <c r="E241" t="s">
        <v>1939</v>
      </c>
    </row>
    <row r="242" spans="1:5" x14ac:dyDescent="0.25">
      <c r="A242">
        <v>-728.5</v>
      </c>
      <c r="B242">
        <v>269.2</v>
      </c>
      <c r="C242" t="b">
        <v>0</v>
      </c>
      <c r="D242" t="s">
        <v>224</v>
      </c>
      <c r="E242" t="s">
        <v>1940</v>
      </c>
    </row>
    <row r="243" spans="1:5" x14ac:dyDescent="0.25">
      <c r="A243">
        <v>-726.5</v>
      </c>
      <c r="B243">
        <v>269.2</v>
      </c>
      <c r="C243" t="b">
        <v>0</v>
      </c>
      <c r="D243" t="s">
        <v>225</v>
      </c>
      <c r="E243" t="s">
        <v>1941</v>
      </c>
    </row>
    <row r="244" spans="1:5" x14ac:dyDescent="0.25">
      <c r="A244">
        <v>-724.5</v>
      </c>
      <c r="B244">
        <v>269.2</v>
      </c>
      <c r="C244" t="b">
        <v>0</v>
      </c>
      <c r="D244" t="s">
        <v>226</v>
      </c>
      <c r="E244" t="s">
        <v>1942</v>
      </c>
    </row>
    <row r="245" spans="1:5" x14ac:dyDescent="0.25">
      <c r="A245">
        <v>-756.6</v>
      </c>
      <c r="B245">
        <v>269.2</v>
      </c>
      <c r="C245" t="b">
        <v>0</v>
      </c>
      <c r="D245" t="s">
        <v>227</v>
      </c>
      <c r="E245" t="s">
        <v>1943</v>
      </c>
    </row>
    <row r="246" spans="1:5" x14ac:dyDescent="0.25">
      <c r="A246">
        <v>-754.5</v>
      </c>
      <c r="B246">
        <v>269.2</v>
      </c>
      <c r="C246" t="b">
        <v>0</v>
      </c>
      <c r="D246" t="s">
        <v>228</v>
      </c>
      <c r="E246" t="s">
        <v>1944</v>
      </c>
    </row>
    <row r="247" spans="1:5" x14ac:dyDescent="0.25">
      <c r="A247">
        <v>-752.5</v>
      </c>
      <c r="B247">
        <v>269.2</v>
      </c>
      <c r="C247" t="b">
        <v>0</v>
      </c>
      <c r="D247" t="s">
        <v>229</v>
      </c>
      <c r="E247" t="s">
        <v>1945</v>
      </c>
    </row>
    <row r="248" spans="1:5" x14ac:dyDescent="0.25">
      <c r="A248">
        <v>-750.5</v>
      </c>
      <c r="B248">
        <v>269.2</v>
      </c>
      <c r="C248" t="b">
        <v>0</v>
      </c>
      <c r="D248" t="s">
        <v>230</v>
      </c>
      <c r="E248" t="s">
        <v>1946</v>
      </c>
    </row>
    <row r="249" spans="1:5" x14ac:dyDescent="0.25">
      <c r="A249">
        <v>-786.6</v>
      </c>
      <c r="B249">
        <v>269.2</v>
      </c>
      <c r="C249" t="b">
        <v>0</v>
      </c>
      <c r="D249" t="s">
        <v>231</v>
      </c>
      <c r="E249" t="s">
        <v>1947</v>
      </c>
    </row>
    <row r="250" spans="1:5" x14ac:dyDescent="0.25">
      <c r="A250">
        <v>-784.6</v>
      </c>
      <c r="B250">
        <v>269.2</v>
      </c>
      <c r="C250" t="b">
        <v>0</v>
      </c>
      <c r="D250" t="s">
        <v>232</v>
      </c>
      <c r="E250" t="s">
        <v>1948</v>
      </c>
    </row>
    <row r="251" spans="1:5" x14ac:dyDescent="0.25">
      <c r="A251">
        <v>-780.6</v>
      </c>
      <c r="B251">
        <v>269.2</v>
      </c>
      <c r="C251" t="b">
        <v>0</v>
      </c>
      <c r="D251" t="s">
        <v>233</v>
      </c>
      <c r="E251" t="s">
        <v>1949</v>
      </c>
    </row>
    <row r="252" spans="1:5" x14ac:dyDescent="0.25">
      <c r="A252">
        <v>-778.5</v>
      </c>
      <c r="B252">
        <v>269.2</v>
      </c>
      <c r="C252" t="b">
        <v>0</v>
      </c>
      <c r="D252" t="s">
        <v>234</v>
      </c>
      <c r="E252" t="s">
        <v>1950</v>
      </c>
    </row>
    <row r="253" spans="1:5" x14ac:dyDescent="0.25">
      <c r="A253">
        <v>-776.5</v>
      </c>
      <c r="B253">
        <v>269.2</v>
      </c>
      <c r="C253" t="b">
        <v>0</v>
      </c>
      <c r="D253" t="s">
        <v>235</v>
      </c>
      <c r="E253" t="s">
        <v>1951</v>
      </c>
    </row>
    <row r="254" spans="1:5" x14ac:dyDescent="0.25">
      <c r="A254">
        <v>-688.5</v>
      </c>
      <c r="B254">
        <v>225.2</v>
      </c>
      <c r="C254" t="b">
        <v>0</v>
      </c>
      <c r="D254" t="s">
        <v>236</v>
      </c>
      <c r="E254" t="s">
        <v>1952</v>
      </c>
    </row>
    <row r="255" spans="1:5" x14ac:dyDescent="0.25">
      <c r="A255">
        <v>-746.6</v>
      </c>
      <c r="B255">
        <v>283.3</v>
      </c>
      <c r="C255" t="b">
        <v>0</v>
      </c>
      <c r="D255" t="s">
        <v>237</v>
      </c>
      <c r="E255" t="s">
        <v>1953</v>
      </c>
    </row>
    <row r="256" spans="1:5" x14ac:dyDescent="0.25">
      <c r="A256">
        <v>-744.6</v>
      </c>
      <c r="B256">
        <v>281.2</v>
      </c>
      <c r="C256" t="b">
        <v>0</v>
      </c>
      <c r="D256" t="s">
        <v>238</v>
      </c>
      <c r="E256" t="s">
        <v>1954</v>
      </c>
    </row>
    <row r="257" spans="1:5" x14ac:dyDescent="0.25">
      <c r="A257">
        <v>-742.5</v>
      </c>
      <c r="B257">
        <v>279.2</v>
      </c>
      <c r="C257" t="b">
        <v>0</v>
      </c>
      <c r="D257" t="s">
        <v>239</v>
      </c>
      <c r="E257" t="s">
        <v>1955</v>
      </c>
    </row>
    <row r="258" spans="1:5" x14ac:dyDescent="0.25">
      <c r="A258">
        <v>-740.5</v>
      </c>
      <c r="B258">
        <v>277.2</v>
      </c>
      <c r="C258" t="b">
        <v>0</v>
      </c>
      <c r="D258" t="s">
        <v>240</v>
      </c>
      <c r="E258" t="s">
        <v>1956</v>
      </c>
    </row>
    <row r="259" spans="1:5" x14ac:dyDescent="0.25">
      <c r="A259">
        <v>-738.5</v>
      </c>
      <c r="B259">
        <v>275.2</v>
      </c>
      <c r="C259" t="b">
        <v>0</v>
      </c>
      <c r="D259" t="s">
        <v>241</v>
      </c>
      <c r="E259" t="s">
        <v>1957</v>
      </c>
    </row>
    <row r="260" spans="1:5" x14ac:dyDescent="0.25">
      <c r="A260">
        <v>-772.6</v>
      </c>
      <c r="B260">
        <v>309.3</v>
      </c>
      <c r="C260" t="b">
        <v>0</v>
      </c>
      <c r="D260" t="s">
        <v>242</v>
      </c>
      <c r="E260" t="s">
        <v>1958</v>
      </c>
    </row>
    <row r="261" spans="1:5" x14ac:dyDescent="0.25">
      <c r="A261">
        <v>-770.6</v>
      </c>
      <c r="B261">
        <v>307.3</v>
      </c>
      <c r="C261" t="b">
        <v>0</v>
      </c>
      <c r="D261" t="s">
        <v>243</v>
      </c>
      <c r="E261" t="s">
        <v>1959</v>
      </c>
    </row>
    <row r="262" spans="1:5" x14ac:dyDescent="0.25">
      <c r="A262">
        <v>-768.6</v>
      </c>
      <c r="B262">
        <v>305.2</v>
      </c>
      <c r="C262" t="b">
        <v>0</v>
      </c>
      <c r="D262" t="s">
        <v>244</v>
      </c>
      <c r="E262" t="s">
        <v>1960</v>
      </c>
    </row>
    <row r="263" spans="1:5" x14ac:dyDescent="0.25">
      <c r="A263">
        <v>-766.5</v>
      </c>
      <c r="B263">
        <v>303.2</v>
      </c>
      <c r="C263" t="b">
        <v>0</v>
      </c>
      <c r="D263" t="s">
        <v>245</v>
      </c>
      <c r="E263" t="s">
        <v>1961</v>
      </c>
    </row>
    <row r="264" spans="1:5" x14ac:dyDescent="0.25">
      <c r="A264">
        <v>-764.5</v>
      </c>
      <c r="B264">
        <v>301.2</v>
      </c>
      <c r="C264" t="b">
        <v>0</v>
      </c>
      <c r="D264" t="s">
        <v>246</v>
      </c>
      <c r="E264" t="s">
        <v>1962</v>
      </c>
    </row>
    <row r="265" spans="1:5" x14ac:dyDescent="0.25">
      <c r="A265">
        <v>-798.6</v>
      </c>
      <c r="B265">
        <v>335.3</v>
      </c>
      <c r="C265" t="b">
        <v>0</v>
      </c>
      <c r="D265" t="s">
        <v>247</v>
      </c>
      <c r="E265" t="s">
        <v>1963</v>
      </c>
    </row>
    <row r="266" spans="1:5" x14ac:dyDescent="0.25">
      <c r="A266">
        <v>-794.6</v>
      </c>
      <c r="B266">
        <v>331.3</v>
      </c>
      <c r="C266" t="b">
        <v>0</v>
      </c>
      <c r="D266" t="s">
        <v>248</v>
      </c>
      <c r="E266" t="s">
        <v>1964</v>
      </c>
    </row>
    <row r="267" spans="1:5" x14ac:dyDescent="0.25">
      <c r="A267">
        <v>-792.6</v>
      </c>
      <c r="B267">
        <v>329.2</v>
      </c>
      <c r="C267" t="b">
        <v>0</v>
      </c>
      <c r="D267" t="s">
        <v>249</v>
      </c>
      <c r="E267" t="s">
        <v>1965</v>
      </c>
    </row>
    <row r="268" spans="1:5" x14ac:dyDescent="0.25">
      <c r="A268">
        <v>-790.5</v>
      </c>
      <c r="B268">
        <v>327.2</v>
      </c>
      <c r="C268" t="b">
        <v>0</v>
      </c>
      <c r="D268" t="s">
        <v>250</v>
      </c>
      <c r="E268" t="s">
        <v>1966</v>
      </c>
    </row>
    <row r="269" spans="1:5" x14ac:dyDescent="0.25">
      <c r="A269">
        <v>-742.5</v>
      </c>
      <c r="B269">
        <v>281.2</v>
      </c>
      <c r="C269" t="b">
        <v>0</v>
      </c>
      <c r="D269" t="s">
        <v>251</v>
      </c>
      <c r="E269" t="s">
        <v>1967</v>
      </c>
    </row>
    <row r="270" spans="1:5" x14ac:dyDescent="0.25">
      <c r="A270">
        <v>-740.5</v>
      </c>
      <c r="B270">
        <v>279.2</v>
      </c>
      <c r="C270" t="b">
        <v>0</v>
      </c>
      <c r="D270" t="s">
        <v>252</v>
      </c>
      <c r="E270" t="s">
        <v>1968</v>
      </c>
    </row>
    <row r="271" spans="1:5" x14ac:dyDescent="0.25">
      <c r="A271">
        <v>-738.5</v>
      </c>
      <c r="B271">
        <v>277.2</v>
      </c>
      <c r="C271" t="b">
        <v>0</v>
      </c>
      <c r="D271" t="s">
        <v>253</v>
      </c>
      <c r="E271" t="s">
        <v>1969</v>
      </c>
    </row>
    <row r="272" spans="1:5" x14ac:dyDescent="0.25">
      <c r="A272">
        <v>-736.5</v>
      </c>
      <c r="B272">
        <v>275.2</v>
      </c>
      <c r="C272" t="b">
        <v>0</v>
      </c>
      <c r="D272" t="s">
        <v>254</v>
      </c>
      <c r="E272" t="s">
        <v>1970</v>
      </c>
    </row>
    <row r="273" spans="1:5" x14ac:dyDescent="0.25">
      <c r="A273">
        <v>-770.6</v>
      </c>
      <c r="B273">
        <v>309.3</v>
      </c>
      <c r="C273" t="b">
        <v>0</v>
      </c>
      <c r="D273" t="s">
        <v>255</v>
      </c>
      <c r="E273" t="s">
        <v>1971</v>
      </c>
    </row>
    <row r="274" spans="1:5" x14ac:dyDescent="0.25">
      <c r="A274">
        <v>-768.6</v>
      </c>
      <c r="B274">
        <v>307.3</v>
      </c>
      <c r="C274" t="b">
        <v>0</v>
      </c>
      <c r="D274" t="s">
        <v>256</v>
      </c>
      <c r="E274" t="s">
        <v>1972</v>
      </c>
    </row>
    <row r="275" spans="1:5" x14ac:dyDescent="0.25">
      <c r="A275">
        <v>-766.5</v>
      </c>
      <c r="B275">
        <v>305.2</v>
      </c>
      <c r="C275" t="b">
        <v>0</v>
      </c>
      <c r="D275" t="s">
        <v>257</v>
      </c>
      <c r="E275" t="s">
        <v>1973</v>
      </c>
    </row>
    <row r="276" spans="1:5" x14ac:dyDescent="0.25">
      <c r="A276">
        <v>-764.5</v>
      </c>
      <c r="B276">
        <v>303.2</v>
      </c>
      <c r="C276" t="b">
        <v>0</v>
      </c>
      <c r="D276" t="s">
        <v>258</v>
      </c>
      <c r="E276" t="s">
        <v>1974</v>
      </c>
    </row>
    <row r="277" spans="1:5" x14ac:dyDescent="0.25">
      <c r="A277">
        <v>-762.5</v>
      </c>
      <c r="B277">
        <v>301.2</v>
      </c>
      <c r="C277" t="b">
        <v>0</v>
      </c>
      <c r="D277" t="s">
        <v>259</v>
      </c>
      <c r="E277" t="s">
        <v>1975</v>
      </c>
    </row>
    <row r="278" spans="1:5" x14ac:dyDescent="0.25">
      <c r="A278">
        <v>-800.6</v>
      </c>
      <c r="B278">
        <v>281.2</v>
      </c>
      <c r="C278" t="b">
        <v>0</v>
      </c>
      <c r="D278" t="s">
        <v>260</v>
      </c>
      <c r="E278" t="s">
        <v>1976</v>
      </c>
    </row>
    <row r="279" spans="1:5" x14ac:dyDescent="0.25">
      <c r="A279">
        <v>-798.6</v>
      </c>
      <c r="B279">
        <v>337.3</v>
      </c>
      <c r="C279" t="b">
        <v>0</v>
      </c>
      <c r="D279" t="s">
        <v>261</v>
      </c>
      <c r="E279" t="s">
        <v>1977</v>
      </c>
    </row>
    <row r="280" spans="1:5" x14ac:dyDescent="0.25">
      <c r="A280">
        <v>-796.6</v>
      </c>
      <c r="B280">
        <v>335.3</v>
      </c>
      <c r="C280" t="b">
        <v>0</v>
      </c>
      <c r="D280" t="s">
        <v>262</v>
      </c>
      <c r="E280" t="s">
        <v>1978</v>
      </c>
    </row>
    <row r="281" spans="1:5" x14ac:dyDescent="0.25">
      <c r="A281">
        <v>-792.6</v>
      </c>
      <c r="B281">
        <v>331.3</v>
      </c>
      <c r="C281" t="b">
        <v>0</v>
      </c>
      <c r="D281" t="s">
        <v>263</v>
      </c>
      <c r="E281" t="s">
        <v>1979</v>
      </c>
    </row>
    <row r="282" spans="1:5" x14ac:dyDescent="0.25">
      <c r="A282">
        <v>-790.5</v>
      </c>
      <c r="B282">
        <v>329.2</v>
      </c>
      <c r="C282" t="b">
        <v>0</v>
      </c>
      <c r="D282" t="s">
        <v>264</v>
      </c>
      <c r="E282" t="s">
        <v>1980</v>
      </c>
    </row>
    <row r="283" spans="1:5" x14ac:dyDescent="0.25">
      <c r="A283">
        <v>-788.5</v>
      </c>
      <c r="B283">
        <v>327.2</v>
      </c>
      <c r="C283" t="b">
        <v>0</v>
      </c>
      <c r="D283" t="s">
        <v>265</v>
      </c>
      <c r="E283" t="s">
        <v>1981</v>
      </c>
    </row>
    <row r="284" spans="1:5" x14ac:dyDescent="0.25">
      <c r="A284">
        <v>-738.5</v>
      </c>
      <c r="B284">
        <v>279.2</v>
      </c>
      <c r="C284" t="b">
        <v>0</v>
      </c>
      <c r="D284" t="s">
        <v>266</v>
      </c>
      <c r="E284" t="s">
        <v>1982</v>
      </c>
    </row>
    <row r="285" spans="1:5" x14ac:dyDescent="0.25">
      <c r="A285">
        <v>-736.5</v>
      </c>
      <c r="B285">
        <v>277.2</v>
      </c>
      <c r="C285" t="b">
        <v>0</v>
      </c>
      <c r="D285" t="s">
        <v>267</v>
      </c>
      <c r="E285" t="s">
        <v>1983</v>
      </c>
    </row>
    <row r="286" spans="1:5" x14ac:dyDescent="0.25">
      <c r="A286">
        <v>-734.5</v>
      </c>
      <c r="B286">
        <v>275.2</v>
      </c>
      <c r="C286" t="b">
        <v>0</v>
      </c>
      <c r="D286" t="s">
        <v>268</v>
      </c>
      <c r="E286" t="s">
        <v>1984</v>
      </c>
    </row>
    <row r="287" spans="1:5" x14ac:dyDescent="0.25">
      <c r="A287">
        <v>-768.6</v>
      </c>
      <c r="B287">
        <v>309.3</v>
      </c>
      <c r="C287" t="b">
        <v>0</v>
      </c>
      <c r="D287" t="s">
        <v>269</v>
      </c>
      <c r="E287" t="s">
        <v>1985</v>
      </c>
    </row>
    <row r="288" spans="1:5" x14ac:dyDescent="0.25">
      <c r="A288">
        <v>-766.5</v>
      </c>
      <c r="B288">
        <v>307.3</v>
      </c>
      <c r="C288" t="b">
        <v>0</v>
      </c>
      <c r="D288" t="s">
        <v>270</v>
      </c>
      <c r="E288" t="s">
        <v>1986</v>
      </c>
    </row>
    <row r="289" spans="1:5" x14ac:dyDescent="0.25">
      <c r="A289">
        <v>-764.5</v>
      </c>
      <c r="B289">
        <v>305.2</v>
      </c>
      <c r="C289" t="b">
        <v>0</v>
      </c>
      <c r="D289" t="s">
        <v>271</v>
      </c>
      <c r="E289" t="s">
        <v>1987</v>
      </c>
    </row>
    <row r="290" spans="1:5" x14ac:dyDescent="0.25">
      <c r="A290">
        <v>-762.5</v>
      </c>
      <c r="B290">
        <v>303.2</v>
      </c>
      <c r="C290" t="b">
        <v>0</v>
      </c>
      <c r="D290" t="s">
        <v>272</v>
      </c>
      <c r="E290" t="s">
        <v>1988</v>
      </c>
    </row>
    <row r="291" spans="1:5" x14ac:dyDescent="0.25">
      <c r="A291">
        <v>-760.5</v>
      </c>
      <c r="B291">
        <v>301.2</v>
      </c>
      <c r="C291" t="b">
        <v>0</v>
      </c>
      <c r="D291" t="s">
        <v>273</v>
      </c>
      <c r="E291" t="s">
        <v>1989</v>
      </c>
    </row>
    <row r="292" spans="1:5" x14ac:dyDescent="0.25">
      <c r="A292">
        <v>-796.6</v>
      </c>
      <c r="B292">
        <v>337.3</v>
      </c>
      <c r="C292" t="b">
        <v>0</v>
      </c>
      <c r="D292" t="s">
        <v>274</v>
      </c>
      <c r="E292" t="s">
        <v>1990</v>
      </c>
    </row>
    <row r="293" spans="1:5" x14ac:dyDescent="0.25">
      <c r="A293">
        <v>-794.6</v>
      </c>
      <c r="B293">
        <v>335.3</v>
      </c>
      <c r="C293" t="b">
        <v>0</v>
      </c>
      <c r="D293" t="s">
        <v>275</v>
      </c>
      <c r="E293" t="s">
        <v>1991</v>
      </c>
    </row>
    <row r="294" spans="1:5" x14ac:dyDescent="0.25">
      <c r="A294">
        <v>-790.5</v>
      </c>
      <c r="B294">
        <v>331.3</v>
      </c>
      <c r="C294" t="b">
        <v>0</v>
      </c>
      <c r="D294" t="s">
        <v>276</v>
      </c>
      <c r="E294" t="s">
        <v>1992</v>
      </c>
    </row>
    <row r="295" spans="1:5" x14ac:dyDescent="0.25">
      <c r="A295">
        <v>-788.5</v>
      </c>
      <c r="B295">
        <v>329.2</v>
      </c>
      <c r="C295" t="b">
        <v>0</v>
      </c>
      <c r="D295" t="s">
        <v>277</v>
      </c>
      <c r="E295" t="s">
        <v>1993</v>
      </c>
    </row>
    <row r="296" spans="1:5" x14ac:dyDescent="0.25">
      <c r="A296">
        <v>-786.5</v>
      </c>
      <c r="B296">
        <v>327.2</v>
      </c>
      <c r="C296" t="b">
        <v>0</v>
      </c>
      <c r="D296" t="s">
        <v>278</v>
      </c>
      <c r="E296" t="s">
        <v>1994</v>
      </c>
    </row>
    <row r="297" spans="1:5" x14ac:dyDescent="0.25">
      <c r="A297">
        <v>-646.5</v>
      </c>
      <c r="B297">
        <v>225.2</v>
      </c>
      <c r="C297" t="b">
        <v>0</v>
      </c>
      <c r="D297" s="2" t="s">
        <v>279</v>
      </c>
      <c r="E297" t="s">
        <v>3589</v>
      </c>
    </row>
    <row r="298" spans="1:5" x14ac:dyDescent="0.25">
      <c r="A298">
        <v>-676.5</v>
      </c>
      <c r="B298">
        <v>255.2</v>
      </c>
      <c r="C298" t="b">
        <v>0</v>
      </c>
      <c r="D298" s="2" t="s">
        <v>280</v>
      </c>
      <c r="E298" t="s">
        <v>2344</v>
      </c>
    </row>
    <row r="299" spans="1:5" x14ac:dyDescent="0.25">
      <c r="A299">
        <v>-674.5</v>
      </c>
      <c r="B299">
        <v>253.2</v>
      </c>
      <c r="C299" t="b">
        <v>0</v>
      </c>
      <c r="D299" s="2" t="s">
        <v>281</v>
      </c>
      <c r="E299" t="s">
        <v>2345</v>
      </c>
    </row>
    <row r="300" spans="1:5" x14ac:dyDescent="0.25">
      <c r="A300">
        <v>-704.6</v>
      </c>
      <c r="B300">
        <v>283.3</v>
      </c>
      <c r="C300" t="b">
        <v>0</v>
      </c>
      <c r="D300" s="2" t="s">
        <v>282</v>
      </c>
      <c r="E300" t="s">
        <v>2346</v>
      </c>
    </row>
    <row r="301" spans="1:5" x14ac:dyDescent="0.25">
      <c r="A301">
        <v>-702.5</v>
      </c>
      <c r="B301">
        <v>281.2</v>
      </c>
      <c r="C301" t="b">
        <v>0</v>
      </c>
      <c r="D301" s="2" t="s">
        <v>283</v>
      </c>
      <c r="E301" t="s">
        <v>2347</v>
      </c>
    </row>
    <row r="302" spans="1:5" x14ac:dyDescent="0.25">
      <c r="A302">
        <v>-700.5</v>
      </c>
      <c r="B302">
        <v>279.2</v>
      </c>
      <c r="C302" t="b">
        <v>0</v>
      </c>
      <c r="D302" s="2" t="s">
        <v>284</v>
      </c>
      <c r="E302" t="s">
        <v>2348</v>
      </c>
    </row>
    <row r="303" spans="1:5" x14ac:dyDescent="0.25">
      <c r="A303">
        <v>-698.5</v>
      </c>
      <c r="B303">
        <v>277.2</v>
      </c>
      <c r="C303" t="b">
        <v>0</v>
      </c>
      <c r="D303" s="2" t="s">
        <v>285</v>
      </c>
      <c r="E303" t="s">
        <v>2349</v>
      </c>
    </row>
    <row r="304" spans="1:5" x14ac:dyDescent="0.25">
      <c r="A304">
        <v>-696.5</v>
      </c>
      <c r="B304">
        <v>275.2</v>
      </c>
      <c r="C304" t="b">
        <v>0</v>
      </c>
      <c r="D304" s="2" t="s">
        <v>286</v>
      </c>
      <c r="E304" t="s">
        <v>2350</v>
      </c>
    </row>
    <row r="305" spans="1:5" x14ac:dyDescent="0.25">
      <c r="A305">
        <v>-730.6</v>
      </c>
      <c r="B305">
        <v>309.3</v>
      </c>
      <c r="C305" t="b">
        <v>0</v>
      </c>
      <c r="D305" s="2" t="s">
        <v>287</v>
      </c>
      <c r="E305" t="s">
        <v>2351</v>
      </c>
    </row>
    <row r="306" spans="1:5" x14ac:dyDescent="0.25">
      <c r="A306">
        <v>-728.6</v>
      </c>
      <c r="B306">
        <v>307.3</v>
      </c>
      <c r="C306" t="b">
        <v>0</v>
      </c>
      <c r="D306" s="2" t="s">
        <v>288</v>
      </c>
      <c r="E306" t="s">
        <v>2352</v>
      </c>
    </row>
    <row r="307" spans="1:5" x14ac:dyDescent="0.25">
      <c r="A307">
        <v>-726.5</v>
      </c>
      <c r="B307">
        <v>305.2</v>
      </c>
      <c r="C307" t="b">
        <v>0</v>
      </c>
      <c r="D307" s="2" t="s">
        <v>289</v>
      </c>
      <c r="E307" t="s">
        <v>2353</v>
      </c>
    </row>
    <row r="308" spans="1:5" x14ac:dyDescent="0.25">
      <c r="A308">
        <v>-724.5</v>
      </c>
      <c r="B308">
        <v>303.2</v>
      </c>
      <c r="C308" t="b">
        <v>0</v>
      </c>
      <c r="D308" s="2" t="s">
        <v>290</v>
      </c>
      <c r="E308" t="s">
        <v>2354</v>
      </c>
    </row>
    <row r="309" spans="1:5" x14ac:dyDescent="0.25">
      <c r="A309">
        <v>-722.5</v>
      </c>
      <c r="B309">
        <v>301.2</v>
      </c>
      <c r="C309" t="b">
        <v>0</v>
      </c>
      <c r="D309" s="2" t="s">
        <v>291</v>
      </c>
      <c r="E309" t="s">
        <v>2355</v>
      </c>
    </row>
    <row r="310" spans="1:5" x14ac:dyDescent="0.25">
      <c r="A310">
        <v>-758.6</v>
      </c>
      <c r="B310">
        <v>337.3</v>
      </c>
      <c r="C310" t="b">
        <v>0</v>
      </c>
      <c r="D310" s="2" t="s">
        <v>292</v>
      </c>
      <c r="E310" t="s">
        <v>2356</v>
      </c>
    </row>
    <row r="311" spans="1:5" x14ac:dyDescent="0.25">
      <c r="A311">
        <v>-756.6</v>
      </c>
      <c r="B311">
        <v>335.3</v>
      </c>
      <c r="C311" t="b">
        <v>0</v>
      </c>
      <c r="D311" s="2" t="s">
        <v>293</v>
      </c>
      <c r="E311" t="s">
        <v>2357</v>
      </c>
    </row>
    <row r="312" spans="1:5" x14ac:dyDescent="0.25">
      <c r="A312">
        <v>-752.6</v>
      </c>
      <c r="B312">
        <v>331.3</v>
      </c>
      <c r="C312" t="b">
        <v>0</v>
      </c>
      <c r="D312" s="2" t="s">
        <v>294</v>
      </c>
      <c r="E312" t="s">
        <v>2358</v>
      </c>
    </row>
    <row r="313" spans="1:5" x14ac:dyDescent="0.25">
      <c r="A313">
        <v>-750.5</v>
      </c>
      <c r="B313">
        <v>329.2</v>
      </c>
      <c r="C313" t="b">
        <v>0</v>
      </c>
      <c r="D313" s="2" t="s">
        <v>295</v>
      </c>
      <c r="E313" t="s">
        <v>2359</v>
      </c>
    </row>
    <row r="314" spans="1:5" x14ac:dyDescent="0.25">
      <c r="A314">
        <v>-748.5</v>
      </c>
      <c r="B314">
        <v>327.2</v>
      </c>
      <c r="C314" t="b">
        <v>0</v>
      </c>
      <c r="D314" s="2" t="s">
        <v>296</v>
      </c>
      <c r="E314" t="s">
        <v>2360</v>
      </c>
    </row>
    <row r="315" spans="1:5" x14ac:dyDescent="0.25">
      <c r="A315">
        <v>-674.5</v>
      </c>
      <c r="B315">
        <v>225.2</v>
      </c>
      <c r="C315" t="b">
        <v>0</v>
      </c>
      <c r="D315" s="2" t="s">
        <v>297</v>
      </c>
      <c r="E315" t="s">
        <v>3590</v>
      </c>
    </row>
    <row r="316" spans="1:5" x14ac:dyDescent="0.25">
      <c r="A316">
        <v>-704.6</v>
      </c>
      <c r="B316">
        <v>255.2</v>
      </c>
      <c r="C316" t="b">
        <v>0</v>
      </c>
      <c r="D316" s="2" t="s">
        <v>298</v>
      </c>
      <c r="E316" t="s">
        <v>3591</v>
      </c>
    </row>
    <row r="317" spans="1:5" x14ac:dyDescent="0.25">
      <c r="A317">
        <v>-702.5</v>
      </c>
      <c r="B317">
        <v>253.2</v>
      </c>
      <c r="C317" t="b">
        <v>0</v>
      </c>
      <c r="D317" s="2" t="s">
        <v>299</v>
      </c>
      <c r="E317" t="s">
        <v>3592</v>
      </c>
    </row>
    <row r="318" spans="1:5" x14ac:dyDescent="0.25">
      <c r="A318">
        <v>-732.6</v>
      </c>
      <c r="B318">
        <v>283.3</v>
      </c>
      <c r="C318" t="b">
        <v>0</v>
      </c>
      <c r="D318" s="2" t="s">
        <v>300</v>
      </c>
      <c r="E318" t="s">
        <v>2361</v>
      </c>
    </row>
    <row r="319" spans="1:5" x14ac:dyDescent="0.25">
      <c r="A319">
        <v>-730.5</v>
      </c>
      <c r="B319">
        <v>281.2</v>
      </c>
      <c r="C319" t="b">
        <v>0</v>
      </c>
      <c r="D319" s="2" t="s">
        <v>301</v>
      </c>
      <c r="E319" t="s">
        <v>2362</v>
      </c>
    </row>
    <row r="320" spans="1:5" x14ac:dyDescent="0.25">
      <c r="A320">
        <v>-728.6</v>
      </c>
      <c r="B320">
        <v>279.2</v>
      </c>
      <c r="C320" t="b">
        <v>0</v>
      </c>
      <c r="D320" s="2" t="s">
        <v>302</v>
      </c>
      <c r="E320" t="s">
        <v>2363</v>
      </c>
    </row>
    <row r="321" spans="1:5" x14ac:dyDescent="0.25">
      <c r="A321">
        <v>-726.5</v>
      </c>
      <c r="B321">
        <v>277.2</v>
      </c>
      <c r="C321" t="b">
        <v>0</v>
      </c>
      <c r="D321" s="2" t="s">
        <v>303</v>
      </c>
      <c r="E321" t="s">
        <v>2364</v>
      </c>
    </row>
    <row r="322" spans="1:5" x14ac:dyDescent="0.25">
      <c r="A322">
        <v>-724.5</v>
      </c>
      <c r="B322">
        <v>275.2</v>
      </c>
      <c r="C322" t="b">
        <v>0</v>
      </c>
      <c r="D322" s="2" t="s">
        <v>304</v>
      </c>
      <c r="E322" t="s">
        <v>2365</v>
      </c>
    </row>
    <row r="323" spans="1:5" x14ac:dyDescent="0.25">
      <c r="A323">
        <v>-758.6</v>
      </c>
      <c r="B323">
        <v>309.3</v>
      </c>
      <c r="C323" t="b">
        <v>0</v>
      </c>
      <c r="D323" s="2" t="s">
        <v>305</v>
      </c>
      <c r="E323" t="s">
        <v>2366</v>
      </c>
    </row>
    <row r="324" spans="1:5" x14ac:dyDescent="0.25">
      <c r="A324">
        <v>-756.6</v>
      </c>
      <c r="B324">
        <v>307.3</v>
      </c>
      <c r="C324" t="b">
        <v>0</v>
      </c>
      <c r="D324" s="2" t="s">
        <v>306</v>
      </c>
      <c r="E324" t="s">
        <v>2367</v>
      </c>
    </row>
    <row r="325" spans="1:5" x14ac:dyDescent="0.25">
      <c r="A325">
        <v>-754.6</v>
      </c>
      <c r="B325">
        <v>305.2</v>
      </c>
      <c r="C325" t="b">
        <v>0</v>
      </c>
      <c r="D325" s="2" t="s">
        <v>307</v>
      </c>
      <c r="E325" t="s">
        <v>2368</v>
      </c>
    </row>
    <row r="326" spans="1:5" x14ac:dyDescent="0.25">
      <c r="A326">
        <v>-752.6</v>
      </c>
      <c r="B326">
        <v>303.2</v>
      </c>
      <c r="C326" t="b">
        <v>0</v>
      </c>
      <c r="D326" s="2" t="s">
        <v>308</v>
      </c>
      <c r="E326" t="s">
        <v>2369</v>
      </c>
    </row>
    <row r="327" spans="1:5" x14ac:dyDescent="0.25">
      <c r="A327">
        <v>-750.5</v>
      </c>
      <c r="B327">
        <v>301.2</v>
      </c>
      <c r="C327" t="b">
        <v>0</v>
      </c>
      <c r="D327" s="2" t="s">
        <v>309</v>
      </c>
      <c r="E327" t="s">
        <v>2370</v>
      </c>
    </row>
    <row r="328" spans="1:5" x14ac:dyDescent="0.25">
      <c r="A328">
        <v>-786.6</v>
      </c>
      <c r="B328">
        <v>337.3</v>
      </c>
      <c r="C328" t="b">
        <v>0</v>
      </c>
      <c r="D328" s="2" t="s">
        <v>310</v>
      </c>
      <c r="E328" t="s">
        <v>2371</v>
      </c>
    </row>
    <row r="329" spans="1:5" x14ac:dyDescent="0.25">
      <c r="A329">
        <v>-784.6</v>
      </c>
      <c r="B329">
        <v>335.3</v>
      </c>
      <c r="C329" t="b">
        <v>0</v>
      </c>
      <c r="D329" s="2" t="s">
        <v>311</v>
      </c>
      <c r="E329" t="s">
        <v>2372</v>
      </c>
    </row>
    <row r="330" spans="1:5" x14ac:dyDescent="0.25">
      <c r="A330">
        <v>-780.6</v>
      </c>
      <c r="B330">
        <v>331.3</v>
      </c>
      <c r="C330" t="b">
        <v>0</v>
      </c>
      <c r="D330" s="2" t="s">
        <v>312</v>
      </c>
      <c r="E330" t="s">
        <v>2373</v>
      </c>
    </row>
    <row r="331" spans="1:5" x14ac:dyDescent="0.25">
      <c r="A331">
        <v>-778.6</v>
      </c>
      <c r="B331">
        <v>329.2</v>
      </c>
      <c r="C331" t="b">
        <v>0</v>
      </c>
      <c r="D331" s="2" t="s">
        <v>313</v>
      </c>
      <c r="E331" t="s">
        <v>2374</v>
      </c>
    </row>
    <row r="332" spans="1:5" x14ac:dyDescent="0.25">
      <c r="A332">
        <v>-776.6</v>
      </c>
      <c r="B332">
        <v>327.2</v>
      </c>
      <c r="C332" t="b">
        <v>0</v>
      </c>
      <c r="D332" s="2" t="s">
        <v>314</v>
      </c>
      <c r="E332" t="s">
        <v>2375</v>
      </c>
    </row>
    <row r="333" spans="1:5" x14ac:dyDescent="0.25">
      <c r="A333">
        <v>-674.5</v>
      </c>
      <c r="B333">
        <v>283.3</v>
      </c>
      <c r="C333" t="b">
        <v>0</v>
      </c>
      <c r="D333" s="2" t="s">
        <v>315</v>
      </c>
      <c r="E333" t="s">
        <v>2376</v>
      </c>
    </row>
    <row r="334" spans="1:5" x14ac:dyDescent="0.25">
      <c r="A334">
        <v>-672.5</v>
      </c>
      <c r="B334">
        <v>281.2</v>
      </c>
      <c r="C334" t="b">
        <v>0</v>
      </c>
      <c r="D334" s="2" t="s">
        <v>316</v>
      </c>
      <c r="E334" t="s">
        <v>2377</v>
      </c>
    </row>
    <row r="335" spans="1:5" x14ac:dyDescent="0.25">
      <c r="A335">
        <v>-670.5</v>
      </c>
      <c r="B335">
        <v>281.2</v>
      </c>
      <c r="C335" t="b">
        <v>0</v>
      </c>
      <c r="D335" s="2" t="s">
        <v>317</v>
      </c>
      <c r="E335" t="s">
        <v>2378</v>
      </c>
    </row>
    <row r="336" spans="1:5" x14ac:dyDescent="0.25">
      <c r="A336">
        <v>-644.5</v>
      </c>
      <c r="B336">
        <v>225.2</v>
      </c>
      <c r="C336" t="b">
        <v>0</v>
      </c>
      <c r="D336" s="2" t="s">
        <v>318</v>
      </c>
      <c r="E336" t="s">
        <v>3593</v>
      </c>
    </row>
    <row r="337" spans="1:5" x14ac:dyDescent="0.25">
      <c r="A337">
        <v>-674.5</v>
      </c>
      <c r="B337">
        <v>255.2</v>
      </c>
      <c r="C337" t="b">
        <v>0</v>
      </c>
      <c r="D337" s="2" t="s">
        <v>319</v>
      </c>
      <c r="E337" t="s">
        <v>2379</v>
      </c>
    </row>
    <row r="338" spans="1:5" x14ac:dyDescent="0.25">
      <c r="A338">
        <v>-672.5</v>
      </c>
      <c r="B338">
        <v>253.2</v>
      </c>
      <c r="C338" t="b">
        <v>0</v>
      </c>
      <c r="D338" s="2" t="s">
        <v>320</v>
      </c>
      <c r="E338" t="s">
        <v>2380</v>
      </c>
    </row>
    <row r="339" spans="1:5" x14ac:dyDescent="0.25">
      <c r="A339">
        <v>-702.5</v>
      </c>
      <c r="B339">
        <v>283.3</v>
      </c>
      <c r="C339" t="b">
        <v>0</v>
      </c>
      <c r="D339" s="2" t="s">
        <v>321</v>
      </c>
      <c r="E339" t="s">
        <v>2381</v>
      </c>
    </row>
    <row r="340" spans="1:5" x14ac:dyDescent="0.25">
      <c r="A340">
        <v>-700.5</v>
      </c>
      <c r="B340">
        <v>281.2</v>
      </c>
      <c r="C340" t="b">
        <v>0</v>
      </c>
      <c r="D340" s="2" t="s">
        <v>322</v>
      </c>
      <c r="E340" t="s">
        <v>2382</v>
      </c>
    </row>
    <row r="341" spans="1:5" x14ac:dyDescent="0.25">
      <c r="A341">
        <v>-698.5</v>
      </c>
      <c r="B341">
        <v>279.2</v>
      </c>
      <c r="C341" t="b">
        <v>0</v>
      </c>
      <c r="D341" s="2" t="s">
        <v>323</v>
      </c>
      <c r="E341" t="s">
        <v>2383</v>
      </c>
    </row>
    <row r="342" spans="1:5" x14ac:dyDescent="0.25">
      <c r="A342">
        <v>-696.5</v>
      </c>
      <c r="B342">
        <v>277.2</v>
      </c>
      <c r="C342" t="b">
        <v>0</v>
      </c>
      <c r="D342" s="2" t="s">
        <v>324</v>
      </c>
      <c r="E342" t="s">
        <v>2384</v>
      </c>
    </row>
    <row r="343" spans="1:5" x14ac:dyDescent="0.25">
      <c r="A343">
        <v>-694.5</v>
      </c>
      <c r="B343">
        <v>275.2</v>
      </c>
      <c r="C343" t="b">
        <v>0</v>
      </c>
      <c r="D343" s="2" t="s">
        <v>325</v>
      </c>
      <c r="E343" t="s">
        <v>2385</v>
      </c>
    </row>
    <row r="344" spans="1:5" x14ac:dyDescent="0.25">
      <c r="A344">
        <v>-728.6</v>
      </c>
      <c r="B344">
        <v>309.3</v>
      </c>
      <c r="C344" t="b">
        <v>0</v>
      </c>
      <c r="D344" s="2" t="s">
        <v>326</v>
      </c>
      <c r="E344" t="s">
        <v>2386</v>
      </c>
    </row>
    <row r="345" spans="1:5" x14ac:dyDescent="0.25">
      <c r="A345">
        <v>-726.5</v>
      </c>
      <c r="B345">
        <v>307.3</v>
      </c>
      <c r="C345" t="b">
        <v>0</v>
      </c>
      <c r="D345" s="2" t="s">
        <v>327</v>
      </c>
      <c r="E345" t="s">
        <v>2387</v>
      </c>
    </row>
    <row r="346" spans="1:5" x14ac:dyDescent="0.25">
      <c r="A346">
        <v>-724.5</v>
      </c>
      <c r="B346">
        <v>305.2</v>
      </c>
      <c r="C346" t="b">
        <v>0</v>
      </c>
      <c r="D346" s="2" t="s">
        <v>328</v>
      </c>
      <c r="E346" t="s">
        <v>2388</v>
      </c>
    </row>
    <row r="347" spans="1:5" x14ac:dyDescent="0.25">
      <c r="A347">
        <v>-722.5</v>
      </c>
      <c r="B347">
        <v>303.2</v>
      </c>
      <c r="C347" t="b">
        <v>0</v>
      </c>
      <c r="D347" s="2" t="s">
        <v>329</v>
      </c>
      <c r="E347" t="s">
        <v>2389</v>
      </c>
    </row>
    <row r="348" spans="1:5" x14ac:dyDescent="0.25">
      <c r="A348">
        <v>-720.5</v>
      </c>
      <c r="B348">
        <v>301.2</v>
      </c>
      <c r="C348" t="b">
        <v>0</v>
      </c>
      <c r="D348" s="2" t="s">
        <v>330</v>
      </c>
      <c r="E348" t="s">
        <v>2390</v>
      </c>
    </row>
    <row r="349" spans="1:5" x14ac:dyDescent="0.25">
      <c r="A349">
        <v>-756.6</v>
      </c>
      <c r="B349">
        <v>337.3</v>
      </c>
      <c r="C349" t="b">
        <v>0</v>
      </c>
      <c r="D349" s="2" t="s">
        <v>331</v>
      </c>
      <c r="E349" t="s">
        <v>2391</v>
      </c>
    </row>
    <row r="350" spans="1:5" x14ac:dyDescent="0.25">
      <c r="A350">
        <v>-754.6</v>
      </c>
      <c r="B350">
        <v>335.3</v>
      </c>
      <c r="C350" t="b">
        <v>0</v>
      </c>
      <c r="D350" s="2" t="s">
        <v>332</v>
      </c>
      <c r="E350" t="s">
        <v>2392</v>
      </c>
    </row>
    <row r="351" spans="1:5" x14ac:dyDescent="0.25">
      <c r="A351">
        <v>-750.5</v>
      </c>
      <c r="B351">
        <v>331.3</v>
      </c>
      <c r="C351" t="b">
        <v>0</v>
      </c>
      <c r="D351" s="2" t="s">
        <v>333</v>
      </c>
      <c r="E351" t="s">
        <v>2393</v>
      </c>
    </row>
    <row r="352" spans="1:5" x14ac:dyDescent="0.25">
      <c r="A352">
        <v>-748.5</v>
      </c>
      <c r="B352">
        <v>329.2</v>
      </c>
      <c r="C352" t="b">
        <v>0</v>
      </c>
      <c r="D352" s="2" t="s">
        <v>334</v>
      </c>
      <c r="E352" t="s">
        <v>2394</v>
      </c>
    </row>
    <row r="353" spans="1:5" x14ac:dyDescent="0.25">
      <c r="A353">
        <v>-746.5</v>
      </c>
      <c r="B353">
        <v>327.2</v>
      </c>
      <c r="C353" t="b">
        <v>0</v>
      </c>
      <c r="D353" s="2" t="s">
        <v>335</v>
      </c>
      <c r="E353" t="s">
        <v>2395</v>
      </c>
    </row>
    <row r="354" spans="1:5" x14ac:dyDescent="0.25">
      <c r="A354">
        <v>-698.5</v>
      </c>
      <c r="B354">
        <v>281.2</v>
      </c>
      <c r="C354" t="b">
        <v>0</v>
      </c>
      <c r="D354" s="2" t="s">
        <v>336</v>
      </c>
      <c r="E354" t="s">
        <v>2396</v>
      </c>
    </row>
    <row r="355" spans="1:5" x14ac:dyDescent="0.25">
      <c r="A355">
        <v>-672.5</v>
      </c>
      <c r="B355">
        <v>225.2</v>
      </c>
      <c r="C355" t="b">
        <v>0</v>
      </c>
      <c r="D355" s="2" t="s">
        <v>337</v>
      </c>
      <c r="E355" t="s">
        <v>3594</v>
      </c>
    </row>
    <row r="356" spans="1:5" x14ac:dyDescent="0.25">
      <c r="A356">
        <v>-702.5</v>
      </c>
      <c r="B356">
        <v>255.2</v>
      </c>
      <c r="C356" t="b">
        <v>0</v>
      </c>
      <c r="D356" s="2" t="s">
        <v>338</v>
      </c>
      <c r="E356" t="s">
        <v>3595</v>
      </c>
    </row>
    <row r="357" spans="1:5" x14ac:dyDescent="0.25">
      <c r="A357">
        <v>-700.5</v>
      </c>
      <c r="B357">
        <v>253.2</v>
      </c>
      <c r="C357" t="b">
        <v>0</v>
      </c>
      <c r="D357" s="2" t="s">
        <v>339</v>
      </c>
      <c r="E357" t="s">
        <v>3596</v>
      </c>
    </row>
    <row r="358" spans="1:5" x14ac:dyDescent="0.25">
      <c r="A358">
        <v>-730.6</v>
      </c>
      <c r="B358">
        <v>283.3</v>
      </c>
      <c r="C358" t="b">
        <v>0</v>
      </c>
      <c r="D358" s="2" t="s">
        <v>340</v>
      </c>
      <c r="E358" t="s">
        <v>2397</v>
      </c>
    </row>
    <row r="359" spans="1:5" x14ac:dyDescent="0.25">
      <c r="A359">
        <v>-728.6</v>
      </c>
      <c r="B359">
        <v>281.2</v>
      </c>
      <c r="C359" t="b">
        <v>0</v>
      </c>
      <c r="D359" s="2" t="s">
        <v>341</v>
      </c>
      <c r="E359" t="s">
        <v>2398</v>
      </c>
    </row>
    <row r="360" spans="1:5" x14ac:dyDescent="0.25">
      <c r="A360">
        <v>-726.5</v>
      </c>
      <c r="B360">
        <v>279.2</v>
      </c>
      <c r="C360" t="b">
        <v>0</v>
      </c>
      <c r="D360" s="2" t="s">
        <v>342</v>
      </c>
      <c r="E360" t="s">
        <v>2399</v>
      </c>
    </row>
    <row r="361" spans="1:5" x14ac:dyDescent="0.25">
      <c r="A361">
        <v>-724.5</v>
      </c>
      <c r="B361">
        <v>277.2</v>
      </c>
      <c r="C361" t="b">
        <v>0</v>
      </c>
      <c r="D361" s="2" t="s">
        <v>343</v>
      </c>
      <c r="E361" t="s">
        <v>2400</v>
      </c>
    </row>
    <row r="362" spans="1:5" x14ac:dyDescent="0.25">
      <c r="A362">
        <v>-722.5</v>
      </c>
      <c r="B362">
        <v>275.2</v>
      </c>
      <c r="C362" t="b">
        <v>0</v>
      </c>
      <c r="D362" s="2" t="s">
        <v>344</v>
      </c>
      <c r="E362" t="s">
        <v>2401</v>
      </c>
    </row>
    <row r="363" spans="1:5" x14ac:dyDescent="0.25">
      <c r="A363">
        <v>-756.6</v>
      </c>
      <c r="B363">
        <v>309.3</v>
      </c>
      <c r="C363" t="b">
        <v>0</v>
      </c>
      <c r="D363" s="2" t="s">
        <v>345</v>
      </c>
      <c r="E363" t="s">
        <v>2402</v>
      </c>
    </row>
    <row r="364" spans="1:5" x14ac:dyDescent="0.25">
      <c r="A364">
        <v>-754.6</v>
      </c>
      <c r="B364">
        <v>307.3</v>
      </c>
      <c r="C364" t="b">
        <v>0</v>
      </c>
      <c r="D364" s="2" t="s">
        <v>346</v>
      </c>
      <c r="E364" t="s">
        <v>2403</v>
      </c>
    </row>
    <row r="365" spans="1:5" x14ac:dyDescent="0.25">
      <c r="A365">
        <v>-752.6</v>
      </c>
      <c r="B365">
        <v>305.2</v>
      </c>
      <c r="C365" t="b">
        <v>0</v>
      </c>
      <c r="D365" s="2" t="s">
        <v>347</v>
      </c>
      <c r="E365" t="s">
        <v>2404</v>
      </c>
    </row>
    <row r="366" spans="1:5" x14ac:dyDescent="0.25">
      <c r="A366">
        <v>-750.5</v>
      </c>
      <c r="B366">
        <v>303.2</v>
      </c>
      <c r="C366" t="b">
        <v>0</v>
      </c>
      <c r="D366" s="2" t="s">
        <v>348</v>
      </c>
      <c r="E366" t="s">
        <v>2405</v>
      </c>
    </row>
    <row r="367" spans="1:5" x14ac:dyDescent="0.25">
      <c r="A367">
        <v>-748.5</v>
      </c>
      <c r="B367">
        <v>301.2</v>
      </c>
      <c r="C367" t="b">
        <v>0</v>
      </c>
      <c r="D367" s="2" t="s">
        <v>349</v>
      </c>
      <c r="E367" t="s">
        <v>2406</v>
      </c>
    </row>
    <row r="368" spans="1:5" x14ac:dyDescent="0.25">
      <c r="A368">
        <v>-784.6</v>
      </c>
      <c r="B368">
        <v>337.3</v>
      </c>
      <c r="C368" t="b">
        <v>0</v>
      </c>
      <c r="D368" s="2" t="s">
        <v>350</v>
      </c>
      <c r="E368" t="s">
        <v>2407</v>
      </c>
    </row>
    <row r="369" spans="1:5" x14ac:dyDescent="0.25">
      <c r="A369">
        <v>-782.6</v>
      </c>
      <c r="B369">
        <v>335.3</v>
      </c>
      <c r="C369" t="b">
        <v>0</v>
      </c>
      <c r="D369" s="2" t="s">
        <v>351</v>
      </c>
      <c r="E369" t="s">
        <v>2408</v>
      </c>
    </row>
    <row r="370" spans="1:5" x14ac:dyDescent="0.25">
      <c r="A370">
        <v>-778.6</v>
      </c>
      <c r="B370">
        <v>331.3</v>
      </c>
      <c r="C370" t="b">
        <v>0</v>
      </c>
      <c r="D370" s="2" t="s">
        <v>352</v>
      </c>
      <c r="E370" t="s">
        <v>2409</v>
      </c>
    </row>
    <row r="371" spans="1:5" x14ac:dyDescent="0.25">
      <c r="A371">
        <v>-776.6</v>
      </c>
      <c r="B371">
        <v>329.2</v>
      </c>
      <c r="C371" t="b">
        <v>0</v>
      </c>
      <c r="D371" s="2" t="s">
        <v>353</v>
      </c>
      <c r="E371" t="s">
        <v>2410</v>
      </c>
    </row>
    <row r="372" spans="1:5" x14ac:dyDescent="0.25">
      <c r="A372">
        <v>-774.5</v>
      </c>
      <c r="B372">
        <v>327.2</v>
      </c>
      <c r="C372" t="b">
        <v>0</v>
      </c>
      <c r="D372" s="2" t="s">
        <v>354</v>
      </c>
      <c r="E372" t="s">
        <v>2411</v>
      </c>
    </row>
    <row r="373" spans="1:5" x14ac:dyDescent="0.25">
      <c r="A373">
        <v>-670.5</v>
      </c>
      <c r="B373">
        <v>225.2</v>
      </c>
      <c r="C373" t="b">
        <v>0</v>
      </c>
      <c r="D373" s="2" t="s">
        <v>355</v>
      </c>
      <c r="E373" t="s">
        <v>3597</v>
      </c>
    </row>
    <row r="374" spans="1:5" x14ac:dyDescent="0.25">
      <c r="A374">
        <v>-700.5</v>
      </c>
      <c r="B374">
        <v>255.2</v>
      </c>
      <c r="C374" t="b">
        <v>0</v>
      </c>
      <c r="D374" s="2" t="s">
        <v>356</v>
      </c>
      <c r="E374" t="s">
        <v>3598</v>
      </c>
    </row>
    <row r="375" spans="1:5" x14ac:dyDescent="0.25">
      <c r="A375">
        <v>-698.5</v>
      </c>
      <c r="B375">
        <v>253.2</v>
      </c>
      <c r="C375" t="b">
        <v>0</v>
      </c>
      <c r="D375" s="2" t="s">
        <v>357</v>
      </c>
      <c r="E375" t="s">
        <v>3599</v>
      </c>
    </row>
    <row r="376" spans="1:5" x14ac:dyDescent="0.25">
      <c r="A376">
        <v>-728.6</v>
      </c>
      <c r="B376">
        <v>283.2</v>
      </c>
      <c r="C376" t="b">
        <v>0</v>
      </c>
      <c r="D376" s="2" t="s">
        <v>358</v>
      </c>
      <c r="E376" t="s">
        <v>2412</v>
      </c>
    </row>
    <row r="377" spans="1:5" x14ac:dyDescent="0.25">
      <c r="A377">
        <v>-726.5</v>
      </c>
      <c r="B377">
        <v>281.2</v>
      </c>
      <c r="C377" t="b">
        <v>0</v>
      </c>
      <c r="D377" s="2" t="s">
        <v>359</v>
      </c>
      <c r="E377" t="s">
        <v>2413</v>
      </c>
    </row>
    <row r="378" spans="1:5" x14ac:dyDescent="0.25">
      <c r="A378">
        <v>-724.5</v>
      </c>
      <c r="B378">
        <v>279.2</v>
      </c>
      <c r="C378" t="b">
        <v>0</v>
      </c>
      <c r="D378" s="2" t="s">
        <v>360</v>
      </c>
      <c r="E378" t="s">
        <v>2414</v>
      </c>
    </row>
    <row r="379" spans="1:5" x14ac:dyDescent="0.25">
      <c r="A379">
        <v>-722.5</v>
      </c>
      <c r="B379">
        <v>277.2</v>
      </c>
      <c r="C379" t="b">
        <v>0</v>
      </c>
      <c r="D379" s="2" t="s">
        <v>361</v>
      </c>
      <c r="E379" t="s">
        <v>2415</v>
      </c>
    </row>
    <row r="380" spans="1:5" x14ac:dyDescent="0.25">
      <c r="A380">
        <v>-720.5</v>
      </c>
      <c r="B380">
        <v>275.2</v>
      </c>
      <c r="C380" t="b">
        <v>0</v>
      </c>
      <c r="D380" s="2" t="s">
        <v>362</v>
      </c>
      <c r="E380" t="s">
        <v>2416</v>
      </c>
    </row>
    <row r="381" spans="1:5" x14ac:dyDescent="0.25">
      <c r="A381">
        <v>-754.6</v>
      </c>
      <c r="B381">
        <v>309.3</v>
      </c>
      <c r="C381" t="b">
        <v>0</v>
      </c>
      <c r="D381" s="2" t="s">
        <v>363</v>
      </c>
      <c r="E381" t="s">
        <v>2417</v>
      </c>
    </row>
    <row r="382" spans="1:5" x14ac:dyDescent="0.25">
      <c r="A382">
        <v>-752.6</v>
      </c>
      <c r="B382">
        <v>307.3</v>
      </c>
      <c r="C382" t="b">
        <v>0</v>
      </c>
      <c r="D382" s="2" t="s">
        <v>364</v>
      </c>
      <c r="E382" t="s">
        <v>2418</v>
      </c>
    </row>
    <row r="383" spans="1:5" x14ac:dyDescent="0.25">
      <c r="A383">
        <v>-750.5</v>
      </c>
      <c r="B383">
        <v>305.2</v>
      </c>
      <c r="C383" t="b">
        <v>0</v>
      </c>
      <c r="D383" s="2" t="s">
        <v>365</v>
      </c>
      <c r="E383" t="s">
        <v>2419</v>
      </c>
    </row>
    <row r="384" spans="1:5" x14ac:dyDescent="0.25">
      <c r="A384">
        <v>-748.5</v>
      </c>
      <c r="B384">
        <v>303.2</v>
      </c>
      <c r="C384" t="b">
        <v>0</v>
      </c>
      <c r="D384" s="2" t="s">
        <v>366</v>
      </c>
      <c r="E384" t="s">
        <v>2420</v>
      </c>
    </row>
    <row r="385" spans="1:5" x14ac:dyDescent="0.25">
      <c r="A385">
        <v>-746.5</v>
      </c>
      <c r="B385">
        <v>301.2</v>
      </c>
      <c r="C385" t="b">
        <v>0</v>
      </c>
      <c r="D385" s="2" t="s">
        <v>367</v>
      </c>
      <c r="E385" t="s">
        <v>2421</v>
      </c>
    </row>
    <row r="386" spans="1:5" x14ac:dyDescent="0.25">
      <c r="A386">
        <v>-782.6</v>
      </c>
      <c r="B386">
        <v>337.3</v>
      </c>
      <c r="C386" t="b">
        <v>0</v>
      </c>
      <c r="D386" s="2" t="s">
        <v>368</v>
      </c>
      <c r="E386" t="s">
        <v>2422</v>
      </c>
    </row>
    <row r="387" spans="1:5" x14ac:dyDescent="0.25">
      <c r="A387">
        <v>-780.6</v>
      </c>
      <c r="B387">
        <v>335.3</v>
      </c>
      <c r="C387" t="b">
        <v>0</v>
      </c>
      <c r="D387" s="2" t="s">
        <v>369</v>
      </c>
      <c r="E387" t="s">
        <v>2423</v>
      </c>
    </row>
    <row r="388" spans="1:5" x14ac:dyDescent="0.25">
      <c r="A388">
        <v>-776.6</v>
      </c>
      <c r="B388">
        <v>331.3</v>
      </c>
      <c r="C388" t="b">
        <v>0</v>
      </c>
      <c r="D388" s="2" t="s">
        <v>370</v>
      </c>
      <c r="E388" t="s">
        <v>2424</v>
      </c>
    </row>
    <row r="389" spans="1:5" x14ac:dyDescent="0.25">
      <c r="A389">
        <v>-774.5</v>
      </c>
      <c r="B389">
        <v>329.2</v>
      </c>
      <c r="C389" t="b">
        <v>0</v>
      </c>
      <c r="D389" s="2" t="s">
        <v>371</v>
      </c>
      <c r="E389" t="s">
        <v>2425</v>
      </c>
    </row>
    <row r="390" spans="1:5" x14ac:dyDescent="0.25">
      <c r="A390">
        <v>-772.5</v>
      </c>
      <c r="B390">
        <v>327.2</v>
      </c>
      <c r="C390" t="b">
        <v>0</v>
      </c>
      <c r="D390" s="2" t="s">
        <v>372</v>
      </c>
      <c r="E390" t="s">
        <v>2426</v>
      </c>
    </row>
    <row r="391" spans="1:5" x14ac:dyDescent="0.25">
      <c r="A391">
        <v>-722.5</v>
      </c>
      <c r="B391">
        <v>279.2</v>
      </c>
      <c r="C391" t="b">
        <v>0</v>
      </c>
      <c r="D391" s="2" t="s">
        <v>373</v>
      </c>
      <c r="E391" t="s">
        <v>2427</v>
      </c>
    </row>
    <row r="392" spans="1:5" x14ac:dyDescent="0.25">
      <c r="A392">
        <v>-746.5</v>
      </c>
      <c r="B392">
        <v>303.2</v>
      </c>
      <c r="C392" t="b">
        <v>0</v>
      </c>
      <c r="D392" s="2" t="s">
        <v>374</v>
      </c>
      <c r="E392" t="s">
        <v>2428</v>
      </c>
    </row>
    <row r="393" spans="1:5" x14ac:dyDescent="0.25">
      <c r="A393">
        <v>-770.5</v>
      </c>
      <c r="B393">
        <v>327.2</v>
      </c>
      <c r="C393" t="b">
        <v>0</v>
      </c>
      <c r="D393" s="2" t="s">
        <v>375</v>
      </c>
      <c r="E393" t="s">
        <v>2429</v>
      </c>
    </row>
    <row r="394" spans="1:5" x14ac:dyDescent="0.25">
      <c r="A394">
        <v>-749.6</v>
      </c>
      <c r="B394">
        <v>281.2</v>
      </c>
      <c r="C394" t="b">
        <v>0</v>
      </c>
      <c r="D394" t="s">
        <v>376</v>
      </c>
      <c r="E394" t="s">
        <v>1700</v>
      </c>
    </row>
    <row r="395" spans="1:5" x14ac:dyDescent="0.25">
      <c r="A395">
        <v>-747.5</v>
      </c>
      <c r="B395">
        <v>279.2</v>
      </c>
      <c r="C395" t="b">
        <v>0</v>
      </c>
      <c r="D395" t="s">
        <v>377</v>
      </c>
      <c r="E395" t="s">
        <v>1701</v>
      </c>
    </row>
    <row r="396" spans="1:5" x14ac:dyDescent="0.25">
      <c r="A396">
        <v>-745.5</v>
      </c>
      <c r="B396">
        <v>277.2</v>
      </c>
      <c r="C396" t="b">
        <v>0</v>
      </c>
      <c r="D396" t="s">
        <v>378</v>
      </c>
      <c r="E396" t="s">
        <v>1702</v>
      </c>
    </row>
    <row r="397" spans="1:5" x14ac:dyDescent="0.25">
      <c r="A397">
        <v>-773.6</v>
      </c>
      <c r="B397">
        <v>305.2</v>
      </c>
      <c r="C397" t="b">
        <v>0</v>
      </c>
      <c r="D397" t="s">
        <v>379</v>
      </c>
      <c r="E397" t="s">
        <v>1703</v>
      </c>
    </row>
    <row r="398" spans="1:5" x14ac:dyDescent="0.25">
      <c r="A398">
        <v>-771.5</v>
      </c>
      <c r="B398">
        <v>303.2</v>
      </c>
      <c r="C398" t="b">
        <v>0</v>
      </c>
      <c r="D398" t="s">
        <v>380</v>
      </c>
      <c r="E398" t="s">
        <v>1704</v>
      </c>
    </row>
    <row r="399" spans="1:5" x14ac:dyDescent="0.25">
      <c r="A399">
        <v>-769.5</v>
      </c>
      <c r="B399">
        <v>301.2</v>
      </c>
      <c r="C399" t="b">
        <v>0</v>
      </c>
      <c r="D399" t="s">
        <v>381</v>
      </c>
      <c r="E399" t="s">
        <v>1705</v>
      </c>
    </row>
    <row r="400" spans="1:5" x14ac:dyDescent="0.25">
      <c r="A400">
        <v>-797.6</v>
      </c>
      <c r="B400">
        <v>329.2</v>
      </c>
      <c r="C400" t="b">
        <v>0</v>
      </c>
      <c r="D400" t="s">
        <v>382</v>
      </c>
      <c r="E400" t="s">
        <v>1706</v>
      </c>
    </row>
    <row r="401" spans="1:5" x14ac:dyDescent="0.25">
      <c r="A401">
        <v>-795.5</v>
      </c>
      <c r="B401">
        <v>327.2</v>
      </c>
      <c r="C401" t="b">
        <v>0</v>
      </c>
      <c r="D401" t="s">
        <v>383</v>
      </c>
      <c r="E401" t="s">
        <v>1707</v>
      </c>
    </row>
    <row r="402" spans="1:5" x14ac:dyDescent="0.25">
      <c r="A402">
        <v>-749.6</v>
      </c>
      <c r="B402">
        <v>288.2</v>
      </c>
      <c r="C402" t="b">
        <v>0</v>
      </c>
      <c r="D402" s="2" t="s">
        <v>384</v>
      </c>
      <c r="E402" t="s">
        <v>1708</v>
      </c>
    </row>
    <row r="403" spans="1:5" x14ac:dyDescent="0.25">
      <c r="A403">
        <v>-747.5</v>
      </c>
      <c r="B403">
        <v>288.2</v>
      </c>
      <c r="C403" t="b">
        <v>0</v>
      </c>
      <c r="D403" s="2" t="s">
        <v>385</v>
      </c>
      <c r="E403" t="s">
        <v>1709</v>
      </c>
    </row>
    <row r="404" spans="1:5" x14ac:dyDescent="0.25">
      <c r="A404">
        <v>-745.5</v>
      </c>
      <c r="B404">
        <v>288.2</v>
      </c>
      <c r="C404" t="b">
        <v>0</v>
      </c>
      <c r="D404" s="2" t="s">
        <v>386</v>
      </c>
      <c r="E404" t="s">
        <v>1710</v>
      </c>
    </row>
    <row r="405" spans="1:5" x14ac:dyDescent="0.25">
      <c r="A405">
        <v>-773.6</v>
      </c>
      <c r="B405">
        <v>288.2</v>
      </c>
      <c r="C405" t="b">
        <v>0</v>
      </c>
      <c r="D405" s="2" t="s">
        <v>387</v>
      </c>
      <c r="E405" t="s">
        <v>1711</v>
      </c>
    </row>
    <row r="406" spans="1:5" x14ac:dyDescent="0.25">
      <c r="A406">
        <v>-771.5</v>
      </c>
      <c r="B406">
        <v>288.2</v>
      </c>
      <c r="C406" t="b">
        <v>0</v>
      </c>
      <c r="D406" s="2" t="s">
        <v>388</v>
      </c>
      <c r="E406" t="s">
        <v>1712</v>
      </c>
    </row>
    <row r="407" spans="1:5" x14ac:dyDescent="0.25">
      <c r="A407">
        <v>-769.5</v>
      </c>
      <c r="B407">
        <v>288.2</v>
      </c>
      <c r="C407" t="b">
        <v>0</v>
      </c>
      <c r="D407" s="2" t="s">
        <v>389</v>
      </c>
      <c r="E407" t="s">
        <v>1713</v>
      </c>
    </row>
    <row r="408" spans="1:5" x14ac:dyDescent="0.25">
      <c r="A408">
        <v>-797.6</v>
      </c>
      <c r="B408">
        <v>288.2</v>
      </c>
      <c r="C408" t="b">
        <v>0</v>
      </c>
      <c r="D408" s="2" t="s">
        <v>390</v>
      </c>
      <c r="E408" t="s">
        <v>1714</v>
      </c>
    </row>
    <row r="409" spans="1:5" x14ac:dyDescent="0.25">
      <c r="A409">
        <v>-795.5</v>
      </c>
      <c r="B409">
        <v>288.2</v>
      </c>
      <c r="C409" t="b">
        <v>0</v>
      </c>
      <c r="D409" s="2" t="s">
        <v>391</v>
      </c>
      <c r="E409" t="s">
        <v>1715</v>
      </c>
    </row>
    <row r="410" spans="1:5" x14ac:dyDescent="0.25">
      <c r="A410">
        <v>-632.4</v>
      </c>
      <c r="B410" s="8">
        <v>227.2</v>
      </c>
      <c r="C410" t="b">
        <v>0</v>
      </c>
      <c r="D410" s="9" t="s">
        <v>1325</v>
      </c>
      <c r="E410" t="s">
        <v>2430</v>
      </c>
    </row>
    <row r="411" spans="1:5" x14ac:dyDescent="0.25">
      <c r="A411">
        <v>-660.5</v>
      </c>
      <c r="B411" s="8">
        <v>255.3</v>
      </c>
      <c r="C411" t="b">
        <v>0</v>
      </c>
      <c r="D411" s="9" t="s">
        <v>1326</v>
      </c>
      <c r="E411" t="s">
        <v>2431</v>
      </c>
    </row>
    <row r="412" spans="1:5" x14ac:dyDescent="0.25">
      <c r="A412">
        <v>-688.5</v>
      </c>
      <c r="B412" s="8">
        <v>255.3</v>
      </c>
      <c r="C412" t="b">
        <v>0</v>
      </c>
      <c r="D412" s="9" t="s">
        <v>1328</v>
      </c>
      <c r="E412" t="s">
        <v>2432</v>
      </c>
    </row>
    <row r="413" spans="1:5" x14ac:dyDescent="0.25">
      <c r="A413">
        <v>-688.5</v>
      </c>
      <c r="B413" s="8">
        <v>283.3</v>
      </c>
      <c r="C413" t="b">
        <v>0</v>
      </c>
      <c r="D413" s="9" t="s">
        <v>1327</v>
      </c>
      <c r="E413" t="s">
        <v>2433</v>
      </c>
    </row>
    <row r="414" spans="1:5" x14ac:dyDescent="0.25">
      <c r="A414">
        <v>-744.6</v>
      </c>
      <c r="B414" s="8">
        <v>283.39999999999998</v>
      </c>
      <c r="C414" t="b">
        <v>0</v>
      </c>
      <c r="D414" s="9" t="s">
        <v>1330</v>
      </c>
      <c r="E414" t="s">
        <v>2434</v>
      </c>
    </row>
    <row r="415" spans="1:5" x14ac:dyDescent="0.25">
      <c r="A415">
        <v>-686.5</v>
      </c>
      <c r="B415" s="8">
        <v>225.3</v>
      </c>
      <c r="C415" t="b">
        <v>0</v>
      </c>
      <c r="D415" s="9" t="s">
        <v>1329</v>
      </c>
      <c r="E415" t="s">
        <v>2435</v>
      </c>
    </row>
    <row r="416" spans="1:5" x14ac:dyDescent="0.25">
      <c r="A416">
        <v>-740.5</v>
      </c>
      <c r="B416" s="8">
        <v>281.3</v>
      </c>
      <c r="C416" t="b">
        <v>0</v>
      </c>
      <c r="D416" s="9" t="s">
        <v>1331</v>
      </c>
      <c r="E416" t="s">
        <v>2436</v>
      </c>
    </row>
    <row r="417" spans="1:5" x14ac:dyDescent="0.25">
      <c r="A417">
        <v>-798.6</v>
      </c>
      <c r="B417" s="8">
        <v>281.3</v>
      </c>
      <c r="C417" t="b">
        <v>0</v>
      </c>
      <c r="D417" s="9" t="s">
        <v>1332</v>
      </c>
      <c r="E417" t="s">
        <v>2437</v>
      </c>
    </row>
    <row r="418" spans="1:5" x14ac:dyDescent="0.25">
      <c r="A418">
        <v>-736.5</v>
      </c>
      <c r="B418" s="8">
        <v>279.3</v>
      </c>
      <c r="C418" t="b">
        <v>0</v>
      </c>
      <c r="D418" s="9" t="s">
        <v>1333</v>
      </c>
      <c r="E418" t="s">
        <v>2438</v>
      </c>
    </row>
    <row r="419" spans="1:5" x14ac:dyDescent="0.25">
      <c r="A419" s="16">
        <v>-674.5</v>
      </c>
      <c r="B419" s="17">
        <v>253.3</v>
      </c>
      <c r="C419" t="b">
        <v>0</v>
      </c>
      <c r="D419" s="18" t="s">
        <v>1511</v>
      </c>
      <c r="E419" t="s">
        <v>2439</v>
      </c>
    </row>
    <row r="420" spans="1:5" x14ac:dyDescent="0.25">
      <c r="A420" s="19">
        <v>-702.5</v>
      </c>
      <c r="B420" s="15">
        <v>281.3</v>
      </c>
      <c r="C420" t="b">
        <v>0</v>
      </c>
      <c r="D420" s="20" t="s">
        <v>1512</v>
      </c>
      <c r="E420" t="s">
        <v>2440</v>
      </c>
    </row>
    <row r="421" spans="1:5" x14ac:dyDescent="0.25">
      <c r="A421" s="19">
        <v>-700.5</v>
      </c>
      <c r="B421" s="15">
        <v>279.3</v>
      </c>
      <c r="C421" t="b">
        <v>0</v>
      </c>
      <c r="D421" s="20" t="s">
        <v>1513</v>
      </c>
      <c r="E421" t="s">
        <v>2441</v>
      </c>
    </row>
    <row r="422" spans="1:5" x14ac:dyDescent="0.25">
      <c r="A422" s="19">
        <v>-698.5</v>
      </c>
      <c r="B422" s="15">
        <v>277.3</v>
      </c>
      <c r="C422" t="b">
        <v>0</v>
      </c>
      <c r="D422" s="20" t="s">
        <v>1514</v>
      </c>
      <c r="E422" t="s">
        <v>2442</v>
      </c>
    </row>
    <row r="423" spans="1:5" x14ac:dyDescent="0.25">
      <c r="A423" s="19">
        <v>-696.5</v>
      </c>
      <c r="B423" s="15">
        <v>275.3</v>
      </c>
      <c r="C423" t="b">
        <v>0</v>
      </c>
      <c r="D423" s="20" t="s">
        <v>1515</v>
      </c>
      <c r="E423" t="s">
        <v>2443</v>
      </c>
    </row>
    <row r="424" spans="1:5" x14ac:dyDescent="0.25">
      <c r="A424" s="19">
        <v>-728.5</v>
      </c>
      <c r="B424" s="15">
        <v>307.3</v>
      </c>
      <c r="C424" t="b">
        <v>0</v>
      </c>
      <c r="D424" s="20" t="s">
        <v>1516</v>
      </c>
      <c r="E424" t="s">
        <v>2444</v>
      </c>
    </row>
    <row r="425" spans="1:5" x14ac:dyDescent="0.25">
      <c r="A425" s="19">
        <v>-726.5</v>
      </c>
      <c r="B425" s="15">
        <v>305.3</v>
      </c>
      <c r="C425" t="b">
        <v>0</v>
      </c>
      <c r="D425" s="20" t="s">
        <v>1517</v>
      </c>
      <c r="E425" t="s">
        <v>2445</v>
      </c>
    </row>
    <row r="426" spans="1:5" x14ac:dyDescent="0.25">
      <c r="A426" s="19">
        <v>-724.5</v>
      </c>
      <c r="B426" s="15">
        <v>303.3</v>
      </c>
      <c r="C426" t="b">
        <v>0</v>
      </c>
      <c r="D426" s="20" t="s">
        <v>1518</v>
      </c>
      <c r="E426" t="s">
        <v>2446</v>
      </c>
    </row>
    <row r="427" spans="1:5" x14ac:dyDescent="0.25">
      <c r="A427" s="19">
        <v>-722.5</v>
      </c>
      <c r="B427" s="15">
        <v>301.3</v>
      </c>
      <c r="C427" t="b">
        <v>0</v>
      </c>
      <c r="D427" s="20" t="s">
        <v>1519</v>
      </c>
      <c r="E427" t="s">
        <v>2447</v>
      </c>
    </row>
    <row r="428" spans="1:5" x14ac:dyDescent="0.25">
      <c r="A428" s="19">
        <v>-756.6</v>
      </c>
      <c r="B428" s="15">
        <v>335.4</v>
      </c>
      <c r="C428" t="b">
        <v>0</v>
      </c>
      <c r="D428" s="20" t="s">
        <v>1520</v>
      </c>
      <c r="E428" t="s">
        <v>2448</v>
      </c>
    </row>
    <row r="429" spans="1:5" x14ac:dyDescent="0.25">
      <c r="A429" s="19">
        <v>-750.5</v>
      </c>
      <c r="B429" s="15">
        <v>329.3</v>
      </c>
      <c r="C429" t="b">
        <v>0</v>
      </c>
      <c r="D429" s="20" t="s">
        <v>1521</v>
      </c>
      <c r="E429" t="s">
        <v>2449</v>
      </c>
    </row>
    <row r="430" spans="1:5" x14ac:dyDescent="0.25">
      <c r="A430" s="19">
        <v>-748.5</v>
      </c>
      <c r="B430" s="15">
        <v>327.3</v>
      </c>
      <c r="C430" t="b">
        <v>0</v>
      </c>
      <c r="D430" s="20" t="s">
        <v>1522</v>
      </c>
      <c r="E430" t="s">
        <v>2450</v>
      </c>
    </row>
    <row r="431" spans="1:5" x14ac:dyDescent="0.25">
      <c r="A431" s="19">
        <v>-702.5</v>
      </c>
      <c r="B431" s="15">
        <v>253.3</v>
      </c>
      <c r="C431" t="b">
        <v>0</v>
      </c>
      <c r="D431" s="20" t="s">
        <v>1523</v>
      </c>
      <c r="E431" t="s">
        <v>2451</v>
      </c>
    </row>
    <row r="432" spans="1:5" x14ac:dyDescent="0.25">
      <c r="A432" s="19">
        <v>-730.5</v>
      </c>
      <c r="B432" s="15">
        <v>281.3</v>
      </c>
      <c r="C432" t="b">
        <v>0</v>
      </c>
      <c r="D432" s="20" t="s">
        <v>1524</v>
      </c>
      <c r="E432" t="s">
        <v>2452</v>
      </c>
    </row>
    <row r="433" spans="1:5" x14ac:dyDescent="0.25">
      <c r="A433" s="19">
        <v>-728.5</v>
      </c>
      <c r="B433" s="15">
        <v>279.3</v>
      </c>
      <c r="C433" t="b">
        <v>0</v>
      </c>
      <c r="D433" s="20" t="s">
        <v>1525</v>
      </c>
      <c r="E433" t="s">
        <v>2453</v>
      </c>
    </row>
    <row r="434" spans="1:5" x14ac:dyDescent="0.25">
      <c r="A434" s="19">
        <v>-726.5</v>
      </c>
      <c r="B434" s="15">
        <v>277.3</v>
      </c>
      <c r="C434" t="b">
        <v>0</v>
      </c>
      <c r="D434" s="20" t="s">
        <v>1526</v>
      </c>
      <c r="E434" t="s">
        <v>2454</v>
      </c>
    </row>
    <row r="435" spans="1:5" x14ac:dyDescent="0.25">
      <c r="A435" s="19">
        <v>-724.5</v>
      </c>
      <c r="B435" s="15">
        <v>275.3</v>
      </c>
      <c r="C435" t="b">
        <v>0</v>
      </c>
      <c r="D435" s="20" t="s">
        <v>1527</v>
      </c>
      <c r="E435" t="s">
        <v>2455</v>
      </c>
    </row>
    <row r="436" spans="1:5" x14ac:dyDescent="0.25">
      <c r="A436" s="19">
        <v>-756.6</v>
      </c>
      <c r="B436" s="15">
        <v>307.39999999999998</v>
      </c>
      <c r="C436" t="b">
        <v>0</v>
      </c>
      <c r="D436" s="20" t="s">
        <v>1528</v>
      </c>
      <c r="E436" t="s">
        <v>2456</v>
      </c>
    </row>
    <row r="437" spans="1:5" x14ac:dyDescent="0.25">
      <c r="A437" s="19">
        <v>-754.5</v>
      </c>
      <c r="B437" s="15">
        <v>305.3</v>
      </c>
      <c r="C437" t="b">
        <v>0</v>
      </c>
      <c r="D437" s="20" t="s">
        <v>1529</v>
      </c>
      <c r="E437" t="s">
        <v>2457</v>
      </c>
    </row>
    <row r="438" spans="1:5" x14ac:dyDescent="0.25">
      <c r="A438" s="19">
        <v>-752.5</v>
      </c>
      <c r="B438" s="15">
        <v>303.3</v>
      </c>
      <c r="C438" t="b">
        <v>0</v>
      </c>
      <c r="D438" s="20" t="s">
        <v>1530</v>
      </c>
      <c r="E438" t="s">
        <v>2458</v>
      </c>
    </row>
    <row r="439" spans="1:5" x14ac:dyDescent="0.25">
      <c r="A439" s="19">
        <v>-750.5</v>
      </c>
      <c r="B439" s="15">
        <v>301.3</v>
      </c>
      <c r="C439" t="b">
        <v>0</v>
      </c>
      <c r="D439" s="20" t="s">
        <v>1531</v>
      </c>
      <c r="E439" t="s">
        <v>2459</v>
      </c>
    </row>
    <row r="440" spans="1:5" x14ac:dyDescent="0.25">
      <c r="A440" s="19">
        <v>-784.6</v>
      </c>
      <c r="B440" s="15">
        <v>335.4</v>
      </c>
      <c r="C440" t="b">
        <v>0</v>
      </c>
      <c r="D440" s="20" t="s">
        <v>1532</v>
      </c>
      <c r="E440" t="s">
        <v>2460</v>
      </c>
    </row>
    <row r="441" spans="1:5" x14ac:dyDescent="0.25">
      <c r="A441" s="19">
        <v>-778.5</v>
      </c>
      <c r="B441" s="15">
        <v>329.3</v>
      </c>
      <c r="C441" t="b">
        <v>0</v>
      </c>
      <c r="D441" s="20" t="s">
        <v>1533</v>
      </c>
      <c r="E441" t="s">
        <v>2461</v>
      </c>
    </row>
    <row r="442" spans="1:5" x14ac:dyDescent="0.25">
      <c r="A442" s="21">
        <v>-776.5</v>
      </c>
      <c r="B442" s="22">
        <v>327.3</v>
      </c>
      <c r="C442" t="b">
        <v>0</v>
      </c>
      <c r="D442" s="23" t="s">
        <v>1534</v>
      </c>
      <c r="E442" t="s">
        <v>2462</v>
      </c>
    </row>
    <row r="443" spans="1:5" x14ac:dyDescent="0.25">
      <c r="A443">
        <v>-500</v>
      </c>
      <c r="B443">
        <v>250</v>
      </c>
      <c r="C443" t="b">
        <v>0</v>
      </c>
      <c r="D443" t="s">
        <v>468</v>
      </c>
      <c r="E443" t="s">
        <v>468</v>
      </c>
    </row>
    <row r="444" spans="1:5" x14ac:dyDescent="0.25">
      <c r="A444">
        <v>-498.3</v>
      </c>
      <c r="B444">
        <v>199.2</v>
      </c>
      <c r="C444" t="b">
        <v>0</v>
      </c>
      <c r="D444" t="s">
        <v>392</v>
      </c>
      <c r="E444" t="s">
        <v>2463</v>
      </c>
    </row>
    <row r="445" spans="1:5" x14ac:dyDescent="0.25">
      <c r="A445">
        <v>-526.29999999999995</v>
      </c>
      <c r="B445">
        <v>227.2</v>
      </c>
      <c r="C445" t="b">
        <v>0</v>
      </c>
      <c r="D445" t="s">
        <v>393</v>
      </c>
      <c r="E445" t="s">
        <v>2464</v>
      </c>
    </row>
    <row r="446" spans="1:5" x14ac:dyDescent="0.25">
      <c r="A446">
        <v>-524.29999999999995</v>
      </c>
      <c r="B446">
        <v>225.2</v>
      </c>
      <c r="C446" t="b">
        <v>0</v>
      </c>
      <c r="D446" t="s">
        <v>394</v>
      </c>
      <c r="E446" t="s">
        <v>2465</v>
      </c>
    </row>
    <row r="447" spans="1:5" x14ac:dyDescent="0.25">
      <c r="A447">
        <v>-540.29999999999995</v>
      </c>
      <c r="B447">
        <v>241.2</v>
      </c>
      <c r="C447" t="b">
        <v>0</v>
      </c>
      <c r="D447" t="s">
        <v>395</v>
      </c>
      <c r="E447" t="s">
        <v>2466</v>
      </c>
    </row>
    <row r="448" spans="1:5" x14ac:dyDescent="0.25">
      <c r="A448">
        <v>-554.29999999999995</v>
      </c>
      <c r="B448">
        <v>255.2</v>
      </c>
      <c r="C448" t="b">
        <v>0</v>
      </c>
      <c r="D448" t="s">
        <v>396</v>
      </c>
      <c r="E448" t="s">
        <v>2467</v>
      </c>
    </row>
    <row r="449" spans="1:5" x14ac:dyDescent="0.25">
      <c r="A449">
        <v>-552.29999999999995</v>
      </c>
      <c r="B449">
        <v>253.2</v>
      </c>
      <c r="C449" t="b">
        <v>0</v>
      </c>
      <c r="D449" t="s">
        <v>397</v>
      </c>
      <c r="E449" t="s">
        <v>2468</v>
      </c>
    </row>
    <row r="450" spans="1:5" x14ac:dyDescent="0.25">
      <c r="A450">
        <v>-563.20000000000005</v>
      </c>
      <c r="B450">
        <v>264.2</v>
      </c>
      <c r="C450" t="b">
        <v>0</v>
      </c>
      <c r="D450" t="s">
        <v>398</v>
      </c>
      <c r="E450" t="s">
        <v>2469</v>
      </c>
    </row>
    <row r="451" spans="1:5" x14ac:dyDescent="0.25">
      <c r="A451">
        <v>-500.1</v>
      </c>
      <c r="B451">
        <v>250.1</v>
      </c>
      <c r="C451" t="b">
        <v>0</v>
      </c>
      <c r="D451" t="s">
        <v>469</v>
      </c>
      <c r="E451" t="s">
        <v>469</v>
      </c>
    </row>
    <row r="452" spans="1:5" x14ac:dyDescent="0.25">
      <c r="A452">
        <v>-568.29999999999995</v>
      </c>
      <c r="B452">
        <v>269.2</v>
      </c>
      <c r="C452" t="b">
        <v>0</v>
      </c>
      <c r="D452" t="s">
        <v>399</v>
      </c>
      <c r="E452" t="s">
        <v>2470</v>
      </c>
    </row>
    <row r="453" spans="1:5" x14ac:dyDescent="0.25">
      <c r="A453">
        <v>-582.4</v>
      </c>
      <c r="B453">
        <v>283.3</v>
      </c>
      <c r="C453" t="b">
        <v>0</v>
      </c>
      <c r="D453" t="s">
        <v>400</v>
      </c>
      <c r="E453" t="s">
        <v>2471</v>
      </c>
    </row>
    <row r="454" spans="1:5" x14ac:dyDescent="0.25">
      <c r="A454">
        <v>-580.4</v>
      </c>
      <c r="B454">
        <v>281.2</v>
      </c>
      <c r="C454" t="b">
        <v>0</v>
      </c>
      <c r="D454" t="s">
        <v>401</v>
      </c>
      <c r="E454" t="s">
        <v>2472</v>
      </c>
    </row>
    <row r="455" spans="1:5" x14ac:dyDescent="0.25">
      <c r="A455">
        <v>-578.29999999999995</v>
      </c>
      <c r="B455">
        <v>279.2</v>
      </c>
      <c r="C455" t="b">
        <v>0</v>
      </c>
      <c r="D455" t="s">
        <v>402</v>
      </c>
      <c r="E455" t="s">
        <v>2473</v>
      </c>
    </row>
    <row r="456" spans="1:5" x14ac:dyDescent="0.25">
      <c r="A456">
        <v>-576.29999999999995</v>
      </c>
      <c r="B456">
        <v>277.2</v>
      </c>
      <c r="C456" t="b">
        <v>0</v>
      </c>
      <c r="D456" t="s">
        <v>403</v>
      </c>
      <c r="E456" t="s">
        <v>2474</v>
      </c>
    </row>
    <row r="457" spans="1:5" x14ac:dyDescent="0.25">
      <c r="A457">
        <v>-574.29999999999995</v>
      </c>
      <c r="B457">
        <v>275.2</v>
      </c>
      <c r="C457" t="b">
        <v>0</v>
      </c>
      <c r="D457" t="s">
        <v>404</v>
      </c>
      <c r="E457" t="s">
        <v>2475</v>
      </c>
    </row>
    <row r="458" spans="1:5" x14ac:dyDescent="0.25">
      <c r="A458">
        <v>-610.4</v>
      </c>
      <c r="B458">
        <v>311.3</v>
      </c>
      <c r="C458" t="b">
        <v>0</v>
      </c>
      <c r="D458" t="s">
        <v>405</v>
      </c>
      <c r="E458" t="s">
        <v>2476</v>
      </c>
    </row>
    <row r="459" spans="1:5" x14ac:dyDescent="0.25">
      <c r="A459">
        <v>-608.4</v>
      </c>
      <c r="B459">
        <v>309.3</v>
      </c>
      <c r="C459" t="b">
        <v>0</v>
      </c>
      <c r="D459" t="s">
        <v>406</v>
      </c>
      <c r="E459" t="s">
        <v>2477</v>
      </c>
    </row>
    <row r="460" spans="1:5" x14ac:dyDescent="0.25">
      <c r="A460">
        <v>-606.4</v>
      </c>
      <c r="B460">
        <v>307.3</v>
      </c>
      <c r="C460" t="b">
        <v>0</v>
      </c>
      <c r="D460" t="s">
        <v>407</v>
      </c>
      <c r="E460" t="s">
        <v>2478</v>
      </c>
    </row>
    <row r="461" spans="1:5" x14ac:dyDescent="0.25">
      <c r="A461">
        <v>-604.4</v>
      </c>
      <c r="B461">
        <v>305.2</v>
      </c>
      <c r="C461" t="b">
        <v>0</v>
      </c>
      <c r="D461" t="s">
        <v>408</v>
      </c>
      <c r="E461" t="s">
        <v>2479</v>
      </c>
    </row>
    <row r="462" spans="1:5" x14ac:dyDescent="0.25">
      <c r="A462">
        <v>-602.4</v>
      </c>
      <c r="B462">
        <v>303.2</v>
      </c>
      <c r="C462" t="b">
        <v>0</v>
      </c>
      <c r="D462" t="s">
        <v>409</v>
      </c>
      <c r="E462" t="s">
        <v>2480</v>
      </c>
    </row>
    <row r="463" spans="1:5" x14ac:dyDescent="0.25">
      <c r="A463">
        <v>-600.29999999999995</v>
      </c>
      <c r="B463">
        <v>301.2</v>
      </c>
      <c r="C463" t="b">
        <v>0</v>
      </c>
      <c r="D463" t="s">
        <v>410</v>
      </c>
      <c r="E463" t="s">
        <v>2481</v>
      </c>
    </row>
    <row r="464" spans="1:5" x14ac:dyDescent="0.25">
      <c r="A464">
        <v>-638.4</v>
      </c>
      <c r="B464">
        <v>339.3</v>
      </c>
      <c r="C464" t="b">
        <v>0</v>
      </c>
      <c r="D464" t="s">
        <v>411</v>
      </c>
      <c r="E464" t="s">
        <v>2482</v>
      </c>
    </row>
    <row r="465" spans="1:5" x14ac:dyDescent="0.25">
      <c r="A465">
        <v>-636.4</v>
      </c>
      <c r="B465">
        <v>337.3</v>
      </c>
      <c r="C465" t="b">
        <v>0</v>
      </c>
      <c r="D465" t="s">
        <v>412</v>
      </c>
      <c r="E465" t="s">
        <v>2483</v>
      </c>
    </row>
    <row r="466" spans="1:5" x14ac:dyDescent="0.25">
      <c r="A466">
        <v>-634.4</v>
      </c>
      <c r="B466">
        <v>335.3</v>
      </c>
      <c r="C466" t="b">
        <v>0</v>
      </c>
      <c r="D466" t="s">
        <v>413</v>
      </c>
      <c r="E466" t="s">
        <v>2484</v>
      </c>
    </row>
    <row r="467" spans="1:5" x14ac:dyDescent="0.25">
      <c r="A467">
        <v>-630.4</v>
      </c>
      <c r="B467">
        <v>331.3</v>
      </c>
      <c r="C467" t="b">
        <v>0</v>
      </c>
      <c r="D467" t="s">
        <v>414</v>
      </c>
      <c r="E467" t="s">
        <v>2485</v>
      </c>
    </row>
    <row r="468" spans="1:5" x14ac:dyDescent="0.25">
      <c r="A468">
        <v>-628.4</v>
      </c>
      <c r="B468">
        <v>329.2</v>
      </c>
      <c r="C468" t="b">
        <v>0</v>
      </c>
      <c r="D468" t="s">
        <v>415</v>
      </c>
      <c r="E468" t="s">
        <v>2486</v>
      </c>
    </row>
    <row r="469" spans="1:5" x14ac:dyDescent="0.25">
      <c r="A469">
        <v>-626.29999999999995</v>
      </c>
      <c r="B469">
        <v>327.2</v>
      </c>
      <c r="C469" t="b">
        <v>0</v>
      </c>
      <c r="D469" t="s">
        <v>416</v>
      </c>
      <c r="E469" t="s">
        <v>2487</v>
      </c>
    </row>
    <row r="470" spans="1:5" x14ac:dyDescent="0.25">
      <c r="A470">
        <v>-666.5</v>
      </c>
      <c r="B470">
        <v>367.4</v>
      </c>
      <c r="C470" t="b">
        <v>0</v>
      </c>
      <c r="D470" t="s">
        <v>417</v>
      </c>
      <c r="E470" t="s">
        <v>2488</v>
      </c>
    </row>
    <row r="471" spans="1:5" x14ac:dyDescent="0.25">
      <c r="A471">
        <v>-664.5</v>
      </c>
      <c r="B471">
        <v>365.3</v>
      </c>
      <c r="C471" t="b">
        <v>0</v>
      </c>
      <c r="D471" t="s">
        <v>418</v>
      </c>
      <c r="E471" t="s">
        <v>2489</v>
      </c>
    </row>
    <row r="472" spans="1:5" x14ac:dyDescent="0.25">
      <c r="A472">
        <v>-350</v>
      </c>
      <c r="B472">
        <v>200</v>
      </c>
      <c r="C472" t="b">
        <v>0</v>
      </c>
      <c r="D472" t="s">
        <v>470</v>
      </c>
      <c r="E472" t="s">
        <v>470</v>
      </c>
    </row>
    <row r="473" spans="1:5" x14ac:dyDescent="0.25">
      <c r="A473">
        <v>-396.2</v>
      </c>
      <c r="B473">
        <v>199.2</v>
      </c>
      <c r="C473" t="b">
        <v>0</v>
      </c>
      <c r="D473" t="s">
        <v>419</v>
      </c>
      <c r="E473" t="s">
        <v>2490</v>
      </c>
    </row>
    <row r="474" spans="1:5" x14ac:dyDescent="0.25">
      <c r="A474">
        <v>-424.2</v>
      </c>
      <c r="B474">
        <v>227.2</v>
      </c>
      <c r="C474" t="b">
        <v>0</v>
      </c>
      <c r="D474" t="s">
        <v>420</v>
      </c>
      <c r="E474" t="s">
        <v>2491</v>
      </c>
    </row>
    <row r="475" spans="1:5" x14ac:dyDescent="0.25">
      <c r="A475">
        <v>-422.2</v>
      </c>
      <c r="B475">
        <v>225.2</v>
      </c>
      <c r="C475" t="b">
        <v>0</v>
      </c>
      <c r="D475" t="s">
        <v>421</v>
      </c>
      <c r="E475" t="s">
        <v>2492</v>
      </c>
    </row>
    <row r="476" spans="1:5" x14ac:dyDescent="0.25">
      <c r="A476">
        <v>-438.3</v>
      </c>
      <c r="B476">
        <v>241.2</v>
      </c>
      <c r="C476" t="b">
        <v>0</v>
      </c>
      <c r="D476" t="s">
        <v>422</v>
      </c>
      <c r="E476" t="s">
        <v>2493</v>
      </c>
    </row>
    <row r="477" spans="1:5" x14ac:dyDescent="0.25">
      <c r="A477">
        <v>-452.3</v>
      </c>
      <c r="B477">
        <v>255.2</v>
      </c>
      <c r="C477" t="b">
        <v>0</v>
      </c>
      <c r="D477" t="s">
        <v>423</v>
      </c>
      <c r="E477" t="s">
        <v>2494</v>
      </c>
    </row>
    <row r="478" spans="1:5" x14ac:dyDescent="0.25">
      <c r="A478">
        <v>-450.3</v>
      </c>
      <c r="B478">
        <v>253.2</v>
      </c>
      <c r="C478" t="b">
        <v>0</v>
      </c>
      <c r="D478" t="s">
        <v>424</v>
      </c>
      <c r="E478" t="s">
        <v>2495</v>
      </c>
    </row>
    <row r="479" spans="1:5" x14ac:dyDescent="0.25">
      <c r="A479">
        <v>-350.1</v>
      </c>
      <c r="B479">
        <v>200.1</v>
      </c>
      <c r="C479" t="b">
        <v>0</v>
      </c>
      <c r="D479" t="s">
        <v>471</v>
      </c>
      <c r="E479" t="s">
        <v>471</v>
      </c>
    </row>
    <row r="480" spans="1:5" x14ac:dyDescent="0.25">
      <c r="A480">
        <v>-466.3</v>
      </c>
      <c r="B480">
        <v>269.2</v>
      </c>
      <c r="C480" t="b">
        <v>0</v>
      </c>
      <c r="D480" t="s">
        <v>425</v>
      </c>
      <c r="E480" t="s">
        <v>2496</v>
      </c>
    </row>
    <row r="481" spans="1:5" x14ac:dyDescent="0.25">
      <c r="A481">
        <v>-480.3</v>
      </c>
      <c r="B481">
        <v>283.3</v>
      </c>
      <c r="C481" t="b">
        <v>0</v>
      </c>
      <c r="D481" t="s">
        <v>426</v>
      </c>
      <c r="E481" t="s">
        <v>2497</v>
      </c>
    </row>
    <row r="482" spans="1:5" x14ac:dyDescent="0.25">
      <c r="A482">
        <v>-478.3</v>
      </c>
      <c r="B482">
        <v>281.2</v>
      </c>
      <c r="C482" t="b">
        <v>0</v>
      </c>
      <c r="D482" t="s">
        <v>427</v>
      </c>
      <c r="E482" t="s">
        <v>2498</v>
      </c>
    </row>
    <row r="483" spans="1:5" x14ac:dyDescent="0.25">
      <c r="A483">
        <v>-476.3</v>
      </c>
      <c r="B483">
        <v>279.2</v>
      </c>
      <c r="C483" t="b">
        <v>0</v>
      </c>
      <c r="D483" t="s">
        <v>428</v>
      </c>
      <c r="E483" t="s">
        <v>2499</v>
      </c>
    </row>
    <row r="484" spans="1:5" x14ac:dyDescent="0.25">
      <c r="A484">
        <v>-474.3</v>
      </c>
      <c r="B484">
        <v>277.2</v>
      </c>
      <c r="C484" t="b">
        <v>0</v>
      </c>
      <c r="D484" t="s">
        <v>429</v>
      </c>
      <c r="E484" t="s">
        <v>2500</v>
      </c>
    </row>
    <row r="485" spans="1:5" x14ac:dyDescent="0.25">
      <c r="A485">
        <v>-472.2</v>
      </c>
      <c r="B485">
        <v>275.2</v>
      </c>
      <c r="C485" t="b">
        <v>0</v>
      </c>
      <c r="D485" t="s">
        <v>430</v>
      </c>
      <c r="E485" t="s">
        <v>2501</v>
      </c>
    </row>
    <row r="486" spans="1:5" x14ac:dyDescent="0.25">
      <c r="A486">
        <v>-508.3</v>
      </c>
      <c r="B486">
        <v>311.3</v>
      </c>
      <c r="C486" t="b">
        <v>0</v>
      </c>
      <c r="D486" t="s">
        <v>431</v>
      </c>
      <c r="E486" t="s">
        <v>2502</v>
      </c>
    </row>
    <row r="487" spans="1:5" x14ac:dyDescent="0.25">
      <c r="A487">
        <v>-506.3</v>
      </c>
      <c r="B487">
        <v>309.3</v>
      </c>
      <c r="C487" t="b">
        <v>0</v>
      </c>
      <c r="D487" t="s">
        <v>432</v>
      </c>
      <c r="E487" t="s">
        <v>2503</v>
      </c>
    </row>
    <row r="488" spans="1:5" x14ac:dyDescent="0.25">
      <c r="A488">
        <v>-504.3</v>
      </c>
      <c r="B488">
        <v>307.3</v>
      </c>
      <c r="C488" t="b">
        <v>0</v>
      </c>
      <c r="D488" t="s">
        <v>433</v>
      </c>
      <c r="E488" t="s">
        <v>2504</v>
      </c>
    </row>
    <row r="489" spans="1:5" x14ac:dyDescent="0.25">
      <c r="A489">
        <v>-502.3</v>
      </c>
      <c r="B489">
        <v>305.2</v>
      </c>
      <c r="C489" t="b">
        <v>0</v>
      </c>
      <c r="D489" t="s">
        <v>434</v>
      </c>
      <c r="E489" t="s">
        <v>2505</v>
      </c>
    </row>
    <row r="490" spans="1:5" x14ac:dyDescent="0.25">
      <c r="A490">
        <v>-500.3</v>
      </c>
      <c r="B490">
        <v>303.2</v>
      </c>
      <c r="C490" t="b">
        <v>0</v>
      </c>
      <c r="D490" t="s">
        <v>435</v>
      </c>
      <c r="E490" t="s">
        <v>2506</v>
      </c>
    </row>
    <row r="491" spans="1:5" x14ac:dyDescent="0.25">
      <c r="A491">
        <v>-498.3</v>
      </c>
      <c r="B491">
        <v>301.2</v>
      </c>
      <c r="C491" t="b">
        <v>0</v>
      </c>
      <c r="D491" t="s">
        <v>436</v>
      </c>
      <c r="E491" t="s">
        <v>2507</v>
      </c>
    </row>
    <row r="492" spans="1:5" x14ac:dyDescent="0.25">
      <c r="A492">
        <v>-536.4</v>
      </c>
      <c r="B492">
        <v>339.3</v>
      </c>
      <c r="C492" t="b">
        <v>0</v>
      </c>
      <c r="D492" t="s">
        <v>437</v>
      </c>
      <c r="E492" t="s">
        <v>2508</v>
      </c>
    </row>
    <row r="493" spans="1:5" x14ac:dyDescent="0.25">
      <c r="A493">
        <v>-534.4</v>
      </c>
      <c r="B493">
        <v>337.3</v>
      </c>
      <c r="C493" t="b">
        <v>0</v>
      </c>
      <c r="D493" t="s">
        <v>438</v>
      </c>
      <c r="E493" t="s">
        <v>2509</v>
      </c>
    </row>
    <row r="494" spans="1:5" x14ac:dyDescent="0.25">
      <c r="A494">
        <v>-532.29999999999995</v>
      </c>
      <c r="B494">
        <v>335.3</v>
      </c>
      <c r="C494" t="b">
        <v>0</v>
      </c>
      <c r="D494" t="s">
        <v>439</v>
      </c>
      <c r="E494" t="s">
        <v>2510</v>
      </c>
    </row>
    <row r="495" spans="1:5" x14ac:dyDescent="0.25">
      <c r="A495">
        <v>-528.29999999999995</v>
      </c>
      <c r="B495">
        <v>331.3</v>
      </c>
      <c r="C495" t="b">
        <v>0</v>
      </c>
      <c r="D495" t="s">
        <v>440</v>
      </c>
      <c r="E495" t="s">
        <v>2511</v>
      </c>
    </row>
    <row r="496" spans="1:5" x14ac:dyDescent="0.25">
      <c r="A496">
        <v>-526.29999999999995</v>
      </c>
      <c r="B496">
        <v>329.2</v>
      </c>
      <c r="C496" t="b">
        <v>0</v>
      </c>
      <c r="D496" t="s">
        <v>441</v>
      </c>
      <c r="E496" t="s">
        <v>2512</v>
      </c>
    </row>
    <row r="497" spans="1:5" x14ac:dyDescent="0.25">
      <c r="A497">
        <v>-524.29999999999995</v>
      </c>
      <c r="B497">
        <v>327.2</v>
      </c>
      <c r="C497" t="b">
        <v>0</v>
      </c>
      <c r="D497" t="s">
        <v>442</v>
      </c>
      <c r="E497" t="s">
        <v>2513</v>
      </c>
    </row>
    <row r="498" spans="1:5" x14ac:dyDescent="0.25">
      <c r="A498">
        <v>-564.4</v>
      </c>
      <c r="B498">
        <v>367.4</v>
      </c>
      <c r="C498" t="b">
        <v>0</v>
      </c>
      <c r="D498" t="s">
        <v>443</v>
      </c>
      <c r="E498" t="s">
        <v>2514</v>
      </c>
    </row>
    <row r="499" spans="1:5" x14ac:dyDescent="0.25">
      <c r="A499">
        <v>-562.4</v>
      </c>
      <c r="B499">
        <v>365.3</v>
      </c>
      <c r="C499" t="b">
        <v>0</v>
      </c>
      <c r="D499" t="s">
        <v>444</v>
      </c>
      <c r="E499" t="s">
        <v>2515</v>
      </c>
    </row>
    <row r="500" spans="1:5" x14ac:dyDescent="0.25">
      <c r="A500">
        <v>-485.3</v>
      </c>
      <c r="B500">
        <v>288.3</v>
      </c>
      <c r="C500" t="b">
        <v>0</v>
      </c>
      <c r="D500" t="s">
        <v>445</v>
      </c>
      <c r="E500" t="s">
        <v>2516</v>
      </c>
    </row>
    <row r="501" spans="1:5" x14ac:dyDescent="0.25">
      <c r="A501">
        <v>-660</v>
      </c>
      <c r="B501">
        <v>220</v>
      </c>
      <c r="C501" t="b">
        <v>0</v>
      </c>
      <c r="D501" s="5" t="s">
        <v>1358</v>
      </c>
      <c r="E501" s="5" t="s">
        <v>1358</v>
      </c>
    </row>
    <row r="502" spans="1:5" x14ac:dyDescent="0.25">
      <c r="A502">
        <v>-665.4</v>
      </c>
      <c r="B502">
        <v>227.2</v>
      </c>
      <c r="C502" t="b">
        <v>0</v>
      </c>
      <c r="D502" s="5" t="s">
        <v>1233</v>
      </c>
      <c r="E502" t="s">
        <v>1995</v>
      </c>
    </row>
    <row r="503" spans="1:5" x14ac:dyDescent="0.25">
      <c r="A503">
        <v>-719.5</v>
      </c>
      <c r="B503">
        <v>281.2</v>
      </c>
      <c r="C503" t="b">
        <v>0</v>
      </c>
      <c r="D503" s="5" t="s">
        <v>1234</v>
      </c>
      <c r="E503" t="s">
        <v>1996</v>
      </c>
    </row>
    <row r="504" spans="1:5" x14ac:dyDescent="0.25">
      <c r="A504">
        <v>-717.5</v>
      </c>
      <c r="B504">
        <v>279.2</v>
      </c>
      <c r="C504" t="b">
        <v>0</v>
      </c>
      <c r="D504" s="5" t="s">
        <v>1235</v>
      </c>
      <c r="E504" t="s">
        <v>1997</v>
      </c>
    </row>
    <row r="505" spans="1:5" x14ac:dyDescent="0.25">
      <c r="A505">
        <v>-715.5</v>
      </c>
      <c r="B505">
        <v>277.2</v>
      </c>
      <c r="C505" t="b">
        <v>0</v>
      </c>
      <c r="D505" s="5" t="s">
        <v>1236</v>
      </c>
      <c r="E505" t="s">
        <v>1998</v>
      </c>
    </row>
    <row r="506" spans="1:5" x14ac:dyDescent="0.25">
      <c r="A506">
        <v>-747.5</v>
      </c>
      <c r="B506">
        <v>309.3</v>
      </c>
      <c r="C506" t="b">
        <v>0</v>
      </c>
      <c r="D506" s="5" t="s">
        <v>1237</v>
      </c>
      <c r="E506" t="s">
        <v>1999</v>
      </c>
    </row>
    <row r="507" spans="1:5" x14ac:dyDescent="0.25">
      <c r="A507">
        <v>-745.5</v>
      </c>
      <c r="B507">
        <v>307.3</v>
      </c>
      <c r="C507" t="b">
        <v>0</v>
      </c>
      <c r="D507" s="5" t="s">
        <v>1238</v>
      </c>
      <c r="E507" t="s">
        <v>2000</v>
      </c>
    </row>
    <row r="508" spans="1:5" x14ac:dyDescent="0.25">
      <c r="A508">
        <v>-743.5</v>
      </c>
      <c r="B508">
        <v>305.2</v>
      </c>
      <c r="C508" t="b">
        <v>0</v>
      </c>
      <c r="D508" s="5" t="s">
        <v>1239</v>
      </c>
      <c r="E508" t="s">
        <v>2001</v>
      </c>
    </row>
    <row r="509" spans="1:5" x14ac:dyDescent="0.25">
      <c r="A509">
        <v>-741.5</v>
      </c>
      <c r="B509">
        <v>303.2</v>
      </c>
      <c r="C509" t="b">
        <v>0</v>
      </c>
      <c r="D509" s="5" t="s">
        <v>1240</v>
      </c>
      <c r="E509" t="s">
        <v>2002</v>
      </c>
    </row>
    <row r="510" spans="1:5" x14ac:dyDescent="0.25">
      <c r="A510">
        <v>-739.5</v>
      </c>
      <c r="B510">
        <v>301.2</v>
      </c>
      <c r="C510" t="b">
        <v>0</v>
      </c>
      <c r="D510" s="5" t="s">
        <v>1241</v>
      </c>
      <c r="E510" t="s">
        <v>2003</v>
      </c>
    </row>
    <row r="511" spans="1:5" x14ac:dyDescent="0.25">
      <c r="A511">
        <v>-769.5</v>
      </c>
      <c r="B511">
        <v>331.3</v>
      </c>
      <c r="C511" t="b">
        <v>0</v>
      </c>
      <c r="D511" s="5" t="s">
        <v>1242</v>
      </c>
      <c r="E511" t="s">
        <v>2004</v>
      </c>
    </row>
    <row r="512" spans="1:5" x14ac:dyDescent="0.25">
      <c r="A512">
        <v>-767.5</v>
      </c>
      <c r="B512">
        <v>329.2</v>
      </c>
      <c r="C512" t="b">
        <v>0</v>
      </c>
      <c r="D512" s="5" t="s">
        <v>1243</v>
      </c>
      <c r="E512" t="s">
        <v>2005</v>
      </c>
    </row>
    <row r="513" spans="1:5" x14ac:dyDescent="0.25">
      <c r="A513">
        <v>-765.5</v>
      </c>
      <c r="B513">
        <v>327.2</v>
      </c>
      <c r="C513" t="b">
        <v>0</v>
      </c>
      <c r="D513" s="5" t="s">
        <v>1244</v>
      </c>
      <c r="E513" t="s">
        <v>2006</v>
      </c>
    </row>
    <row r="514" spans="1:5" x14ac:dyDescent="0.25">
      <c r="A514">
        <v>-661.4</v>
      </c>
      <c r="B514">
        <v>225.2</v>
      </c>
      <c r="C514" t="b">
        <v>0</v>
      </c>
      <c r="D514" s="5" t="s">
        <v>1245</v>
      </c>
      <c r="E514" t="s">
        <v>2007</v>
      </c>
    </row>
    <row r="515" spans="1:5" x14ac:dyDescent="0.25">
      <c r="A515">
        <v>-693.5</v>
      </c>
      <c r="B515">
        <v>227.2</v>
      </c>
      <c r="C515" t="b">
        <v>0</v>
      </c>
      <c r="D515" s="5" t="s">
        <v>1246</v>
      </c>
      <c r="E515" t="s">
        <v>2008</v>
      </c>
    </row>
    <row r="516" spans="1:5" x14ac:dyDescent="0.25">
      <c r="A516">
        <v>-721.5</v>
      </c>
      <c r="B516">
        <v>255.2</v>
      </c>
      <c r="C516" t="b">
        <v>0</v>
      </c>
      <c r="D516" s="5" t="s">
        <v>1247</v>
      </c>
      <c r="E516" t="s">
        <v>2009</v>
      </c>
    </row>
    <row r="517" spans="1:5" x14ac:dyDescent="0.25">
      <c r="A517">
        <v>-719.5</v>
      </c>
      <c r="B517">
        <v>253.2</v>
      </c>
      <c r="C517" t="b">
        <v>0</v>
      </c>
      <c r="D517" s="5" t="s">
        <v>1248</v>
      </c>
      <c r="E517" t="s">
        <v>2010</v>
      </c>
    </row>
    <row r="518" spans="1:5" x14ac:dyDescent="0.25">
      <c r="A518">
        <v>-749.5</v>
      </c>
      <c r="B518">
        <v>283.3</v>
      </c>
      <c r="C518" t="b">
        <v>0</v>
      </c>
      <c r="D518" s="5" t="s">
        <v>1249</v>
      </c>
      <c r="E518" t="s">
        <v>2011</v>
      </c>
    </row>
    <row r="519" spans="1:5" x14ac:dyDescent="0.25">
      <c r="A519">
        <v>-747.5</v>
      </c>
      <c r="B519">
        <v>281.2</v>
      </c>
      <c r="C519" t="b">
        <v>0</v>
      </c>
      <c r="D519" s="5" t="s">
        <v>1250</v>
      </c>
      <c r="E519" t="s">
        <v>2012</v>
      </c>
    </row>
    <row r="520" spans="1:5" x14ac:dyDescent="0.25">
      <c r="A520">
        <v>-745.5</v>
      </c>
      <c r="B520">
        <v>279.2</v>
      </c>
      <c r="C520" t="b">
        <v>0</v>
      </c>
      <c r="D520" s="5" t="s">
        <v>1251</v>
      </c>
      <c r="E520" t="s">
        <v>2013</v>
      </c>
    </row>
    <row r="521" spans="1:5" x14ac:dyDescent="0.25">
      <c r="A521">
        <v>-743.5</v>
      </c>
      <c r="B521">
        <v>277.2</v>
      </c>
      <c r="C521" t="b">
        <v>0</v>
      </c>
      <c r="D521" s="5" t="s">
        <v>1252</v>
      </c>
      <c r="E521" t="s">
        <v>2014</v>
      </c>
    </row>
    <row r="522" spans="1:5" x14ac:dyDescent="0.25">
      <c r="A522">
        <v>-775.5</v>
      </c>
      <c r="B522">
        <v>309.3</v>
      </c>
      <c r="C522" t="b">
        <v>0</v>
      </c>
      <c r="D522" s="5" t="s">
        <v>1253</v>
      </c>
      <c r="E522" t="s">
        <v>2015</v>
      </c>
    </row>
    <row r="523" spans="1:5" x14ac:dyDescent="0.25">
      <c r="A523">
        <v>-773.5</v>
      </c>
      <c r="B523">
        <v>307.3</v>
      </c>
      <c r="C523" t="b">
        <v>0</v>
      </c>
      <c r="D523" s="5" t="s">
        <v>1254</v>
      </c>
      <c r="E523" t="s">
        <v>2016</v>
      </c>
    </row>
    <row r="524" spans="1:5" x14ac:dyDescent="0.25">
      <c r="A524">
        <v>-771.5</v>
      </c>
      <c r="B524">
        <v>305.2</v>
      </c>
      <c r="C524" t="b">
        <v>0</v>
      </c>
      <c r="D524" s="5" t="s">
        <v>1255</v>
      </c>
      <c r="E524" t="s">
        <v>2017</v>
      </c>
    </row>
    <row r="525" spans="1:5" x14ac:dyDescent="0.25">
      <c r="A525">
        <v>-769.5</v>
      </c>
      <c r="B525">
        <v>303.2</v>
      </c>
      <c r="C525" t="b">
        <v>0</v>
      </c>
      <c r="D525" s="5" t="s">
        <v>1256</v>
      </c>
      <c r="E525" t="s">
        <v>2018</v>
      </c>
    </row>
    <row r="526" spans="1:5" x14ac:dyDescent="0.25">
      <c r="A526">
        <v>-767.5</v>
      </c>
      <c r="B526">
        <v>301.2</v>
      </c>
      <c r="C526" t="b">
        <v>0</v>
      </c>
      <c r="D526" s="5" t="s">
        <v>1257</v>
      </c>
      <c r="E526" t="s">
        <v>2019</v>
      </c>
    </row>
    <row r="527" spans="1:5" x14ac:dyDescent="0.25">
      <c r="A527">
        <v>-797.5</v>
      </c>
      <c r="B527">
        <v>331.3</v>
      </c>
      <c r="C527" t="b">
        <v>0</v>
      </c>
      <c r="D527" s="5" t="s">
        <v>1258</v>
      </c>
      <c r="E527" t="s">
        <v>2020</v>
      </c>
    </row>
    <row r="528" spans="1:5" x14ac:dyDescent="0.25">
      <c r="A528">
        <v>-795.5</v>
      </c>
      <c r="B528">
        <v>329.2</v>
      </c>
      <c r="C528" t="b">
        <v>0</v>
      </c>
      <c r="D528" s="5" t="s">
        <v>1259</v>
      </c>
      <c r="E528" t="s">
        <v>2021</v>
      </c>
    </row>
    <row r="529" spans="1:5" x14ac:dyDescent="0.25">
      <c r="A529">
        <v>-793.5</v>
      </c>
      <c r="B529">
        <v>327.2</v>
      </c>
      <c r="C529" t="b">
        <v>0</v>
      </c>
      <c r="D529" s="5" t="s">
        <v>1260</v>
      </c>
      <c r="E529" t="s">
        <v>2022</v>
      </c>
    </row>
    <row r="530" spans="1:5" x14ac:dyDescent="0.25">
      <c r="A530">
        <v>-721.5</v>
      </c>
      <c r="B530">
        <v>227.2</v>
      </c>
      <c r="C530" t="b">
        <v>0</v>
      </c>
      <c r="D530" s="5" t="s">
        <v>1261</v>
      </c>
      <c r="E530" t="s">
        <v>2023</v>
      </c>
    </row>
    <row r="531" spans="1:5" x14ac:dyDescent="0.25">
      <c r="A531">
        <v>-747.5</v>
      </c>
      <c r="B531">
        <v>253.2</v>
      </c>
      <c r="C531" t="b">
        <v>0</v>
      </c>
      <c r="D531" s="5" t="s">
        <v>1262</v>
      </c>
      <c r="E531" t="s">
        <v>2024</v>
      </c>
    </row>
    <row r="532" spans="1:5" x14ac:dyDescent="0.25">
      <c r="A532">
        <v>-777.6</v>
      </c>
      <c r="B532">
        <v>283.3</v>
      </c>
      <c r="C532" t="b">
        <v>0</v>
      </c>
      <c r="D532" s="5" t="s">
        <v>1263</v>
      </c>
      <c r="E532" t="s">
        <v>2025</v>
      </c>
    </row>
    <row r="533" spans="1:5" x14ac:dyDescent="0.25">
      <c r="A533">
        <v>-775.5</v>
      </c>
      <c r="B533">
        <v>281.2</v>
      </c>
      <c r="C533" t="b">
        <v>0</v>
      </c>
      <c r="D533" s="5" t="s">
        <v>1264</v>
      </c>
      <c r="E533" t="s">
        <v>2026</v>
      </c>
    </row>
    <row r="534" spans="1:5" x14ac:dyDescent="0.25">
      <c r="A534">
        <v>-773.5</v>
      </c>
      <c r="B534">
        <v>279.2</v>
      </c>
      <c r="C534" t="b">
        <v>0</v>
      </c>
      <c r="D534" s="5" t="s">
        <v>1265</v>
      </c>
      <c r="E534" t="s">
        <v>2027</v>
      </c>
    </row>
    <row r="535" spans="1:5" x14ac:dyDescent="0.25">
      <c r="A535">
        <v>-771.5</v>
      </c>
      <c r="B535">
        <v>277.2</v>
      </c>
      <c r="C535" t="b">
        <v>0</v>
      </c>
      <c r="D535" s="5" t="s">
        <v>1266</v>
      </c>
      <c r="E535" t="s">
        <v>2028</v>
      </c>
    </row>
    <row r="536" spans="1:5" x14ac:dyDescent="0.25">
      <c r="A536" s="1">
        <v>-805.6</v>
      </c>
      <c r="B536" s="1">
        <v>283.3</v>
      </c>
      <c r="C536" t="b">
        <v>0</v>
      </c>
      <c r="D536" s="7" t="s">
        <v>1267</v>
      </c>
      <c r="E536" t="s">
        <v>2029</v>
      </c>
    </row>
    <row r="537" spans="1:5" x14ac:dyDescent="0.25">
      <c r="A537">
        <v>-803.6</v>
      </c>
      <c r="B537">
        <v>309.3</v>
      </c>
      <c r="C537" t="b">
        <v>0</v>
      </c>
      <c r="D537" s="5" t="s">
        <v>1268</v>
      </c>
      <c r="E537" t="s">
        <v>2030</v>
      </c>
    </row>
    <row r="538" spans="1:5" x14ac:dyDescent="0.25">
      <c r="A538">
        <v>-801.6</v>
      </c>
      <c r="B538">
        <v>307.3</v>
      </c>
      <c r="C538" t="b">
        <v>0</v>
      </c>
      <c r="D538" s="5" t="s">
        <v>1269</v>
      </c>
      <c r="E538" t="s">
        <v>2031</v>
      </c>
    </row>
    <row r="539" spans="1:5" x14ac:dyDescent="0.25">
      <c r="A539">
        <v>-799.5</v>
      </c>
      <c r="B539">
        <v>305.2</v>
      </c>
      <c r="C539" t="b">
        <v>0</v>
      </c>
      <c r="D539" s="5" t="s">
        <v>1270</v>
      </c>
      <c r="E539" t="s">
        <v>2032</v>
      </c>
    </row>
    <row r="540" spans="1:5" x14ac:dyDescent="0.25">
      <c r="A540">
        <v>-797.5</v>
      </c>
      <c r="B540">
        <v>303.2</v>
      </c>
      <c r="C540" t="b">
        <v>0</v>
      </c>
      <c r="D540" s="5" t="s">
        <v>1271</v>
      </c>
      <c r="E540" t="s">
        <v>2033</v>
      </c>
    </row>
    <row r="541" spans="1:5" x14ac:dyDescent="0.25">
      <c r="A541">
        <v>-795.5</v>
      </c>
      <c r="B541">
        <v>301.2</v>
      </c>
      <c r="C541" t="b">
        <v>0</v>
      </c>
      <c r="D541" s="5" t="s">
        <v>1272</v>
      </c>
      <c r="E541" t="s">
        <v>2034</v>
      </c>
    </row>
    <row r="542" spans="1:5" x14ac:dyDescent="0.25">
      <c r="A542">
        <v>-825.6</v>
      </c>
      <c r="B542">
        <v>331.3</v>
      </c>
      <c r="C542" t="b">
        <v>0</v>
      </c>
      <c r="D542" s="5" t="s">
        <v>1273</v>
      </c>
      <c r="E542" t="s">
        <v>2035</v>
      </c>
    </row>
    <row r="543" spans="1:5" x14ac:dyDescent="0.25">
      <c r="A543">
        <v>-823.5</v>
      </c>
      <c r="B543">
        <v>329.2</v>
      </c>
      <c r="C543" t="b">
        <v>0</v>
      </c>
      <c r="D543" s="5" t="s">
        <v>1274</v>
      </c>
      <c r="E543" t="s">
        <v>2036</v>
      </c>
    </row>
    <row r="544" spans="1:5" x14ac:dyDescent="0.25">
      <c r="A544">
        <v>-821.5</v>
      </c>
      <c r="B544">
        <v>327.2</v>
      </c>
      <c r="C544" t="b">
        <v>0</v>
      </c>
      <c r="D544" s="5" t="s">
        <v>1275</v>
      </c>
      <c r="E544" t="s">
        <v>2037</v>
      </c>
    </row>
    <row r="545" spans="1:5" x14ac:dyDescent="0.25">
      <c r="A545" s="1">
        <v>-745.5</v>
      </c>
      <c r="B545" s="1">
        <v>281.2</v>
      </c>
      <c r="C545" t="b">
        <v>0</v>
      </c>
      <c r="D545" s="7" t="s">
        <v>1276</v>
      </c>
      <c r="E545" t="s">
        <v>2038</v>
      </c>
    </row>
    <row r="546" spans="1:5" x14ac:dyDescent="0.25">
      <c r="A546">
        <v>-773.5</v>
      </c>
      <c r="B546">
        <v>281.2</v>
      </c>
      <c r="C546" t="b">
        <v>0</v>
      </c>
      <c r="D546" s="5" t="s">
        <v>1277</v>
      </c>
      <c r="E546" t="s">
        <v>2039</v>
      </c>
    </row>
    <row r="547" spans="1:5" x14ac:dyDescent="0.25">
      <c r="A547">
        <v>-771.5</v>
      </c>
      <c r="B547">
        <v>279.2</v>
      </c>
      <c r="C547" t="b">
        <v>0</v>
      </c>
      <c r="D547" s="5" t="s">
        <v>1278</v>
      </c>
      <c r="E547" t="s">
        <v>2040</v>
      </c>
    </row>
    <row r="548" spans="1:5" x14ac:dyDescent="0.25">
      <c r="A548">
        <v>-769.5</v>
      </c>
      <c r="B548">
        <v>277.2</v>
      </c>
      <c r="C548" t="b">
        <v>0</v>
      </c>
      <c r="D548" s="5" t="s">
        <v>1279</v>
      </c>
      <c r="E548" t="s">
        <v>2041</v>
      </c>
    </row>
    <row r="549" spans="1:5" x14ac:dyDescent="0.25">
      <c r="A549">
        <v>-801.6</v>
      </c>
      <c r="B549">
        <v>309.3</v>
      </c>
      <c r="C549" t="b">
        <v>0</v>
      </c>
      <c r="D549" s="5" t="s">
        <v>1280</v>
      </c>
      <c r="E549" t="s">
        <v>2042</v>
      </c>
    </row>
    <row r="550" spans="1:5" x14ac:dyDescent="0.25">
      <c r="A550">
        <v>-799.5</v>
      </c>
      <c r="B550">
        <v>307.3</v>
      </c>
      <c r="C550" t="b">
        <v>0</v>
      </c>
      <c r="D550" s="5" t="s">
        <v>1281</v>
      </c>
      <c r="E550" t="s">
        <v>2043</v>
      </c>
    </row>
    <row r="551" spans="1:5" x14ac:dyDescent="0.25">
      <c r="A551">
        <v>-797.5</v>
      </c>
      <c r="B551">
        <v>305.2</v>
      </c>
      <c r="C551" t="b">
        <v>0</v>
      </c>
      <c r="D551" s="5" t="s">
        <v>1282</v>
      </c>
      <c r="E551" t="s">
        <v>2044</v>
      </c>
    </row>
    <row r="552" spans="1:5" x14ac:dyDescent="0.25">
      <c r="A552">
        <v>-795.5</v>
      </c>
      <c r="B552">
        <v>303.2</v>
      </c>
      <c r="C552" t="b">
        <v>0</v>
      </c>
      <c r="D552" s="5" t="s">
        <v>1283</v>
      </c>
      <c r="E552" t="s">
        <v>2045</v>
      </c>
    </row>
    <row r="553" spans="1:5" x14ac:dyDescent="0.25">
      <c r="A553">
        <v>-793.5</v>
      </c>
      <c r="B553">
        <v>301.2</v>
      </c>
      <c r="C553" t="b">
        <v>0</v>
      </c>
      <c r="D553" s="5" t="s">
        <v>1284</v>
      </c>
      <c r="E553" t="s">
        <v>2046</v>
      </c>
    </row>
    <row r="554" spans="1:5" x14ac:dyDescent="0.25">
      <c r="A554">
        <v>-823.5</v>
      </c>
      <c r="B554">
        <v>331.3</v>
      </c>
      <c r="C554" t="b">
        <v>0</v>
      </c>
      <c r="D554" s="5" t="s">
        <v>1285</v>
      </c>
      <c r="E554" t="s">
        <v>2047</v>
      </c>
    </row>
    <row r="555" spans="1:5" x14ac:dyDescent="0.25">
      <c r="A555">
        <v>-821.5</v>
      </c>
      <c r="B555">
        <v>329.2</v>
      </c>
      <c r="C555" t="b">
        <v>0</v>
      </c>
      <c r="D555" s="5" t="s">
        <v>1286</v>
      </c>
      <c r="E555" t="s">
        <v>2048</v>
      </c>
    </row>
    <row r="556" spans="1:5" x14ac:dyDescent="0.25">
      <c r="A556">
        <v>-819.5</v>
      </c>
      <c r="B556">
        <v>327.2</v>
      </c>
      <c r="C556" t="b">
        <v>0</v>
      </c>
      <c r="D556" s="5" t="s">
        <v>1287</v>
      </c>
      <c r="E556" t="s">
        <v>2049</v>
      </c>
    </row>
    <row r="557" spans="1:5" x14ac:dyDescent="0.25">
      <c r="A557" s="1">
        <v>-743.5</v>
      </c>
      <c r="B557" s="1">
        <v>279.2</v>
      </c>
      <c r="C557" t="b">
        <v>0</v>
      </c>
      <c r="D557" s="7" t="s">
        <v>1288</v>
      </c>
      <c r="E557" t="s">
        <v>2050</v>
      </c>
    </row>
    <row r="558" spans="1:5" x14ac:dyDescent="0.25">
      <c r="A558">
        <v>-769.5</v>
      </c>
      <c r="B558">
        <v>279.2</v>
      </c>
      <c r="C558" t="b">
        <v>0</v>
      </c>
      <c r="D558" s="5" t="s">
        <v>1289</v>
      </c>
      <c r="E558" t="s">
        <v>2051</v>
      </c>
    </row>
    <row r="559" spans="1:5" x14ac:dyDescent="0.25">
      <c r="A559">
        <v>-767.5</v>
      </c>
      <c r="B559">
        <v>277.2</v>
      </c>
      <c r="C559" t="b">
        <v>0</v>
      </c>
      <c r="D559" s="5" t="s">
        <v>1290</v>
      </c>
      <c r="E559" t="s">
        <v>2052</v>
      </c>
    </row>
    <row r="560" spans="1:5" x14ac:dyDescent="0.25">
      <c r="A560">
        <v>-799.5</v>
      </c>
      <c r="B560">
        <v>309.3</v>
      </c>
      <c r="C560" t="b">
        <v>0</v>
      </c>
      <c r="D560" s="5" t="s">
        <v>1291</v>
      </c>
      <c r="E560" t="s">
        <v>2053</v>
      </c>
    </row>
    <row r="561" spans="1:5" x14ac:dyDescent="0.25">
      <c r="A561">
        <v>-797.5</v>
      </c>
      <c r="B561">
        <v>307.3</v>
      </c>
      <c r="C561" t="b">
        <v>0</v>
      </c>
      <c r="D561" s="5" t="s">
        <v>1292</v>
      </c>
      <c r="E561" t="s">
        <v>2054</v>
      </c>
    </row>
    <row r="562" spans="1:5" x14ac:dyDescent="0.25">
      <c r="A562">
        <v>-795.5</v>
      </c>
      <c r="B562">
        <v>305.2</v>
      </c>
      <c r="C562" t="b">
        <v>0</v>
      </c>
      <c r="D562" s="5" t="s">
        <v>1293</v>
      </c>
      <c r="E562" t="s">
        <v>2055</v>
      </c>
    </row>
    <row r="563" spans="1:5" x14ac:dyDescent="0.25">
      <c r="A563">
        <v>-793.5</v>
      </c>
      <c r="B563">
        <v>303.2</v>
      </c>
      <c r="C563" t="b">
        <v>0</v>
      </c>
      <c r="D563" s="5" t="s">
        <v>1294</v>
      </c>
      <c r="E563" t="s">
        <v>2056</v>
      </c>
    </row>
    <row r="564" spans="1:5" x14ac:dyDescent="0.25">
      <c r="A564">
        <v>-791.5</v>
      </c>
      <c r="B564">
        <v>301.2</v>
      </c>
      <c r="C564" t="b">
        <v>0</v>
      </c>
      <c r="D564" s="5" t="s">
        <v>1295</v>
      </c>
      <c r="E564" t="s">
        <v>2057</v>
      </c>
    </row>
    <row r="565" spans="1:5" x14ac:dyDescent="0.25">
      <c r="A565">
        <v>-821.5</v>
      </c>
      <c r="B565">
        <v>331.3</v>
      </c>
      <c r="C565" t="b">
        <v>0</v>
      </c>
      <c r="D565" s="5" t="s">
        <v>1296</v>
      </c>
      <c r="E565" t="s">
        <v>2058</v>
      </c>
    </row>
    <row r="566" spans="1:5" x14ac:dyDescent="0.25">
      <c r="A566">
        <v>-819.5</v>
      </c>
      <c r="B566">
        <v>329.2</v>
      </c>
      <c r="C566" t="b">
        <v>0</v>
      </c>
      <c r="D566" s="5" t="s">
        <v>1297</v>
      </c>
      <c r="E566" t="s">
        <v>2059</v>
      </c>
    </row>
    <row r="567" spans="1:5" x14ac:dyDescent="0.25">
      <c r="A567">
        <v>-817.5</v>
      </c>
      <c r="B567">
        <v>327.2</v>
      </c>
      <c r="C567" t="b">
        <v>0</v>
      </c>
      <c r="D567" s="5" t="s">
        <v>1298</v>
      </c>
      <c r="E567" t="s">
        <v>2060</v>
      </c>
    </row>
    <row r="568" spans="1:5" x14ac:dyDescent="0.25">
      <c r="A568">
        <v>-775.5</v>
      </c>
      <c r="B568">
        <v>253.2</v>
      </c>
      <c r="C568" t="b">
        <v>0</v>
      </c>
      <c r="D568" s="5" t="s">
        <v>1299</v>
      </c>
      <c r="E568" t="s">
        <v>2061</v>
      </c>
    </row>
    <row r="569" spans="1:5" x14ac:dyDescent="0.25">
      <c r="A569">
        <v>-803.6</v>
      </c>
      <c r="B569">
        <v>281.2</v>
      </c>
      <c r="C569" t="b">
        <v>0</v>
      </c>
      <c r="D569" s="5" t="s">
        <v>1300</v>
      </c>
      <c r="E569" t="s">
        <v>2062</v>
      </c>
    </row>
    <row r="570" spans="1:5" x14ac:dyDescent="0.25">
      <c r="A570">
        <v>-801.6</v>
      </c>
      <c r="B570">
        <v>279.2</v>
      </c>
      <c r="C570" t="b">
        <v>0</v>
      </c>
      <c r="D570" s="5" t="s">
        <v>1301</v>
      </c>
      <c r="E570" t="s">
        <v>2063</v>
      </c>
    </row>
    <row r="571" spans="1:5" x14ac:dyDescent="0.25">
      <c r="A571">
        <v>-799.5</v>
      </c>
      <c r="B571">
        <v>277.2</v>
      </c>
      <c r="C571" t="b">
        <v>0</v>
      </c>
      <c r="D571" s="5" t="s">
        <v>1302</v>
      </c>
      <c r="E571" t="s">
        <v>2064</v>
      </c>
    </row>
    <row r="572" spans="1:5" x14ac:dyDescent="0.25">
      <c r="A572">
        <v>-831.6</v>
      </c>
      <c r="B572">
        <v>309.3</v>
      </c>
      <c r="C572" t="b">
        <v>0</v>
      </c>
      <c r="D572" s="5" t="s">
        <v>1303</v>
      </c>
      <c r="E572" t="s">
        <v>2065</v>
      </c>
    </row>
    <row r="573" spans="1:5" x14ac:dyDescent="0.25">
      <c r="A573">
        <v>-829.6</v>
      </c>
      <c r="B573">
        <v>307.3</v>
      </c>
      <c r="C573" t="b">
        <v>0</v>
      </c>
      <c r="D573" s="5" t="s">
        <v>1304</v>
      </c>
      <c r="E573" t="s">
        <v>2066</v>
      </c>
    </row>
    <row r="574" spans="1:5" x14ac:dyDescent="0.25">
      <c r="A574">
        <v>-827.6</v>
      </c>
      <c r="B574">
        <v>305.2</v>
      </c>
      <c r="C574" t="b">
        <v>0</v>
      </c>
      <c r="D574" s="5" t="s">
        <v>1305</v>
      </c>
      <c r="E574" t="s">
        <v>2067</v>
      </c>
    </row>
    <row r="575" spans="1:5" x14ac:dyDescent="0.25">
      <c r="A575">
        <v>-825.6</v>
      </c>
      <c r="B575">
        <v>303.2</v>
      </c>
      <c r="C575" t="b">
        <v>0</v>
      </c>
      <c r="D575" s="5" t="s">
        <v>1306</v>
      </c>
      <c r="E575" t="s">
        <v>2068</v>
      </c>
    </row>
    <row r="576" spans="1:5" x14ac:dyDescent="0.25">
      <c r="A576">
        <v>-823.5</v>
      </c>
      <c r="B576">
        <v>301.2</v>
      </c>
      <c r="C576" t="b">
        <v>0</v>
      </c>
      <c r="D576" s="5" t="s">
        <v>1307</v>
      </c>
      <c r="E576" t="s">
        <v>2069</v>
      </c>
    </row>
    <row r="577" spans="1:5" x14ac:dyDescent="0.25">
      <c r="A577">
        <v>-853.6</v>
      </c>
      <c r="B577">
        <v>331.3</v>
      </c>
      <c r="C577" t="b">
        <v>0</v>
      </c>
      <c r="D577" s="5" t="s">
        <v>1308</v>
      </c>
      <c r="E577" t="s">
        <v>2070</v>
      </c>
    </row>
    <row r="578" spans="1:5" x14ac:dyDescent="0.25">
      <c r="A578">
        <v>-851.6</v>
      </c>
      <c r="B578">
        <v>329.2</v>
      </c>
      <c r="C578" t="b">
        <v>0</v>
      </c>
      <c r="D578" s="5" t="s">
        <v>1309</v>
      </c>
      <c r="E578" t="s">
        <v>2071</v>
      </c>
    </row>
    <row r="579" spans="1:5" x14ac:dyDescent="0.25">
      <c r="A579">
        <v>-849.6</v>
      </c>
      <c r="B579">
        <v>327.2</v>
      </c>
      <c r="C579" t="b">
        <v>0</v>
      </c>
      <c r="D579" s="5" t="s">
        <v>1310</v>
      </c>
      <c r="E579" t="s">
        <v>2072</v>
      </c>
    </row>
    <row r="580" spans="1:5" x14ac:dyDescent="0.25">
      <c r="A580" s="1">
        <v>-710.5</v>
      </c>
      <c r="B580" s="1">
        <v>225.2</v>
      </c>
      <c r="C580" t="b">
        <v>0</v>
      </c>
      <c r="D580" s="6" t="s">
        <v>1509</v>
      </c>
      <c r="E580" t="s">
        <v>1670</v>
      </c>
    </row>
    <row r="581" spans="1:5" x14ac:dyDescent="0.25">
      <c r="A581" s="1">
        <v>-710.5</v>
      </c>
      <c r="B581" s="14">
        <v>269.2</v>
      </c>
      <c r="C581" t="b">
        <v>0</v>
      </c>
      <c r="D581" s="6" t="s">
        <v>1510</v>
      </c>
      <c r="E581" t="s">
        <v>1675</v>
      </c>
    </row>
    <row r="582" spans="1:5" x14ac:dyDescent="0.25">
      <c r="A582" s="1">
        <v>-738.5</v>
      </c>
      <c r="B582" s="1">
        <v>253.2</v>
      </c>
      <c r="C582" t="b">
        <v>0</v>
      </c>
      <c r="D582" s="6" t="s">
        <v>1507</v>
      </c>
      <c r="E582" t="s">
        <v>1671</v>
      </c>
    </row>
    <row r="583" spans="1:5" x14ac:dyDescent="0.25">
      <c r="A583" s="1">
        <v>-738.5</v>
      </c>
      <c r="B583" s="14">
        <v>269.2</v>
      </c>
      <c r="C583" t="b">
        <v>0</v>
      </c>
      <c r="D583" s="6" t="s">
        <v>1508</v>
      </c>
      <c r="E583" t="s">
        <v>1676</v>
      </c>
    </row>
    <row r="584" spans="1:5" x14ac:dyDescent="0.25">
      <c r="A584" s="1">
        <v>-766.5</v>
      </c>
      <c r="B584" s="1">
        <v>281.2</v>
      </c>
      <c r="C584" t="b">
        <v>0</v>
      </c>
      <c r="D584" s="6" t="s">
        <v>1501</v>
      </c>
      <c r="E584" t="s">
        <v>1672</v>
      </c>
    </row>
    <row r="585" spans="1:5" x14ac:dyDescent="0.25">
      <c r="A585" s="1">
        <v>-766.5</v>
      </c>
      <c r="B585" s="14">
        <v>269.2</v>
      </c>
      <c r="C585" t="b">
        <v>0</v>
      </c>
      <c r="D585" s="6" t="s">
        <v>1502</v>
      </c>
      <c r="E585" t="s">
        <v>1677</v>
      </c>
    </row>
    <row r="586" spans="1:5" x14ac:dyDescent="0.25">
      <c r="A586" s="1">
        <v>-790.5</v>
      </c>
      <c r="B586" s="1">
        <v>305.2</v>
      </c>
      <c r="C586" t="b">
        <v>0</v>
      </c>
      <c r="D586" s="6" t="s">
        <v>1505</v>
      </c>
      <c r="E586" t="s">
        <v>1673</v>
      </c>
    </row>
    <row r="587" spans="1:5" x14ac:dyDescent="0.25">
      <c r="A587" s="1">
        <v>-790.5</v>
      </c>
      <c r="B587" s="14">
        <v>269.2</v>
      </c>
      <c r="C587" t="b">
        <v>0</v>
      </c>
      <c r="D587" s="6" t="s">
        <v>1506</v>
      </c>
      <c r="E587" t="s">
        <v>1678</v>
      </c>
    </row>
    <row r="588" spans="1:5" x14ac:dyDescent="0.25">
      <c r="A588" s="1">
        <v>-816.5</v>
      </c>
      <c r="B588" s="1">
        <v>331.3</v>
      </c>
      <c r="C588" t="b">
        <v>0</v>
      </c>
      <c r="D588" s="6" t="s">
        <v>1503</v>
      </c>
      <c r="E588" t="s">
        <v>1674</v>
      </c>
    </row>
    <row r="589" spans="1:5" ht="15.75" thickBot="1" x14ac:dyDescent="0.3">
      <c r="A589" s="1">
        <v>-816.5</v>
      </c>
      <c r="B589" s="14">
        <v>269.2</v>
      </c>
      <c r="C589" t="b">
        <v>0</v>
      </c>
      <c r="D589" s="6" t="s">
        <v>1504</v>
      </c>
      <c r="E589" t="s">
        <v>1679</v>
      </c>
    </row>
    <row r="590" spans="1:5" x14ac:dyDescent="0.25">
      <c r="A590" s="33">
        <v>-679.4</v>
      </c>
      <c r="B590" s="34">
        <v>241.22</v>
      </c>
      <c r="C590" t="b">
        <v>0</v>
      </c>
      <c r="D590" s="35" t="s">
        <v>1640</v>
      </c>
      <c r="E590" t="s">
        <v>2073</v>
      </c>
    </row>
    <row r="591" spans="1:5" x14ac:dyDescent="0.25">
      <c r="A591" s="36">
        <v>-707.5</v>
      </c>
      <c r="B591" s="15">
        <v>241.22</v>
      </c>
      <c r="C591" t="b">
        <v>0</v>
      </c>
      <c r="D591" s="37" t="s">
        <v>1566</v>
      </c>
      <c r="E591" t="s">
        <v>2074</v>
      </c>
    </row>
    <row r="592" spans="1:5" x14ac:dyDescent="0.25">
      <c r="A592" s="36">
        <v>-705.5</v>
      </c>
      <c r="B592" s="15">
        <v>241.22</v>
      </c>
      <c r="C592" t="b">
        <v>0</v>
      </c>
      <c r="D592" s="37" t="s">
        <v>1544</v>
      </c>
      <c r="E592" t="s">
        <v>2075</v>
      </c>
    </row>
    <row r="593" spans="1:5" x14ac:dyDescent="0.25">
      <c r="A593" s="36">
        <v>-735.5</v>
      </c>
      <c r="B593" s="15">
        <v>241.22</v>
      </c>
      <c r="C593" t="b">
        <v>0</v>
      </c>
      <c r="D593" s="37" t="s">
        <v>1567</v>
      </c>
      <c r="E593" t="s">
        <v>2076</v>
      </c>
    </row>
    <row r="594" spans="1:5" x14ac:dyDescent="0.25">
      <c r="A594" s="36">
        <v>-733.5</v>
      </c>
      <c r="B594" s="15">
        <v>241.22</v>
      </c>
      <c r="C594" t="b">
        <v>0</v>
      </c>
      <c r="D594" s="37" t="s">
        <v>1545</v>
      </c>
      <c r="E594" t="s">
        <v>2077</v>
      </c>
    </row>
    <row r="595" spans="1:5" x14ac:dyDescent="0.25">
      <c r="A595" s="36">
        <v>-731.5</v>
      </c>
      <c r="B595" s="15">
        <v>241.22</v>
      </c>
      <c r="C595" t="b">
        <v>0</v>
      </c>
      <c r="D595" s="37" t="s">
        <v>1546</v>
      </c>
      <c r="E595" t="s">
        <v>2078</v>
      </c>
    </row>
    <row r="596" spans="1:5" x14ac:dyDescent="0.25">
      <c r="A596" s="36">
        <v>-763.5</v>
      </c>
      <c r="B596" s="15">
        <v>241.22</v>
      </c>
      <c r="C596" t="b">
        <v>0</v>
      </c>
      <c r="D596" s="37" t="s">
        <v>1568</v>
      </c>
      <c r="E596" t="s">
        <v>2079</v>
      </c>
    </row>
    <row r="597" spans="1:5" x14ac:dyDescent="0.25">
      <c r="A597" s="36">
        <v>-761.5</v>
      </c>
      <c r="B597" s="15">
        <v>241.22</v>
      </c>
      <c r="C597" t="b">
        <v>0</v>
      </c>
      <c r="D597" s="37" t="s">
        <v>1569</v>
      </c>
      <c r="E597" t="s">
        <v>2080</v>
      </c>
    </row>
    <row r="598" spans="1:5" x14ac:dyDescent="0.25">
      <c r="A598" s="36">
        <v>-759.5</v>
      </c>
      <c r="B598" s="15">
        <v>241.22</v>
      </c>
      <c r="C598" t="b">
        <v>0</v>
      </c>
      <c r="D598" s="37" t="s">
        <v>1548</v>
      </c>
      <c r="E598" t="s">
        <v>2081</v>
      </c>
    </row>
    <row r="599" spans="1:5" x14ac:dyDescent="0.25">
      <c r="A599" s="36">
        <v>-757.5</v>
      </c>
      <c r="B599" s="15">
        <v>241.22</v>
      </c>
      <c r="C599" t="b">
        <v>0</v>
      </c>
      <c r="D599" s="37" t="s">
        <v>1547</v>
      </c>
      <c r="E599" t="s">
        <v>2082</v>
      </c>
    </row>
    <row r="600" spans="1:5" x14ac:dyDescent="0.25">
      <c r="A600" s="36">
        <v>-755.5</v>
      </c>
      <c r="B600" s="15">
        <v>241.22</v>
      </c>
      <c r="C600" t="b">
        <v>0</v>
      </c>
      <c r="D600" s="37" t="s">
        <v>1549</v>
      </c>
      <c r="E600" t="s">
        <v>2083</v>
      </c>
    </row>
    <row r="601" spans="1:5" x14ac:dyDescent="0.25">
      <c r="A601" s="36">
        <v>-791.6</v>
      </c>
      <c r="B601" s="15">
        <v>241.22</v>
      </c>
      <c r="C601" t="b">
        <v>0</v>
      </c>
      <c r="D601" s="37" t="s">
        <v>1631</v>
      </c>
      <c r="E601" t="s">
        <v>2084</v>
      </c>
    </row>
    <row r="602" spans="1:5" x14ac:dyDescent="0.25">
      <c r="A602" s="36">
        <v>-789.6</v>
      </c>
      <c r="B602" s="15">
        <v>241.22</v>
      </c>
      <c r="C602" t="b">
        <v>0</v>
      </c>
      <c r="D602" s="37" t="s">
        <v>1550</v>
      </c>
      <c r="E602" t="s">
        <v>2085</v>
      </c>
    </row>
    <row r="603" spans="1:5" x14ac:dyDescent="0.25">
      <c r="A603" s="36">
        <v>-787.5</v>
      </c>
      <c r="B603" s="15">
        <v>241.22</v>
      </c>
      <c r="C603" t="b">
        <v>0</v>
      </c>
      <c r="D603" s="37" t="s">
        <v>1551</v>
      </c>
      <c r="E603" t="s">
        <v>2086</v>
      </c>
    </row>
    <row r="604" spans="1:5" x14ac:dyDescent="0.25">
      <c r="A604" s="36">
        <v>-783.5</v>
      </c>
      <c r="B604" s="15">
        <v>241.22</v>
      </c>
      <c r="C604" t="b">
        <v>0</v>
      </c>
      <c r="D604" s="37" t="s">
        <v>1552</v>
      </c>
      <c r="E604" t="s">
        <v>2087</v>
      </c>
    </row>
    <row r="605" spans="1:5" x14ac:dyDescent="0.25">
      <c r="A605" s="36">
        <v>-781.5</v>
      </c>
      <c r="B605" s="15">
        <v>241.22</v>
      </c>
      <c r="C605" t="b">
        <v>0</v>
      </c>
      <c r="D605" s="37" t="s">
        <v>1553</v>
      </c>
      <c r="E605" t="s">
        <v>2088</v>
      </c>
    </row>
    <row r="606" spans="1:5" x14ac:dyDescent="0.25">
      <c r="A606" s="36">
        <v>-779.5</v>
      </c>
      <c r="B606" s="15">
        <v>241.22</v>
      </c>
      <c r="C606" t="b">
        <v>0</v>
      </c>
      <c r="D606" s="37" t="s">
        <v>1554</v>
      </c>
      <c r="E606" t="s">
        <v>2089</v>
      </c>
    </row>
    <row r="607" spans="1:5" x14ac:dyDescent="0.25">
      <c r="A607" s="36">
        <v>-707.5</v>
      </c>
      <c r="B607" s="15">
        <v>269.25</v>
      </c>
      <c r="C607" t="b">
        <v>0</v>
      </c>
      <c r="D607" s="37" t="s">
        <v>1641</v>
      </c>
      <c r="E607" t="s">
        <v>2090</v>
      </c>
    </row>
    <row r="608" spans="1:5" x14ac:dyDescent="0.25">
      <c r="A608" s="36">
        <v>-735.5</v>
      </c>
      <c r="B608" s="15">
        <v>269.25</v>
      </c>
      <c r="C608" t="b">
        <v>0</v>
      </c>
      <c r="D608" s="37" t="s">
        <v>1632</v>
      </c>
      <c r="E608" t="s">
        <v>2091</v>
      </c>
    </row>
    <row r="609" spans="1:5" x14ac:dyDescent="0.25">
      <c r="A609" s="36">
        <v>-733.5</v>
      </c>
      <c r="B609" s="15">
        <v>269.25</v>
      </c>
      <c r="C609" t="b">
        <v>0</v>
      </c>
      <c r="D609" s="37" t="s">
        <v>1555</v>
      </c>
      <c r="E609" t="s">
        <v>2092</v>
      </c>
    </row>
    <row r="610" spans="1:5" x14ac:dyDescent="0.25">
      <c r="A610" s="36">
        <v>-763.5</v>
      </c>
      <c r="B610" s="15">
        <v>269.25</v>
      </c>
      <c r="C610" t="b">
        <v>0</v>
      </c>
      <c r="D610" s="37" t="s">
        <v>1570</v>
      </c>
      <c r="E610" t="s">
        <v>2093</v>
      </c>
    </row>
    <row r="611" spans="1:5" x14ac:dyDescent="0.25">
      <c r="A611" s="36">
        <v>-761.5</v>
      </c>
      <c r="B611" s="15">
        <v>269.25</v>
      </c>
      <c r="C611" t="b">
        <v>0</v>
      </c>
      <c r="D611" s="37" t="s">
        <v>1556</v>
      </c>
      <c r="E611" t="s">
        <v>2094</v>
      </c>
    </row>
    <row r="612" spans="1:5" x14ac:dyDescent="0.25">
      <c r="A612" s="36">
        <v>-759.5</v>
      </c>
      <c r="B612" s="15">
        <v>269.25</v>
      </c>
      <c r="C612" t="b">
        <v>0</v>
      </c>
      <c r="D612" s="37" t="s">
        <v>1557</v>
      </c>
      <c r="E612" t="s">
        <v>2095</v>
      </c>
    </row>
    <row r="613" spans="1:5" x14ac:dyDescent="0.25">
      <c r="A613" s="36">
        <v>-791.6</v>
      </c>
      <c r="B613" s="15">
        <v>269.25</v>
      </c>
      <c r="C613" t="b">
        <v>0</v>
      </c>
      <c r="D613" s="37" t="s">
        <v>1571</v>
      </c>
      <c r="E613" t="s">
        <v>2096</v>
      </c>
    </row>
    <row r="614" spans="1:5" x14ac:dyDescent="0.25">
      <c r="A614" s="36">
        <v>-789.6</v>
      </c>
      <c r="B614" s="15">
        <v>269.25</v>
      </c>
      <c r="C614" t="b">
        <v>0</v>
      </c>
      <c r="D614" s="37" t="s">
        <v>1572</v>
      </c>
      <c r="E614" t="s">
        <v>2097</v>
      </c>
    </row>
    <row r="615" spans="1:5" x14ac:dyDescent="0.25">
      <c r="A615" s="36">
        <v>-787.5</v>
      </c>
      <c r="B615" s="15">
        <v>269.25</v>
      </c>
      <c r="C615" t="b">
        <v>0</v>
      </c>
      <c r="D615" s="37" t="s">
        <v>1558</v>
      </c>
      <c r="E615" t="s">
        <v>2098</v>
      </c>
    </row>
    <row r="616" spans="1:5" x14ac:dyDescent="0.25">
      <c r="A616" s="36">
        <v>-785.5</v>
      </c>
      <c r="B616" s="15">
        <v>269.25</v>
      </c>
      <c r="C616" t="b">
        <v>0</v>
      </c>
      <c r="D616" s="37" t="s">
        <v>1559</v>
      </c>
      <c r="E616" t="s">
        <v>2099</v>
      </c>
    </row>
    <row r="617" spans="1:5" x14ac:dyDescent="0.25">
      <c r="A617" s="36">
        <v>-783.5</v>
      </c>
      <c r="B617" s="15">
        <v>269.25</v>
      </c>
      <c r="C617" t="b">
        <v>0</v>
      </c>
      <c r="D617" s="37" t="s">
        <v>1560</v>
      </c>
      <c r="E617" t="s">
        <v>2100</v>
      </c>
    </row>
    <row r="618" spans="1:5" x14ac:dyDescent="0.25">
      <c r="A618" s="36">
        <v>-819.6</v>
      </c>
      <c r="B618" s="15">
        <v>269.25</v>
      </c>
      <c r="C618" t="b">
        <v>0</v>
      </c>
      <c r="D618" s="37" t="s">
        <v>1633</v>
      </c>
      <c r="E618" t="s">
        <v>2101</v>
      </c>
    </row>
    <row r="619" spans="1:5" x14ac:dyDescent="0.25">
      <c r="A619" s="36">
        <v>-817.6</v>
      </c>
      <c r="B619" s="15">
        <v>269.25</v>
      </c>
      <c r="C619" t="b">
        <v>0</v>
      </c>
      <c r="D619" s="37" t="s">
        <v>1561</v>
      </c>
      <c r="E619" t="s">
        <v>2102</v>
      </c>
    </row>
    <row r="620" spans="1:5" x14ac:dyDescent="0.25">
      <c r="A620" s="36">
        <v>-815.6</v>
      </c>
      <c r="B620" s="15">
        <v>269.25</v>
      </c>
      <c r="C620" t="b">
        <v>0</v>
      </c>
      <c r="D620" s="37" t="s">
        <v>1562</v>
      </c>
      <c r="E620" t="s">
        <v>2103</v>
      </c>
    </row>
    <row r="621" spans="1:5" x14ac:dyDescent="0.25">
      <c r="A621" s="36">
        <v>-811.5</v>
      </c>
      <c r="B621" s="15">
        <v>269.25</v>
      </c>
      <c r="C621" t="b">
        <v>0</v>
      </c>
      <c r="D621" s="37" t="s">
        <v>1563</v>
      </c>
      <c r="E621" t="s">
        <v>2104</v>
      </c>
    </row>
    <row r="622" spans="1:5" x14ac:dyDescent="0.25">
      <c r="A622" s="36">
        <v>-809.5</v>
      </c>
      <c r="B622" s="15">
        <v>269.25</v>
      </c>
      <c r="C622" t="b">
        <v>0</v>
      </c>
      <c r="D622" s="37" t="s">
        <v>1564</v>
      </c>
      <c r="E622" t="s">
        <v>2105</v>
      </c>
    </row>
    <row r="623" spans="1:5" ht="15.75" thickBot="1" x14ac:dyDescent="0.3">
      <c r="A623" s="38">
        <v>-807.5</v>
      </c>
      <c r="B623" s="39">
        <v>269.25</v>
      </c>
      <c r="C623" t="b">
        <v>0</v>
      </c>
      <c r="D623" s="40" t="s">
        <v>1565</v>
      </c>
      <c r="E623" t="s">
        <v>2106</v>
      </c>
    </row>
    <row r="624" spans="1:5" x14ac:dyDescent="0.25">
      <c r="A624">
        <v>-719.5</v>
      </c>
      <c r="B624" s="8">
        <v>227.3</v>
      </c>
      <c r="C624" t="b">
        <v>0</v>
      </c>
      <c r="D624" s="9" t="s">
        <v>1349</v>
      </c>
      <c r="E624" t="s">
        <v>2517</v>
      </c>
    </row>
    <row r="625" spans="1:5" x14ac:dyDescent="0.25">
      <c r="A625">
        <v>-719.5</v>
      </c>
      <c r="B625" s="8">
        <v>255.3</v>
      </c>
      <c r="C625" t="b">
        <v>0</v>
      </c>
      <c r="D625" s="9" t="s">
        <v>1347</v>
      </c>
      <c r="E625" t="s">
        <v>2518</v>
      </c>
    </row>
    <row r="626" spans="1:5" x14ac:dyDescent="0.25">
      <c r="A626">
        <v>-747.5</v>
      </c>
      <c r="B626" s="8">
        <v>283.3</v>
      </c>
      <c r="C626" t="b">
        <v>0</v>
      </c>
      <c r="D626" s="9" t="s">
        <v>1348</v>
      </c>
      <c r="E626" t="s">
        <v>2519</v>
      </c>
    </row>
    <row r="627" spans="1:5" x14ac:dyDescent="0.25">
      <c r="A627">
        <v>-775.5</v>
      </c>
      <c r="B627" s="8">
        <v>283.3</v>
      </c>
      <c r="C627" t="b">
        <v>0</v>
      </c>
      <c r="D627" s="9" t="s">
        <v>1351</v>
      </c>
      <c r="E627" t="s">
        <v>2520</v>
      </c>
    </row>
    <row r="628" spans="1:5" x14ac:dyDescent="0.25">
      <c r="A628">
        <v>-803.6</v>
      </c>
      <c r="B628" s="8">
        <v>283.3</v>
      </c>
      <c r="C628" t="b">
        <v>0</v>
      </c>
      <c r="D628" s="9" t="s">
        <v>1352</v>
      </c>
      <c r="E628" t="s">
        <v>2521</v>
      </c>
    </row>
    <row r="629" spans="1:5" x14ac:dyDescent="0.25">
      <c r="A629">
        <v>-745.5</v>
      </c>
      <c r="B629" s="8">
        <v>253.3</v>
      </c>
      <c r="C629" t="b">
        <v>0</v>
      </c>
      <c r="D629" s="9" t="s">
        <v>1350</v>
      </c>
      <c r="E629" t="s">
        <v>2522</v>
      </c>
    </row>
    <row r="630" spans="1:5" x14ac:dyDescent="0.25">
      <c r="A630">
        <v>-771.5</v>
      </c>
      <c r="B630" s="8">
        <v>281.3</v>
      </c>
      <c r="C630" t="b">
        <v>0</v>
      </c>
      <c r="D630" s="9" t="s">
        <v>1353</v>
      </c>
      <c r="E630" t="s">
        <v>2523</v>
      </c>
    </row>
    <row r="631" spans="1:5" x14ac:dyDescent="0.25">
      <c r="A631">
        <v>-801.6</v>
      </c>
      <c r="B631" s="8">
        <v>281.3</v>
      </c>
      <c r="C631" t="b">
        <v>0</v>
      </c>
      <c r="D631" s="9" t="s">
        <v>1355</v>
      </c>
      <c r="E631" t="s">
        <v>2524</v>
      </c>
    </row>
    <row r="632" spans="1:5" x14ac:dyDescent="0.25">
      <c r="A632">
        <v>-767.5</v>
      </c>
      <c r="B632" s="8">
        <v>279.3</v>
      </c>
      <c r="C632" t="b">
        <v>0</v>
      </c>
      <c r="D632" s="9" t="s">
        <v>1354</v>
      </c>
      <c r="E632" t="s">
        <v>2525</v>
      </c>
    </row>
    <row r="633" spans="1:5" x14ac:dyDescent="0.25">
      <c r="A633">
        <v>-799.5</v>
      </c>
      <c r="B633" s="8">
        <v>279.2</v>
      </c>
      <c r="C633" t="b">
        <v>0</v>
      </c>
      <c r="D633" s="9" t="s">
        <v>1356</v>
      </c>
      <c r="E633" t="s">
        <v>2526</v>
      </c>
    </row>
    <row r="634" spans="1:5" x14ac:dyDescent="0.25">
      <c r="A634">
        <v>-750</v>
      </c>
      <c r="B634" s="8">
        <v>220</v>
      </c>
      <c r="C634" t="b">
        <v>0</v>
      </c>
      <c r="D634" s="2" t="s">
        <v>1357</v>
      </c>
      <c r="E634" s="2" t="s">
        <v>1357</v>
      </c>
    </row>
    <row r="635" spans="1:5" x14ac:dyDescent="0.25">
      <c r="A635">
        <v>-753.5</v>
      </c>
      <c r="B635">
        <v>227.2</v>
      </c>
      <c r="C635" t="b">
        <v>0</v>
      </c>
      <c r="D635" s="2" t="s">
        <v>1156</v>
      </c>
      <c r="E635" t="s">
        <v>2107</v>
      </c>
    </row>
    <row r="636" spans="1:5" x14ac:dyDescent="0.25">
      <c r="A636">
        <v>-807.5</v>
      </c>
      <c r="B636">
        <v>281.2</v>
      </c>
      <c r="C636" t="b">
        <v>0</v>
      </c>
      <c r="D636" s="2" t="s">
        <v>1157</v>
      </c>
      <c r="E636" t="s">
        <v>2108</v>
      </c>
    </row>
    <row r="637" spans="1:5" x14ac:dyDescent="0.25">
      <c r="A637">
        <v>-805.5</v>
      </c>
      <c r="B637">
        <v>279.2</v>
      </c>
      <c r="C637" t="b">
        <v>0</v>
      </c>
      <c r="D637" s="2" t="s">
        <v>1158</v>
      </c>
      <c r="E637" t="s">
        <v>2109</v>
      </c>
    </row>
    <row r="638" spans="1:5" x14ac:dyDescent="0.25">
      <c r="A638">
        <v>-803.5</v>
      </c>
      <c r="B638">
        <v>277.2</v>
      </c>
      <c r="C638" t="b">
        <v>0</v>
      </c>
      <c r="D638" s="2" t="s">
        <v>1159</v>
      </c>
      <c r="E638" t="s">
        <v>2110</v>
      </c>
    </row>
    <row r="639" spans="1:5" x14ac:dyDescent="0.25">
      <c r="A639">
        <v>-835.5</v>
      </c>
      <c r="B639">
        <v>309.3</v>
      </c>
      <c r="C639" t="b">
        <v>0</v>
      </c>
      <c r="D639" s="2" t="s">
        <v>1160</v>
      </c>
      <c r="E639" t="s">
        <v>2111</v>
      </c>
    </row>
    <row r="640" spans="1:5" x14ac:dyDescent="0.25">
      <c r="A640">
        <v>-833.5</v>
      </c>
      <c r="B640">
        <v>307.3</v>
      </c>
      <c r="C640" t="b">
        <v>0</v>
      </c>
      <c r="D640" s="2" t="s">
        <v>1161</v>
      </c>
      <c r="E640" t="s">
        <v>2112</v>
      </c>
    </row>
    <row r="641" spans="1:5" x14ac:dyDescent="0.25">
      <c r="A641">
        <v>-831.5</v>
      </c>
      <c r="B641">
        <v>305.2</v>
      </c>
      <c r="C641" t="b">
        <v>0</v>
      </c>
      <c r="D641" s="2" t="s">
        <v>1162</v>
      </c>
      <c r="E641" t="s">
        <v>2113</v>
      </c>
    </row>
    <row r="642" spans="1:5" x14ac:dyDescent="0.25">
      <c r="A642">
        <v>-829.5</v>
      </c>
      <c r="B642">
        <v>303.2</v>
      </c>
      <c r="C642" t="b">
        <v>0</v>
      </c>
      <c r="D642" s="2" t="s">
        <v>1163</v>
      </c>
      <c r="E642" t="s">
        <v>2114</v>
      </c>
    </row>
    <row r="643" spans="1:5" x14ac:dyDescent="0.25">
      <c r="A643">
        <v>-827.5</v>
      </c>
      <c r="B643">
        <v>301.2</v>
      </c>
      <c r="C643" t="b">
        <v>0</v>
      </c>
      <c r="D643" s="2" t="s">
        <v>1164</v>
      </c>
      <c r="E643" t="s">
        <v>2115</v>
      </c>
    </row>
    <row r="644" spans="1:5" x14ac:dyDescent="0.25">
      <c r="A644">
        <v>-857.5</v>
      </c>
      <c r="B644">
        <v>331.3</v>
      </c>
      <c r="C644" t="b">
        <v>0</v>
      </c>
      <c r="D644" s="2" t="s">
        <v>1165</v>
      </c>
      <c r="E644" t="s">
        <v>2116</v>
      </c>
    </row>
    <row r="645" spans="1:5" x14ac:dyDescent="0.25">
      <c r="A645">
        <v>-855.5</v>
      </c>
      <c r="B645">
        <v>329.2</v>
      </c>
      <c r="C645" t="b">
        <v>0</v>
      </c>
      <c r="D645" s="2" t="s">
        <v>1166</v>
      </c>
      <c r="E645" t="s">
        <v>2117</v>
      </c>
    </row>
    <row r="646" spans="1:5" x14ac:dyDescent="0.25">
      <c r="A646">
        <v>-853.5</v>
      </c>
      <c r="B646">
        <v>327.2</v>
      </c>
      <c r="C646" t="b">
        <v>0</v>
      </c>
      <c r="D646" s="2" t="s">
        <v>1167</v>
      </c>
      <c r="E646" t="s">
        <v>2118</v>
      </c>
    </row>
    <row r="647" spans="1:5" x14ac:dyDescent="0.25">
      <c r="A647">
        <v>-749.4</v>
      </c>
      <c r="B647">
        <v>225.2</v>
      </c>
      <c r="C647" t="b">
        <v>0</v>
      </c>
      <c r="D647" s="2" t="s">
        <v>1168</v>
      </c>
      <c r="E647" t="s">
        <v>2119</v>
      </c>
    </row>
    <row r="648" spans="1:5" x14ac:dyDescent="0.25">
      <c r="A648">
        <v>-781.5</v>
      </c>
      <c r="B648">
        <v>227.2</v>
      </c>
      <c r="C648" t="b">
        <v>0</v>
      </c>
      <c r="D648" s="2" t="s">
        <v>1169</v>
      </c>
      <c r="E648" t="s">
        <v>2120</v>
      </c>
    </row>
    <row r="649" spans="1:5" x14ac:dyDescent="0.25">
      <c r="A649">
        <v>-809.5</v>
      </c>
      <c r="B649">
        <v>255.2</v>
      </c>
      <c r="C649" t="b">
        <v>0</v>
      </c>
      <c r="D649" s="2" t="s">
        <v>1170</v>
      </c>
      <c r="E649" t="s">
        <v>2121</v>
      </c>
    </row>
    <row r="650" spans="1:5" x14ac:dyDescent="0.25">
      <c r="A650">
        <v>-807.5</v>
      </c>
      <c r="B650">
        <v>253.2</v>
      </c>
      <c r="C650" t="b">
        <v>0</v>
      </c>
      <c r="D650" s="2" t="s">
        <v>1171</v>
      </c>
      <c r="E650" t="s">
        <v>2122</v>
      </c>
    </row>
    <row r="651" spans="1:5" x14ac:dyDescent="0.25">
      <c r="A651">
        <v>-837.6</v>
      </c>
      <c r="B651">
        <v>283.3</v>
      </c>
      <c r="C651" t="b">
        <v>0</v>
      </c>
      <c r="D651" s="2" t="s">
        <v>1172</v>
      </c>
      <c r="E651" t="s">
        <v>2123</v>
      </c>
    </row>
    <row r="652" spans="1:5" x14ac:dyDescent="0.25">
      <c r="A652">
        <v>-835.5</v>
      </c>
      <c r="B652">
        <v>281.2</v>
      </c>
      <c r="C652" t="b">
        <v>0</v>
      </c>
      <c r="D652" s="2" t="s">
        <v>1173</v>
      </c>
      <c r="E652" t="s">
        <v>2124</v>
      </c>
    </row>
    <row r="653" spans="1:5" x14ac:dyDescent="0.25">
      <c r="A653">
        <v>-833.5</v>
      </c>
      <c r="B653">
        <v>279.2</v>
      </c>
      <c r="C653" t="b">
        <v>0</v>
      </c>
      <c r="D653" s="2" t="s">
        <v>1174</v>
      </c>
      <c r="E653" t="s">
        <v>2125</v>
      </c>
    </row>
    <row r="654" spans="1:5" x14ac:dyDescent="0.25">
      <c r="A654" s="42">
        <v>-831.5</v>
      </c>
      <c r="B654" s="42">
        <v>277.2</v>
      </c>
      <c r="C654" t="b">
        <v>0</v>
      </c>
      <c r="D654" s="42" t="s">
        <v>1175</v>
      </c>
      <c r="E654" t="s">
        <v>2126</v>
      </c>
    </row>
    <row r="655" spans="1:5" x14ac:dyDescent="0.25">
      <c r="A655">
        <v>-863.6</v>
      </c>
      <c r="B655">
        <v>309.3</v>
      </c>
      <c r="C655" t="b">
        <v>0</v>
      </c>
      <c r="D655" s="2" t="s">
        <v>1176</v>
      </c>
      <c r="E655" t="s">
        <v>2127</v>
      </c>
    </row>
    <row r="656" spans="1:5" x14ac:dyDescent="0.25">
      <c r="A656">
        <v>-861.6</v>
      </c>
      <c r="B656">
        <v>307.3</v>
      </c>
      <c r="C656" t="b">
        <v>0</v>
      </c>
      <c r="D656" s="2" t="s">
        <v>1177</v>
      </c>
      <c r="E656" t="s">
        <v>2128</v>
      </c>
    </row>
    <row r="657" spans="1:5" x14ac:dyDescent="0.25">
      <c r="A657">
        <v>-859.5</v>
      </c>
      <c r="B657">
        <v>305.2</v>
      </c>
      <c r="C657" t="b">
        <v>0</v>
      </c>
      <c r="D657" s="2" t="s">
        <v>1178</v>
      </c>
      <c r="E657" t="s">
        <v>2129</v>
      </c>
    </row>
    <row r="658" spans="1:5" x14ac:dyDescent="0.25">
      <c r="A658">
        <v>-857.5</v>
      </c>
      <c r="B658">
        <v>303.2</v>
      </c>
      <c r="C658" t="b">
        <v>0</v>
      </c>
      <c r="D658" s="2" t="s">
        <v>1179</v>
      </c>
      <c r="E658" t="s">
        <v>2130</v>
      </c>
    </row>
    <row r="659" spans="1:5" x14ac:dyDescent="0.25">
      <c r="A659">
        <v>-855.5</v>
      </c>
      <c r="B659">
        <v>301.2</v>
      </c>
      <c r="C659" t="b">
        <v>0</v>
      </c>
      <c r="D659" s="2" t="s">
        <v>1180</v>
      </c>
      <c r="E659" t="s">
        <v>2131</v>
      </c>
    </row>
    <row r="660" spans="1:5" x14ac:dyDescent="0.25">
      <c r="A660">
        <v>-885.6</v>
      </c>
      <c r="B660">
        <v>331.3</v>
      </c>
      <c r="C660" t="b">
        <v>0</v>
      </c>
      <c r="D660" s="2" t="s">
        <v>1181</v>
      </c>
      <c r="E660" t="s">
        <v>2132</v>
      </c>
    </row>
    <row r="661" spans="1:5" x14ac:dyDescent="0.25">
      <c r="A661">
        <v>-883.5</v>
      </c>
      <c r="B661">
        <v>329.2</v>
      </c>
      <c r="C661" t="b">
        <v>0</v>
      </c>
      <c r="D661" s="2" t="s">
        <v>1182</v>
      </c>
      <c r="E661" t="s">
        <v>2133</v>
      </c>
    </row>
    <row r="662" spans="1:5" x14ac:dyDescent="0.25">
      <c r="A662">
        <v>-881.5</v>
      </c>
      <c r="B662">
        <v>327.2</v>
      </c>
      <c r="C662" t="b">
        <v>0</v>
      </c>
      <c r="D662" s="2" t="s">
        <v>1183</v>
      </c>
      <c r="E662" t="s">
        <v>2134</v>
      </c>
    </row>
    <row r="663" spans="1:5" x14ac:dyDescent="0.25">
      <c r="A663">
        <v>-809.5</v>
      </c>
      <c r="B663">
        <v>227.2</v>
      </c>
      <c r="C663" t="b">
        <v>0</v>
      </c>
      <c r="D663" s="2" t="s">
        <v>1184</v>
      </c>
      <c r="E663" t="s">
        <v>2135</v>
      </c>
    </row>
    <row r="664" spans="1:5" x14ac:dyDescent="0.25">
      <c r="A664">
        <v>-835.5</v>
      </c>
      <c r="B664">
        <v>253.2</v>
      </c>
      <c r="C664" t="b">
        <v>0</v>
      </c>
      <c r="D664" s="2" t="s">
        <v>1185</v>
      </c>
      <c r="E664" t="s">
        <v>2136</v>
      </c>
    </row>
    <row r="665" spans="1:5" x14ac:dyDescent="0.25">
      <c r="A665">
        <v>-865.6</v>
      </c>
      <c r="B665">
        <v>283.3</v>
      </c>
      <c r="C665" t="b">
        <v>0</v>
      </c>
      <c r="D665" s="2" t="s">
        <v>1186</v>
      </c>
      <c r="E665" t="s">
        <v>2137</v>
      </c>
    </row>
    <row r="666" spans="1:5" x14ac:dyDescent="0.25">
      <c r="A666">
        <v>-863.6</v>
      </c>
      <c r="B666">
        <v>281.2</v>
      </c>
      <c r="C666" t="b">
        <v>0</v>
      </c>
      <c r="D666" s="2" t="s">
        <v>1187</v>
      </c>
      <c r="E666" t="s">
        <v>2138</v>
      </c>
    </row>
    <row r="667" spans="1:5" x14ac:dyDescent="0.25">
      <c r="A667">
        <v>-861.6</v>
      </c>
      <c r="B667">
        <v>279.2</v>
      </c>
      <c r="C667" t="b">
        <v>0</v>
      </c>
      <c r="D667" s="2" t="s">
        <v>1188</v>
      </c>
      <c r="E667" t="s">
        <v>2139</v>
      </c>
    </row>
    <row r="668" spans="1:5" x14ac:dyDescent="0.25">
      <c r="A668">
        <v>-859.5</v>
      </c>
      <c r="B668">
        <v>277.2</v>
      </c>
      <c r="C668" t="b">
        <v>0</v>
      </c>
      <c r="D668" s="2" t="s">
        <v>1189</v>
      </c>
      <c r="E668" t="s">
        <v>2140</v>
      </c>
    </row>
    <row r="669" spans="1:5" x14ac:dyDescent="0.25">
      <c r="A669" s="1">
        <v>-893.6</v>
      </c>
      <c r="B669" s="1">
        <v>283.3</v>
      </c>
      <c r="C669" t="b">
        <v>0</v>
      </c>
      <c r="D669" s="4" t="s">
        <v>1190</v>
      </c>
      <c r="E669" t="s">
        <v>2141</v>
      </c>
    </row>
    <row r="670" spans="1:5" x14ac:dyDescent="0.25">
      <c r="A670">
        <v>-891.6</v>
      </c>
      <c r="B670">
        <v>309.3</v>
      </c>
      <c r="C670" t="b">
        <v>0</v>
      </c>
      <c r="D670" s="2" t="s">
        <v>1191</v>
      </c>
      <c r="E670" t="s">
        <v>2142</v>
      </c>
    </row>
    <row r="671" spans="1:5" x14ac:dyDescent="0.25">
      <c r="A671">
        <v>-889.6</v>
      </c>
      <c r="B671">
        <v>307.3</v>
      </c>
      <c r="C671" t="b">
        <v>0</v>
      </c>
      <c r="D671" s="2" t="s">
        <v>1192</v>
      </c>
      <c r="E671" t="s">
        <v>2143</v>
      </c>
    </row>
    <row r="672" spans="1:5" x14ac:dyDescent="0.25">
      <c r="A672">
        <v>-887.6</v>
      </c>
      <c r="B672">
        <v>305.2</v>
      </c>
      <c r="C672" t="b">
        <v>0</v>
      </c>
      <c r="D672" s="2" t="s">
        <v>1193</v>
      </c>
      <c r="E672" t="s">
        <v>2144</v>
      </c>
    </row>
    <row r="673" spans="1:5" x14ac:dyDescent="0.25">
      <c r="A673" s="1">
        <v>-885.6</v>
      </c>
      <c r="B673" s="1">
        <v>283.3</v>
      </c>
      <c r="C673" t="b">
        <v>0</v>
      </c>
      <c r="D673" s="4" t="s">
        <v>1194</v>
      </c>
      <c r="E673" t="s">
        <v>2145</v>
      </c>
    </row>
    <row r="674" spans="1:5" x14ac:dyDescent="0.25">
      <c r="A674">
        <v>-883.5</v>
      </c>
      <c r="B674">
        <v>301.2</v>
      </c>
      <c r="C674" t="b">
        <v>0</v>
      </c>
      <c r="D674" s="2" t="s">
        <v>1195</v>
      </c>
      <c r="E674" t="s">
        <v>2146</v>
      </c>
    </row>
    <row r="675" spans="1:5" x14ac:dyDescent="0.25">
      <c r="A675">
        <v>-913.6</v>
      </c>
      <c r="B675">
        <v>331.3</v>
      </c>
      <c r="C675" t="b">
        <v>0</v>
      </c>
      <c r="D675" s="2" t="s">
        <v>1196</v>
      </c>
      <c r="E675" t="s">
        <v>2147</v>
      </c>
    </row>
    <row r="676" spans="1:5" x14ac:dyDescent="0.25">
      <c r="A676">
        <v>-911.6</v>
      </c>
      <c r="B676">
        <v>329.2</v>
      </c>
      <c r="C676" t="b">
        <v>0</v>
      </c>
      <c r="D676" s="2" t="s">
        <v>1197</v>
      </c>
      <c r="E676" t="s">
        <v>2148</v>
      </c>
    </row>
    <row r="677" spans="1:5" x14ac:dyDescent="0.25">
      <c r="A677">
        <v>-909.6</v>
      </c>
      <c r="B677">
        <v>327.2</v>
      </c>
      <c r="C677" t="b">
        <v>0</v>
      </c>
      <c r="D677" s="2" t="s">
        <v>1198</v>
      </c>
      <c r="E677" t="s">
        <v>2149</v>
      </c>
    </row>
    <row r="678" spans="1:5" x14ac:dyDescent="0.25">
      <c r="A678" s="1">
        <v>-833.5</v>
      </c>
      <c r="B678" s="1">
        <v>281.2</v>
      </c>
      <c r="C678" t="b">
        <v>0</v>
      </c>
      <c r="D678" s="4" t="s">
        <v>1199</v>
      </c>
      <c r="E678" t="s">
        <v>2150</v>
      </c>
    </row>
    <row r="679" spans="1:5" x14ac:dyDescent="0.25">
      <c r="A679">
        <v>-861.6</v>
      </c>
      <c r="B679">
        <v>281.2</v>
      </c>
      <c r="C679" t="b">
        <v>0</v>
      </c>
      <c r="D679" s="2" t="s">
        <v>1200</v>
      </c>
      <c r="E679" t="s">
        <v>2151</v>
      </c>
    </row>
    <row r="680" spans="1:5" x14ac:dyDescent="0.25">
      <c r="A680">
        <v>-859.5</v>
      </c>
      <c r="B680">
        <v>279.2</v>
      </c>
      <c r="C680" t="b">
        <v>0</v>
      </c>
      <c r="D680" s="2" t="s">
        <v>1201</v>
      </c>
      <c r="E680" t="s">
        <v>2152</v>
      </c>
    </row>
    <row r="681" spans="1:5" x14ac:dyDescent="0.25">
      <c r="A681">
        <v>-857.5</v>
      </c>
      <c r="B681">
        <v>277.2</v>
      </c>
      <c r="C681" t="b">
        <v>0</v>
      </c>
      <c r="D681" s="2" t="s">
        <v>1202</v>
      </c>
      <c r="E681" t="s">
        <v>2153</v>
      </c>
    </row>
    <row r="682" spans="1:5" x14ac:dyDescent="0.25">
      <c r="A682">
        <v>-889.6</v>
      </c>
      <c r="B682">
        <v>309.3</v>
      </c>
      <c r="C682" t="b">
        <v>0</v>
      </c>
      <c r="D682" s="2" t="s">
        <v>1203</v>
      </c>
      <c r="E682" t="s">
        <v>2154</v>
      </c>
    </row>
    <row r="683" spans="1:5" x14ac:dyDescent="0.25">
      <c r="A683">
        <v>-887.6</v>
      </c>
      <c r="B683">
        <v>307.3</v>
      </c>
      <c r="C683" t="b">
        <v>0</v>
      </c>
      <c r="D683" s="2" t="s">
        <v>1204</v>
      </c>
      <c r="E683" t="s">
        <v>2155</v>
      </c>
    </row>
    <row r="684" spans="1:5" x14ac:dyDescent="0.25">
      <c r="A684">
        <v>-885.6</v>
      </c>
      <c r="B684">
        <v>305.2</v>
      </c>
      <c r="C684" t="b">
        <v>0</v>
      </c>
      <c r="D684" s="2" t="s">
        <v>1205</v>
      </c>
      <c r="E684" t="s">
        <v>2156</v>
      </c>
    </row>
    <row r="685" spans="1:5" x14ac:dyDescent="0.25">
      <c r="A685">
        <v>-883.5</v>
      </c>
      <c r="B685">
        <v>303.2</v>
      </c>
      <c r="C685" t="b">
        <v>0</v>
      </c>
      <c r="D685" s="2" t="s">
        <v>1206</v>
      </c>
      <c r="E685" t="s">
        <v>2157</v>
      </c>
    </row>
    <row r="686" spans="1:5" x14ac:dyDescent="0.25">
      <c r="A686">
        <v>-881.5</v>
      </c>
      <c r="B686">
        <v>301.2</v>
      </c>
      <c r="C686" t="b">
        <v>0</v>
      </c>
      <c r="D686" s="2" t="s">
        <v>1207</v>
      </c>
      <c r="E686" t="s">
        <v>2158</v>
      </c>
    </row>
    <row r="687" spans="1:5" x14ac:dyDescent="0.25">
      <c r="A687">
        <v>-911.6</v>
      </c>
      <c r="B687">
        <v>331.3</v>
      </c>
      <c r="C687" t="b">
        <v>0</v>
      </c>
      <c r="D687" s="2" t="s">
        <v>1208</v>
      </c>
      <c r="E687" t="s">
        <v>2159</v>
      </c>
    </row>
    <row r="688" spans="1:5" x14ac:dyDescent="0.25">
      <c r="A688">
        <v>-909.6</v>
      </c>
      <c r="B688">
        <v>329.2</v>
      </c>
      <c r="C688" t="b">
        <v>0</v>
      </c>
      <c r="D688" s="2" t="s">
        <v>1209</v>
      </c>
      <c r="E688" t="s">
        <v>2160</v>
      </c>
    </row>
    <row r="689" spans="1:5" x14ac:dyDescent="0.25">
      <c r="A689">
        <v>-907.5</v>
      </c>
      <c r="B689">
        <v>327.2</v>
      </c>
      <c r="C689" t="b">
        <v>0</v>
      </c>
      <c r="D689" s="2" t="s">
        <v>1210</v>
      </c>
      <c r="E689" t="s">
        <v>2161</v>
      </c>
    </row>
    <row r="690" spans="1:5" x14ac:dyDescent="0.25">
      <c r="A690" s="1">
        <v>-831.5</v>
      </c>
      <c r="B690" s="1">
        <v>279.2</v>
      </c>
      <c r="C690" t="b">
        <v>0</v>
      </c>
      <c r="D690" s="4" t="s">
        <v>1211</v>
      </c>
      <c r="E690" t="s">
        <v>2162</v>
      </c>
    </row>
    <row r="691" spans="1:5" x14ac:dyDescent="0.25">
      <c r="A691">
        <v>-857.5</v>
      </c>
      <c r="B691">
        <v>279.2</v>
      </c>
      <c r="C691" t="b">
        <v>0</v>
      </c>
      <c r="D691" s="2" t="s">
        <v>1212</v>
      </c>
      <c r="E691" t="s">
        <v>2163</v>
      </c>
    </row>
    <row r="692" spans="1:5" x14ac:dyDescent="0.25">
      <c r="A692">
        <v>-855.5</v>
      </c>
      <c r="B692">
        <v>277.2</v>
      </c>
      <c r="C692" t="b">
        <v>0</v>
      </c>
      <c r="D692" s="2" t="s">
        <v>1213</v>
      </c>
      <c r="E692" t="s">
        <v>2164</v>
      </c>
    </row>
    <row r="693" spans="1:5" x14ac:dyDescent="0.25">
      <c r="A693">
        <v>-887.6</v>
      </c>
      <c r="B693">
        <v>309.3</v>
      </c>
      <c r="C693" t="b">
        <v>0</v>
      </c>
      <c r="D693" s="2" t="s">
        <v>1214</v>
      </c>
      <c r="E693" t="s">
        <v>2165</v>
      </c>
    </row>
    <row r="694" spans="1:5" x14ac:dyDescent="0.25">
      <c r="A694">
        <v>-885.6</v>
      </c>
      <c r="B694">
        <v>307.3</v>
      </c>
      <c r="C694" t="b">
        <v>0</v>
      </c>
      <c r="D694" s="2" t="s">
        <v>1215</v>
      </c>
      <c r="E694" t="s">
        <v>2166</v>
      </c>
    </row>
    <row r="695" spans="1:5" x14ac:dyDescent="0.25">
      <c r="A695">
        <v>-883.5</v>
      </c>
      <c r="B695">
        <v>305.2</v>
      </c>
      <c r="C695" t="b">
        <v>0</v>
      </c>
      <c r="D695" s="2" t="s">
        <v>1216</v>
      </c>
      <c r="E695" t="s">
        <v>2167</v>
      </c>
    </row>
    <row r="696" spans="1:5" x14ac:dyDescent="0.25">
      <c r="A696">
        <v>-881.5</v>
      </c>
      <c r="B696">
        <v>303.2</v>
      </c>
      <c r="C696" t="b">
        <v>0</v>
      </c>
      <c r="D696" s="2" t="s">
        <v>1217</v>
      </c>
      <c r="E696" t="s">
        <v>2168</v>
      </c>
    </row>
    <row r="697" spans="1:5" x14ac:dyDescent="0.25">
      <c r="A697">
        <v>-879.5</v>
      </c>
      <c r="B697">
        <v>301.2</v>
      </c>
      <c r="C697" t="b">
        <v>0</v>
      </c>
      <c r="D697" s="2" t="s">
        <v>1218</v>
      </c>
      <c r="E697" t="s">
        <v>2169</v>
      </c>
    </row>
    <row r="698" spans="1:5" x14ac:dyDescent="0.25">
      <c r="A698">
        <v>-909.6</v>
      </c>
      <c r="B698">
        <v>331.3</v>
      </c>
      <c r="C698" t="b">
        <v>0</v>
      </c>
      <c r="D698" s="2" t="s">
        <v>1219</v>
      </c>
      <c r="E698" t="s">
        <v>2170</v>
      </c>
    </row>
    <row r="699" spans="1:5" x14ac:dyDescent="0.25">
      <c r="A699">
        <v>-907.5</v>
      </c>
      <c r="B699">
        <v>329.2</v>
      </c>
      <c r="C699" t="b">
        <v>0</v>
      </c>
      <c r="D699" s="2" t="s">
        <v>1220</v>
      </c>
      <c r="E699" t="s">
        <v>2171</v>
      </c>
    </row>
    <row r="700" spans="1:5" x14ac:dyDescent="0.25">
      <c r="A700">
        <v>-905.5</v>
      </c>
      <c r="B700">
        <v>327.2</v>
      </c>
      <c r="C700" t="b">
        <v>0</v>
      </c>
      <c r="D700" s="2" t="s">
        <v>1221</v>
      </c>
      <c r="E700" t="s">
        <v>2172</v>
      </c>
    </row>
    <row r="701" spans="1:5" x14ac:dyDescent="0.25">
      <c r="A701">
        <v>-863.6</v>
      </c>
      <c r="B701">
        <v>253.2</v>
      </c>
      <c r="C701" t="b">
        <v>0</v>
      </c>
      <c r="D701" s="2" t="s">
        <v>1222</v>
      </c>
      <c r="E701" t="s">
        <v>2173</v>
      </c>
    </row>
    <row r="702" spans="1:5" x14ac:dyDescent="0.25">
      <c r="A702">
        <v>-891.6</v>
      </c>
      <c r="B702">
        <v>281.2</v>
      </c>
      <c r="C702" t="b">
        <v>0</v>
      </c>
      <c r="D702" s="2" t="s">
        <v>1223</v>
      </c>
      <c r="E702" t="s">
        <v>2174</v>
      </c>
    </row>
    <row r="703" spans="1:5" x14ac:dyDescent="0.25">
      <c r="A703">
        <v>-889.6</v>
      </c>
      <c r="B703">
        <v>279.2</v>
      </c>
      <c r="C703" t="b">
        <v>0</v>
      </c>
      <c r="D703" s="2" t="s">
        <v>1224</v>
      </c>
      <c r="E703" t="s">
        <v>2175</v>
      </c>
    </row>
    <row r="704" spans="1:5" x14ac:dyDescent="0.25">
      <c r="A704">
        <v>-887.6</v>
      </c>
      <c r="B704">
        <v>277.2</v>
      </c>
      <c r="C704" t="b">
        <v>0</v>
      </c>
      <c r="D704" s="2" t="s">
        <v>1225</v>
      </c>
      <c r="E704" t="s">
        <v>2176</v>
      </c>
    </row>
    <row r="705" spans="1:5" x14ac:dyDescent="0.25">
      <c r="A705">
        <v>-919.6</v>
      </c>
      <c r="B705">
        <v>309.3</v>
      </c>
      <c r="C705" t="b">
        <v>0</v>
      </c>
      <c r="D705" s="2" t="s">
        <v>1226</v>
      </c>
      <c r="E705" t="s">
        <v>2177</v>
      </c>
    </row>
    <row r="706" spans="1:5" x14ac:dyDescent="0.25">
      <c r="A706">
        <v>-917.6</v>
      </c>
      <c r="B706">
        <v>307.3</v>
      </c>
      <c r="C706" t="b">
        <v>0</v>
      </c>
      <c r="D706" s="2" t="s">
        <v>1227</v>
      </c>
      <c r="E706" t="s">
        <v>2178</v>
      </c>
    </row>
    <row r="707" spans="1:5" x14ac:dyDescent="0.25">
      <c r="A707">
        <v>-915.6</v>
      </c>
      <c r="B707">
        <v>305.2</v>
      </c>
      <c r="C707" t="b">
        <v>0</v>
      </c>
      <c r="D707" s="2" t="s">
        <v>1228</v>
      </c>
      <c r="E707" t="s">
        <v>2179</v>
      </c>
    </row>
    <row r="708" spans="1:5" x14ac:dyDescent="0.25">
      <c r="A708">
        <v>-913.6</v>
      </c>
      <c r="B708">
        <v>303.2</v>
      </c>
      <c r="C708" t="b">
        <v>0</v>
      </c>
      <c r="D708" s="2" t="s">
        <v>1229</v>
      </c>
      <c r="E708" t="s">
        <v>2180</v>
      </c>
    </row>
    <row r="709" spans="1:5" x14ac:dyDescent="0.25">
      <c r="A709">
        <v>-911.6</v>
      </c>
      <c r="B709">
        <v>301.2</v>
      </c>
      <c r="C709" t="b">
        <v>0</v>
      </c>
      <c r="D709" s="2" t="s">
        <v>1230</v>
      </c>
      <c r="E709" t="s">
        <v>2181</v>
      </c>
    </row>
    <row r="710" spans="1:5" x14ac:dyDescent="0.25">
      <c r="A710">
        <v>-939.6</v>
      </c>
      <c r="B710">
        <v>329.2</v>
      </c>
      <c r="C710" t="b">
        <v>0</v>
      </c>
      <c r="D710" s="2" t="s">
        <v>1231</v>
      </c>
      <c r="E710" t="s">
        <v>2182</v>
      </c>
    </row>
    <row r="711" spans="1:5" x14ac:dyDescent="0.25">
      <c r="A711">
        <v>-937.6</v>
      </c>
      <c r="B711">
        <v>327.2</v>
      </c>
      <c r="C711" t="b">
        <v>0</v>
      </c>
      <c r="D711" s="2" t="s">
        <v>1232</v>
      </c>
      <c r="E711" t="s">
        <v>2183</v>
      </c>
    </row>
    <row r="712" spans="1:5" x14ac:dyDescent="0.25">
      <c r="A712" s="1">
        <v>-798.5</v>
      </c>
      <c r="B712" s="1">
        <v>225.2</v>
      </c>
      <c r="C712" t="b">
        <v>0</v>
      </c>
      <c r="D712" s="3" t="s">
        <v>1491</v>
      </c>
      <c r="E712" t="s">
        <v>1680</v>
      </c>
    </row>
    <row r="713" spans="1:5" x14ac:dyDescent="0.25">
      <c r="A713" s="1">
        <v>-798.5</v>
      </c>
      <c r="B713" s="14">
        <v>269.2</v>
      </c>
      <c r="C713" t="b">
        <v>0</v>
      </c>
      <c r="D713" s="3" t="s">
        <v>1494</v>
      </c>
      <c r="E713" t="s">
        <v>1685</v>
      </c>
    </row>
    <row r="714" spans="1:5" x14ac:dyDescent="0.25">
      <c r="A714" s="1">
        <v>-826.5</v>
      </c>
      <c r="B714" s="1">
        <v>253.2</v>
      </c>
      <c r="C714" t="b">
        <v>0</v>
      </c>
      <c r="D714" s="3" t="s">
        <v>1495</v>
      </c>
      <c r="E714" t="s">
        <v>1681</v>
      </c>
    </row>
    <row r="715" spans="1:5" x14ac:dyDescent="0.25">
      <c r="A715" s="1">
        <v>-826.5</v>
      </c>
      <c r="B715" s="14">
        <v>269.2</v>
      </c>
      <c r="C715" t="b">
        <v>0</v>
      </c>
      <c r="D715" s="3" t="s">
        <v>1496</v>
      </c>
      <c r="E715" t="s">
        <v>1686</v>
      </c>
    </row>
    <row r="716" spans="1:5" x14ac:dyDescent="0.25">
      <c r="A716" s="1">
        <v>-854.5</v>
      </c>
      <c r="B716" s="1">
        <v>281.2</v>
      </c>
      <c r="C716" t="b">
        <v>0</v>
      </c>
      <c r="D716" s="3" t="s">
        <v>1492</v>
      </c>
      <c r="E716" t="s">
        <v>1682</v>
      </c>
    </row>
    <row r="717" spans="1:5" x14ac:dyDescent="0.25">
      <c r="A717" s="1">
        <v>-854.5</v>
      </c>
      <c r="B717" s="14">
        <v>269.2</v>
      </c>
      <c r="C717" t="b">
        <v>0</v>
      </c>
      <c r="D717" s="3" t="s">
        <v>1493</v>
      </c>
      <c r="E717" t="s">
        <v>1687</v>
      </c>
    </row>
    <row r="718" spans="1:5" x14ac:dyDescent="0.25">
      <c r="A718" s="1">
        <v>-878.5</v>
      </c>
      <c r="B718" s="1">
        <v>305.2</v>
      </c>
      <c r="C718" t="b">
        <v>0</v>
      </c>
      <c r="D718" s="3" t="s">
        <v>1497</v>
      </c>
      <c r="E718" t="s">
        <v>1683</v>
      </c>
    </row>
    <row r="719" spans="1:5" x14ac:dyDescent="0.25">
      <c r="A719" s="1">
        <v>-878.5</v>
      </c>
      <c r="B719" s="14">
        <v>269.2</v>
      </c>
      <c r="C719" t="b">
        <v>0</v>
      </c>
      <c r="D719" s="3" t="s">
        <v>1499</v>
      </c>
      <c r="E719" t="s">
        <v>1688</v>
      </c>
    </row>
    <row r="720" spans="1:5" x14ac:dyDescent="0.25">
      <c r="A720" s="1">
        <v>-904.6</v>
      </c>
      <c r="B720" s="1">
        <v>331.3</v>
      </c>
      <c r="C720" t="b">
        <v>0</v>
      </c>
      <c r="D720" s="3" t="s">
        <v>1498</v>
      </c>
      <c r="E720" t="s">
        <v>1684</v>
      </c>
    </row>
    <row r="721" spans="1:5" ht="15.75" thickBot="1" x14ac:dyDescent="0.3">
      <c r="A721" s="1">
        <v>-904.6</v>
      </c>
      <c r="B721" s="14">
        <v>269.2</v>
      </c>
      <c r="C721" t="b">
        <v>0</v>
      </c>
      <c r="D721" s="3" t="s">
        <v>1500</v>
      </c>
      <c r="E721" t="s">
        <v>1689</v>
      </c>
    </row>
    <row r="722" spans="1:5" x14ac:dyDescent="0.25">
      <c r="A722" s="33">
        <v>-767.5</v>
      </c>
      <c r="B722" s="34">
        <v>241.22</v>
      </c>
      <c r="C722" t="b">
        <v>0</v>
      </c>
      <c r="D722" s="43" t="s">
        <v>1642</v>
      </c>
      <c r="E722" t="s">
        <v>2184</v>
      </c>
    </row>
    <row r="723" spans="1:5" x14ac:dyDescent="0.25">
      <c r="A723" s="36">
        <v>-795.5</v>
      </c>
      <c r="B723" s="15">
        <v>241.22</v>
      </c>
      <c r="C723" t="b">
        <v>0</v>
      </c>
      <c r="D723" s="37" t="s">
        <v>1573</v>
      </c>
      <c r="E723" t="s">
        <v>2185</v>
      </c>
    </row>
    <row r="724" spans="1:5" x14ac:dyDescent="0.25">
      <c r="A724" s="36">
        <v>-793.5</v>
      </c>
      <c r="B724" s="15">
        <v>241.22</v>
      </c>
      <c r="C724" t="b">
        <v>0</v>
      </c>
      <c r="D724" s="37" t="s">
        <v>1574</v>
      </c>
      <c r="E724" t="s">
        <v>2186</v>
      </c>
    </row>
    <row r="725" spans="1:5" x14ac:dyDescent="0.25">
      <c r="A725" s="36">
        <v>-823.5</v>
      </c>
      <c r="B725" s="15">
        <v>241.22</v>
      </c>
      <c r="C725" t="b">
        <v>0</v>
      </c>
      <c r="D725" s="37" t="s">
        <v>1575</v>
      </c>
      <c r="E725" t="s">
        <v>2187</v>
      </c>
    </row>
    <row r="726" spans="1:5" x14ac:dyDescent="0.25">
      <c r="A726" s="36">
        <v>-821.5</v>
      </c>
      <c r="B726" s="15">
        <v>241.22</v>
      </c>
      <c r="C726" t="b">
        <v>0</v>
      </c>
      <c r="D726" s="37" t="s">
        <v>1576</v>
      </c>
      <c r="E726" t="s">
        <v>2188</v>
      </c>
    </row>
    <row r="727" spans="1:5" x14ac:dyDescent="0.25">
      <c r="A727" s="36">
        <v>-819.5</v>
      </c>
      <c r="B727" s="15">
        <v>241.22</v>
      </c>
      <c r="C727" t="b">
        <v>0</v>
      </c>
      <c r="D727" s="37" t="s">
        <v>1577</v>
      </c>
      <c r="E727" t="s">
        <v>2189</v>
      </c>
    </row>
    <row r="728" spans="1:5" x14ac:dyDescent="0.25">
      <c r="A728" s="36">
        <v>-851.6</v>
      </c>
      <c r="B728" s="15">
        <v>241.22</v>
      </c>
      <c r="C728" t="b">
        <v>0</v>
      </c>
      <c r="D728" s="37" t="s">
        <v>1578</v>
      </c>
      <c r="E728" t="s">
        <v>2190</v>
      </c>
    </row>
    <row r="729" spans="1:5" x14ac:dyDescent="0.25">
      <c r="A729" s="36">
        <v>-849.5</v>
      </c>
      <c r="B729" s="15">
        <v>241.22</v>
      </c>
      <c r="C729" t="b">
        <v>0</v>
      </c>
      <c r="D729" s="37" t="s">
        <v>1579</v>
      </c>
      <c r="E729" t="s">
        <v>2191</v>
      </c>
    </row>
    <row r="730" spans="1:5" x14ac:dyDescent="0.25">
      <c r="A730" s="36">
        <v>-847.5</v>
      </c>
      <c r="B730" s="15">
        <v>241.22</v>
      </c>
      <c r="C730" t="b">
        <v>0</v>
      </c>
      <c r="D730" s="37" t="s">
        <v>1580</v>
      </c>
      <c r="E730" t="s">
        <v>2192</v>
      </c>
    </row>
    <row r="731" spans="1:5" x14ac:dyDescent="0.25">
      <c r="A731" s="36">
        <v>-845.5</v>
      </c>
      <c r="B731" s="15">
        <v>241.22</v>
      </c>
      <c r="C731" t="b">
        <v>0</v>
      </c>
      <c r="D731" s="37" t="s">
        <v>1581</v>
      </c>
      <c r="E731" t="s">
        <v>2193</v>
      </c>
    </row>
    <row r="732" spans="1:5" x14ac:dyDescent="0.25">
      <c r="A732" s="36">
        <v>-843.5</v>
      </c>
      <c r="B732" s="15">
        <v>241.22</v>
      </c>
      <c r="C732" t="b">
        <v>0</v>
      </c>
      <c r="D732" s="37" t="s">
        <v>1582</v>
      </c>
      <c r="E732" t="s">
        <v>2194</v>
      </c>
    </row>
    <row r="733" spans="1:5" x14ac:dyDescent="0.25">
      <c r="A733" s="36">
        <v>-879.6</v>
      </c>
      <c r="B733" s="15">
        <v>241.22</v>
      </c>
      <c r="C733" t="b">
        <v>0</v>
      </c>
      <c r="D733" s="37" t="s">
        <v>1634</v>
      </c>
      <c r="E733" t="s">
        <v>2195</v>
      </c>
    </row>
    <row r="734" spans="1:5" x14ac:dyDescent="0.25">
      <c r="A734" s="36">
        <v>-877.6</v>
      </c>
      <c r="B734" s="15">
        <v>241.22</v>
      </c>
      <c r="C734" t="b">
        <v>0</v>
      </c>
      <c r="D734" s="37" t="s">
        <v>1621</v>
      </c>
      <c r="E734" t="s">
        <v>2196</v>
      </c>
    </row>
    <row r="735" spans="1:5" x14ac:dyDescent="0.25">
      <c r="A735" s="36">
        <v>-875.6</v>
      </c>
      <c r="B735" s="15">
        <v>241.22</v>
      </c>
      <c r="C735" t="b">
        <v>0</v>
      </c>
      <c r="D735" s="37" t="s">
        <v>1622</v>
      </c>
      <c r="E735" t="s">
        <v>2197</v>
      </c>
    </row>
    <row r="736" spans="1:5" x14ac:dyDescent="0.25">
      <c r="A736" s="36">
        <v>-871.5</v>
      </c>
      <c r="B736" s="15">
        <v>241.22</v>
      </c>
      <c r="C736" t="b">
        <v>0</v>
      </c>
      <c r="D736" s="37" t="s">
        <v>1583</v>
      </c>
      <c r="E736" t="s">
        <v>2198</v>
      </c>
    </row>
    <row r="737" spans="1:5" x14ac:dyDescent="0.25">
      <c r="A737" s="36">
        <v>-869.5</v>
      </c>
      <c r="B737" s="15">
        <v>241.22</v>
      </c>
      <c r="C737" t="b">
        <v>0</v>
      </c>
      <c r="D737" s="37" t="s">
        <v>1584</v>
      </c>
      <c r="E737" t="s">
        <v>2199</v>
      </c>
    </row>
    <row r="738" spans="1:5" x14ac:dyDescent="0.25">
      <c r="A738" s="36">
        <v>-867.5</v>
      </c>
      <c r="B738" s="15">
        <v>241.22</v>
      </c>
      <c r="C738" t="b">
        <v>0</v>
      </c>
      <c r="D738" s="37" t="s">
        <v>1585</v>
      </c>
      <c r="E738" t="s">
        <v>2200</v>
      </c>
    </row>
    <row r="739" spans="1:5" x14ac:dyDescent="0.25">
      <c r="A739" s="36">
        <v>-795.5</v>
      </c>
      <c r="B739" s="15">
        <v>269.25</v>
      </c>
      <c r="C739" t="b">
        <v>0</v>
      </c>
      <c r="D739" s="44" t="s">
        <v>1643</v>
      </c>
      <c r="E739" t="s">
        <v>2201</v>
      </c>
    </row>
    <row r="740" spans="1:5" x14ac:dyDescent="0.25">
      <c r="A740" s="36">
        <v>-823.5</v>
      </c>
      <c r="B740" s="15">
        <v>269.25</v>
      </c>
      <c r="C740" t="b">
        <v>0</v>
      </c>
      <c r="D740" s="37" t="s">
        <v>1635</v>
      </c>
      <c r="E740" t="s">
        <v>2202</v>
      </c>
    </row>
    <row r="741" spans="1:5" x14ac:dyDescent="0.25">
      <c r="A741" s="36">
        <v>-821.5</v>
      </c>
      <c r="B741" s="15">
        <v>269.25</v>
      </c>
      <c r="C741" t="b">
        <v>0</v>
      </c>
      <c r="D741" s="37" t="s">
        <v>1623</v>
      </c>
      <c r="E741" t="s">
        <v>2203</v>
      </c>
    </row>
    <row r="742" spans="1:5" x14ac:dyDescent="0.25">
      <c r="A742" s="36">
        <v>-851.6</v>
      </c>
      <c r="B742" s="15">
        <v>269.25</v>
      </c>
      <c r="C742" t="b">
        <v>0</v>
      </c>
      <c r="D742" s="37" t="s">
        <v>1586</v>
      </c>
      <c r="E742" t="s">
        <v>2204</v>
      </c>
    </row>
    <row r="743" spans="1:5" x14ac:dyDescent="0.25">
      <c r="A743" s="36">
        <v>-849.5</v>
      </c>
      <c r="B743" s="15">
        <v>269.25</v>
      </c>
      <c r="C743" t="b">
        <v>0</v>
      </c>
      <c r="D743" s="37" t="s">
        <v>1587</v>
      </c>
      <c r="E743" t="s">
        <v>2205</v>
      </c>
    </row>
    <row r="744" spans="1:5" x14ac:dyDescent="0.25">
      <c r="A744" s="36">
        <v>-847.5</v>
      </c>
      <c r="B744" s="15">
        <v>269.25</v>
      </c>
      <c r="C744" t="b">
        <v>0</v>
      </c>
      <c r="D744" s="37" t="s">
        <v>1588</v>
      </c>
      <c r="E744" t="s">
        <v>2206</v>
      </c>
    </row>
    <row r="745" spans="1:5" x14ac:dyDescent="0.25">
      <c r="A745" s="36">
        <v>-879.6</v>
      </c>
      <c r="B745" s="15">
        <v>269.25</v>
      </c>
      <c r="C745" t="b">
        <v>0</v>
      </c>
      <c r="D745" s="37" t="s">
        <v>1589</v>
      </c>
      <c r="E745" t="s">
        <v>2207</v>
      </c>
    </row>
    <row r="746" spans="1:5" x14ac:dyDescent="0.25">
      <c r="A746" s="36">
        <v>-877.6</v>
      </c>
      <c r="B746" s="15">
        <v>269.25</v>
      </c>
      <c r="C746" t="b">
        <v>0</v>
      </c>
      <c r="D746" s="37" t="s">
        <v>1590</v>
      </c>
      <c r="E746" t="s">
        <v>2208</v>
      </c>
    </row>
    <row r="747" spans="1:5" x14ac:dyDescent="0.25">
      <c r="A747" s="36">
        <v>-875.6</v>
      </c>
      <c r="B747" s="15">
        <v>269.25</v>
      </c>
      <c r="C747" t="b">
        <v>0</v>
      </c>
      <c r="D747" s="37" t="s">
        <v>1591</v>
      </c>
      <c r="E747" t="s">
        <v>2209</v>
      </c>
    </row>
    <row r="748" spans="1:5" x14ac:dyDescent="0.25">
      <c r="A748" s="36">
        <v>-873.5</v>
      </c>
      <c r="B748" s="15">
        <v>269.25</v>
      </c>
      <c r="C748" t="b">
        <v>0</v>
      </c>
      <c r="D748" s="37" t="s">
        <v>1592</v>
      </c>
      <c r="E748" t="s">
        <v>2210</v>
      </c>
    </row>
    <row r="749" spans="1:5" x14ac:dyDescent="0.25">
      <c r="A749" s="36">
        <v>-871.5</v>
      </c>
      <c r="B749" s="15">
        <v>269.25</v>
      </c>
      <c r="C749" t="b">
        <v>0</v>
      </c>
      <c r="D749" s="37" t="s">
        <v>1593</v>
      </c>
      <c r="E749" t="s">
        <v>2211</v>
      </c>
    </row>
    <row r="750" spans="1:5" x14ac:dyDescent="0.25">
      <c r="A750" s="36">
        <v>-907.6</v>
      </c>
      <c r="B750" s="15">
        <v>269.25</v>
      </c>
      <c r="C750" t="b">
        <v>0</v>
      </c>
      <c r="D750" s="37" t="s">
        <v>1636</v>
      </c>
      <c r="E750" t="s">
        <v>2212</v>
      </c>
    </row>
    <row r="751" spans="1:5" x14ac:dyDescent="0.25">
      <c r="A751" s="36">
        <v>-905.6</v>
      </c>
      <c r="B751" s="15">
        <v>269.25</v>
      </c>
      <c r="C751" t="b">
        <v>0</v>
      </c>
      <c r="D751" s="37" t="s">
        <v>1624</v>
      </c>
      <c r="E751" t="s">
        <v>2213</v>
      </c>
    </row>
    <row r="752" spans="1:5" x14ac:dyDescent="0.25">
      <c r="A752" s="36">
        <v>-903.6</v>
      </c>
      <c r="B752" s="15">
        <v>269.25</v>
      </c>
      <c r="C752" t="b">
        <v>0</v>
      </c>
      <c r="D752" s="37" t="s">
        <v>1625</v>
      </c>
      <c r="E752" t="s">
        <v>2214</v>
      </c>
    </row>
    <row r="753" spans="1:5" x14ac:dyDescent="0.25">
      <c r="A753" s="36">
        <v>-899.6</v>
      </c>
      <c r="B753" s="15">
        <v>269.25</v>
      </c>
      <c r="C753" t="b">
        <v>0</v>
      </c>
      <c r="D753" s="37" t="s">
        <v>1594</v>
      </c>
      <c r="E753" t="s">
        <v>2215</v>
      </c>
    </row>
    <row r="754" spans="1:5" x14ac:dyDescent="0.25">
      <c r="A754" s="36">
        <v>-897.5</v>
      </c>
      <c r="B754" s="15">
        <v>269.25</v>
      </c>
      <c r="C754" t="b">
        <v>0</v>
      </c>
      <c r="D754" s="37" t="s">
        <v>1595</v>
      </c>
      <c r="E754" t="s">
        <v>2216</v>
      </c>
    </row>
    <row r="755" spans="1:5" ht="15.75" thickBot="1" x14ac:dyDescent="0.3">
      <c r="A755" s="38">
        <v>-895.5</v>
      </c>
      <c r="B755" s="39">
        <v>269.25</v>
      </c>
      <c r="C755" t="b">
        <v>0</v>
      </c>
      <c r="D755" s="40" t="s">
        <v>1596</v>
      </c>
      <c r="E755" t="s">
        <v>2217</v>
      </c>
    </row>
    <row r="756" spans="1:5" x14ac:dyDescent="0.25">
      <c r="A756">
        <v>-807.5</v>
      </c>
      <c r="B756" s="8">
        <v>227.19999999999899</v>
      </c>
      <c r="C756" t="b">
        <v>0</v>
      </c>
      <c r="D756" s="9" t="s">
        <v>1336</v>
      </c>
      <c r="E756" t="s">
        <v>2527</v>
      </c>
    </row>
    <row r="757" spans="1:5" x14ac:dyDescent="0.25">
      <c r="A757">
        <v>-807.5</v>
      </c>
      <c r="B757" s="8">
        <v>255.19999999999899</v>
      </c>
      <c r="C757" t="b">
        <v>0</v>
      </c>
      <c r="D757" s="9" t="s">
        <v>1334</v>
      </c>
      <c r="E757" t="s">
        <v>2528</v>
      </c>
    </row>
    <row r="758" spans="1:5" x14ac:dyDescent="0.25">
      <c r="A758">
        <v>-835.5</v>
      </c>
      <c r="B758" s="8">
        <v>283.19999999999902</v>
      </c>
      <c r="C758" t="b">
        <v>0</v>
      </c>
      <c r="D758" s="9" t="s">
        <v>1335</v>
      </c>
      <c r="E758" t="s">
        <v>2529</v>
      </c>
    </row>
    <row r="759" spans="1:5" x14ac:dyDescent="0.25">
      <c r="A759">
        <v>-863.6</v>
      </c>
      <c r="B759" s="8">
        <v>283.3</v>
      </c>
      <c r="C759" t="b">
        <v>0</v>
      </c>
      <c r="D759" s="9" t="s">
        <v>1338</v>
      </c>
      <c r="E759" t="s">
        <v>2530</v>
      </c>
    </row>
    <row r="760" spans="1:5" x14ac:dyDescent="0.25">
      <c r="A760">
        <v>-891.6</v>
      </c>
      <c r="B760" s="8">
        <v>283.19999999999902</v>
      </c>
      <c r="C760" t="b">
        <v>0</v>
      </c>
      <c r="D760" s="9" t="s">
        <v>1339</v>
      </c>
      <c r="E760" t="s">
        <v>2531</v>
      </c>
    </row>
    <row r="761" spans="1:5" x14ac:dyDescent="0.25">
      <c r="A761">
        <v>-885.6</v>
      </c>
      <c r="B761" s="8">
        <v>303.19999999999902</v>
      </c>
      <c r="C761" t="b">
        <v>0</v>
      </c>
      <c r="D761" s="9" t="s">
        <v>1340</v>
      </c>
      <c r="E761" t="s">
        <v>2532</v>
      </c>
    </row>
    <row r="762" spans="1:5" x14ac:dyDescent="0.25">
      <c r="A762">
        <v>-883.5</v>
      </c>
      <c r="B762" s="8">
        <v>283.19999999999902</v>
      </c>
      <c r="C762" t="b">
        <v>0</v>
      </c>
      <c r="D762" s="9" t="s">
        <v>1341</v>
      </c>
      <c r="E762" t="s">
        <v>2533</v>
      </c>
    </row>
    <row r="763" spans="1:5" x14ac:dyDescent="0.25">
      <c r="A763">
        <v>-833.5</v>
      </c>
      <c r="B763" s="8">
        <v>253.19999999999899</v>
      </c>
      <c r="C763" t="b">
        <v>0</v>
      </c>
      <c r="D763" s="9" t="s">
        <v>1337</v>
      </c>
      <c r="E763" t="s">
        <v>2534</v>
      </c>
    </row>
    <row r="764" spans="1:5" x14ac:dyDescent="0.25">
      <c r="A764">
        <v>-859.5</v>
      </c>
      <c r="B764" s="8">
        <v>281.19999999999902</v>
      </c>
      <c r="C764" t="b">
        <v>0</v>
      </c>
      <c r="D764" s="9" t="s">
        <v>1343</v>
      </c>
      <c r="E764" t="s">
        <v>2535</v>
      </c>
    </row>
    <row r="765" spans="1:5" x14ac:dyDescent="0.25">
      <c r="A765">
        <v>-889.6</v>
      </c>
      <c r="B765" s="8">
        <v>281.19999999999902</v>
      </c>
      <c r="C765" t="b">
        <v>0</v>
      </c>
      <c r="D765" s="9" t="s">
        <v>1345</v>
      </c>
      <c r="E765" t="s">
        <v>2536</v>
      </c>
    </row>
    <row r="766" spans="1:5" x14ac:dyDescent="0.25">
      <c r="A766">
        <v>-883.5</v>
      </c>
      <c r="B766" s="8">
        <v>281.19999999999902</v>
      </c>
      <c r="C766" t="b">
        <v>0</v>
      </c>
      <c r="D766" s="9" t="s">
        <v>1342</v>
      </c>
      <c r="E766" t="s">
        <v>2537</v>
      </c>
    </row>
    <row r="767" spans="1:5" x14ac:dyDescent="0.25">
      <c r="A767">
        <v>-855.5</v>
      </c>
      <c r="B767" s="8">
        <v>279.19999999999902</v>
      </c>
      <c r="C767" t="b">
        <v>0</v>
      </c>
      <c r="D767" s="9" t="s">
        <v>1344</v>
      </c>
      <c r="E767" t="s">
        <v>2538</v>
      </c>
    </row>
    <row r="768" spans="1:5" x14ac:dyDescent="0.25">
      <c r="A768">
        <v>-887.6</v>
      </c>
      <c r="B768" s="8">
        <v>279.19999999999902</v>
      </c>
      <c r="C768" t="b">
        <v>0</v>
      </c>
      <c r="D768" s="9" t="s">
        <v>1346</v>
      </c>
      <c r="E768" t="s">
        <v>2539</v>
      </c>
    </row>
    <row r="769" spans="1:5" x14ac:dyDescent="0.25">
      <c r="A769" s="10">
        <v>-700</v>
      </c>
      <c r="B769" s="10">
        <v>220</v>
      </c>
      <c r="C769" t="b">
        <v>0</v>
      </c>
      <c r="D769" s="11" t="s">
        <v>1408</v>
      </c>
      <c r="E769" s="11" t="s">
        <v>1408</v>
      </c>
    </row>
    <row r="770" spans="1:5" x14ac:dyDescent="0.25">
      <c r="A770" s="11">
        <v>-678.4</v>
      </c>
      <c r="B770" s="11">
        <v>227.2</v>
      </c>
      <c r="C770" t="b">
        <v>0</v>
      </c>
      <c r="D770" s="11" t="s">
        <v>1409</v>
      </c>
      <c r="E770" t="s">
        <v>2218</v>
      </c>
    </row>
    <row r="771" spans="1:5" x14ac:dyDescent="0.25">
      <c r="A771" s="11">
        <v>-732.5</v>
      </c>
      <c r="B771" s="11">
        <v>281.2</v>
      </c>
      <c r="C771" t="b">
        <v>0</v>
      </c>
      <c r="D771" s="11" t="s">
        <v>1410</v>
      </c>
      <c r="E771" t="s">
        <v>2219</v>
      </c>
    </row>
    <row r="772" spans="1:5" x14ac:dyDescent="0.25">
      <c r="A772" s="11">
        <v>-730.5</v>
      </c>
      <c r="B772" s="11">
        <v>279.2</v>
      </c>
      <c r="C772" t="b">
        <v>0</v>
      </c>
      <c r="D772" s="11" t="s">
        <v>1411</v>
      </c>
      <c r="E772" t="s">
        <v>2220</v>
      </c>
    </row>
    <row r="773" spans="1:5" x14ac:dyDescent="0.25">
      <c r="A773" s="11">
        <v>-728.5</v>
      </c>
      <c r="B773" s="11">
        <v>277.2</v>
      </c>
      <c r="C773" t="b">
        <v>0</v>
      </c>
      <c r="D773" s="11" t="s">
        <v>1412</v>
      </c>
      <c r="E773" t="s">
        <v>2221</v>
      </c>
    </row>
    <row r="774" spans="1:5" x14ac:dyDescent="0.25">
      <c r="A774" s="11">
        <v>-760.5</v>
      </c>
      <c r="B774" s="11">
        <v>309.3</v>
      </c>
      <c r="C774" t="b">
        <v>0</v>
      </c>
      <c r="D774" s="11" t="s">
        <v>1413</v>
      </c>
      <c r="E774" t="s">
        <v>2222</v>
      </c>
    </row>
    <row r="775" spans="1:5" x14ac:dyDescent="0.25">
      <c r="A775" s="11">
        <v>-758.5</v>
      </c>
      <c r="B775" s="11">
        <v>307.3</v>
      </c>
      <c r="C775" t="b">
        <v>0</v>
      </c>
      <c r="D775" s="11" t="s">
        <v>1414</v>
      </c>
      <c r="E775" t="s">
        <v>2223</v>
      </c>
    </row>
    <row r="776" spans="1:5" x14ac:dyDescent="0.25">
      <c r="A776" s="11">
        <v>-756.5</v>
      </c>
      <c r="B776" s="11">
        <v>305.2</v>
      </c>
      <c r="C776" t="b">
        <v>0</v>
      </c>
      <c r="D776" s="11" t="s">
        <v>1415</v>
      </c>
      <c r="E776" t="s">
        <v>2224</v>
      </c>
    </row>
    <row r="777" spans="1:5" x14ac:dyDescent="0.25">
      <c r="A777" s="11">
        <v>-754.5</v>
      </c>
      <c r="B777" s="11">
        <v>303.2</v>
      </c>
      <c r="C777" t="b">
        <v>0</v>
      </c>
      <c r="D777" s="11" t="s">
        <v>1416</v>
      </c>
      <c r="E777" t="s">
        <v>2225</v>
      </c>
    </row>
    <row r="778" spans="1:5" x14ac:dyDescent="0.25">
      <c r="A778" s="11">
        <v>-752.5</v>
      </c>
      <c r="B778" s="11">
        <v>301.2</v>
      </c>
      <c r="C778" t="b">
        <v>0</v>
      </c>
      <c r="D778" s="11" t="s">
        <v>1417</v>
      </c>
      <c r="E778" t="s">
        <v>2226</v>
      </c>
    </row>
    <row r="779" spans="1:5" x14ac:dyDescent="0.25">
      <c r="A779" s="11">
        <v>-782.5</v>
      </c>
      <c r="B779" s="11">
        <v>331.3</v>
      </c>
      <c r="C779" t="b">
        <v>0</v>
      </c>
      <c r="D779" s="11" t="s">
        <v>1418</v>
      </c>
      <c r="E779" t="s">
        <v>2227</v>
      </c>
    </row>
    <row r="780" spans="1:5" x14ac:dyDescent="0.25">
      <c r="A780" s="11">
        <v>-780.5</v>
      </c>
      <c r="B780" s="11">
        <v>329.2</v>
      </c>
      <c r="C780" t="b">
        <v>0</v>
      </c>
      <c r="D780" s="11" t="s">
        <v>1419</v>
      </c>
      <c r="E780" t="s">
        <v>2228</v>
      </c>
    </row>
    <row r="781" spans="1:5" x14ac:dyDescent="0.25">
      <c r="A781" s="11">
        <v>-778.5</v>
      </c>
      <c r="B781" s="11">
        <v>327.2</v>
      </c>
      <c r="C781" t="b">
        <v>0</v>
      </c>
      <c r="D781" s="11" t="s">
        <v>1420</v>
      </c>
      <c r="E781" t="s">
        <v>2229</v>
      </c>
    </row>
    <row r="782" spans="1:5" x14ac:dyDescent="0.25">
      <c r="A782" s="11">
        <v>-674.4</v>
      </c>
      <c r="B782" s="11">
        <v>225.2</v>
      </c>
      <c r="C782" t="b">
        <v>0</v>
      </c>
      <c r="D782" s="11" t="s">
        <v>1421</v>
      </c>
      <c r="E782" t="s">
        <v>2230</v>
      </c>
    </row>
    <row r="783" spans="1:5" x14ac:dyDescent="0.25">
      <c r="A783" s="11">
        <v>-706.5</v>
      </c>
      <c r="B783" s="11">
        <v>227.2</v>
      </c>
      <c r="C783" t="b">
        <v>0</v>
      </c>
      <c r="D783" s="11" t="s">
        <v>1422</v>
      </c>
      <c r="E783" t="s">
        <v>2231</v>
      </c>
    </row>
    <row r="784" spans="1:5" x14ac:dyDescent="0.25">
      <c r="A784" s="11">
        <v>-734.5</v>
      </c>
      <c r="B784" s="11">
        <v>255.2</v>
      </c>
      <c r="C784" t="b">
        <v>0</v>
      </c>
      <c r="D784" s="11" t="s">
        <v>1423</v>
      </c>
      <c r="E784" t="s">
        <v>2232</v>
      </c>
    </row>
    <row r="785" spans="1:5" x14ac:dyDescent="0.25">
      <c r="A785" s="11">
        <v>-732.5</v>
      </c>
      <c r="B785" s="11">
        <v>253.2</v>
      </c>
      <c r="C785" t="b">
        <v>0</v>
      </c>
      <c r="D785" s="11" t="s">
        <v>1424</v>
      </c>
      <c r="E785" t="s">
        <v>2233</v>
      </c>
    </row>
    <row r="786" spans="1:5" x14ac:dyDescent="0.25">
      <c r="A786" s="45">
        <v>-762.5</v>
      </c>
      <c r="B786" s="45">
        <v>283.3</v>
      </c>
      <c r="C786" t="b">
        <v>0</v>
      </c>
      <c r="D786" s="45" t="s">
        <v>1425</v>
      </c>
      <c r="E786" t="s">
        <v>2234</v>
      </c>
    </row>
    <row r="787" spans="1:5" x14ac:dyDescent="0.25">
      <c r="A787" s="11">
        <v>-760.5</v>
      </c>
      <c r="B787" s="11">
        <v>281.2</v>
      </c>
      <c r="C787" t="b">
        <v>0</v>
      </c>
      <c r="D787" s="11" t="s">
        <v>1426</v>
      </c>
      <c r="E787" t="s">
        <v>2235</v>
      </c>
    </row>
    <row r="788" spans="1:5" x14ac:dyDescent="0.25">
      <c r="A788" s="11">
        <v>-758.5</v>
      </c>
      <c r="B788" s="11">
        <v>279.2</v>
      </c>
      <c r="C788" t="b">
        <v>0</v>
      </c>
      <c r="D788" s="11" t="s">
        <v>1427</v>
      </c>
      <c r="E788" t="s">
        <v>2236</v>
      </c>
    </row>
    <row r="789" spans="1:5" x14ac:dyDescent="0.25">
      <c r="A789" s="11">
        <v>-756.5</v>
      </c>
      <c r="B789" s="11">
        <v>277.2</v>
      </c>
      <c r="C789" t="b">
        <v>0</v>
      </c>
      <c r="D789" s="11" t="s">
        <v>1428</v>
      </c>
      <c r="E789" t="s">
        <v>2237</v>
      </c>
    </row>
    <row r="790" spans="1:5" x14ac:dyDescent="0.25">
      <c r="A790" s="11">
        <v>-788.5</v>
      </c>
      <c r="B790" s="11">
        <v>309.3</v>
      </c>
      <c r="C790" t="b">
        <v>0</v>
      </c>
      <c r="D790" s="11" t="s">
        <v>1429</v>
      </c>
      <c r="E790" t="s">
        <v>2238</v>
      </c>
    </row>
    <row r="791" spans="1:5" x14ac:dyDescent="0.25">
      <c r="A791" s="11">
        <v>-786.5</v>
      </c>
      <c r="B791" s="11">
        <v>307.3</v>
      </c>
      <c r="C791" t="b">
        <v>0</v>
      </c>
      <c r="D791" s="11" t="s">
        <v>1430</v>
      </c>
      <c r="E791" t="s">
        <v>2239</v>
      </c>
    </row>
    <row r="792" spans="1:5" x14ac:dyDescent="0.25">
      <c r="A792" s="11">
        <v>-784.5</v>
      </c>
      <c r="B792" s="11">
        <v>305.2</v>
      </c>
      <c r="C792" t="b">
        <v>0</v>
      </c>
      <c r="D792" s="11" t="s">
        <v>1431</v>
      </c>
      <c r="E792" t="s">
        <v>2240</v>
      </c>
    </row>
    <row r="793" spans="1:5" x14ac:dyDescent="0.25">
      <c r="A793" s="11">
        <v>-782.5</v>
      </c>
      <c r="B793" s="11">
        <v>303.2</v>
      </c>
      <c r="C793" t="b">
        <v>0</v>
      </c>
      <c r="D793" s="11" t="s">
        <v>1432</v>
      </c>
      <c r="E793" t="s">
        <v>2241</v>
      </c>
    </row>
    <row r="794" spans="1:5" x14ac:dyDescent="0.25">
      <c r="A794" s="11">
        <v>-780.5</v>
      </c>
      <c r="B794" s="11">
        <v>301.2</v>
      </c>
      <c r="C794" t="b">
        <v>0</v>
      </c>
      <c r="D794" s="11" t="s">
        <v>1433</v>
      </c>
      <c r="E794" t="s">
        <v>2242</v>
      </c>
    </row>
    <row r="795" spans="1:5" x14ac:dyDescent="0.25">
      <c r="A795" s="11">
        <v>-810.5</v>
      </c>
      <c r="B795" s="11">
        <v>331.3</v>
      </c>
      <c r="C795" t="b">
        <v>0</v>
      </c>
      <c r="D795" s="11" t="s">
        <v>1434</v>
      </c>
      <c r="E795" t="s">
        <v>2243</v>
      </c>
    </row>
    <row r="796" spans="1:5" x14ac:dyDescent="0.25">
      <c r="A796" s="11">
        <v>-808.5</v>
      </c>
      <c r="B796" s="11">
        <v>329.2</v>
      </c>
      <c r="C796" t="b">
        <v>0</v>
      </c>
      <c r="D796" s="11" t="s">
        <v>1435</v>
      </c>
      <c r="E796" t="s">
        <v>2244</v>
      </c>
    </row>
    <row r="797" spans="1:5" x14ac:dyDescent="0.25">
      <c r="A797" s="11">
        <v>-806.5</v>
      </c>
      <c r="B797" s="11">
        <v>327.2</v>
      </c>
      <c r="C797" t="b">
        <v>0</v>
      </c>
      <c r="D797" s="11" t="s">
        <v>1436</v>
      </c>
      <c r="E797" t="s">
        <v>2245</v>
      </c>
    </row>
    <row r="798" spans="1:5" x14ac:dyDescent="0.25">
      <c r="A798" s="11">
        <v>-734.5</v>
      </c>
      <c r="B798" s="11">
        <v>227.2</v>
      </c>
      <c r="C798" t="b">
        <v>0</v>
      </c>
      <c r="D798" s="11" t="s">
        <v>1437</v>
      </c>
      <c r="E798" t="s">
        <v>2246</v>
      </c>
    </row>
    <row r="799" spans="1:5" x14ac:dyDescent="0.25">
      <c r="A799" s="11">
        <v>-760.5</v>
      </c>
      <c r="B799" s="11">
        <v>253.2</v>
      </c>
      <c r="C799" t="b">
        <v>0</v>
      </c>
      <c r="D799" s="11" t="s">
        <v>1438</v>
      </c>
      <c r="E799" t="s">
        <v>2247</v>
      </c>
    </row>
    <row r="800" spans="1:5" x14ac:dyDescent="0.25">
      <c r="A800" s="11">
        <v>-790.6</v>
      </c>
      <c r="B800" s="11">
        <v>283.3</v>
      </c>
      <c r="C800" t="b">
        <v>0</v>
      </c>
      <c r="D800" s="11" t="s">
        <v>1439</v>
      </c>
      <c r="E800" t="s">
        <v>2248</v>
      </c>
    </row>
    <row r="801" spans="1:5" x14ac:dyDescent="0.25">
      <c r="A801" s="11">
        <v>-788.5</v>
      </c>
      <c r="B801" s="11">
        <v>281.2</v>
      </c>
      <c r="C801" t="b">
        <v>0</v>
      </c>
      <c r="D801" s="11" t="s">
        <v>1440</v>
      </c>
      <c r="E801" t="s">
        <v>2249</v>
      </c>
    </row>
    <row r="802" spans="1:5" x14ac:dyDescent="0.25">
      <c r="A802" s="11">
        <v>-786.5</v>
      </c>
      <c r="B802" s="11">
        <v>279.2</v>
      </c>
      <c r="C802" t="b">
        <v>0</v>
      </c>
      <c r="D802" s="11" t="s">
        <v>1441</v>
      </c>
      <c r="E802" t="s">
        <v>2250</v>
      </c>
    </row>
    <row r="803" spans="1:5" x14ac:dyDescent="0.25">
      <c r="A803" s="11">
        <v>-784.5</v>
      </c>
      <c r="B803" s="11">
        <v>277.2</v>
      </c>
      <c r="C803" t="b">
        <v>0</v>
      </c>
      <c r="D803" s="11" t="s">
        <v>1442</v>
      </c>
      <c r="E803" t="s">
        <v>2251</v>
      </c>
    </row>
    <row r="804" spans="1:5" x14ac:dyDescent="0.25">
      <c r="A804" s="11">
        <v>-818.6</v>
      </c>
      <c r="B804" s="11">
        <v>283.3</v>
      </c>
      <c r="C804" t="b">
        <v>0</v>
      </c>
      <c r="D804" s="12" t="s">
        <v>1443</v>
      </c>
      <c r="E804" t="s">
        <v>2252</v>
      </c>
    </row>
    <row r="805" spans="1:5" x14ac:dyDescent="0.25">
      <c r="A805" s="11">
        <v>-816.6</v>
      </c>
      <c r="B805" s="11">
        <v>309.3</v>
      </c>
      <c r="C805" t="b">
        <v>0</v>
      </c>
      <c r="D805" s="11" t="s">
        <v>1444</v>
      </c>
      <c r="E805" t="s">
        <v>2253</v>
      </c>
    </row>
    <row r="806" spans="1:5" x14ac:dyDescent="0.25">
      <c r="A806" s="11">
        <v>-814.6</v>
      </c>
      <c r="B806" s="11">
        <v>307.3</v>
      </c>
      <c r="C806" t="b">
        <v>0</v>
      </c>
      <c r="D806" s="11" t="s">
        <v>1445</v>
      </c>
      <c r="E806" t="s">
        <v>2254</v>
      </c>
    </row>
    <row r="807" spans="1:5" x14ac:dyDescent="0.25">
      <c r="A807" s="11">
        <v>-812.5</v>
      </c>
      <c r="B807" s="11">
        <v>305.2</v>
      </c>
      <c r="C807" t="b">
        <v>0</v>
      </c>
      <c r="D807" s="11" t="s">
        <v>1446</v>
      </c>
      <c r="E807" t="s">
        <v>2255</v>
      </c>
    </row>
    <row r="808" spans="1:5" x14ac:dyDescent="0.25">
      <c r="A808" s="11">
        <v>-810.5</v>
      </c>
      <c r="B808" s="11">
        <v>303.2</v>
      </c>
      <c r="C808" t="b">
        <v>0</v>
      </c>
      <c r="D808" s="11" t="s">
        <v>1447</v>
      </c>
      <c r="E808" t="s">
        <v>2256</v>
      </c>
    </row>
    <row r="809" spans="1:5" x14ac:dyDescent="0.25">
      <c r="A809" s="11">
        <v>-808.5</v>
      </c>
      <c r="B809" s="11">
        <v>301.2</v>
      </c>
      <c r="C809" t="b">
        <v>0</v>
      </c>
      <c r="D809" s="11" t="s">
        <v>1448</v>
      </c>
      <c r="E809" t="s">
        <v>2257</v>
      </c>
    </row>
    <row r="810" spans="1:5" x14ac:dyDescent="0.25">
      <c r="A810" s="11">
        <v>-838.6</v>
      </c>
      <c r="B810" s="11">
        <v>331.3</v>
      </c>
      <c r="C810" t="b">
        <v>0</v>
      </c>
      <c r="D810" s="11" t="s">
        <v>1449</v>
      </c>
      <c r="E810" t="s">
        <v>2258</v>
      </c>
    </row>
    <row r="811" spans="1:5" x14ac:dyDescent="0.25">
      <c r="A811" s="11">
        <v>-836.5</v>
      </c>
      <c r="B811" s="11">
        <v>329.2</v>
      </c>
      <c r="C811" t="b">
        <v>0</v>
      </c>
      <c r="D811" s="11" t="s">
        <v>1450</v>
      </c>
      <c r="E811" t="s">
        <v>2259</v>
      </c>
    </row>
    <row r="812" spans="1:5" x14ac:dyDescent="0.25">
      <c r="A812" s="11">
        <v>-834.5</v>
      </c>
      <c r="B812" s="11">
        <v>327.2</v>
      </c>
      <c r="C812" t="b">
        <v>0</v>
      </c>
      <c r="D812" s="11" t="s">
        <v>1451</v>
      </c>
      <c r="E812" t="s">
        <v>2260</v>
      </c>
    </row>
    <row r="813" spans="1:5" x14ac:dyDescent="0.25">
      <c r="A813" s="11">
        <v>-758.5</v>
      </c>
      <c r="B813" s="11">
        <v>281.2</v>
      </c>
      <c r="C813" t="b">
        <v>0</v>
      </c>
      <c r="D813" s="12" t="s">
        <v>1452</v>
      </c>
      <c r="E813" t="s">
        <v>2261</v>
      </c>
    </row>
    <row r="814" spans="1:5" x14ac:dyDescent="0.25">
      <c r="A814" s="11">
        <v>-786.5</v>
      </c>
      <c r="B814" s="11">
        <v>281.2</v>
      </c>
      <c r="C814" t="b">
        <v>0</v>
      </c>
      <c r="D814" s="11" t="s">
        <v>1453</v>
      </c>
      <c r="E814" t="s">
        <v>2262</v>
      </c>
    </row>
    <row r="815" spans="1:5" x14ac:dyDescent="0.25">
      <c r="A815" s="11">
        <v>-784.5</v>
      </c>
      <c r="B815" s="11">
        <v>279.2</v>
      </c>
      <c r="C815" t="b">
        <v>0</v>
      </c>
      <c r="D815" s="11" t="s">
        <v>1454</v>
      </c>
      <c r="E815" t="s">
        <v>2263</v>
      </c>
    </row>
    <row r="816" spans="1:5" x14ac:dyDescent="0.25">
      <c r="A816" s="11">
        <v>-782.5</v>
      </c>
      <c r="B816" s="11">
        <v>277.2</v>
      </c>
      <c r="C816" t="b">
        <v>0</v>
      </c>
      <c r="D816" s="11" t="s">
        <v>1455</v>
      </c>
      <c r="E816" t="s">
        <v>2264</v>
      </c>
    </row>
    <row r="817" spans="1:5" x14ac:dyDescent="0.25">
      <c r="A817" s="11">
        <v>-814.6</v>
      </c>
      <c r="B817" s="11">
        <v>309.3</v>
      </c>
      <c r="C817" t="b">
        <v>0</v>
      </c>
      <c r="D817" s="11" t="s">
        <v>1456</v>
      </c>
      <c r="E817" t="s">
        <v>2265</v>
      </c>
    </row>
    <row r="818" spans="1:5" x14ac:dyDescent="0.25">
      <c r="A818" s="11">
        <v>-812.5</v>
      </c>
      <c r="B818" s="11">
        <v>307.3</v>
      </c>
      <c r="C818" t="b">
        <v>0</v>
      </c>
      <c r="D818" s="11" t="s">
        <v>1457</v>
      </c>
      <c r="E818" t="s">
        <v>2266</v>
      </c>
    </row>
    <row r="819" spans="1:5" x14ac:dyDescent="0.25">
      <c r="A819" s="11">
        <v>-810.5</v>
      </c>
      <c r="B819" s="11">
        <v>305.2</v>
      </c>
      <c r="C819" t="b">
        <v>0</v>
      </c>
      <c r="D819" s="11" t="s">
        <v>1458</v>
      </c>
      <c r="E819" t="s">
        <v>2267</v>
      </c>
    </row>
    <row r="820" spans="1:5" x14ac:dyDescent="0.25">
      <c r="A820" s="11">
        <v>-808.5</v>
      </c>
      <c r="B820" s="11">
        <v>303.2</v>
      </c>
      <c r="C820" t="b">
        <v>0</v>
      </c>
      <c r="D820" s="11" t="s">
        <v>1459</v>
      </c>
      <c r="E820" t="s">
        <v>2268</v>
      </c>
    </row>
    <row r="821" spans="1:5" x14ac:dyDescent="0.25">
      <c r="A821" s="11">
        <v>-806.5</v>
      </c>
      <c r="B821" s="11">
        <v>301.2</v>
      </c>
      <c r="C821" t="b">
        <v>0</v>
      </c>
      <c r="D821" s="11" t="s">
        <v>1460</v>
      </c>
      <c r="E821" t="s">
        <v>2269</v>
      </c>
    </row>
    <row r="822" spans="1:5" x14ac:dyDescent="0.25">
      <c r="A822" s="11">
        <v>-836.5</v>
      </c>
      <c r="B822" s="11">
        <v>331.3</v>
      </c>
      <c r="C822" t="b">
        <v>0</v>
      </c>
      <c r="D822" s="11" t="s">
        <v>1461</v>
      </c>
      <c r="E822" t="s">
        <v>2270</v>
      </c>
    </row>
    <row r="823" spans="1:5" x14ac:dyDescent="0.25">
      <c r="A823" s="11">
        <v>-834.5</v>
      </c>
      <c r="B823" s="11">
        <v>329.2</v>
      </c>
      <c r="C823" t="b">
        <v>0</v>
      </c>
      <c r="D823" s="11" t="s">
        <v>1462</v>
      </c>
      <c r="E823" t="s">
        <v>2271</v>
      </c>
    </row>
    <row r="824" spans="1:5" x14ac:dyDescent="0.25">
      <c r="A824" s="11">
        <v>-832.5</v>
      </c>
      <c r="B824" s="11">
        <v>327.2</v>
      </c>
      <c r="C824" t="b">
        <v>0</v>
      </c>
      <c r="D824" s="11" t="s">
        <v>1463</v>
      </c>
      <c r="E824" t="s">
        <v>2272</v>
      </c>
    </row>
    <row r="825" spans="1:5" x14ac:dyDescent="0.25">
      <c r="A825" s="11">
        <v>-756.5</v>
      </c>
      <c r="B825" s="11">
        <v>279.2</v>
      </c>
      <c r="C825" t="b">
        <v>0</v>
      </c>
      <c r="D825" s="12" t="s">
        <v>1464</v>
      </c>
      <c r="E825" t="s">
        <v>2273</v>
      </c>
    </row>
    <row r="826" spans="1:5" x14ac:dyDescent="0.25">
      <c r="A826" s="11">
        <v>-782.5</v>
      </c>
      <c r="B826" s="11">
        <v>279.2</v>
      </c>
      <c r="C826" t="b">
        <v>0</v>
      </c>
      <c r="D826" s="11" t="s">
        <v>1465</v>
      </c>
      <c r="E826" t="s">
        <v>2274</v>
      </c>
    </row>
    <row r="827" spans="1:5" x14ac:dyDescent="0.25">
      <c r="A827" s="11">
        <v>-780.5</v>
      </c>
      <c r="B827" s="11">
        <v>277.2</v>
      </c>
      <c r="C827" t="b">
        <v>0</v>
      </c>
      <c r="D827" s="11" t="s">
        <v>1466</v>
      </c>
      <c r="E827" t="s">
        <v>2275</v>
      </c>
    </row>
    <row r="828" spans="1:5" x14ac:dyDescent="0.25">
      <c r="A828" s="11">
        <v>-812.5</v>
      </c>
      <c r="B828" s="11">
        <v>309.3</v>
      </c>
      <c r="C828" t="b">
        <v>0</v>
      </c>
      <c r="D828" s="11" t="s">
        <v>1467</v>
      </c>
      <c r="E828" t="s">
        <v>2276</v>
      </c>
    </row>
    <row r="829" spans="1:5" x14ac:dyDescent="0.25">
      <c r="A829" s="11">
        <v>-810.5</v>
      </c>
      <c r="B829" s="11">
        <v>307.3</v>
      </c>
      <c r="C829" t="b">
        <v>0</v>
      </c>
      <c r="D829" s="11" t="s">
        <v>1468</v>
      </c>
      <c r="E829" t="s">
        <v>2277</v>
      </c>
    </row>
    <row r="830" spans="1:5" x14ac:dyDescent="0.25">
      <c r="A830" s="11">
        <v>-808.5</v>
      </c>
      <c r="B830" s="11">
        <v>305.2</v>
      </c>
      <c r="C830" t="b">
        <v>0</v>
      </c>
      <c r="D830" s="11" t="s">
        <v>1469</v>
      </c>
      <c r="E830" t="s">
        <v>2278</v>
      </c>
    </row>
    <row r="831" spans="1:5" x14ac:dyDescent="0.25">
      <c r="A831" s="11">
        <v>-806.5</v>
      </c>
      <c r="B831" s="11">
        <v>303.2</v>
      </c>
      <c r="C831" t="b">
        <v>0</v>
      </c>
      <c r="D831" s="11" t="s">
        <v>1470</v>
      </c>
      <c r="E831" t="s">
        <v>2279</v>
      </c>
    </row>
    <row r="832" spans="1:5" x14ac:dyDescent="0.25">
      <c r="A832" s="11">
        <v>-804.5</v>
      </c>
      <c r="B832" s="11">
        <v>301.2</v>
      </c>
      <c r="C832" t="b">
        <v>0</v>
      </c>
      <c r="D832" s="11" t="s">
        <v>1471</v>
      </c>
      <c r="E832" t="s">
        <v>2280</v>
      </c>
    </row>
    <row r="833" spans="1:5" x14ac:dyDescent="0.25">
      <c r="A833" s="11">
        <v>-834.5</v>
      </c>
      <c r="B833" s="11">
        <v>331.3</v>
      </c>
      <c r="C833" t="b">
        <v>0</v>
      </c>
      <c r="D833" s="11" t="s">
        <v>1472</v>
      </c>
      <c r="E833" t="s">
        <v>2281</v>
      </c>
    </row>
    <row r="834" spans="1:5" x14ac:dyDescent="0.25">
      <c r="A834" s="11">
        <v>-832.5</v>
      </c>
      <c r="B834" s="11">
        <v>329.2</v>
      </c>
      <c r="C834" t="b">
        <v>0</v>
      </c>
      <c r="D834" s="11" t="s">
        <v>1473</v>
      </c>
      <c r="E834" t="s">
        <v>2282</v>
      </c>
    </row>
    <row r="835" spans="1:5" x14ac:dyDescent="0.25">
      <c r="A835" s="11">
        <v>-830.5</v>
      </c>
      <c r="B835" s="11">
        <v>327.2</v>
      </c>
      <c r="C835" t="b">
        <v>0</v>
      </c>
      <c r="D835" s="11" t="s">
        <v>1474</v>
      </c>
      <c r="E835" t="s">
        <v>2283</v>
      </c>
    </row>
    <row r="836" spans="1:5" x14ac:dyDescent="0.25">
      <c r="A836" s="11">
        <v>-788.5</v>
      </c>
      <c r="B836" s="11">
        <v>253.2</v>
      </c>
      <c r="C836" t="b">
        <v>0</v>
      </c>
      <c r="D836" s="11" t="s">
        <v>1475</v>
      </c>
      <c r="E836" t="s">
        <v>2284</v>
      </c>
    </row>
    <row r="837" spans="1:5" x14ac:dyDescent="0.25">
      <c r="A837" s="45">
        <v>-816.6</v>
      </c>
      <c r="B837" s="45">
        <v>281.2</v>
      </c>
      <c r="C837" t="b">
        <v>0</v>
      </c>
      <c r="D837" s="45" t="s">
        <v>1476</v>
      </c>
      <c r="E837" t="s">
        <v>2285</v>
      </c>
    </row>
    <row r="838" spans="1:5" x14ac:dyDescent="0.25">
      <c r="A838" s="11">
        <v>-814.6</v>
      </c>
      <c r="B838" s="11">
        <v>279.2</v>
      </c>
      <c r="C838" t="b">
        <v>0</v>
      </c>
      <c r="D838" s="11" t="s">
        <v>1477</v>
      </c>
      <c r="E838" t="s">
        <v>2286</v>
      </c>
    </row>
    <row r="839" spans="1:5" x14ac:dyDescent="0.25">
      <c r="A839" s="11">
        <v>-812.5</v>
      </c>
      <c r="B839" s="11">
        <v>277.2</v>
      </c>
      <c r="C839" t="b">
        <v>0</v>
      </c>
      <c r="D839" s="11" t="s">
        <v>1478</v>
      </c>
      <c r="E839" t="s">
        <v>2287</v>
      </c>
    </row>
    <row r="840" spans="1:5" x14ac:dyDescent="0.25">
      <c r="A840" s="11">
        <v>-844.6</v>
      </c>
      <c r="B840" s="11">
        <v>309.3</v>
      </c>
      <c r="C840" t="b">
        <v>0</v>
      </c>
      <c r="D840" s="11" t="s">
        <v>1479</v>
      </c>
      <c r="E840" t="s">
        <v>2288</v>
      </c>
    </row>
    <row r="841" spans="1:5" x14ac:dyDescent="0.25">
      <c r="A841" s="11">
        <v>-842.6</v>
      </c>
      <c r="B841" s="11">
        <v>307.3</v>
      </c>
      <c r="C841" t="b">
        <v>0</v>
      </c>
      <c r="D841" s="11" t="s">
        <v>1480</v>
      </c>
      <c r="E841" t="s">
        <v>2289</v>
      </c>
    </row>
    <row r="842" spans="1:5" x14ac:dyDescent="0.25">
      <c r="A842" s="11">
        <v>-840.6</v>
      </c>
      <c r="B842" s="11">
        <v>305.2</v>
      </c>
      <c r="C842" t="b">
        <v>0</v>
      </c>
      <c r="D842" s="11" t="s">
        <v>1481</v>
      </c>
      <c r="E842" t="s">
        <v>2290</v>
      </c>
    </row>
    <row r="843" spans="1:5" x14ac:dyDescent="0.25">
      <c r="A843" s="11">
        <v>-838.6</v>
      </c>
      <c r="B843" s="11">
        <v>303.2</v>
      </c>
      <c r="C843" t="b">
        <v>0</v>
      </c>
      <c r="D843" s="11" t="s">
        <v>1482</v>
      </c>
      <c r="E843" t="s">
        <v>2291</v>
      </c>
    </row>
    <row r="844" spans="1:5" x14ac:dyDescent="0.25">
      <c r="A844" s="11">
        <v>-836.5</v>
      </c>
      <c r="B844" s="11">
        <v>301.2</v>
      </c>
      <c r="C844" t="b">
        <v>0</v>
      </c>
      <c r="D844" s="11" t="s">
        <v>1483</v>
      </c>
      <c r="E844" t="s">
        <v>2292</v>
      </c>
    </row>
    <row r="845" spans="1:5" x14ac:dyDescent="0.25">
      <c r="A845" s="11">
        <v>-866.6</v>
      </c>
      <c r="B845" s="11">
        <v>331.3</v>
      </c>
      <c r="C845" t="b">
        <v>0</v>
      </c>
      <c r="D845" s="11" t="s">
        <v>1484</v>
      </c>
      <c r="E845" t="s">
        <v>2293</v>
      </c>
    </row>
    <row r="846" spans="1:5" x14ac:dyDescent="0.25">
      <c r="A846" s="11">
        <v>-864.6</v>
      </c>
      <c r="B846" s="11">
        <v>329.2</v>
      </c>
      <c r="C846" t="b">
        <v>0</v>
      </c>
      <c r="D846" s="11" t="s">
        <v>1485</v>
      </c>
      <c r="E846" t="s">
        <v>2294</v>
      </c>
    </row>
    <row r="847" spans="1:5" x14ac:dyDescent="0.25">
      <c r="A847" s="11">
        <v>-862.6</v>
      </c>
      <c r="B847" s="11">
        <v>327.2</v>
      </c>
      <c r="C847" t="b">
        <v>0</v>
      </c>
      <c r="D847" s="11" t="s">
        <v>1486</v>
      </c>
      <c r="E847" t="s">
        <v>2295</v>
      </c>
    </row>
    <row r="848" spans="1:5" x14ac:dyDescent="0.25">
      <c r="A848" s="12">
        <v>-723.5</v>
      </c>
      <c r="B848" s="12">
        <v>225.2</v>
      </c>
      <c r="C848" t="b">
        <v>0</v>
      </c>
      <c r="D848" s="13" t="s">
        <v>1538</v>
      </c>
      <c r="E848" t="s">
        <v>1690</v>
      </c>
    </row>
    <row r="849" spans="1:5" x14ac:dyDescent="0.25">
      <c r="A849" s="12">
        <v>-723.5</v>
      </c>
      <c r="B849" s="12">
        <v>269.2</v>
      </c>
      <c r="C849" t="b">
        <v>0</v>
      </c>
      <c r="D849" s="13" t="s">
        <v>1539</v>
      </c>
      <c r="E849" t="s">
        <v>1695</v>
      </c>
    </row>
    <row r="850" spans="1:5" x14ac:dyDescent="0.25">
      <c r="A850" s="12">
        <v>-751.5</v>
      </c>
      <c r="B850" s="12">
        <v>253.2</v>
      </c>
      <c r="C850" t="b">
        <v>0</v>
      </c>
      <c r="D850" s="13" t="s">
        <v>1540</v>
      </c>
      <c r="E850" t="s">
        <v>1691</v>
      </c>
    </row>
    <row r="851" spans="1:5" x14ac:dyDescent="0.25">
      <c r="A851" s="12">
        <v>-751.5</v>
      </c>
      <c r="B851" s="12">
        <v>269.2</v>
      </c>
      <c r="C851" t="b">
        <v>0</v>
      </c>
      <c r="D851" s="13" t="s">
        <v>1541</v>
      </c>
      <c r="E851" t="s">
        <v>1696</v>
      </c>
    </row>
    <row r="852" spans="1:5" x14ac:dyDescent="0.25">
      <c r="A852" s="12">
        <v>-779.5</v>
      </c>
      <c r="B852" s="12">
        <v>281.2</v>
      </c>
      <c r="C852" t="b">
        <v>0</v>
      </c>
      <c r="D852" s="13" t="s">
        <v>1487</v>
      </c>
      <c r="E852" t="s">
        <v>1692</v>
      </c>
    </row>
    <row r="853" spans="1:5" x14ac:dyDescent="0.25">
      <c r="A853" s="12">
        <v>-779.5</v>
      </c>
      <c r="B853" s="12">
        <v>269.2</v>
      </c>
      <c r="C853" t="b">
        <v>0</v>
      </c>
      <c r="D853" s="13" t="s">
        <v>1488</v>
      </c>
      <c r="E853" t="s">
        <v>1697</v>
      </c>
    </row>
    <row r="854" spans="1:5" x14ac:dyDescent="0.25">
      <c r="A854" s="12">
        <v>-803.5</v>
      </c>
      <c r="B854" s="12">
        <v>305.2</v>
      </c>
      <c r="C854" t="b">
        <v>0</v>
      </c>
      <c r="D854" s="13" t="s">
        <v>1542</v>
      </c>
      <c r="E854" t="s">
        <v>1693</v>
      </c>
    </row>
    <row r="855" spans="1:5" x14ac:dyDescent="0.25">
      <c r="A855" s="12">
        <v>-803.5</v>
      </c>
      <c r="B855" s="12">
        <v>269.2</v>
      </c>
      <c r="C855" t="b">
        <v>0</v>
      </c>
      <c r="D855" s="13" t="s">
        <v>1543</v>
      </c>
      <c r="E855" t="s">
        <v>1698</v>
      </c>
    </row>
    <row r="856" spans="1:5" x14ac:dyDescent="0.25">
      <c r="A856" s="12">
        <v>-829.5</v>
      </c>
      <c r="B856" s="12">
        <v>331.3</v>
      </c>
      <c r="C856" t="b">
        <v>0</v>
      </c>
      <c r="D856" s="13" t="s">
        <v>1489</v>
      </c>
      <c r="E856" t="s">
        <v>1694</v>
      </c>
    </row>
    <row r="857" spans="1:5" ht="15.75" thickBot="1" x14ac:dyDescent="0.3">
      <c r="A857" s="12">
        <v>-829.5</v>
      </c>
      <c r="B857" s="12">
        <v>269.2</v>
      </c>
      <c r="C857" t="b">
        <v>0</v>
      </c>
      <c r="D857" s="13" t="s">
        <v>1490</v>
      </c>
      <c r="E857" t="s">
        <v>1699</v>
      </c>
    </row>
    <row r="858" spans="1:5" x14ac:dyDescent="0.25">
      <c r="A858" s="33">
        <v>-692.4</v>
      </c>
      <c r="B858" s="34">
        <v>241.22</v>
      </c>
      <c r="C858" t="b">
        <v>0</v>
      </c>
      <c r="D858" s="35" t="s">
        <v>1644</v>
      </c>
      <c r="E858" t="s">
        <v>2296</v>
      </c>
    </row>
    <row r="859" spans="1:5" x14ac:dyDescent="0.25">
      <c r="A859" s="36">
        <v>-720.5</v>
      </c>
      <c r="B859" s="15">
        <v>241.22</v>
      </c>
      <c r="C859" t="b">
        <v>0</v>
      </c>
      <c r="D859" s="37" t="s">
        <v>1597</v>
      </c>
      <c r="E859" t="s">
        <v>2297</v>
      </c>
    </row>
    <row r="860" spans="1:5" x14ac:dyDescent="0.25">
      <c r="A860" s="36">
        <v>-718.5</v>
      </c>
      <c r="B860" s="15">
        <v>241.22</v>
      </c>
      <c r="C860" t="b">
        <v>0</v>
      </c>
      <c r="D860" s="37" t="s">
        <v>1598</v>
      </c>
      <c r="E860" t="s">
        <v>2298</v>
      </c>
    </row>
    <row r="861" spans="1:5" x14ac:dyDescent="0.25">
      <c r="A861" s="36">
        <v>-748.5</v>
      </c>
      <c r="B861" s="15">
        <v>241.22</v>
      </c>
      <c r="C861" t="b">
        <v>0</v>
      </c>
      <c r="D861" s="37" t="s">
        <v>1599</v>
      </c>
      <c r="E861" t="s">
        <v>2299</v>
      </c>
    </row>
    <row r="862" spans="1:5" x14ac:dyDescent="0.25">
      <c r="A862" s="36">
        <v>-746.5</v>
      </c>
      <c r="B862" s="15">
        <v>241.22</v>
      </c>
      <c r="C862" t="b">
        <v>0</v>
      </c>
      <c r="D862" s="37" t="s">
        <v>1600</v>
      </c>
      <c r="E862" t="s">
        <v>2300</v>
      </c>
    </row>
    <row r="863" spans="1:5" x14ac:dyDescent="0.25">
      <c r="A863" s="36">
        <v>-744.5</v>
      </c>
      <c r="B863" s="15">
        <v>241.22</v>
      </c>
      <c r="C863" t="b">
        <v>0</v>
      </c>
      <c r="D863" s="37" t="s">
        <v>1601</v>
      </c>
      <c r="E863" t="s">
        <v>2301</v>
      </c>
    </row>
    <row r="864" spans="1:5" x14ac:dyDescent="0.25">
      <c r="A864" s="36">
        <v>-776.5</v>
      </c>
      <c r="B864" s="15">
        <v>241.22</v>
      </c>
      <c r="C864" t="b">
        <v>0</v>
      </c>
      <c r="D864" s="37" t="s">
        <v>1602</v>
      </c>
      <c r="E864" t="s">
        <v>2302</v>
      </c>
    </row>
    <row r="865" spans="1:5" x14ac:dyDescent="0.25">
      <c r="A865" s="36">
        <v>-774.5</v>
      </c>
      <c r="B865" s="15">
        <v>241.22</v>
      </c>
      <c r="C865" t="b">
        <v>0</v>
      </c>
      <c r="D865" s="37" t="s">
        <v>1603</v>
      </c>
      <c r="E865" t="s">
        <v>2303</v>
      </c>
    </row>
    <row r="866" spans="1:5" x14ac:dyDescent="0.25">
      <c r="A866" s="36">
        <v>-772.5</v>
      </c>
      <c r="B866" s="15">
        <v>241.22</v>
      </c>
      <c r="C866" t="b">
        <v>0</v>
      </c>
      <c r="D866" s="37" t="s">
        <v>1604</v>
      </c>
      <c r="E866" t="s">
        <v>2304</v>
      </c>
    </row>
    <row r="867" spans="1:5" x14ac:dyDescent="0.25">
      <c r="A867" s="36">
        <v>-770.5</v>
      </c>
      <c r="B867" s="15">
        <v>241.22</v>
      </c>
      <c r="C867" t="b">
        <v>0</v>
      </c>
      <c r="D867" s="37" t="s">
        <v>1605</v>
      </c>
      <c r="E867" t="s">
        <v>2305</v>
      </c>
    </row>
    <row r="868" spans="1:5" x14ac:dyDescent="0.25">
      <c r="A868" s="36">
        <v>-768.5</v>
      </c>
      <c r="B868" s="15">
        <v>241.22</v>
      </c>
      <c r="C868" t="b">
        <v>0</v>
      </c>
      <c r="D868" s="37" t="s">
        <v>1606</v>
      </c>
      <c r="E868" t="s">
        <v>2306</v>
      </c>
    </row>
    <row r="869" spans="1:5" x14ac:dyDescent="0.25">
      <c r="A869" s="36">
        <v>-804.6</v>
      </c>
      <c r="B869" s="15">
        <v>241.22</v>
      </c>
      <c r="C869" t="b">
        <v>0</v>
      </c>
      <c r="D869" s="37" t="s">
        <v>1637</v>
      </c>
      <c r="E869" t="s">
        <v>2307</v>
      </c>
    </row>
    <row r="870" spans="1:5" x14ac:dyDescent="0.25">
      <c r="A870" s="36">
        <v>-802.6</v>
      </c>
      <c r="B870" s="15">
        <v>241.22</v>
      </c>
      <c r="C870" t="b">
        <v>0</v>
      </c>
      <c r="D870" s="37" t="s">
        <v>1626</v>
      </c>
      <c r="E870" t="s">
        <v>2308</v>
      </c>
    </row>
    <row r="871" spans="1:5" x14ac:dyDescent="0.25">
      <c r="A871" s="36">
        <v>-800.5</v>
      </c>
      <c r="B871" s="15">
        <v>241.22</v>
      </c>
      <c r="C871" t="b">
        <v>0</v>
      </c>
      <c r="D871" s="37" t="s">
        <v>1627</v>
      </c>
      <c r="E871" t="s">
        <v>2309</v>
      </c>
    </row>
    <row r="872" spans="1:5" x14ac:dyDescent="0.25">
      <c r="A872" s="36">
        <v>-796.5</v>
      </c>
      <c r="B872" s="15">
        <v>241.22</v>
      </c>
      <c r="C872" t="b">
        <v>0</v>
      </c>
      <c r="D872" s="37" t="s">
        <v>1607</v>
      </c>
      <c r="E872" t="s">
        <v>2310</v>
      </c>
    </row>
    <row r="873" spans="1:5" x14ac:dyDescent="0.25">
      <c r="A873" s="36">
        <v>-794.5</v>
      </c>
      <c r="B873" s="15">
        <v>241.22</v>
      </c>
      <c r="C873" t="b">
        <v>0</v>
      </c>
      <c r="D873" s="37" t="s">
        <v>1608</v>
      </c>
      <c r="E873" t="s">
        <v>2311</v>
      </c>
    </row>
    <row r="874" spans="1:5" x14ac:dyDescent="0.25">
      <c r="A874" s="36">
        <v>-792.5</v>
      </c>
      <c r="B874" s="15">
        <v>241.22</v>
      </c>
      <c r="C874" t="b">
        <v>0</v>
      </c>
      <c r="D874" s="37" t="s">
        <v>1609</v>
      </c>
      <c r="E874" t="s">
        <v>2312</v>
      </c>
    </row>
    <row r="875" spans="1:5" x14ac:dyDescent="0.25">
      <c r="A875" s="36">
        <v>-720.5</v>
      </c>
      <c r="B875" s="15">
        <v>269.25</v>
      </c>
      <c r="C875" t="b">
        <v>0</v>
      </c>
      <c r="D875" s="37" t="s">
        <v>1645</v>
      </c>
      <c r="E875" t="s">
        <v>2313</v>
      </c>
    </row>
    <row r="876" spans="1:5" x14ac:dyDescent="0.25">
      <c r="A876" s="36">
        <v>-748.5</v>
      </c>
      <c r="B876" s="15">
        <v>269.25</v>
      </c>
      <c r="C876" t="b">
        <v>0</v>
      </c>
      <c r="D876" s="37" t="s">
        <v>1638</v>
      </c>
      <c r="E876" t="s">
        <v>2314</v>
      </c>
    </row>
    <row r="877" spans="1:5" x14ac:dyDescent="0.25">
      <c r="A877" s="36">
        <v>-746.5</v>
      </c>
      <c r="B877" s="15">
        <v>269.25</v>
      </c>
      <c r="C877" t="b">
        <v>0</v>
      </c>
      <c r="D877" s="37" t="s">
        <v>1628</v>
      </c>
      <c r="E877" t="s">
        <v>2315</v>
      </c>
    </row>
    <row r="878" spans="1:5" x14ac:dyDescent="0.25">
      <c r="A878" s="36">
        <v>-776.5</v>
      </c>
      <c r="B878" s="15">
        <v>269.25</v>
      </c>
      <c r="C878" t="b">
        <v>0</v>
      </c>
      <c r="D878" s="37" t="s">
        <v>1610</v>
      </c>
      <c r="E878" t="s">
        <v>2316</v>
      </c>
    </row>
    <row r="879" spans="1:5" x14ac:dyDescent="0.25">
      <c r="A879" s="36">
        <v>-774.5</v>
      </c>
      <c r="B879" s="15">
        <v>269.25</v>
      </c>
      <c r="C879" t="b">
        <v>0</v>
      </c>
      <c r="D879" s="37" t="s">
        <v>1611</v>
      </c>
      <c r="E879" t="s">
        <v>2317</v>
      </c>
    </row>
    <row r="880" spans="1:5" x14ac:dyDescent="0.25">
      <c r="A880" s="36">
        <v>-772.5</v>
      </c>
      <c r="B880" s="15">
        <v>269.25</v>
      </c>
      <c r="C880" t="b">
        <v>0</v>
      </c>
      <c r="D880" s="37" t="s">
        <v>1612</v>
      </c>
      <c r="E880" t="s">
        <v>2318</v>
      </c>
    </row>
    <row r="881" spans="1:5" x14ac:dyDescent="0.25">
      <c r="A881" s="36">
        <v>-804.6</v>
      </c>
      <c r="B881" s="15">
        <v>269.25</v>
      </c>
      <c r="C881" t="b">
        <v>0</v>
      </c>
      <c r="D881" s="37" t="s">
        <v>1613</v>
      </c>
      <c r="E881" t="s">
        <v>2319</v>
      </c>
    </row>
    <row r="882" spans="1:5" x14ac:dyDescent="0.25">
      <c r="A882" s="36">
        <v>-802.6</v>
      </c>
      <c r="B882" s="15">
        <v>269.25</v>
      </c>
      <c r="C882" t="b">
        <v>0</v>
      </c>
      <c r="D882" s="37" t="s">
        <v>1614</v>
      </c>
      <c r="E882" t="s">
        <v>2320</v>
      </c>
    </row>
    <row r="883" spans="1:5" x14ac:dyDescent="0.25">
      <c r="A883" s="36">
        <v>-800.5</v>
      </c>
      <c r="B883" s="15">
        <v>269.25</v>
      </c>
      <c r="C883" t="b">
        <v>0</v>
      </c>
      <c r="D883" s="37" t="s">
        <v>1615</v>
      </c>
      <c r="E883" t="s">
        <v>2321</v>
      </c>
    </row>
    <row r="884" spans="1:5" x14ac:dyDescent="0.25">
      <c r="A884" s="36">
        <v>-798.5</v>
      </c>
      <c r="B884" s="15">
        <v>269.25</v>
      </c>
      <c r="C884" t="b">
        <v>0</v>
      </c>
      <c r="D884" s="37" t="s">
        <v>1616</v>
      </c>
      <c r="E884" t="s">
        <v>2322</v>
      </c>
    </row>
    <row r="885" spans="1:5" x14ac:dyDescent="0.25">
      <c r="A885" s="36">
        <v>-796.5</v>
      </c>
      <c r="B885" s="15">
        <v>269.25</v>
      </c>
      <c r="C885" t="b">
        <v>0</v>
      </c>
      <c r="D885" s="37" t="s">
        <v>1617</v>
      </c>
      <c r="E885" t="s">
        <v>2323</v>
      </c>
    </row>
    <row r="886" spans="1:5" x14ac:dyDescent="0.25">
      <c r="A886" s="36">
        <v>-832.6</v>
      </c>
      <c r="B886" s="15">
        <v>269.25</v>
      </c>
      <c r="C886" t="b">
        <v>0</v>
      </c>
      <c r="D886" s="37" t="s">
        <v>1639</v>
      </c>
      <c r="E886" t="s">
        <v>2324</v>
      </c>
    </row>
    <row r="887" spans="1:5" x14ac:dyDescent="0.25">
      <c r="A887" s="36">
        <v>-830.6</v>
      </c>
      <c r="B887" s="15">
        <v>269.25</v>
      </c>
      <c r="C887" t="b">
        <v>0</v>
      </c>
      <c r="D887" s="37" t="s">
        <v>1629</v>
      </c>
      <c r="E887" t="s">
        <v>2325</v>
      </c>
    </row>
    <row r="888" spans="1:5" x14ac:dyDescent="0.25">
      <c r="A888" s="36">
        <v>-828.6</v>
      </c>
      <c r="B888" s="15">
        <v>269.25</v>
      </c>
      <c r="C888" t="b">
        <v>0</v>
      </c>
      <c r="D888" s="37" t="s">
        <v>1630</v>
      </c>
      <c r="E888" t="s">
        <v>2326</v>
      </c>
    </row>
    <row r="889" spans="1:5" x14ac:dyDescent="0.25">
      <c r="A889" s="36">
        <v>-824.5</v>
      </c>
      <c r="B889" s="15">
        <v>269.25</v>
      </c>
      <c r="C889" t="b">
        <v>0</v>
      </c>
      <c r="D889" s="37" t="s">
        <v>1618</v>
      </c>
      <c r="E889" t="s">
        <v>2327</v>
      </c>
    </row>
    <row r="890" spans="1:5" x14ac:dyDescent="0.25">
      <c r="A890" s="36">
        <v>-822.5</v>
      </c>
      <c r="B890" s="15">
        <v>269.25</v>
      </c>
      <c r="C890" t="b">
        <v>0</v>
      </c>
      <c r="D890" s="37" t="s">
        <v>1619</v>
      </c>
      <c r="E890" t="s">
        <v>2328</v>
      </c>
    </row>
    <row r="891" spans="1:5" ht="15.75" thickBot="1" x14ac:dyDescent="0.3">
      <c r="A891" s="38">
        <v>-820.5</v>
      </c>
      <c r="B891" s="39">
        <v>269.25</v>
      </c>
      <c r="C891" t="b">
        <v>0</v>
      </c>
      <c r="D891" s="40" t="s">
        <v>1620</v>
      </c>
      <c r="E891" t="s">
        <v>2329</v>
      </c>
    </row>
    <row r="892" spans="1:5" x14ac:dyDescent="0.25">
      <c r="A892" s="9">
        <v>-732.5</v>
      </c>
      <c r="B892" s="9">
        <v>255.3</v>
      </c>
      <c r="C892" t="b">
        <v>0</v>
      </c>
      <c r="D892" s="9" t="s">
        <v>1398</v>
      </c>
      <c r="E892" t="s">
        <v>2540</v>
      </c>
    </row>
    <row r="893" spans="1:5" x14ac:dyDescent="0.25">
      <c r="A893" s="9">
        <v>-732.5</v>
      </c>
      <c r="B893" s="9">
        <v>227.3</v>
      </c>
      <c r="C893" t="b">
        <v>0</v>
      </c>
      <c r="D893" s="9" t="s">
        <v>1399</v>
      </c>
      <c r="E893" t="s">
        <v>2541</v>
      </c>
    </row>
    <row r="894" spans="1:5" x14ac:dyDescent="0.25">
      <c r="A894" s="9">
        <v>-758.5</v>
      </c>
      <c r="B894" s="9">
        <v>253.3</v>
      </c>
      <c r="C894" t="b">
        <v>0</v>
      </c>
      <c r="D894" s="9" t="s">
        <v>1400</v>
      </c>
      <c r="E894" t="s">
        <v>2542</v>
      </c>
    </row>
    <row r="895" spans="1:5" x14ac:dyDescent="0.25">
      <c r="A895" s="9">
        <v>-788.5</v>
      </c>
      <c r="B895" s="9">
        <v>283.3</v>
      </c>
      <c r="C895" t="b">
        <v>0</v>
      </c>
      <c r="D895" s="9" t="s">
        <v>1401</v>
      </c>
      <c r="E895" t="s">
        <v>2543</v>
      </c>
    </row>
    <row r="896" spans="1:5" x14ac:dyDescent="0.25">
      <c r="A896" s="9">
        <v>-816.6</v>
      </c>
      <c r="B896" s="9">
        <v>283.3</v>
      </c>
      <c r="C896" t="b">
        <v>0</v>
      </c>
      <c r="D896" s="9" t="s">
        <v>1402</v>
      </c>
      <c r="E896" t="s">
        <v>2544</v>
      </c>
    </row>
    <row r="897" spans="1:5" x14ac:dyDescent="0.25">
      <c r="A897" s="42">
        <v>-816.6</v>
      </c>
      <c r="B897" s="42">
        <v>311.39999999999998</v>
      </c>
      <c r="C897" t="b">
        <v>0</v>
      </c>
      <c r="D897" s="42" t="s">
        <v>1403</v>
      </c>
      <c r="E897" t="s">
        <v>2545</v>
      </c>
    </row>
    <row r="898" spans="1:5" x14ac:dyDescent="0.25">
      <c r="A898" s="9">
        <v>-784.5</v>
      </c>
      <c r="B898" s="9">
        <v>281.3</v>
      </c>
      <c r="C898" t="b">
        <v>0</v>
      </c>
      <c r="D898" s="9" t="s">
        <v>1404</v>
      </c>
      <c r="E898" t="s">
        <v>2546</v>
      </c>
    </row>
    <row r="899" spans="1:5" x14ac:dyDescent="0.25">
      <c r="A899" s="9">
        <v>-780.5</v>
      </c>
      <c r="B899" s="9">
        <v>279.3</v>
      </c>
      <c r="C899" t="b">
        <v>0</v>
      </c>
      <c r="D899" s="9" t="s">
        <v>1405</v>
      </c>
      <c r="E899" t="s">
        <v>2547</v>
      </c>
    </row>
    <row r="900" spans="1:5" x14ac:dyDescent="0.25">
      <c r="A900" s="9">
        <v>-812.5</v>
      </c>
      <c r="B900" s="9">
        <v>281.2</v>
      </c>
      <c r="C900" t="b">
        <v>0</v>
      </c>
      <c r="D900" s="9" t="s">
        <v>1406</v>
      </c>
      <c r="E900" t="s">
        <v>2548</v>
      </c>
    </row>
    <row r="901" spans="1:5" x14ac:dyDescent="0.25">
      <c r="A901" s="9">
        <v>-812.5</v>
      </c>
      <c r="B901" s="9">
        <v>279.2</v>
      </c>
      <c r="C901" t="b">
        <v>0</v>
      </c>
      <c r="D901" s="9" t="s">
        <v>1407</v>
      </c>
      <c r="E901" t="s">
        <v>2549</v>
      </c>
    </row>
    <row r="902" spans="1:5" x14ac:dyDescent="0.25">
      <c r="A902">
        <v>650</v>
      </c>
      <c r="B902">
        <v>180</v>
      </c>
      <c r="C902" t="b">
        <v>0</v>
      </c>
      <c r="D902" t="s">
        <v>465</v>
      </c>
      <c r="E902" t="s">
        <v>465</v>
      </c>
    </row>
    <row r="903" spans="1:5" x14ac:dyDescent="0.25">
      <c r="A903">
        <v>675.5</v>
      </c>
      <c r="B903">
        <v>184.1</v>
      </c>
      <c r="C903" t="b">
        <v>0</v>
      </c>
      <c r="D903" t="s">
        <v>446</v>
      </c>
      <c r="E903" t="s">
        <v>3276</v>
      </c>
    </row>
    <row r="904" spans="1:5" x14ac:dyDescent="0.25">
      <c r="A904">
        <v>703.6</v>
      </c>
      <c r="B904">
        <v>184.1</v>
      </c>
      <c r="C904" t="b">
        <v>0</v>
      </c>
      <c r="D904" t="s">
        <v>447</v>
      </c>
      <c r="E904" t="s">
        <v>3277</v>
      </c>
    </row>
    <row r="905" spans="1:5" x14ac:dyDescent="0.25">
      <c r="A905">
        <v>731.6</v>
      </c>
      <c r="B905">
        <v>184.1</v>
      </c>
      <c r="C905" t="b">
        <v>0</v>
      </c>
      <c r="D905" t="s">
        <v>448</v>
      </c>
      <c r="E905" t="s">
        <v>3278</v>
      </c>
    </row>
    <row r="906" spans="1:5" x14ac:dyDescent="0.25">
      <c r="A906">
        <v>729.6</v>
      </c>
      <c r="B906">
        <v>184.1</v>
      </c>
      <c r="C906" t="b">
        <v>0</v>
      </c>
      <c r="D906" t="s">
        <v>449</v>
      </c>
      <c r="E906" t="s">
        <v>3279</v>
      </c>
    </row>
    <row r="907" spans="1:5" x14ac:dyDescent="0.25">
      <c r="A907">
        <v>759.6</v>
      </c>
      <c r="B907">
        <v>184.1</v>
      </c>
      <c r="C907" t="b">
        <v>0</v>
      </c>
      <c r="D907" t="s">
        <v>450</v>
      </c>
      <c r="E907" t="s">
        <v>3280</v>
      </c>
    </row>
    <row r="908" spans="1:5" x14ac:dyDescent="0.25">
      <c r="A908">
        <v>757.6</v>
      </c>
      <c r="B908">
        <v>184.1</v>
      </c>
      <c r="C908" t="b">
        <v>0</v>
      </c>
      <c r="D908" t="s">
        <v>451</v>
      </c>
      <c r="E908" t="s">
        <v>3281</v>
      </c>
    </row>
    <row r="909" spans="1:5" x14ac:dyDescent="0.25">
      <c r="A909">
        <v>787.7</v>
      </c>
      <c r="B909">
        <v>184.1</v>
      </c>
      <c r="C909" t="b">
        <v>0</v>
      </c>
      <c r="D909" t="s">
        <v>452</v>
      </c>
      <c r="E909" t="s">
        <v>3282</v>
      </c>
    </row>
    <row r="910" spans="1:5" x14ac:dyDescent="0.25">
      <c r="A910">
        <v>785.7</v>
      </c>
      <c r="B910">
        <v>184.1</v>
      </c>
      <c r="C910" t="b">
        <v>0</v>
      </c>
      <c r="D910" t="s">
        <v>453</v>
      </c>
      <c r="E910" t="s">
        <v>3283</v>
      </c>
    </row>
    <row r="911" spans="1:5" x14ac:dyDescent="0.25">
      <c r="A911">
        <v>815.7</v>
      </c>
      <c r="B911">
        <v>184.1</v>
      </c>
      <c r="C911" t="b">
        <v>0</v>
      </c>
      <c r="D911" t="s">
        <v>454</v>
      </c>
      <c r="E911" t="s">
        <v>3284</v>
      </c>
    </row>
    <row r="912" spans="1:5" x14ac:dyDescent="0.25">
      <c r="A912">
        <v>813.7</v>
      </c>
      <c r="B912">
        <v>184.1</v>
      </c>
      <c r="C912" t="b">
        <v>0</v>
      </c>
      <c r="D912" t="s">
        <v>455</v>
      </c>
      <c r="E912" t="s">
        <v>3285</v>
      </c>
    </row>
    <row r="913" spans="1:5" x14ac:dyDescent="0.25">
      <c r="A913">
        <v>843.7</v>
      </c>
      <c r="B913">
        <v>184.1</v>
      </c>
      <c r="C913" t="b">
        <v>0</v>
      </c>
      <c r="D913" t="s">
        <v>456</v>
      </c>
      <c r="E913" t="s">
        <v>3286</v>
      </c>
    </row>
    <row r="914" spans="1:5" x14ac:dyDescent="0.25">
      <c r="A914">
        <v>841.7</v>
      </c>
      <c r="B914">
        <v>184.1</v>
      </c>
      <c r="C914" t="b">
        <v>0</v>
      </c>
      <c r="D914" t="s">
        <v>457</v>
      </c>
      <c r="E914" t="s">
        <v>3287</v>
      </c>
    </row>
    <row r="915" spans="1:5" x14ac:dyDescent="0.25">
      <c r="A915">
        <v>710.6</v>
      </c>
      <c r="B915">
        <v>184.2</v>
      </c>
      <c r="C915" t="b">
        <v>0</v>
      </c>
      <c r="D915" t="s">
        <v>458</v>
      </c>
      <c r="E915" t="s">
        <v>3288</v>
      </c>
    </row>
    <row r="916" spans="1:5" x14ac:dyDescent="0.25">
      <c r="A916">
        <v>736.6</v>
      </c>
      <c r="B916">
        <v>184.2</v>
      </c>
      <c r="C916" t="b">
        <v>0</v>
      </c>
      <c r="D916" t="s">
        <v>459</v>
      </c>
      <c r="E916" t="s">
        <v>3289</v>
      </c>
    </row>
    <row r="917" spans="1:5" x14ac:dyDescent="0.25">
      <c r="A917">
        <v>822.7</v>
      </c>
      <c r="B917">
        <v>184.2</v>
      </c>
      <c r="C917" t="b">
        <v>0</v>
      </c>
      <c r="D917" t="s">
        <v>460</v>
      </c>
      <c r="E917" t="s">
        <v>3290</v>
      </c>
    </row>
    <row r="918" spans="1:5" x14ac:dyDescent="0.25">
      <c r="A918">
        <v>820.7</v>
      </c>
      <c r="B918">
        <v>184.2</v>
      </c>
      <c r="C918" t="b">
        <v>0</v>
      </c>
      <c r="D918" t="s">
        <v>461</v>
      </c>
      <c r="E918" t="s">
        <v>3291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0"/>
  <sheetViews>
    <sheetView topLeftCell="A7" workbookViewId="0">
      <selection activeCell="E19" sqref="E19"/>
    </sheetView>
  </sheetViews>
  <sheetFormatPr defaultRowHeight="15" x14ac:dyDescent="0.25"/>
  <cols>
    <col min="4" max="4" width="16.42578125" bestFit="1" customWidth="1"/>
    <col min="5" max="5" width="18.7109375" bestFit="1" customWidth="1"/>
  </cols>
  <sheetData>
    <row r="1" spans="1:5" x14ac:dyDescent="0.25">
      <c r="A1" t="s">
        <v>462</v>
      </c>
      <c r="B1" t="s">
        <v>463</v>
      </c>
      <c r="C1" t="s">
        <v>1669</v>
      </c>
      <c r="D1" t="s">
        <v>464</v>
      </c>
    </row>
    <row r="2" spans="1:5" x14ac:dyDescent="0.25">
      <c r="A2">
        <v>-199.2</v>
      </c>
      <c r="B2">
        <v>199.2</v>
      </c>
      <c r="C2" t="b">
        <v>0</v>
      </c>
      <c r="D2" t="s">
        <v>472</v>
      </c>
      <c r="E2" s="47" t="s">
        <v>3741</v>
      </c>
    </row>
    <row r="3" spans="1:5" x14ac:dyDescent="0.25">
      <c r="A3">
        <v>-227.2</v>
      </c>
      <c r="B3">
        <v>227.2</v>
      </c>
      <c r="C3" t="b">
        <v>0</v>
      </c>
      <c r="D3" t="s">
        <v>473</v>
      </c>
      <c r="E3" s="47" t="s">
        <v>3742</v>
      </c>
    </row>
    <row r="4" spans="1:5" x14ac:dyDescent="0.25">
      <c r="A4">
        <v>-225.2</v>
      </c>
      <c r="B4">
        <v>225.2</v>
      </c>
      <c r="C4" t="b">
        <v>0</v>
      </c>
      <c r="D4" t="s">
        <v>474</v>
      </c>
      <c r="E4" s="47" t="s">
        <v>3743</v>
      </c>
    </row>
    <row r="5" spans="1:5" x14ac:dyDescent="0.25">
      <c r="A5">
        <v>-241.2</v>
      </c>
      <c r="B5">
        <v>241.2</v>
      </c>
      <c r="C5" t="b">
        <v>0</v>
      </c>
      <c r="D5" t="s">
        <v>475</v>
      </c>
      <c r="E5" s="47" t="s">
        <v>3744</v>
      </c>
    </row>
    <row r="6" spans="1:5" x14ac:dyDescent="0.25">
      <c r="A6">
        <v>-255.2</v>
      </c>
      <c r="B6">
        <v>255.2</v>
      </c>
      <c r="C6" t="b">
        <v>0</v>
      </c>
      <c r="D6" t="s">
        <v>476</v>
      </c>
      <c r="E6" s="47" t="s">
        <v>3745</v>
      </c>
    </row>
    <row r="7" spans="1:5" x14ac:dyDescent="0.25">
      <c r="A7">
        <v>-253.2</v>
      </c>
      <c r="B7">
        <v>253.2</v>
      </c>
      <c r="C7" t="b">
        <v>0</v>
      </c>
      <c r="D7" t="s">
        <v>477</v>
      </c>
      <c r="E7" s="47" t="s">
        <v>3746</v>
      </c>
    </row>
    <row r="8" spans="1:5" x14ac:dyDescent="0.25">
      <c r="A8">
        <v>-269.2</v>
      </c>
      <c r="B8">
        <v>269.2</v>
      </c>
      <c r="C8" t="b">
        <v>0</v>
      </c>
      <c r="D8" t="s">
        <v>478</v>
      </c>
      <c r="E8" s="47" t="s">
        <v>3747</v>
      </c>
    </row>
    <row r="9" spans="1:5" x14ac:dyDescent="0.25">
      <c r="A9">
        <v>-283.3</v>
      </c>
      <c r="B9">
        <v>283.3</v>
      </c>
      <c r="C9" t="b">
        <v>0</v>
      </c>
      <c r="D9" t="s">
        <v>479</v>
      </c>
      <c r="E9" s="47" t="s">
        <v>3748</v>
      </c>
    </row>
    <row r="10" spans="1:5" x14ac:dyDescent="0.25">
      <c r="A10">
        <v>-281.2</v>
      </c>
      <c r="B10">
        <v>281.2</v>
      </c>
      <c r="C10" t="b">
        <v>0</v>
      </c>
      <c r="D10" t="s">
        <v>480</v>
      </c>
      <c r="E10" s="47" t="s">
        <v>3749</v>
      </c>
    </row>
    <row r="11" spans="1:5" x14ac:dyDescent="0.25">
      <c r="A11">
        <v>-279.2</v>
      </c>
      <c r="B11">
        <v>279.2</v>
      </c>
      <c r="C11" t="b">
        <v>0</v>
      </c>
      <c r="D11" t="s">
        <v>481</v>
      </c>
      <c r="E11" s="47" t="s">
        <v>3750</v>
      </c>
    </row>
    <row r="12" spans="1:5" x14ac:dyDescent="0.25">
      <c r="A12">
        <v>-277.2</v>
      </c>
      <c r="B12">
        <v>277.2</v>
      </c>
      <c r="C12" t="b">
        <v>0</v>
      </c>
      <c r="D12" t="s">
        <v>482</v>
      </c>
      <c r="E12" s="47" t="s">
        <v>3751</v>
      </c>
    </row>
    <row r="13" spans="1:5" x14ac:dyDescent="0.25">
      <c r="A13">
        <v>-275.2</v>
      </c>
      <c r="B13">
        <v>275.2</v>
      </c>
      <c r="C13" t="b">
        <v>0</v>
      </c>
      <c r="D13" t="s">
        <v>483</v>
      </c>
      <c r="E13" s="47" t="s">
        <v>3752</v>
      </c>
    </row>
    <row r="14" spans="1:5" x14ac:dyDescent="0.25">
      <c r="A14">
        <v>-311.3</v>
      </c>
      <c r="B14">
        <v>311.3</v>
      </c>
      <c r="C14" t="b">
        <v>0</v>
      </c>
      <c r="D14" t="s">
        <v>484</v>
      </c>
      <c r="E14" s="47" t="s">
        <v>3753</v>
      </c>
    </row>
    <row r="15" spans="1:5" x14ac:dyDescent="0.25">
      <c r="A15">
        <v>-309.3</v>
      </c>
      <c r="B15">
        <v>309.3</v>
      </c>
      <c r="C15" t="b">
        <v>0</v>
      </c>
      <c r="D15" t="s">
        <v>485</v>
      </c>
      <c r="E15" s="47" t="s">
        <v>3754</v>
      </c>
    </row>
    <row r="16" spans="1:5" x14ac:dyDescent="0.25">
      <c r="A16">
        <v>-307.3</v>
      </c>
      <c r="B16">
        <v>307.3</v>
      </c>
      <c r="C16" t="b">
        <v>0</v>
      </c>
      <c r="D16" t="s">
        <v>486</v>
      </c>
      <c r="E16" s="47" t="s">
        <v>3755</v>
      </c>
    </row>
    <row r="17" spans="1:5" x14ac:dyDescent="0.25">
      <c r="A17">
        <v>-305.2</v>
      </c>
      <c r="B17">
        <v>305.2</v>
      </c>
      <c r="C17" t="b">
        <v>0</v>
      </c>
      <c r="D17" t="s">
        <v>487</v>
      </c>
      <c r="E17" s="47" t="s">
        <v>3756</v>
      </c>
    </row>
    <row r="18" spans="1:5" x14ac:dyDescent="0.25">
      <c r="A18">
        <v>-303.2</v>
      </c>
      <c r="B18">
        <v>303.2</v>
      </c>
      <c r="C18" t="b">
        <v>0</v>
      </c>
      <c r="D18" t="s">
        <v>488</v>
      </c>
      <c r="E18" s="47" t="s">
        <v>3757</v>
      </c>
    </row>
    <row r="19" spans="1:5" x14ac:dyDescent="0.25">
      <c r="A19">
        <v>-301.2</v>
      </c>
      <c r="B19">
        <v>301.2</v>
      </c>
      <c r="C19" t="b">
        <v>0</v>
      </c>
      <c r="D19" t="s">
        <v>489</v>
      </c>
      <c r="E19" s="47" t="s">
        <v>3758</v>
      </c>
    </row>
    <row r="20" spans="1:5" x14ac:dyDescent="0.25">
      <c r="A20">
        <v>-339.3</v>
      </c>
      <c r="B20">
        <v>339.3</v>
      </c>
      <c r="C20" t="b">
        <v>0</v>
      </c>
      <c r="D20" t="s">
        <v>490</v>
      </c>
      <c r="E20" s="47" t="s">
        <v>3759</v>
      </c>
    </row>
    <row r="21" spans="1:5" x14ac:dyDescent="0.25">
      <c r="A21">
        <v>-337.3</v>
      </c>
      <c r="B21">
        <v>337.3</v>
      </c>
      <c r="C21" t="b">
        <v>0</v>
      </c>
      <c r="D21" t="s">
        <v>491</v>
      </c>
      <c r="E21" s="47" t="s">
        <v>3760</v>
      </c>
    </row>
    <row r="22" spans="1:5" x14ac:dyDescent="0.25">
      <c r="A22">
        <v>-335.3</v>
      </c>
      <c r="B22">
        <v>335.3</v>
      </c>
      <c r="C22" t="b">
        <v>0</v>
      </c>
      <c r="D22" t="s">
        <v>492</v>
      </c>
      <c r="E22" s="47" t="s">
        <v>3761</v>
      </c>
    </row>
    <row r="23" spans="1:5" x14ac:dyDescent="0.25">
      <c r="A23">
        <v>-331.3</v>
      </c>
      <c r="B23">
        <v>331.3</v>
      </c>
      <c r="C23" t="b">
        <v>0</v>
      </c>
      <c r="D23" t="s">
        <v>493</v>
      </c>
      <c r="E23" s="47" t="s">
        <v>3762</v>
      </c>
    </row>
    <row r="24" spans="1:5" x14ac:dyDescent="0.25">
      <c r="A24">
        <v>-329.2</v>
      </c>
      <c r="B24">
        <v>329.2</v>
      </c>
      <c r="C24" t="b">
        <v>0</v>
      </c>
      <c r="D24" t="s">
        <v>494</v>
      </c>
      <c r="E24" s="47" t="s">
        <v>3763</v>
      </c>
    </row>
    <row r="25" spans="1:5" x14ac:dyDescent="0.25">
      <c r="A25">
        <v>-327.2</v>
      </c>
      <c r="B25">
        <v>327.2</v>
      </c>
      <c r="C25" t="b">
        <v>0</v>
      </c>
      <c r="D25" t="s">
        <v>495</v>
      </c>
      <c r="E25" s="47" t="s">
        <v>3764</v>
      </c>
    </row>
    <row r="26" spans="1:5" x14ac:dyDescent="0.25">
      <c r="A26">
        <v>-367.4</v>
      </c>
      <c r="B26">
        <v>367.4</v>
      </c>
      <c r="C26" t="b">
        <v>0</v>
      </c>
      <c r="D26" t="s">
        <v>496</v>
      </c>
      <c r="E26" s="47" t="s">
        <v>3765</v>
      </c>
    </row>
    <row r="27" spans="1:5" x14ac:dyDescent="0.25">
      <c r="A27">
        <v>-365.3</v>
      </c>
      <c r="B27">
        <v>365.3</v>
      </c>
      <c r="C27" t="b">
        <v>0</v>
      </c>
      <c r="D27" t="s">
        <v>497</v>
      </c>
      <c r="E27" s="47" t="s">
        <v>3766</v>
      </c>
    </row>
    <row r="28" spans="1:5" x14ac:dyDescent="0.25">
      <c r="A28">
        <v>-264.2</v>
      </c>
      <c r="B28">
        <v>264.2</v>
      </c>
      <c r="C28" t="b">
        <v>0</v>
      </c>
      <c r="D28" t="s">
        <v>498</v>
      </c>
      <c r="E28" s="47" t="s">
        <v>3767</v>
      </c>
    </row>
    <row r="29" spans="1:5" x14ac:dyDescent="0.25">
      <c r="A29">
        <v>-267.2</v>
      </c>
      <c r="B29">
        <v>267.2</v>
      </c>
      <c r="C29" t="b">
        <v>0</v>
      </c>
      <c r="D29" t="s">
        <v>499</v>
      </c>
      <c r="E29" s="47" t="s">
        <v>3768</v>
      </c>
    </row>
    <row r="30" spans="1:5" x14ac:dyDescent="0.25">
      <c r="A30">
        <v>656.6</v>
      </c>
      <c r="B30">
        <v>439.4</v>
      </c>
      <c r="C30" t="b">
        <v>0</v>
      </c>
      <c r="D30" t="s">
        <v>500</v>
      </c>
      <c r="E30" t="str">
        <f>"TG "&amp;MID(D30,4,20)</f>
        <v>TG 36:0-FA12:0</v>
      </c>
    </row>
    <row r="31" spans="1:5" x14ac:dyDescent="0.25">
      <c r="A31">
        <v>684.6</v>
      </c>
      <c r="B31">
        <v>467.4</v>
      </c>
      <c r="C31" t="b">
        <v>0</v>
      </c>
      <c r="D31" t="s">
        <v>501</v>
      </c>
      <c r="E31" t="str">
        <f t="shared" ref="E31:E94" si="0">"TG "&amp;MID(D31,4,20)</f>
        <v>TG 38:0-FA12:0</v>
      </c>
    </row>
    <row r="32" spans="1:5" x14ac:dyDescent="0.25">
      <c r="A32">
        <v>712.6</v>
      </c>
      <c r="B32">
        <v>495.4</v>
      </c>
      <c r="C32" t="b">
        <v>0</v>
      </c>
      <c r="D32" t="s">
        <v>502</v>
      </c>
      <c r="E32" t="str">
        <f t="shared" si="0"/>
        <v>TG 40:0-FA12:0</v>
      </c>
    </row>
    <row r="33" spans="1:5" x14ac:dyDescent="0.25">
      <c r="A33">
        <v>712.6</v>
      </c>
      <c r="B33">
        <v>467.4</v>
      </c>
      <c r="C33" t="b">
        <v>0</v>
      </c>
      <c r="D33" t="s">
        <v>503</v>
      </c>
      <c r="E33" t="str">
        <f t="shared" si="0"/>
        <v>TG 40:0-FA14:0</v>
      </c>
    </row>
    <row r="34" spans="1:5" x14ac:dyDescent="0.25">
      <c r="A34">
        <v>712.6</v>
      </c>
      <c r="B34">
        <v>439.3</v>
      </c>
      <c r="C34" t="b">
        <v>0</v>
      </c>
      <c r="D34" t="s">
        <v>504</v>
      </c>
      <c r="E34" t="str">
        <f t="shared" si="0"/>
        <v>TG 40:0-FA16:0</v>
      </c>
    </row>
    <row r="35" spans="1:5" x14ac:dyDescent="0.25">
      <c r="A35">
        <v>740.7</v>
      </c>
      <c r="B35">
        <v>523.5</v>
      </c>
      <c r="C35" t="b">
        <v>0</v>
      </c>
      <c r="D35" t="s">
        <v>505</v>
      </c>
      <c r="E35" t="str">
        <f t="shared" si="0"/>
        <v>TG 42:0-FA12:0</v>
      </c>
    </row>
    <row r="36" spans="1:5" x14ac:dyDescent="0.25">
      <c r="A36">
        <v>740.7</v>
      </c>
      <c r="B36">
        <v>495.5</v>
      </c>
      <c r="C36" t="b">
        <v>0</v>
      </c>
      <c r="D36" t="s">
        <v>506</v>
      </c>
      <c r="E36" t="str">
        <f t="shared" si="0"/>
        <v>TG 42:0-FA14:0</v>
      </c>
    </row>
    <row r="37" spans="1:5" x14ac:dyDescent="0.25">
      <c r="A37">
        <v>740.7</v>
      </c>
      <c r="B37">
        <v>467.4</v>
      </c>
      <c r="C37" t="b">
        <v>0</v>
      </c>
      <c r="D37" t="s">
        <v>507</v>
      </c>
      <c r="E37" t="str">
        <f t="shared" si="0"/>
        <v>TG 42:0-FA16:0</v>
      </c>
    </row>
    <row r="38" spans="1:5" x14ac:dyDescent="0.25">
      <c r="A38">
        <v>738.7</v>
      </c>
      <c r="B38">
        <v>521.5</v>
      </c>
      <c r="C38" t="b">
        <v>0</v>
      </c>
      <c r="D38" t="s">
        <v>508</v>
      </c>
      <c r="E38" t="str">
        <f t="shared" si="0"/>
        <v>TG 42:1-FA12:0</v>
      </c>
    </row>
    <row r="39" spans="1:5" x14ac:dyDescent="0.25">
      <c r="A39">
        <v>738.7</v>
      </c>
      <c r="B39">
        <v>493.5</v>
      </c>
      <c r="C39" t="b">
        <v>0</v>
      </c>
      <c r="D39" t="s">
        <v>509</v>
      </c>
      <c r="E39" t="str">
        <f t="shared" si="0"/>
        <v>TG 42:1-FA14:0</v>
      </c>
    </row>
    <row r="40" spans="1:5" x14ac:dyDescent="0.25">
      <c r="A40">
        <v>738.7</v>
      </c>
      <c r="B40">
        <v>465.4</v>
      </c>
      <c r="C40" t="b">
        <v>0</v>
      </c>
      <c r="D40" t="s">
        <v>510</v>
      </c>
      <c r="E40" t="str">
        <f t="shared" si="0"/>
        <v>TG 42:1-FA16:0</v>
      </c>
    </row>
    <row r="41" spans="1:5" x14ac:dyDescent="0.25">
      <c r="A41">
        <v>738.7</v>
      </c>
      <c r="B41">
        <v>467.4</v>
      </c>
      <c r="C41" t="b">
        <v>0</v>
      </c>
      <c r="D41" t="s">
        <v>511</v>
      </c>
      <c r="E41" t="str">
        <f t="shared" si="0"/>
        <v>TG 42:1-FA16:1</v>
      </c>
    </row>
    <row r="42" spans="1:5" x14ac:dyDescent="0.25">
      <c r="A42">
        <v>738.7</v>
      </c>
      <c r="B42">
        <v>439.4</v>
      </c>
      <c r="C42" t="b">
        <v>0</v>
      </c>
      <c r="D42" t="s">
        <v>512</v>
      </c>
      <c r="E42" t="str">
        <f t="shared" si="0"/>
        <v>TG 42:1-FA18:1</v>
      </c>
    </row>
    <row r="43" spans="1:5" x14ac:dyDescent="0.25">
      <c r="A43">
        <v>736.6</v>
      </c>
      <c r="B43">
        <v>519.4</v>
      </c>
      <c r="C43" t="b">
        <v>0</v>
      </c>
      <c r="D43" t="s">
        <v>513</v>
      </c>
      <c r="E43" t="str">
        <f t="shared" si="0"/>
        <v>TG 42:2-FA12:0</v>
      </c>
    </row>
    <row r="44" spans="1:5" x14ac:dyDescent="0.25">
      <c r="A44">
        <v>736.6</v>
      </c>
      <c r="B44">
        <v>439.3</v>
      </c>
      <c r="C44" t="b">
        <v>0</v>
      </c>
      <c r="D44" t="s">
        <v>514</v>
      </c>
      <c r="E44" t="str">
        <f t="shared" si="0"/>
        <v>TG 42:2-FA18:2</v>
      </c>
    </row>
    <row r="45" spans="1:5" x14ac:dyDescent="0.25">
      <c r="A45">
        <v>768.7</v>
      </c>
      <c r="B45">
        <v>551.5</v>
      </c>
      <c r="C45" t="b">
        <v>0</v>
      </c>
      <c r="D45" t="s">
        <v>515</v>
      </c>
      <c r="E45" t="str">
        <f t="shared" si="0"/>
        <v>TG 44:0-FA12:0</v>
      </c>
    </row>
    <row r="46" spans="1:5" x14ac:dyDescent="0.25">
      <c r="A46">
        <v>768.7</v>
      </c>
      <c r="B46">
        <v>523.5</v>
      </c>
      <c r="C46" t="b">
        <v>0</v>
      </c>
      <c r="D46" t="s">
        <v>516</v>
      </c>
      <c r="E46" t="str">
        <f t="shared" si="0"/>
        <v>TG 44:0-FA14:0</v>
      </c>
    </row>
    <row r="47" spans="1:5" x14ac:dyDescent="0.25">
      <c r="A47">
        <v>768.7</v>
      </c>
      <c r="B47">
        <v>495.4</v>
      </c>
      <c r="C47" t="b">
        <v>0</v>
      </c>
      <c r="D47" t="s">
        <v>517</v>
      </c>
      <c r="E47" t="str">
        <f t="shared" si="0"/>
        <v>TG 44:0-FA16:0</v>
      </c>
    </row>
    <row r="48" spans="1:5" x14ac:dyDescent="0.25">
      <c r="A48">
        <v>768.7</v>
      </c>
      <c r="B48">
        <v>467.4</v>
      </c>
      <c r="C48" t="b">
        <v>0</v>
      </c>
      <c r="D48" t="s">
        <v>518</v>
      </c>
      <c r="E48" t="str">
        <f t="shared" si="0"/>
        <v>TG 44:0-FA18:0</v>
      </c>
    </row>
    <row r="49" spans="1:5" x14ac:dyDescent="0.25">
      <c r="A49">
        <v>766.7</v>
      </c>
      <c r="B49">
        <v>549.5</v>
      </c>
      <c r="C49" t="b">
        <v>0</v>
      </c>
      <c r="D49" t="s">
        <v>519</v>
      </c>
      <c r="E49" t="str">
        <f t="shared" si="0"/>
        <v>TG 44:1-FA12:0</v>
      </c>
    </row>
    <row r="50" spans="1:5" x14ac:dyDescent="0.25">
      <c r="A50">
        <v>766.7</v>
      </c>
      <c r="B50">
        <v>521.5</v>
      </c>
      <c r="C50" t="b">
        <v>0</v>
      </c>
      <c r="D50" t="s">
        <v>520</v>
      </c>
      <c r="E50" t="str">
        <f t="shared" si="0"/>
        <v>TG 44:1-FA14:0</v>
      </c>
    </row>
    <row r="51" spans="1:5" x14ac:dyDescent="0.25">
      <c r="A51">
        <v>766.7</v>
      </c>
      <c r="B51">
        <v>523.5</v>
      </c>
      <c r="C51" t="b">
        <v>0</v>
      </c>
      <c r="D51" t="s">
        <v>521</v>
      </c>
      <c r="E51" t="str">
        <f t="shared" si="0"/>
        <v>TG 44:1-FA14:1</v>
      </c>
    </row>
    <row r="52" spans="1:5" x14ac:dyDescent="0.25">
      <c r="A52">
        <v>766.7</v>
      </c>
      <c r="B52">
        <v>493.4</v>
      </c>
      <c r="C52" t="b">
        <v>0</v>
      </c>
      <c r="D52" t="s">
        <v>522</v>
      </c>
      <c r="E52" t="str">
        <f t="shared" si="0"/>
        <v>TG 44:1-FA16:0</v>
      </c>
    </row>
    <row r="53" spans="1:5" x14ac:dyDescent="0.25">
      <c r="A53">
        <v>766.7</v>
      </c>
      <c r="B53">
        <v>495.4</v>
      </c>
      <c r="C53" t="b">
        <v>0</v>
      </c>
      <c r="D53" t="s">
        <v>523</v>
      </c>
      <c r="E53" t="str">
        <f t="shared" si="0"/>
        <v>TG 44:1-FA16:1</v>
      </c>
    </row>
    <row r="54" spans="1:5" x14ac:dyDescent="0.25">
      <c r="A54">
        <v>766.7</v>
      </c>
      <c r="B54">
        <v>467.4</v>
      </c>
      <c r="C54" t="b">
        <v>0</v>
      </c>
      <c r="D54" t="s">
        <v>524</v>
      </c>
      <c r="E54" t="str">
        <f t="shared" si="0"/>
        <v>TG 44:1-FA18:1</v>
      </c>
    </row>
    <row r="55" spans="1:5" x14ac:dyDescent="0.25">
      <c r="A55">
        <v>764.7</v>
      </c>
      <c r="B55">
        <v>547.5</v>
      </c>
      <c r="C55" t="b">
        <v>0</v>
      </c>
      <c r="D55" t="s">
        <v>525</v>
      </c>
      <c r="E55" t="str">
        <f t="shared" si="0"/>
        <v>TG 44:2-FA12:0</v>
      </c>
    </row>
    <row r="56" spans="1:5" x14ac:dyDescent="0.25">
      <c r="A56">
        <v>764.7</v>
      </c>
      <c r="B56">
        <v>519.5</v>
      </c>
      <c r="C56" t="b">
        <v>0</v>
      </c>
      <c r="D56" t="s">
        <v>526</v>
      </c>
      <c r="E56" t="str">
        <f t="shared" si="0"/>
        <v>TG 44:2-FA14:0</v>
      </c>
    </row>
    <row r="57" spans="1:5" x14ac:dyDescent="0.25">
      <c r="A57">
        <v>764.7</v>
      </c>
      <c r="B57">
        <v>491.4</v>
      </c>
      <c r="C57" t="b">
        <v>0</v>
      </c>
      <c r="D57" t="s">
        <v>527</v>
      </c>
      <c r="E57" t="str">
        <f t="shared" si="0"/>
        <v>TG 44:2-FA16:0</v>
      </c>
    </row>
    <row r="58" spans="1:5" x14ac:dyDescent="0.25">
      <c r="A58">
        <v>764.7</v>
      </c>
      <c r="B58">
        <v>493.4</v>
      </c>
      <c r="C58" t="b">
        <v>0</v>
      </c>
      <c r="D58" t="s">
        <v>528</v>
      </c>
      <c r="E58" t="str">
        <f t="shared" si="0"/>
        <v>TG 44:2-FA16:1</v>
      </c>
    </row>
    <row r="59" spans="1:5" x14ac:dyDescent="0.25">
      <c r="A59">
        <v>764.7</v>
      </c>
      <c r="B59">
        <v>465.4</v>
      </c>
      <c r="C59" t="b">
        <v>0</v>
      </c>
      <c r="D59" t="s">
        <v>529</v>
      </c>
      <c r="E59" t="str">
        <f t="shared" si="0"/>
        <v>TG 44:2-FA18:1</v>
      </c>
    </row>
    <row r="60" spans="1:5" x14ac:dyDescent="0.25">
      <c r="A60">
        <v>764.7</v>
      </c>
      <c r="B60">
        <v>467.4</v>
      </c>
      <c r="C60" t="b">
        <v>0</v>
      </c>
      <c r="D60" t="s">
        <v>530</v>
      </c>
      <c r="E60" t="str">
        <f t="shared" si="0"/>
        <v>TG 44:2-FA18:2</v>
      </c>
    </row>
    <row r="61" spans="1:5" x14ac:dyDescent="0.25">
      <c r="A61">
        <v>762.7</v>
      </c>
      <c r="B61">
        <v>465.4</v>
      </c>
      <c r="C61" t="b">
        <v>0</v>
      </c>
      <c r="D61" t="s">
        <v>531</v>
      </c>
      <c r="E61" t="str">
        <f t="shared" si="0"/>
        <v>TG 44:3-FA18:2</v>
      </c>
    </row>
    <row r="62" spans="1:5" x14ac:dyDescent="0.25">
      <c r="A62">
        <v>782.7</v>
      </c>
      <c r="B62">
        <v>537.5</v>
      </c>
      <c r="C62" t="b">
        <v>0</v>
      </c>
      <c r="D62" t="s">
        <v>532</v>
      </c>
      <c r="E62" t="str">
        <f t="shared" si="0"/>
        <v>TG 45:0-FA14:0</v>
      </c>
    </row>
    <row r="63" spans="1:5" x14ac:dyDescent="0.25">
      <c r="A63">
        <v>782.7</v>
      </c>
      <c r="B63">
        <v>523.4</v>
      </c>
      <c r="C63" t="b">
        <v>0</v>
      </c>
      <c r="D63" t="s">
        <v>533</v>
      </c>
      <c r="E63" t="str">
        <f t="shared" si="0"/>
        <v>TG 45:0-FA15:0</v>
      </c>
    </row>
    <row r="64" spans="1:5" x14ac:dyDescent="0.25">
      <c r="A64">
        <v>782.7</v>
      </c>
      <c r="B64">
        <v>509.4</v>
      </c>
      <c r="C64" t="b">
        <v>0</v>
      </c>
      <c r="D64" t="s">
        <v>534</v>
      </c>
      <c r="E64" t="str">
        <f t="shared" si="0"/>
        <v>TG 45:0-FA16:0</v>
      </c>
    </row>
    <row r="65" spans="1:5" x14ac:dyDescent="0.25">
      <c r="A65">
        <v>780.7</v>
      </c>
      <c r="B65">
        <v>521.4</v>
      </c>
      <c r="C65" t="b">
        <v>0</v>
      </c>
      <c r="D65" t="s">
        <v>535</v>
      </c>
      <c r="E65" t="str">
        <f t="shared" si="0"/>
        <v>TG 45:1-FA15:0</v>
      </c>
    </row>
    <row r="66" spans="1:5" x14ac:dyDescent="0.25">
      <c r="A66">
        <v>780.7</v>
      </c>
      <c r="B66">
        <v>507.4</v>
      </c>
      <c r="C66" t="b">
        <v>0</v>
      </c>
      <c r="D66" t="s">
        <v>536</v>
      </c>
      <c r="E66" t="str">
        <f t="shared" si="0"/>
        <v>TG 45:1-FA16:0</v>
      </c>
    </row>
    <row r="67" spans="1:5" x14ac:dyDescent="0.25">
      <c r="A67">
        <v>780.7</v>
      </c>
      <c r="B67">
        <v>481.4</v>
      </c>
      <c r="C67" t="b">
        <v>0</v>
      </c>
      <c r="D67" t="s">
        <v>537</v>
      </c>
      <c r="E67" t="str">
        <f t="shared" si="0"/>
        <v>TG 45:1-FA18:1</v>
      </c>
    </row>
    <row r="68" spans="1:5" x14ac:dyDescent="0.25">
      <c r="A68">
        <v>796.7</v>
      </c>
      <c r="B68">
        <v>579.5</v>
      </c>
      <c r="C68" t="b">
        <v>0</v>
      </c>
      <c r="D68" t="s">
        <v>538</v>
      </c>
      <c r="E68" t="str">
        <f t="shared" si="0"/>
        <v>TG 46:0-FA12:0</v>
      </c>
    </row>
    <row r="69" spans="1:5" x14ac:dyDescent="0.25">
      <c r="A69">
        <v>796.7</v>
      </c>
      <c r="B69">
        <v>551.5</v>
      </c>
      <c r="C69" t="b">
        <v>0</v>
      </c>
      <c r="D69" t="s">
        <v>539</v>
      </c>
      <c r="E69" t="str">
        <f t="shared" si="0"/>
        <v>TG 46:0-FA14:0</v>
      </c>
    </row>
    <row r="70" spans="1:5" x14ac:dyDescent="0.25">
      <c r="A70">
        <v>796.7</v>
      </c>
      <c r="B70">
        <v>523.4</v>
      </c>
      <c r="C70" t="b">
        <v>0</v>
      </c>
      <c r="D70" t="s">
        <v>540</v>
      </c>
      <c r="E70" t="str">
        <f t="shared" si="0"/>
        <v>TG 46:0-FA16:0</v>
      </c>
    </row>
    <row r="71" spans="1:5" x14ac:dyDescent="0.25">
      <c r="A71">
        <v>796.7</v>
      </c>
      <c r="B71">
        <v>495.4</v>
      </c>
      <c r="C71" t="b">
        <v>0</v>
      </c>
      <c r="D71" t="s">
        <v>541</v>
      </c>
      <c r="E71" t="str">
        <f t="shared" si="0"/>
        <v>TG 46:0-FA18:0</v>
      </c>
    </row>
    <row r="72" spans="1:5" x14ac:dyDescent="0.25">
      <c r="A72">
        <v>794.7</v>
      </c>
      <c r="B72">
        <v>577.5</v>
      </c>
      <c r="C72" t="b">
        <v>0</v>
      </c>
      <c r="D72" t="s">
        <v>542</v>
      </c>
      <c r="E72" t="str">
        <f t="shared" si="0"/>
        <v>TG 46:1-FA12:0</v>
      </c>
    </row>
    <row r="73" spans="1:5" x14ac:dyDescent="0.25">
      <c r="A73">
        <v>794.7</v>
      </c>
      <c r="B73">
        <v>549.5</v>
      </c>
      <c r="C73" t="b">
        <v>0</v>
      </c>
      <c r="D73" t="s">
        <v>543</v>
      </c>
      <c r="E73" t="str">
        <f t="shared" si="0"/>
        <v>TG 46:1-FA14:0</v>
      </c>
    </row>
    <row r="74" spans="1:5" x14ac:dyDescent="0.25">
      <c r="A74">
        <v>794.7</v>
      </c>
      <c r="B74">
        <v>551.5</v>
      </c>
      <c r="C74" t="b">
        <v>0</v>
      </c>
      <c r="D74" t="s">
        <v>544</v>
      </c>
      <c r="E74" t="str">
        <f t="shared" si="0"/>
        <v>TG 46:1-FA14:1</v>
      </c>
    </row>
    <row r="75" spans="1:5" x14ac:dyDescent="0.25">
      <c r="A75">
        <v>794.7</v>
      </c>
      <c r="B75">
        <v>521.4</v>
      </c>
      <c r="C75" t="b">
        <v>0</v>
      </c>
      <c r="D75" t="s">
        <v>545</v>
      </c>
      <c r="E75" t="str">
        <f t="shared" si="0"/>
        <v>TG 46:1-FA16:0</v>
      </c>
    </row>
    <row r="76" spans="1:5" x14ac:dyDescent="0.25">
      <c r="A76">
        <v>794.7</v>
      </c>
      <c r="B76">
        <v>523.4</v>
      </c>
      <c r="C76" t="b">
        <v>0</v>
      </c>
      <c r="D76" t="s">
        <v>546</v>
      </c>
      <c r="E76" t="str">
        <f t="shared" si="0"/>
        <v>TG 46:1-FA16:1</v>
      </c>
    </row>
    <row r="77" spans="1:5" x14ac:dyDescent="0.25">
      <c r="A77">
        <v>794.7</v>
      </c>
      <c r="B77">
        <v>493.4</v>
      </c>
      <c r="C77" t="b">
        <v>0</v>
      </c>
      <c r="D77" t="s">
        <v>547</v>
      </c>
      <c r="E77" t="str">
        <f t="shared" si="0"/>
        <v>TG 46:1-FA18:0</v>
      </c>
    </row>
    <row r="78" spans="1:5" x14ac:dyDescent="0.25">
      <c r="A78">
        <v>794.7</v>
      </c>
      <c r="B78">
        <v>495.4</v>
      </c>
      <c r="C78" t="b">
        <v>0</v>
      </c>
      <c r="D78" t="s">
        <v>548</v>
      </c>
      <c r="E78" t="str">
        <f t="shared" si="0"/>
        <v>TG 46:1-FA18:1</v>
      </c>
    </row>
    <row r="79" spans="1:5" x14ac:dyDescent="0.25">
      <c r="A79">
        <v>792.7</v>
      </c>
      <c r="B79">
        <v>575.5</v>
      </c>
      <c r="C79" t="b">
        <v>0</v>
      </c>
      <c r="D79" t="s">
        <v>549</v>
      </c>
      <c r="E79" t="str">
        <f t="shared" si="0"/>
        <v>TG 46:2-FA12:0</v>
      </c>
    </row>
    <row r="80" spans="1:5" x14ac:dyDescent="0.25">
      <c r="A80">
        <v>792.7</v>
      </c>
      <c r="B80">
        <v>547.5</v>
      </c>
      <c r="C80" t="b">
        <v>0</v>
      </c>
      <c r="D80" t="s">
        <v>550</v>
      </c>
      <c r="E80" t="str">
        <f t="shared" si="0"/>
        <v>TG 46:2-FA14:0</v>
      </c>
    </row>
    <row r="81" spans="1:5" x14ac:dyDescent="0.25">
      <c r="A81">
        <v>792.7</v>
      </c>
      <c r="B81">
        <v>549.5</v>
      </c>
      <c r="C81" t="b">
        <v>0</v>
      </c>
      <c r="D81" t="s">
        <v>551</v>
      </c>
      <c r="E81" t="str">
        <f t="shared" si="0"/>
        <v>TG 46:2-FA14:1</v>
      </c>
    </row>
    <row r="82" spans="1:5" x14ac:dyDescent="0.25">
      <c r="A82">
        <v>792.7</v>
      </c>
      <c r="B82">
        <v>519.4</v>
      </c>
      <c r="C82" t="b">
        <v>0</v>
      </c>
      <c r="D82" t="s">
        <v>552</v>
      </c>
      <c r="E82" t="str">
        <f t="shared" si="0"/>
        <v>TG 46:2-FA16:0</v>
      </c>
    </row>
    <row r="83" spans="1:5" x14ac:dyDescent="0.25">
      <c r="A83">
        <v>792.7</v>
      </c>
      <c r="B83">
        <v>521.4</v>
      </c>
      <c r="C83" t="b">
        <v>0</v>
      </c>
      <c r="D83" t="s">
        <v>553</v>
      </c>
      <c r="E83" t="str">
        <f t="shared" si="0"/>
        <v>TG 46:2-FA16:1</v>
      </c>
    </row>
    <row r="84" spans="1:5" x14ac:dyDescent="0.25">
      <c r="A84">
        <v>792.7</v>
      </c>
      <c r="B84">
        <v>493.4</v>
      </c>
      <c r="C84" t="b">
        <v>0</v>
      </c>
      <c r="D84" t="s">
        <v>554</v>
      </c>
      <c r="E84" t="str">
        <f t="shared" si="0"/>
        <v>TG 46:2-FA18:1</v>
      </c>
    </row>
    <row r="85" spans="1:5" x14ac:dyDescent="0.25">
      <c r="A85">
        <v>792.7</v>
      </c>
      <c r="B85">
        <v>495.4</v>
      </c>
      <c r="C85" t="b">
        <v>0</v>
      </c>
      <c r="D85" t="s">
        <v>555</v>
      </c>
      <c r="E85" t="str">
        <f t="shared" si="0"/>
        <v>TG 46:2-FA18:2</v>
      </c>
    </row>
    <row r="86" spans="1:5" x14ac:dyDescent="0.25">
      <c r="A86">
        <v>790.7</v>
      </c>
      <c r="B86">
        <v>573.5</v>
      </c>
      <c r="C86" t="b">
        <v>0</v>
      </c>
      <c r="D86" t="s">
        <v>556</v>
      </c>
      <c r="E86" t="str">
        <f t="shared" si="0"/>
        <v>TG 46:3-FA12:0</v>
      </c>
    </row>
    <row r="87" spans="1:5" x14ac:dyDescent="0.25">
      <c r="A87">
        <v>790.7</v>
      </c>
      <c r="B87">
        <v>545.5</v>
      </c>
      <c r="C87" t="b">
        <v>0</v>
      </c>
      <c r="D87" t="s">
        <v>557</v>
      </c>
      <c r="E87" t="str">
        <f t="shared" si="0"/>
        <v>TG 46:3-FA14:0</v>
      </c>
    </row>
    <row r="88" spans="1:5" x14ac:dyDescent="0.25">
      <c r="A88">
        <v>790.7</v>
      </c>
      <c r="B88">
        <v>547.5</v>
      </c>
      <c r="C88" t="b">
        <v>0</v>
      </c>
      <c r="D88" t="s">
        <v>558</v>
      </c>
      <c r="E88" t="str">
        <f t="shared" si="0"/>
        <v>TG 46:3-FA14:1</v>
      </c>
    </row>
    <row r="89" spans="1:5" x14ac:dyDescent="0.25">
      <c r="A89">
        <v>790.7</v>
      </c>
      <c r="B89">
        <v>517.4</v>
      </c>
      <c r="C89" t="b">
        <v>0</v>
      </c>
      <c r="D89" t="s">
        <v>559</v>
      </c>
      <c r="E89" t="str">
        <f t="shared" si="0"/>
        <v>TG 46:3-FA16:0</v>
      </c>
    </row>
    <row r="90" spans="1:5" x14ac:dyDescent="0.25">
      <c r="A90">
        <v>790.7</v>
      </c>
      <c r="B90">
        <v>519.4</v>
      </c>
      <c r="C90" t="b">
        <v>0</v>
      </c>
      <c r="D90" t="s">
        <v>560</v>
      </c>
      <c r="E90" t="str">
        <f t="shared" si="0"/>
        <v>TG 46:3-FA16:1</v>
      </c>
    </row>
    <row r="91" spans="1:5" x14ac:dyDescent="0.25">
      <c r="A91">
        <v>790.7</v>
      </c>
      <c r="B91">
        <v>491.4</v>
      </c>
      <c r="C91" t="b">
        <v>0</v>
      </c>
      <c r="D91" t="s">
        <v>561</v>
      </c>
      <c r="E91" t="str">
        <f t="shared" si="0"/>
        <v>TG 46:3-FA18:1</v>
      </c>
    </row>
    <row r="92" spans="1:5" x14ac:dyDescent="0.25">
      <c r="A92">
        <v>790.7</v>
      </c>
      <c r="B92">
        <v>493.4</v>
      </c>
      <c r="C92" t="b">
        <v>0</v>
      </c>
      <c r="D92" t="s">
        <v>562</v>
      </c>
      <c r="E92" t="str">
        <f t="shared" si="0"/>
        <v>TG 46:3-FA18:2</v>
      </c>
    </row>
    <row r="93" spans="1:5" x14ac:dyDescent="0.25">
      <c r="A93">
        <v>790.7</v>
      </c>
      <c r="B93">
        <v>495.4</v>
      </c>
      <c r="C93" t="b">
        <v>0</v>
      </c>
      <c r="D93" t="s">
        <v>563</v>
      </c>
      <c r="E93" t="str">
        <f t="shared" si="0"/>
        <v>TG 46:3-FA18:3</v>
      </c>
    </row>
    <row r="94" spans="1:5" x14ac:dyDescent="0.25">
      <c r="A94">
        <v>788.7</v>
      </c>
      <c r="B94">
        <v>491.4</v>
      </c>
      <c r="C94" t="b">
        <v>0</v>
      </c>
      <c r="D94" t="s">
        <v>564</v>
      </c>
      <c r="E94" t="str">
        <f t="shared" si="0"/>
        <v>TG 46:4-FA18:2</v>
      </c>
    </row>
    <row r="95" spans="1:5" x14ac:dyDescent="0.25">
      <c r="A95">
        <v>810.7</v>
      </c>
      <c r="B95">
        <v>565.5</v>
      </c>
      <c r="C95" t="b">
        <v>0</v>
      </c>
      <c r="D95" t="s">
        <v>565</v>
      </c>
      <c r="E95" t="str">
        <f t="shared" ref="E95:E158" si="1">"TG "&amp;MID(D95,4,20)</f>
        <v>TG 47:0-FA14:0</v>
      </c>
    </row>
    <row r="96" spans="1:5" x14ac:dyDescent="0.25">
      <c r="A96">
        <v>810.7</v>
      </c>
      <c r="B96">
        <v>551.4</v>
      </c>
      <c r="C96" t="b">
        <v>0</v>
      </c>
      <c r="D96" t="s">
        <v>566</v>
      </c>
      <c r="E96" t="str">
        <f t="shared" si="1"/>
        <v>TG 47:0-FA15:0</v>
      </c>
    </row>
    <row r="97" spans="1:5" x14ac:dyDescent="0.25">
      <c r="A97">
        <v>810.7</v>
      </c>
      <c r="B97">
        <v>537.4</v>
      </c>
      <c r="C97" t="b">
        <v>0</v>
      </c>
      <c r="D97" t="s">
        <v>567</v>
      </c>
      <c r="E97" t="str">
        <f t="shared" si="1"/>
        <v>TG 47:0-FA16:0</v>
      </c>
    </row>
    <row r="98" spans="1:5" x14ac:dyDescent="0.25">
      <c r="A98">
        <v>810.7</v>
      </c>
      <c r="B98">
        <v>523.4</v>
      </c>
      <c r="C98" t="b">
        <v>0</v>
      </c>
      <c r="D98" t="s">
        <v>568</v>
      </c>
      <c r="E98" t="str">
        <f t="shared" si="1"/>
        <v>TG 47:0-FA17:0</v>
      </c>
    </row>
    <row r="99" spans="1:5" x14ac:dyDescent="0.25">
      <c r="A99">
        <v>808.7</v>
      </c>
      <c r="B99">
        <v>563.5</v>
      </c>
      <c r="C99" t="b">
        <v>0</v>
      </c>
      <c r="D99" t="s">
        <v>569</v>
      </c>
      <c r="E99" t="str">
        <f t="shared" si="1"/>
        <v>TG 47:1-FA14:0</v>
      </c>
    </row>
    <row r="100" spans="1:5" x14ac:dyDescent="0.25">
      <c r="A100">
        <v>808.7</v>
      </c>
      <c r="B100">
        <v>549.4</v>
      </c>
      <c r="C100" t="b">
        <v>0</v>
      </c>
      <c r="D100" t="s">
        <v>570</v>
      </c>
      <c r="E100" t="str">
        <f t="shared" si="1"/>
        <v>TG 47:1-FA15:0</v>
      </c>
    </row>
    <row r="101" spans="1:5" x14ac:dyDescent="0.25">
      <c r="A101">
        <v>808.7</v>
      </c>
      <c r="B101">
        <v>535.4</v>
      </c>
      <c r="C101" t="b">
        <v>0</v>
      </c>
      <c r="D101" t="s">
        <v>571</v>
      </c>
      <c r="E101" t="str">
        <f t="shared" si="1"/>
        <v>TG 47:1-FA16:0</v>
      </c>
    </row>
    <row r="102" spans="1:5" x14ac:dyDescent="0.25">
      <c r="A102">
        <v>808.7</v>
      </c>
      <c r="B102">
        <v>537.4</v>
      </c>
      <c r="C102" t="b">
        <v>0</v>
      </c>
      <c r="D102" t="s">
        <v>572</v>
      </c>
      <c r="E102" t="str">
        <f t="shared" si="1"/>
        <v>TG 47:1-FA16:1</v>
      </c>
    </row>
    <row r="103" spans="1:5" x14ac:dyDescent="0.25">
      <c r="A103">
        <v>808.7</v>
      </c>
      <c r="B103">
        <v>521.4</v>
      </c>
      <c r="C103" t="b">
        <v>0</v>
      </c>
      <c r="D103" t="s">
        <v>573</v>
      </c>
      <c r="E103" t="str">
        <f t="shared" si="1"/>
        <v>TG 47:1-FA17:0</v>
      </c>
    </row>
    <row r="104" spans="1:5" x14ac:dyDescent="0.25">
      <c r="A104">
        <v>808.7</v>
      </c>
      <c r="B104">
        <v>509.4</v>
      </c>
      <c r="C104" t="b">
        <v>0</v>
      </c>
      <c r="D104" t="s">
        <v>574</v>
      </c>
      <c r="E104" t="str">
        <f t="shared" si="1"/>
        <v>TG 47:1-FA18:1</v>
      </c>
    </row>
    <row r="105" spans="1:5" x14ac:dyDescent="0.25">
      <c r="A105">
        <v>806.7</v>
      </c>
      <c r="B105">
        <v>561.5</v>
      </c>
      <c r="C105" t="b">
        <v>0</v>
      </c>
      <c r="D105" t="s">
        <v>575</v>
      </c>
      <c r="E105" t="str">
        <f t="shared" si="1"/>
        <v>TG 47:2-FA14:0</v>
      </c>
    </row>
    <row r="106" spans="1:5" x14ac:dyDescent="0.25">
      <c r="A106">
        <v>806.7</v>
      </c>
      <c r="B106">
        <v>547.4</v>
      </c>
      <c r="C106" t="b">
        <v>0</v>
      </c>
      <c r="D106" t="s">
        <v>576</v>
      </c>
      <c r="E106" t="str">
        <f t="shared" si="1"/>
        <v>TG 47:2-FA15:0</v>
      </c>
    </row>
    <row r="107" spans="1:5" x14ac:dyDescent="0.25">
      <c r="A107">
        <v>806.7</v>
      </c>
      <c r="B107">
        <v>535.4</v>
      </c>
      <c r="C107" t="b">
        <v>0</v>
      </c>
      <c r="D107" t="s">
        <v>577</v>
      </c>
      <c r="E107" t="str">
        <f t="shared" si="1"/>
        <v>TG 47:2-FA16:1</v>
      </c>
    </row>
    <row r="108" spans="1:5" x14ac:dyDescent="0.25">
      <c r="A108">
        <v>806.7</v>
      </c>
      <c r="B108">
        <v>507.4</v>
      </c>
      <c r="C108" t="b">
        <v>0</v>
      </c>
      <c r="D108" t="s">
        <v>578</v>
      </c>
      <c r="E108" t="str">
        <f t="shared" si="1"/>
        <v>TG 47:2-FA18:1</v>
      </c>
    </row>
    <row r="109" spans="1:5" x14ac:dyDescent="0.25">
      <c r="A109">
        <v>806.7</v>
      </c>
      <c r="B109">
        <v>509.4</v>
      </c>
      <c r="C109" t="b">
        <v>0</v>
      </c>
      <c r="D109" t="s">
        <v>579</v>
      </c>
      <c r="E109" t="str">
        <f t="shared" si="1"/>
        <v>TG 47:2-FA18:2</v>
      </c>
    </row>
    <row r="110" spans="1:5" x14ac:dyDescent="0.25">
      <c r="A110">
        <v>824.7</v>
      </c>
      <c r="B110">
        <v>579.5</v>
      </c>
      <c r="C110" t="b">
        <v>0</v>
      </c>
      <c r="D110" t="s">
        <v>580</v>
      </c>
      <c r="E110" t="str">
        <f t="shared" si="1"/>
        <v>TG 48:0-FA14:0</v>
      </c>
    </row>
    <row r="111" spans="1:5" x14ac:dyDescent="0.25">
      <c r="A111">
        <v>824.7</v>
      </c>
      <c r="B111">
        <v>551.4</v>
      </c>
      <c r="C111" t="b">
        <v>0</v>
      </c>
      <c r="D111" t="s">
        <v>581</v>
      </c>
      <c r="E111" t="str">
        <f t="shared" si="1"/>
        <v>TG 48:0-FA16:0</v>
      </c>
    </row>
    <row r="112" spans="1:5" x14ac:dyDescent="0.25">
      <c r="A112">
        <v>824.7</v>
      </c>
      <c r="B112">
        <v>523.4</v>
      </c>
      <c r="C112" t="b">
        <v>0</v>
      </c>
      <c r="D112" t="s">
        <v>582</v>
      </c>
      <c r="E112" t="str">
        <f t="shared" si="1"/>
        <v>TG 48:0-FA18:0</v>
      </c>
    </row>
    <row r="113" spans="1:5" x14ac:dyDescent="0.25">
      <c r="A113">
        <v>822.7</v>
      </c>
      <c r="B113">
        <v>605.5</v>
      </c>
      <c r="C113" t="b">
        <v>0</v>
      </c>
      <c r="D113" t="s">
        <v>583</v>
      </c>
      <c r="E113" t="str">
        <f t="shared" si="1"/>
        <v>TG 48:1-FA12:0</v>
      </c>
    </row>
    <row r="114" spans="1:5" x14ac:dyDescent="0.25">
      <c r="A114">
        <v>822.7</v>
      </c>
      <c r="B114">
        <v>577.5</v>
      </c>
      <c r="C114" t="b">
        <v>0</v>
      </c>
      <c r="D114" t="s">
        <v>584</v>
      </c>
      <c r="E114" t="str">
        <f t="shared" si="1"/>
        <v>TG 48:1-FA14:0</v>
      </c>
    </row>
    <row r="115" spans="1:5" x14ac:dyDescent="0.25">
      <c r="A115">
        <v>822.7</v>
      </c>
      <c r="B115">
        <v>579.5</v>
      </c>
      <c r="C115" t="b">
        <v>0</v>
      </c>
      <c r="D115" t="s">
        <v>585</v>
      </c>
      <c r="E115" t="str">
        <f t="shared" si="1"/>
        <v>TG 48:1-FA14:1</v>
      </c>
    </row>
    <row r="116" spans="1:5" x14ac:dyDescent="0.25">
      <c r="A116">
        <v>822.7</v>
      </c>
      <c r="B116">
        <v>549.4</v>
      </c>
      <c r="C116" t="b">
        <v>0</v>
      </c>
      <c r="D116" t="s">
        <v>586</v>
      </c>
      <c r="E116" t="str">
        <f t="shared" si="1"/>
        <v>TG 48:1-FA16:0</v>
      </c>
    </row>
    <row r="117" spans="1:5" x14ac:dyDescent="0.25">
      <c r="A117">
        <v>822.7</v>
      </c>
      <c r="B117">
        <v>551.4</v>
      </c>
      <c r="C117" t="b">
        <v>0</v>
      </c>
      <c r="D117" t="s">
        <v>587</v>
      </c>
      <c r="E117" t="str">
        <f t="shared" si="1"/>
        <v>TG 48:1-FA16:1</v>
      </c>
    </row>
    <row r="118" spans="1:5" x14ac:dyDescent="0.25">
      <c r="A118">
        <v>822.7</v>
      </c>
      <c r="B118">
        <v>521.4</v>
      </c>
      <c r="C118" t="b">
        <v>0</v>
      </c>
      <c r="D118" t="s">
        <v>588</v>
      </c>
      <c r="E118" t="str">
        <f t="shared" si="1"/>
        <v>TG 48:1-FA18:0</v>
      </c>
    </row>
    <row r="119" spans="1:5" x14ac:dyDescent="0.25">
      <c r="A119">
        <v>822.7</v>
      </c>
      <c r="B119">
        <v>523.4</v>
      </c>
      <c r="C119" t="b">
        <v>0</v>
      </c>
      <c r="D119" t="s">
        <v>589</v>
      </c>
      <c r="E119" t="str">
        <f t="shared" si="1"/>
        <v>TG 48:1-FA18:1</v>
      </c>
    </row>
    <row r="120" spans="1:5" x14ac:dyDescent="0.25">
      <c r="A120">
        <v>820.7</v>
      </c>
      <c r="B120">
        <v>603.5</v>
      </c>
      <c r="C120" t="b">
        <v>0</v>
      </c>
      <c r="D120" t="s">
        <v>590</v>
      </c>
      <c r="E120" t="str">
        <f t="shared" si="1"/>
        <v>TG 48:2-FA12:0</v>
      </c>
    </row>
    <row r="121" spans="1:5" x14ac:dyDescent="0.25">
      <c r="A121">
        <v>820.7</v>
      </c>
      <c r="B121">
        <v>575.5</v>
      </c>
      <c r="C121" t="b">
        <v>0</v>
      </c>
      <c r="D121" t="s">
        <v>591</v>
      </c>
      <c r="E121" t="str">
        <f t="shared" si="1"/>
        <v>TG 48:2-FA14:0</v>
      </c>
    </row>
    <row r="122" spans="1:5" x14ac:dyDescent="0.25">
      <c r="A122">
        <v>820.7</v>
      </c>
      <c r="B122">
        <v>577.5</v>
      </c>
      <c r="C122" t="b">
        <v>0</v>
      </c>
      <c r="D122" t="s">
        <v>592</v>
      </c>
      <c r="E122" t="str">
        <f t="shared" si="1"/>
        <v>TG 48:2-FA14:1</v>
      </c>
    </row>
    <row r="123" spans="1:5" x14ac:dyDescent="0.25">
      <c r="A123">
        <v>820.7</v>
      </c>
      <c r="B123">
        <v>547.4</v>
      </c>
      <c r="C123" t="b">
        <v>0</v>
      </c>
      <c r="D123" t="s">
        <v>593</v>
      </c>
      <c r="E123" t="str">
        <f t="shared" si="1"/>
        <v>TG 48:2-FA16:0</v>
      </c>
    </row>
    <row r="124" spans="1:5" x14ac:dyDescent="0.25">
      <c r="A124">
        <v>820.7</v>
      </c>
      <c r="B124">
        <v>549.4</v>
      </c>
      <c r="C124" t="b">
        <v>0</v>
      </c>
      <c r="D124" t="s">
        <v>594</v>
      </c>
      <c r="E124" t="str">
        <f t="shared" si="1"/>
        <v>TG 48:2-FA16:1</v>
      </c>
    </row>
    <row r="125" spans="1:5" x14ac:dyDescent="0.25">
      <c r="A125">
        <v>820.7</v>
      </c>
      <c r="B125">
        <v>519.4</v>
      </c>
      <c r="C125" t="b">
        <v>0</v>
      </c>
      <c r="D125" t="s">
        <v>595</v>
      </c>
      <c r="E125" t="str">
        <f t="shared" si="1"/>
        <v>TG 48:2-FA18:0</v>
      </c>
    </row>
    <row r="126" spans="1:5" x14ac:dyDescent="0.25">
      <c r="A126">
        <v>820.7</v>
      </c>
      <c r="B126">
        <v>521.4</v>
      </c>
      <c r="C126" t="b">
        <v>0</v>
      </c>
      <c r="D126" t="s">
        <v>596</v>
      </c>
      <c r="E126" t="str">
        <f t="shared" si="1"/>
        <v>TG 48:2-FA18:1</v>
      </c>
    </row>
    <row r="127" spans="1:5" x14ac:dyDescent="0.25">
      <c r="A127">
        <v>820.7</v>
      </c>
      <c r="B127">
        <v>523.4</v>
      </c>
      <c r="C127" t="b">
        <v>0</v>
      </c>
      <c r="D127" t="s">
        <v>597</v>
      </c>
      <c r="E127" t="str">
        <f t="shared" si="1"/>
        <v>TG 48:2-FA18:2</v>
      </c>
    </row>
    <row r="128" spans="1:5" x14ac:dyDescent="0.25">
      <c r="A128">
        <v>818.7</v>
      </c>
      <c r="B128">
        <v>601.5</v>
      </c>
      <c r="C128" t="b">
        <v>0</v>
      </c>
      <c r="D128" t="s">
        <v>598</v>
      </c>
      <c r="E128" t="str">
        <f t="shared" si="1"/>
        <v>TG 48:3-FA12:0</v>
      </c>
    </row>
    <row r="129" spans="1:5" x14ac:dyDescent="0.25">
      <c r="A129">
        <v>818.7</v>
      </c>
      <c r="B129">
        <v>573.5</v>
      </c>
      <c r="C129" t="b">
        <v>0</v>
      </c>
      <c r="D129" t="s">
        <v>599</v>
      </c>
      <c r="E129" t="str">
        <f t="shared" si="1"/>
        <v>TG 48:3-FA14:0</v>
      </c>
    </row>
    <row r="130" spans="1:5" x14ac:dyDescent="0.25">
      <c r="A130">
        <v>818.7</v>
      </c>
      <c r="B130">
        <v>575.5</v>
      </c>
      <c r="C130" t="b">
        <v>0</v>
      </c>
      <c r="D130" t="s">
        <v>600</v>
      </c>
      <c r="E130" t="str">
        <f t="shared" si="1"/>
        <v>TG 48:3-FA14:1</v>
      </c>
    </row>
    <row r="131" spans="1:5" x14ac:dyDescent="0.25">
      <c r="A131">
        <v>818.7</v>
      </c>
      <c r="B131">
        <v>545.4</v>
      </c>
      <c r="C131" t="b">
        <v>0</v>
      </c>
      <c r="D131" t="s">
        <v>601</v>
      </c>
      <c r="E131" t="str">
        <f t="shared" si="1"/>
        <v>TG 48:3-FA16:0</v>
      </c>
    </row>
    <row r="132" spans="1:5" x14ac:dyDescent="0.25">
      <c r="A132">
        <v>818.7</v>
      </c>
      <c r="B132">
        <v>547.4</v>
      </c>
      <c r="C132" t="b">
        <v>0</v>
      </c>
      <c r="D132" t="s">
        <v>602</v>
      </c>
      <c r="E132" t="str">
        <f t="shared" si="1"/>
        <v>TG 48:3-FA16:1</v>
      </c>
    </row>
    <row r="133" spans="1:5" x14ac:dyDescent="0.25">
      <c r="A133">
        <v>818.7</v>
      </c>
      <c r="B133">
        <v>519.4</v>
      </c>
      <c r="C133" t="b">
        <v>0</v>
      </c>
      <c r="D133" t="s">
        <v>603</v>
      </c>
      <c r="E133" t="str">
        <f t="shared" si="1"/>
        <v>TG 48:3-FA18:1</v>
      </c>
    </row>
    <row r="134" spans="1:5" x14ac:dyDescent="0.25">
      <c r="A134">
        <v>818.7</v>
      </c>
      <c r="B134">
        <v>521.4</v>
      </c>
      <c r="C134" t="b">
        <v>0</v>
      </c>
      <c r="D134" t="s">
        <v>604</v>
      </c>
      <c r="E134" t="str">
        <f t="shared" si="1"/>
        <v>TG 48:3-FA18:2</v>
      </c>
    </row>
    <row r="135" spans="1:5" x14ac:dyDescent="0.25">
      <c r="A135">
        <v>818.7</v>
      </c>
      <c r="B135">
        <v>523.4</v>
      </c>
      <c r="C135" t="b">
        <v>0</v>
      </c>
      <c r="D135" t="s">
        <v>605</v>
      </c>
      <c r="E135" t="str">
        <f t="shared" si="1"/>
        <v>TG 48:3-FA18:3</v>
      </c>
    </row>
    <row r="136" spans="1:5" x14ac:dyDescent="0.25">
      <c r="A136">
        <v>816.7</v>
      </c>
      <c r="B136">
        <v>599.5</v>
      </c>
      <c r="C136" t="b">
        <v>0</v>
      </c>
      <c r="D136" t="s">
        <v>606</v>
      </c>
      <c r="E136" t="str">
        <f t="shared" si="1"/>
        <v>TG 48:4-FA12:0</v>
      </c>
    </row>
    <row r="137" spans="1:5" x14ac:dyDescent="0.25">
      <c r="A137">
        <v>816.7</v>
      </c>
      <c r="B137">
        <v>571.5</v>
      </c>
      <c r="C137" t="b">
        <v>0</v>
      </c>
      <c r="D137" t="s">
        <v>607</v>
      </c>
      <c r="E137" t="str">
        <f t="shared" si="1"/>
        <v>TG 48:4-FA14:0</v>
      </c>
    </row>
    <row r="138" spans="1:5" x14ac:dyDescent="0.25">
      <c r="A138">
        <v>816.7</v>
      </c>
      <c r="B138">
        <v>573.5</v>
      </c>
      <c r="C138" t="b">
        <v>0</v>
      </c>
      <c r="D138" t="s">
        <v>608</v>
      </c>
      <c r="E138" t="str">
        <f t="shared" si="1"/>
        <v>TG 48:4-FA14:1</v>
      </c>
    </row>
    <row r="139" spans="1:5" x14ac:dyDescent="0.25">
      <c r="A139">
        <v>816.7</v>
      </c>
      <c r="B139">
        <v>543.4</v>
      </c>
      <c r="C139" t="b">
        <v>0</v>
      </c>
      <c r="D139" t="s">
        <v>609</v>
      </c>
      <c r="E139" t="str">
        <f t="shared" si="1"/>
        <v>TG 48:4-FA16:0</v>
      </c>
    </row>
    <row r="140" spans="1:5" x14ac:dyDescent="0.25">
      <c r="A140">
        <v>816.7</v>
      </c>
      <c r="B140">
        <v>545.4</v>
      </c>
      <c r="C140" t="b">
        <v>0</v>
      </c>
      <c r="D140" t="s">
        <v>610</v>
      </c>
      <c r="E140" t="str">
        <f t="shared" si="1"/>
        <v>TG 48:4-FA16:1</v>
      </c>
    </row>
    <row r="141" spans="1:5" x14ac:dyDescent="0.25">
      <c r="A141">
        <v>816.7</v>
      </c>
      <c r="B141">
        <v>517.4</v>
      </c>
      <c r="C141" t="b">
        <v>0</v>
      </c>
      <c r="D141" t="s">
        <v>611</v>
      </c>
      <c r="E141" t="str">
        <f t="shared" si="1"/>
        <v>TG 48:4-FA18:1</v>
      </c>
    </row>
    <row r="142" spans="1:5" x14ac:dyDescent="0.25">
      <c r="A142">
        <v>816.7</v>
      </c>
      <c r="B142">
        <v>519.4</v>
      </c>
      <c r="C142" t="b">
        <v>0</v>
      </c>
      <c r="D142" t="s">
        <v>612</v>
      </c>
      <c r="E142" t="str">
        <f t="shared" si="1"/>
        <v>TG 48:4-FA18:2</v>
      </c>
    </row>
    <row r="143" spans="1:5" x14ac:dyDescent="0.25">
      <c r="A143">
        <v>816.7</v>
      </c>
      <c r="B143">
        <v>521.4</v>
      </c>
      <c r="C143" t="b">
        <v>0</v>
      </c>
      <c r="D143" t="s">
        <v>613</v>
      </c>
      <c r="E143" t="str">
        <f t="shared" si="1"/>
        <v>TG 48:4-FA18:3</v>
      </c>
    </row>
    <row r="144" spans="1:5" x14ac:dyDescent="0.25">
      <c r="A144">
        <v>816.7</v>
      </c>
      <c r="B144">
        <v>495.4</v>
      </c>
      <c r="C144" t="b">
        <v>0</v>
      </c>
      <c r="D144" t="s">
        <v>614</v>
      </c>
      <c r="E144" t="str">
        <f t="shared" si="1"/>
        <v>TG 48:4-FA20:4</v>
      </c>
    </row>
    <row r="145" spans="1:5" x14ac:dyDescent="0.25">
      <c r="A145">
        <v>814.7</v>
      </c>
      <c r="B145">
        <v>517.4</v>
      </c>
      <c r="C145" t="b">
        <v>0</v>
      </c>
      <c r="D145" t="s">
        <v>615</v>
      </c>
      <c r="E145" t="str">
        <f t="shared" si="1"/>
        <v>TG 48:5-FA18:2</v>
      </c>
    </row>
    <row r="146" spans="1:5" x14ac:dyDescent="0.25">
      <c r="A146">
        <v>814.7</v>
      </c>
      <c r="B146">
        <v>519.4</v>
      </c>
      <c r="C146" t="b">
        <v>0</v>
      </c>
      <c r="D146" t="s">
        <v>616</v>
      </c>
      <c r="E146" t="str">
        <f t="shared" si="1"/>
        <v>TG 48:5-FA18:3</v>
      </c>
    </row>
    <row r="147" spans="1:5" x14ac:dyDescent="0.25">
      <c r="A147">
        <v>838.8</v>
      </c>
      <c r="B147">
        <v>579.5</v>
      </c>
      <c r="C147" t="b">
        <v>0</v>
      </c>
      <c r="D147" t="s">
        <v>617</v>
      </c>
      <c r="E147" t="str">
        <f t="shared" si="1"/>
        <v>TG 49:0-FA15:0</v>
      </c>
    </row>
    <row r="148" spans="1:5" x14ac:dyDescent="0.25">
      <c r="A148">
        <v>838.8</v>
      </c>
      <c r="B148">
        <v>565.5</v>
      </c>
      <c r="C148" t="b">
        <v>0</v>
      </c>
      <c r="D148" t="s">
        <v>618</v>
      </c>
      <c r="E148" t="str">
        <f t="shared" si="1"/>
        <v>TG 49:0-FA16:0</v>
      </c>
    </row>
    <row r="149" spans="1:5" x14ac:dyDescent="0.25">
      <c r="A149">
        <v>838.8</v>
      </c>
      <c r="B149">
        <v>551.5</v>
      </c>
      <c r="C149" t="b">
        <v>0</v>
      </c>
      <c r="D149" t="s">
        <v>619</v>
      </c>
      <c r="E149" t="str">
        <f t="shared" si="1"/>
        <v>TG 49:0-FA17:0</v>
      </c>
    </row>
    <row r="150" spans="1:5" x14ac:dyDescent="0.25">
      <c r="A150">
        <v>838.8</v>
      </c>
      <c r="B150">
        <v>537.5</v>
      </c>
      <c r="C150" t="b">
        <v>0</v>
      </c>
      <c r="D150" t="s">
        <v>620</v>
      </c>
      <c r="E150" t="str">
        <f t="shared" si="1"/>
        <v>TG 49:0-FA18:0</v>
      </c>
    </row>
    <row r="151" spans="1:5" x14ac:dyDescent="0.25">
      <c r="A151">
        <v>836.8</v>
      </c>
      <c r="B151">
        <v>591.6</v>
      </c>
      <c r="C151" t="b">
        <v>0</v>
      </c>
      <c r="D151" t="s">
        <v>621</v>
      </c>
      <c r="E151" t="str">
        <f t="shared" si="1"/>
        <v>TG 49:1-FA14:0</v>
      </c>
    </row>
    <row r="152" spans="1:5" x14ac:dyDescent="0.25">
      <c r="A152">
        <v>836.8</v>
      </c>
      <c r="B152">
        <v>577.5</v>
      </c>
      <c r="C152" t="b">
        <v>0</v>
      </c>
      <c r="D152" t="s">
        <v>622</v>
      </c>
      <c r="E152" t="str">
        <f t="shared" si="1"/>
        <v>TG 49:1-FA15:0</v>
      </c>
    </row>
    <row r="153" spans="1:5" x14ac:dyDescent="0.25">
      <c r="A153">
        <v>836.8</v>
      </c>
      <c r="B153">
        <v>563.5</v>
      </c>
      <c r="C153" t="b">
        <v>0</v>
      </c>
      <c r="D153" t="s">
        <v>623</v>
      </c>
      <c r="E153" t="str">
        <f t="shared" si="1"/>
        <v>TG 49:1-FA16:0</v>
      </c>
    </row>
    <row r="154" spans="1:5" x14ac:dyDescent="0.25">
      <c r="A154">
        <v>836.8</v>
      </c>
      <c r="B154">
        <v>565.5</v>
      </c>
      <c r="C154" t="b">
        <v>0</v>
      </c>
      <c r="D154" t="s">
        <v>624</v>
      </c>
      <c r="E154" t="str">
        <f t="shared" si="1"/>
        <v>TG 49:1-FA16:1</v>
      </c>
    </row>
    <row r="155" spans="1:5" x14ac:dyDescent="0.25">
      <c r="A155">
        <v>836.8</v>
      </c>
      <c r="B155">
        <v>549.5</v>
      </c>
      <c r="C155" t="b">
        <v>0</v>
      </c>
      <c r="D155" t="s">
        <v>625</v>
      </c>
      <c r="E155" t="str">
        <f t="shared" si="1"/>
        <v>TG 49:1-FA17:0</v>
      </c>
    </row>
    <row r="156" spans="1:5" x14ac:dyDescent="0.25">
      <c r="A156">
        <v>836.8</v>
      </c>
      <c r="B156">
        <v>537.5</v>
      </c>
      <c r="C156" t="b">
        <v>0</v>
      </c>
      <c r="D156" t="s">
        <v>626</v>
      </c>
      <c r="E156" t="str">
        <f t="shared" si="1"/>
        <v>TG 49:1-FA18:1</v>
      </c>
    </row>
    <row r="157" spans="1:5" x14ac:dyDescent="0.25">
      <c r="A157">
        <v>834.8</v>
      </c>
      <c r="B157">
        <v>589.6</v>
      </c>
      <c r="C157" t="b">
        <v>0</v>
      </c>
      <c r="D157" t="s">
        <v>627</v>
      </c>
      <c r="E157" t="str">
        <f t="shared" si="1"/>
        <v>TG 49:2-FA14:0</v>
      </c>
    </row>
    <row r="158" spans="1:5" x14ac:dyDescent="0.25">
      <c r="A158">
        <v>834.8</v>
      </c>
      <c r="B158">
        <v>575.5</v>
      </c>
      <c r="C158" t="b">
        <v>0</v>
      </c>
      <c r="D158" t="s">
        <v>628</v>
      </c>
      <c r="E158" t="str">
        <f t="shared" si="1"/>
        <v>TG 49:2-FA15:0</v>
      </c>
    </row>
    <row r="159" spans="1:5" x14ac:dyDescent="0.25">
      <c r="A159">
        <v>834.8</v>
      </c>
      <c r="B159">
        <v>561.5</v>
      </c>
      <c r="C159" t="b">
        <v>0</v>
      </c>
      <c r="D159" t="s">
        <v>629</v>
      </c>
      <c r="E159" t="str">
        <f t="shared" ref="E159:E222" si="2">"TG "&amp;MID(D159,4,20)</f>
        <v>TG 49:2-FA16:0</v>
      </c>
    </row>
    <row r="160" spans="1:5" x14ac:dyDescent="0.25">
      <c r="A160">
        <v>834.8</v>
      </c>
      <c r="B160">
        <v>563.5</v>
      </c>
      <c r="C160" t="b">
        <v>0</v>
      </c>
      <c r="D160" t="s">
        <v>630</v>
      </c>
      <c r="E160" t="str">
        <f t="shared" si="2"/>
        <v>TG 49:2-FA16:1</v>
      </c>
    </row>
    <row r="161" spans="1:5" x14ac:dyDescent="0.25">
      <c r="A161">
        <v>834.8</v>
      </c>
      <c r="B161">
        <v>547.5</v>
      </c>
      <c r="C161" t="b">
        <v>0</v>
      </c>
      <c r="D161" t="s">
        <v>631</v>
      </c>
      <c r="E161" t="str">
        <f t="shared" si="2"/>
        <v>TG 49:2-FA17:0</v>
      </c>
    </row>
    <row r="162" spans="1:5" x14ac:dyDescent="0.25">
      <c r="A162">
        <v>834.8</v>
      </c>
      <c r="B162">
        <v>535.5</v>
      </c>
      <c r="C162" t="b">
        <v>0</v>
      </c>
      <c r="D162" t="s">
        <v>632</v>
      </c>
      <c r="E162" t="str">
        <f t="shared" si="2"/>
        <v>TG 49:2-FA18:1</v>
      </c>
    </row>
    <row r="163" spans="1:5" x14ac:dyDescent="0.25">
      <c r="A163">
        <v>834.8</v>
      </c>
      <c r="B163">
        <v>537.5</v>
      </c>
      <c r="C163" t="b">
        <v>0</v>
      </c>
      <c r="D163" t="s">
        <v>633</v>
      </c>
      <c r="E163" t="str">
        <f t="shared" si="2"/>
        <v>TG 49:2-FA18:2</v>
      </c>
    </row>
    <row r="164" spans="1:5" x14ac:dyDescent="0.25">
      <c r="A164">
        <v>832.8</v>
      </c>
      <c r="B164">
        <v>573.5</v>
      </c>
      <c r="C164" t="b">
        <v>0</v>
      </c>
      <c r="D164" t="s">
        <v>634</v>
      </c>
      <c r="E164" t="str">
        <f t="shared" si="2"/>
        <v>TG 49:3-FA15:0</v>
      </c>
    </row>
    <row r="165" spans="1:5" x14ac:dyDescent="0.25">
      <c r="A165">
        <v>832.8</v>
      </c>
      <c r="B165">
        <v>559.5</v>
      </c>
      <c r="C165" t="b">
        <v>0</v>
      </c>
      <c r="D165" t="s">
        <v>635</v>
      </c>
      <c r="E165" t="str">
        <f t="shared" si="2"/>
        <v>TG 49:3-FA16:0</v>
      </c>
    </row>
    <row r="166" spans="1:5" x14ac:dyDescent="0.25">
      <c r="A166">
        <v>832.8</v>
      </c>
      <c r="B166">
        <v>561.5</v>
      </c>
      <c r="C166" t="b">
        <v>0</v>
      </c>
      <c r="D166" t="s">
        <v>636</v>
      </c>
      <c r="E166" t="str">
        <f t="shared" si="2"/>
        <v>TG 49:3-FA16:1</v>
      </c>
    </row>
    <row r="167" spans="1:5" x14ac:dyDescent="0.25">
      <c r="A167">
        <v>832.8</v>
      </c>
      <c r="B167">
        <v>535.5</v>
      </c>
      <c r="C167" t="b">
        <v>0</v>
      </c>
      <c r="D167" t="s">
        <v>637</v>
      </c>
      <c r="E167" t="str">
        <f t="shared" si="2"/>
        <v>TG 49:3-FA18:2</v>
      </c>
    </row>
    <row r="168" spans="1:5" x14ac:dyDescent="0.25">
      <c r="A168">
        <v>832.8</v>
      </c>
      <c r="B168">
        <v>537.5</v>
      </c>
      <c r="C168" t="b">
        <v>0</v>
      </c>
      <c r="D168" t="s">
        <v>638</v>
      </c>
      <c r="E168" t="str">
        <f t="shared" si="2"/>
        <v>TG 49:3-FA18:3</v>
      </c>
    </row>
    <row r="169" spans="1:5" x14ac:dyDescent="0.25">
      <c r="A169">
        <v>852.8</v>
      </c>
      <c r="B169">
        <v>607.6</v>
      </c>
      <c r="C169" t="b">
        <v>0</v>
      </c>
      <c r="D169" t="s">
        <v>639</v>
      </c>
      <c r="E169" t="str">
        <f t="shared" si="2"/>
        <v>TG 50:0-FA14:0</v>
      </c>
    </row>
    <row r="170" spans="1:5" x14ac:dyDescent="0.25">
      <c r="A170">
        <v>852.8</v>
      </c>
      <c r="B170">
        <v>579.5</v>
      </c>
      <c r="C170" t="b">
        <v>0</v>
      </c>
      <c r="D170" t="s">
        <v>640</v>
      </c>
      <c r="E170" t="str">
        <f t="shared" si="2"/>
        <v>TG 50:0-FA16:0</v>
      </c>
    </row>
    <row r="171" spans="1:5" x14ac:dyDescent="0.25">
      <c r="A171">
        <v>852.8</v>
      </c>
      <c r="B171">
        <v>551.5</v>
      </c>
      <c r="C171" t="b">
        <v>0</v>
      </c>
      <c r="D171" t="s">
        <v>641</v>
      </c>
      <c r="E171" t="str">
        <f t="shared" si="2"/>
        <v>TG 50:0-FA18:0</v>
      </c>
    </row>
    <row r="172" spans="1:5" x14ac:dyDescent="0.25">
      <c r="A172">
        <v>850.8</v>
      </c>
      <c r="B172">
        <v>605.6</v>
      </c>
      <c r="C172" t="b">
        <v>0</v>
      </c>
      <c r="D172" t="s">
        <v>642</v>
      </c>
      <c r="E172" t="str">
        <f t="shared" si="2"/>
        <v>TG 50:1-FA14:0</v>
      </c>
    </row>
    <row r="173" spans="1:5" x14ac:dyDescent="0.25">
      <c r="A173">
        <v>850.8</v>
      </c>
      <c r="B173">
        <v>577.5</v>
      </c>
      <c r="C173" t="b">
        <v>0</v>
      </c>
      <c r="D173" t="s">
        <v>643</v>
      </c>
      <c r="E173" t="str">
        <f t="shared" si="2"/>
        <v>TG 50:1-FA16:0</v>
      </c>
    </row>
    <row r="174" spans="1:5" x14ac:dyDescent="0.25">
      <c r="A174">
        <v>850.8</v>
      </c>
      <c r="B174">
        <v>579.5</v>
      </c>
      <c r="C174" t="b">
        <v>0</v>
      </c>
      <c r="D174" t="s">
        <v>644</v>
      </c>
      <c r="E174" t="str">
        <f t="shared" si="2"/>
        <v>TG 50:1-FA16:1</v>
      </c>
    </row>
    <row r="175" spans="1:5" x14ac:dyDescent="0.25">
      <c r="A175">
        <v>850.8</v>
      </c>
      <c r="B175">
        <v>549.5</v>
      </c>
      <c r="C175" t="b">
        <v>0</v>
      </c>
      <c r="D175" t="s">
        <v>645</v>
      </c>
      <c r="E175" t="str">
        <f t="shared" si="2"/>
        <v>TG 50:1-FA18:0</v>
      </c>
    </row>
    <row r="176" spans="1:5" x14ac:dyDescent="0.25">
      <c r="A176">
        <v>850.8</v>
      </c>
      <c r="B176">
        <v>551.5</v>
      </c>
      <c r="C176" t="b">
        <v>0</v>
      </c>
      <c r="D176" t="s">
        <v>646</v>
      </c>
      <c r="E176" t="str">
        <f t="shared" si="2"/>
        <v>TG 50:1-FA18:1</v>
      </c>
    </row>
    <row r="177" spans="1:5" x14ac:dyDescent="0.25">
      <c r="A177">
        <v>850.8</v>
      </c>
      <c r="B177">
        <v>523.5</v>
      </c>
      <c r="C177" t="b">
        <v>0</v>
      </c>
      <c r="D177" t="s">
        <v>647</v>
      </c>
      <c r="E177" t="str">
        <f t="shared" si="2"/>
        <v>TG 50:1-FA20:1</v>
      </c>
    </row>
    <row r="178" spans="1:5" x14ac:dyDescent="0.25">
      <c r="A178">
        <v>848.8</v>
      </c>
      <c r="B178">
        <v>603.6</v>
      </c>
      <c r="C178" t="b">
        <v>0</v>
      </c>
      <c r="D178" t="s">
        <v>648</v>
      </c>
      <c r="E178" t="str">
        <f t="shared" si="2"/>
        <v>TG 50:2-FA14:0</v>
      </c>
    </row>
    <row r="179" spans="1:5" x14ac:dyDescent="0.25">
      <c r="A179">
        <v>848.8</v>
      </c>
      <c r="B179">
        <v>605.6</v>
      </c>
      <c r="C179" t="b">
        <v>0</v>
      </c>
      <c r="D179" t="s">
        <v>649</v>
      </c>
      <c r="E179" t="str">
        <f t="shared" si="2"/>
        <v>TG 50:2-FA14:1</v>
      </c>
    </row>
    <row r="180" spans="1:5" x14ac:dyDescent="0.25">
      <c r="A180">
        <v>848.8</v>
      </c>
      <c r="B180">
        <v>575.5</v>
      </c>
      <c r="C180" t="b">
        <v>0</v>
      </c>
      <c r="D180" t="s">
        <v>650</v>
      </c>
      <c r="E180" t="str">
        <f t="shared" si="2"/>
        <v>TG 50:2-FA16:0</v>
      </c>
    </row>
    <row r="181" spans="1:5" x14ac:dyDescent="0.25">
      <c r="A181">
        <v>848.8</v>
      </c>
      <c r="B181">
        <v>577.5</v>
      </c>
      <c r="C181" t="b">
        <v>0</v>
      </c>
      <c r="D181" t="s">
        <v>651</v>
      </c>
      <c r="E181" t="str">
        <f t="shared" si="2"/>
        <v>TG 50:2-FA16:1</v>
      </c>
    </row>
    <row r="182" spans="1:5" x14ac:dyDescent="0.25">
      <c r="A182">
        <v>848.8</v>
      </c>
      <c r="B182">
        <v>547.5</v>
      </c>
      <c r="C182" t="b">
        <v>0</v>
      </c>
      <c r="D182" t="s">
        <v>652</v>
      </c>
      <c r="E182" t="str">
        <f t="shared" si="2"/>
        <v>TG 50:2-FA18:0</v>
      </c>
    </row>
    <row r="183" spans="1:5" x14ac:dyDescent="0.25">
      <c r="A183">
        <v>848.8</v>
      </c>
      <c r="B183">
        <v>549.5</v>
      </c>
      <c r="C183" t="b">
        <v>0</v>
      </c>
      <c r="D183" t="s">
        <v>653</v>
      </c>
      <c r="E183" t="str">
        <f t="shared" si="2"/>
        <v>TG 50:2-FA18:1</v>
      </c>
    </row>
    <row r="184" spans="1:5" x14ac:dyDescent="0.25">
      <c r="A184">
        <v>848.8</v>
      </c>
      <c r="B184">
        <v>551.5</v>
      </c>
      <c r="C184" t="b">
        <v>0</v>
      </c>
      <c r="D184" t="s">
        <v>654</v>
      </c>
      <c r="E184" t="str">
        <f t="shared" si="2"/>
        <v>TG 50:2-FA18:2</v>
      </c>
    </row>
    <row r="185" spans="1:5" x14ac:dyDescent="0.25">
      <c r="A185">
        <v>848.8</v>
      </c>
      <c r="B185">
        <v>523.5</v>
      </c>
      <c r="C185" t="b">
        <v>0</v>
      </c>
      <c r="D185" t="s">
        <v>655</v>
      </c>
      <c r="E185" t="str">
        <f t="shared" si="2"/>
        <v>TG 50:2-FA20:2</v>
      </c>
    </row>
    <row r="186" spans="1:5" x14ac:dyDescent="0.25">
      <c r="A186">
        <v>846.8</v>
      </c>
      <c r="B186">
        <v>601.6</v>
      </c>
      <c r="C186" t="b">
        <v>0</v>
      </c>
      <c r="D186" t="s">
        <v>656</v>
      </c>
      <c r="E186" t="str">
        <f t="shared" si="2"/>
        <v>TG 50:3-FA14:0</v>
      </c>
    </row>
    <row r="187" spans="1:5" x14ac:dyDescent="0.25">
      <c r="A187">
        <v>846.8</v>
      </c>
      <c r="B187">
        <v>603.6</v>
      </c>
      <c r="C187" t="b">
        <v>0</v>
      </c>
      <c r="D187" t="s">
        <v>657</v>
      </c>
      <c r="E187" t="str">
        <f t="shared" si="2"/>
        <v>TG 50:3-FA14:1</v>
      </c>
    </row>
    <row r="188" spans="1:5" x14ac:dyDescent="0.25">
      <c r="A188">
        <v>846.8</v>
      </c>
      <c r="B188">
        <v>573.5</v>
      </c>
      <c r="C188" t="b">
        <v>0</v>
      </c>
      <c r="D188" t="s">
        <v>658</v>
      </c>
      <c r="E188" t="str">
        <f t="shared" si="2"/>
        <v>TG 50:3-FA16:0</v>
      </c>
    </row>
    <row r="189" spans="1:5" x14ac:dyDescent="0.25">
      <c r="A189">
        <v>846.8</v>
      </c>
      <c r="B189">
        <v>575.5</v>
      </c>
      <c r="C189" t="b">
        <v>0</v>
      </c>
      <c r="D189" t="s">
        <v>659</v>
      </c>
      <c r="E189" t="str">
        <f t="shared" si="2"/>
        <v>TG 50:3-FA16:1</v>
      </c>
    </row>
    <row r="190" spans="1:5" x14ac:dyDescent="0.25">
      <c r="A190">
        <v>846.8</v>
      </c>
      <c r="B190">
        <v>545.5</v>
      </c>
      <c r="C190" t="b">
        <v>0</v>
      </c>
      <c r="D190" t="s">
        <v>660</v>
      </c>
      <c r="E190" t="str">
        <f t="shared" si="2"/>
        <v>TG 50:3-FA18:0</v>
      </c>
    </row>
    <row r="191" spans="1:5" x14ac:dyDescent="0.25">
      <c r="A191">
        <v>846.8</v>
      </c>
      <c r="B191">
        <v>547.5</v>
      </c>
      <c r="C191" t="b">
        <v>0</v>
      </c>
      <c r="D191" t="s">
        <v>661</v>
      </c>
      <c r="E191" t="str">
        <f t="shared" si="2"/>
        <v>TG 50:3-FA18:1</v>
      </c>
    </row>
    <row r="192" spans="1:5" x14ac:dyDescent="0.25">
      <c r="A192">
        <v>846.8</v>
      </c>
      <c r="B192">
        <v>549.5</v>
      </c>
      <c r="C192" t="b">
        <v>0</v>
      </c>
      <c r="D192" t="s">
        <v>662</v>
      </c>
      <c r="E192" t="str">
        <f t="shared" si="2"/>
        <v>TG 50:3-FA18:2</v>
      </c>
    </row>
    <row r="193" spans="1:5" x14ac:dyDescent="0.25">
      <c r="A193">
        <v>846.8</v>
      </c>
      <c r="B193">
        <v>551.5</v>
      </c>
      <c r="C193" t="b">
        <v>0</v>
      </c>
      <c r="D193" t="s">
        <v>663</v>
      </c>
      <c r="E193" t="str">
        <f t="shared" si="2"/>
        <v>TG 50:3-FA18:3</v>
      </c>
    </row>
    <row r="194" spans="1:5" x14ac:dyDescent="0.25">
      <c r="A194">
        <v>846.8</v>
      </c>
      <c r="B194">
        <v>523.5</v>
      </c>
      <c r="C194" t="b">
        <v>0</v>
      </c>
      <c r="D194" t="s">
        <v>664</v>
      </c>
      <c r="E194" t="str">
        <f t="shared" si="2"/>
        <v>TG 50:3-FA20:3</v>
      </c>
    </row>
    <row r="195" spans="1:5" x14ac:dyDescent="0.25">
      <c r="A195">
        <v>844.6</v>
      </c>
      <c r="B195">
        <v>599.4</v>
      </c>
      <c r="C195" t="b">
        <v>0</v>
      </c>
      <c r="D195" t="s">
        <v>665</v>
      </c>
      <c r="E195" t="str">
        <f t="shared" si="2"/>
        <v>TG 50:4-FA14:0</v>
      </c>
    </row>
    <row r="196" spans="1:5" x14ac:dyDescent="0.25">
      <c r="A196">
        <v>844.6</v>
      </c>
      <c r="B196">
        <v>601.4</v>
      </c>
      <c r="C196" t="b">
        <v>0</v>
      </c>
      <c r="D196" t="s">
        <v>666</v>
      </c>
      <c r="E196" t="str">
        <f t="shared" si="2"/>
        <v>TG 50:4-FA14:1</v>
      </c>
    </row>
    <row r="197" spans="1:5" x14ac:dyDescent="0.25">
      <c r="A197">
        <v>844.6</v>
      </c>
      <c r="B197">
        <v>571.29999999999995</v>
      </c>
      <c r="C197" t="b">
        <v>0</v>
      </c>
      <c r="D197" t="s">
        <v>667</v>
      </c>
      <c r="E197" t="str">
        <f t="shared" si="2"/>
        <v>TG 50:4-FA16:0</v>
      </c>
    </row>
    <row r="198" spans="1:5" x14ac:dyDescent="0.25">
      <c r="A198">
        <v>844.6</v>
      </c>
      <c r="B198">
        <v>573.29999999999995</v>
      </c>
      <c r="C198" t="b">
        <v>0</v>
      </c>
      <c r="D198" t="s">
        <v>668</v>
      </c>
      <c r="E198" t="str">
        <f t="shared" si="2"/>
        <v>TG 50:4-FA16:1</v>
      </c>
    </row>
    <row r="199" spans="1:5" x14ac:dyDescent="0.25">
      <c r="A199">
        <v>844.6</v>
      </c>
      <c r="B199">
        <v>545.29999999999995</v>
      </c>
      <c r="C199" t="b">
        <v>0</v>
      </c>
      <c r="D199" t="s">
        <v>669</v>
      </c>
      <c r="E199" t="str">
        <f t="shared" si="2"/>
        <v>TG 50:4-FA18:1</v>
      </c>
    </row>
    <row r="200" spans="1:5" x14ac:dyDescent="0.25">
      <c r="A200">
        <v>844.6</v>
      </c>
      <c r="B200">
        <v>547.29999999999995</v>
      </c>
      <c r="C200" t="b">
        <v>0</v>
      </c>
      <c r="D200" t="s">
        <v>670</v>
      </c>
      <c r="E200" t="str">
        <f t="shared" si="2"/>
        <v>TG 50:4-FA18:2</v>
      </c>
    </row>
    <row r="201" spans="1:5" x14ac:dyDescent="0.25">
      <c r="A201">
        <v>844.6</v>
      </c>
      <c r="B201">
        <v>549.29999999999995</v>
      </c>
      <c r="C201" t="b">
        <v>0</v>
      </c>
      <c r="D201" t="s">
        <v>671</v>
      </c>
      <c r="E201" t="str">
        <f t="shared" si="2"/>
        <v>TG 50:4-FA18:3</v>
      </c>
    </row>
    <row r="202" spans="1:5" x14ac:dyDescent="0.25">
      <c r="A202">
        <v>844.6</v>
      </c>
      <c r="B202">
        <v>521.29999999999995</v>
      </c>
      <c r="C202" t="b">
        <v>0</v>
      </c>
      <c r="D202" t="s">
        <v>672</v>
      </c>
      <c r="E202" t="str">
        <f t="shared" si="2"/>
        <v>TG 50:4-FA20:3</v>
      </c>
    </row>
    <row r="203" spans="1:5" x14ac:dyDescent="0.25">
      <c r="A203">
        <v>844.6</v>
      </c>
      <c r="B203">
        <v>523.29999999999995</v>
      </c>
      <c r="C203" t="b">
        <v>0</v>
      </c>
      <c r="D203" t="s">
        <v>673</v>
      </c>
      <c r="E203" t="str">
        <f t="shared" si="2"/>
        <v>TG 50:4-FA20:4</v>
      </c>
    </row>
    <row r="204" spans="1:5" x14ac:dyDescent="0.25">
      <c r="A204">
        <v>842.6</v>
      </c>
      <c r="B204">
        <v>597.4</v>
      </c>
      <c r="C204" t="b">
        <v>0</v>
      </c>
      <c r="D204" t="s">
        <v>674</v>
      </c>
      <c r="E204" t="str">
        <f t="shared" si="2"/>
        <v>TG 50:5-FA14:0</v>
      </c>
    </row>
    <row r="205" spans="1:5" x14ac:dyDescent="0.25">
      <c r="A205">
        <v>842.6</v>
      </c>
      <c r="B205">
        <v>569.29999999999995</v>
      </c>
      <c r="C205" t="b">
        <v>0</v>
      </c>
      <c r="D205" t="s">
        <v>675</v>
      </c>
      <c r="E205" t="str">
        <f t="shared" si="2"/>
        <v>TG 50:5-FA16:0</v>
      </c>
    </row>
    <row r="206" spans="1:5" x14ac:dyDescent="0.25">
      <c r="A206">
        <v>842.6</v>
      </c>
      <c r="B206">
        <v>571.29999999999995</v>
      </c>
      <c r="C206" t="b">
        <v>0</v>
      </c>
      <c r="D206" t="s">
        <v>676</v>
      </c>
      <c r="E206" t="str">
        <f t="shared" si="2"/>
        <v>TG 50:5-FA16:1</v>
      </c>
    </row>
    <row r="207" spans="1:5" x14ac:dyDescent="0.25">
      <c r="A207">
        <v>842.6</v>
      </c>
      <c r="B207">
        <v>543.29999999999995</v>
      </c>
      <c r="C207" t="b">
        <v>0</v>
      </c>
      <c r="D207" t="s">
        <v>677</v>
      </c>
      <c r="E207" t="str">
        <f t="shared" si="2"/>
        <v>TG 50:5-FA18:1</v>
      </c>
    </row>
    <row r="208" spans="1:5" x14ac:dyDescent="0.25">
      <c r="A208">
        <v>842.6</v>
      </c>
      <c r="B208">
        <v>545.29999999999995</v>
      </c>
      <c r="C208" t="b">
        <v>0</v>
      </c>
      <c r="D208" t="s">
        <v>678</v>
      </c>
      <c r="E208" t="str">
        <f t="shared" si="2"/>
        <v>TG 50:5-FA18:2</v>
      </c>
    </row>
    <row r="209" spans="1:5" x14ac:dyDescent="0.25">
      <c r="A209">
        <v>842.6</v>
      </c>
      <c r="B209">
        <v>547.29999999999995</v>
      </c>
      <c r="C209" t="b">
        <v>0</v>
      </c>
      <c r="D209" t="s">
        <v>679</v>
      </c>
      <c r="E209" t="str">
        <f t="shared" si="2"/>
        <v>TG 50:5-FA18:3</v>
      </c>
    </row>
    <row r="210" spans="1:5" x14ac:dyDescent="0.25">
      <c r="A210">
        <v>842.6</v>
      </c>
      <c r="B210">
        <v>521.29999999999995</v>
      </c>
      <c r="C210" t="b">
        <v>0</v>
      </c>
      <c r="D210" t="s">
        <v>680</v>
      </c>
      <c r="E210" t="str">
        <f t="shared" si="2"/>
        <v>TG 50:5-FA20:4</v>
      </c>
    </row>
    <row r="211" spans="1:5" x14ac:dyDescent="0.25">
      <c r="A211">
        <v>842.6</v>
      </c>
      <c r="B211">
        <v>523.29999999999995</v>
      </c>
      <c r="C211" t="b">
        <v>0</v>
      </c>
      <c r="D211" t="s">
        <v>681</v>
      </c>
      <c r="E211" t="str">
        <f t="shared" si="2"/>
        <v>TG 50:5-FA20:5</v>
      </c>
    </row>
    <row r="212" spans="1:5" x14ac:dyDescent="0.25">
      <c r="A212">
        <v>840.7</v>
      </c>
      <c r="B212">
        <v>519.4</v>
      </c>
      <c r="C212" t="b">
        <v>0</v>
      </c>
      <c r="D212" t="s">
        <v>682</v>
      </c>
      <c r="E212" t="str">
        <f t="shared" si="2"/>
        <v>TG 50:6-FA20:4</v>
      </c>
    </row>
    <row r="213" spans="1:5" x14ac:dyDescent="0.25">
      <c r="A213">
        <v>866.8</v>
      </c>
      <c r="B213">
        <v>593.5</v>
      </c>
      <c r="C213" t="b">
        <v>0</v>
      </c>
      <c r="D213" t="s">
        <v>683</v>
      </c>
      <c r="E213" t="str">
        <f t="shared" si="2"/>
        <v>TG 51:0-FA16:0</v>
      </c>
    </row>
    <row r="214" spans="1:5" x14ac:dyDescent="0.25">
      <c r="A214">
        <v>866.8</v>
      </c>
      <c r="B214">
        <v>579.5</v>
      </c>
      <c r="C214" t="b">
        <v>0</v>
      </c>
      <c r="D214" t="s">
        <v>684</v>
      </c>
      <c r="E214" t="str">
        <f t="shared" si="2"/>
        <v>TG 51:0-FA17:0</v>
      </c>
    </row>
    <row r="215" spans="1:5" x14ac:dyDescent="0.25">
      <c r="A215">
        <v>866.8</v>
      </c>
      <c r="B215">
        <v>565.5</v>
      </c>
      <c r="C215" t="b">
        <v>0</v>
      </c>
      <c r="D215" t="s">
        <v>685</v>
      </c>
      <c r="E215" t="str">
        <f t="shared" si="2"/>
        <v>TG 51:0-FA18:0</v>
      </c>
    </row>
    <row r="216" spans="1:5" x14ac:dyDescent="0.25">
      <c r="A216">
        <v>864.8</v>
      </c>
      <c r="B216">
        <v>605.5</v>
      </c>
      <c r="C216" t="b">
        <v>0</v>
      </c>
      <c r="D216" t="s">
        <v>686</v>
      </c>
      <c r="E216" t="str">
        <f t="shared" si="2"/>
        <v>TG 51:1-FA15:0</v>
      </c>
    </row>
    <row r="217" spans="1:5" x14ac:dyDescent="0.25">
      <c r="A217">
        <v>864.8</v>
      </c>
      <c r="B217">
        <v>591.5</v>
      </c>
      <c r="C217" t="b">
        <v>0</v>
      </c>
      <c r="D217" t="s">
        <v>687</v>
      </c>
      <c r="E217" t="str">
        <f t="shared" si="2"/>
        <v>TG 51:1-FA16:0</v>
      </c>
    </row>
    <row r="218" spans="1:5" x14ac:dyDescent="0.25">
      <c r="A218">
        <v>864.8</v>
      </c>
      <c r="B218">
        <v>577.5</v>
      </c>
      <c r="C218" t="b">
        <v>0</v>
      </c>
      <c r="D218" t="s">
        <v>688</v>
      </c>
      <c r="E218" t="str">
        <f t="shared" si="2"/>
        <v>TG 51:1-FA17:0</v>
      </c>
    </row>
    <row r="219" spans="1:5" x14ac:dyDescent="0.25">
      <c r="A219">
        <v>864.8</v>
      </c>
      <c r="B219">
        <v>563.5</v>
      </c>
      <c r="C219" t="b">
        <v>0</v>
      </c>
      <c r="D219" t="s">
        <v>689</v>
      </c>
      <c r="E219" t="str">
        <f t="shared" si="2"/>
        <v>TG 51:1-FA18:0</v>
      </c>
    </row>
    <row r="220" spans="1:5" x14ac:dyDescent="0.25">
      <c r="A220">
        <v>864.8</v>
      </c>
      <c r="B220">
        <v>565.5</v>
      </c>
      <c r="C220" t="b">
        <v>0</v>
      </c>
      <c r="D220" t="s">
        <v>690</v>
      </c>
      <c r="E220" t="str">
        <f t="shared" si="2"/>
        <v>TG 51:1-FA18:1</v>
      </c>
    </row>
    <row r="221" spans="1:5" x14ac:dyDescent="0.25">
      <c r="A221">
        <v>862.8</v>
      </c>
      <c r="B221">
        <v>603.5</v>
      </c>
      <c r="C221" t="b">
        <v>0</v>
      </c>
      <c r="D221" t="s">
        <v>691</v>
      </c>
      <c r="E221" t="str">
        <f t="shared" si="2"/>
        <v>TG 51:2-FA15:0</v>
      </c>
    </row>
    <row r="222" spans="1:5" x14ac:dyDescent="0.25">
      <c r="A222">
        <v>862.8</v>
      </c>
      <c r="B222">
        <v>589.5</v>
      </c>
      <c r="C222" t="b">
        <v>0</v>
      </c>
      <c r="D222" t="s">
        <v>692</v>
      </c>
      <c r="E222" t="str">
        <f t="shared" si="2"/>
        <v>TG 51:2-FA16:0</v>
      </c>
    </row>
    <row r="223" spans="1:5" x14ac:dyDescent="0.25">
      <c r="A223">
        <v>862.8</v>
      </c>
      <c r="B223">
        <v>591.5</v>
      </c>
      <c r="C223" t="b">
        <v>0</v>
      </c>
      <c r="D223" t="s">
        <v>693</v>
      </c>
      <c r="E223" t="str">
        <f t="shared" ref="E223:E286" si="3">"TG "&amp;MID(D223,4,20)</f>
        <v>TG 51:2-FA16:1</v>
      </c>
    </row>
    <row r="224" spans="1:5" x14ac:dyDescent="0.25">
      <c r="A224">
        <v>862.8</v>
      </c>
      <c r="B224">
        <v>575.5</v>
      </c>
      <c r="C224" t="b">
        <v>0</v>
      </c>
      <c r="D224" t="s">
        <v>694</v>
      </c>
      <c r="E224" t="str">
        <f t="shared" si="3"/>
        <v>TG 51:2-FA17:0</v>
      </c>
    </row>
    <row r="225" spans="1:5" x14ac:dyDescent="0.25">
      <c r="A225">
        <v>862.8</v>
      </c>
      <c r="B225">
        <v>563.5</v>
      </c>
      <c r="C225" t="b">
        <v>0</v>
      </c>
      <c r="D225" t="s">
        <v>695</v>
      </c>
      <c r="E225" t="str">
        <f t="shared" si="3"/>
        <v>TG 51:2-FA18:1</v>
      </c>
    </row>
    <row r="226" spans="1:5" x14ac:dyDescent="0.25">
      <c r="A226">
        <v>862.8</v>
      </c>
      <c r="B226">
        <v>565.5</v>
      </c>
      <c r="C226" t="b">
        <v>0</v>
      </c>
      <c r="D226" t="s">
        <v>696</v>
      </c>
      <c r="E226" t="str">
        <f t="shared" si="3"/>
        <v>TG 51:2-FA18:2</v>
      </c>
    </row>
    <row r="227" spans="1:5" x14ac:dyDescent="0.25">
      <c r="A227">
        <v>860.8</v>
      </c>
      <c r="B227">
        <v>601.5</v>
      </c>
      <c r="C227" t="b">
        <v>0</v>
      </c>
      <c r="D227" t="s">
        <v>697</v>
      </c>
      <c r="E227" t="str">
        <f t="shared" si="3"/>
        <v>TG 51:3-FA15:0</v>
      </c>
    </row>
    <row r="228" spans="1:5" x14ac:dyDescent="0.25">
      <c r="A228">
        <v>860.8</v>
      </c>
      <c r="B228">
        <v>589.5</v>
      </c>
      <c r="C228" t="b">
        <v>0</v>
      </c>
      <c r="D228" t="s">
        <v>698</v>
      </c>
      <c r="E228" t="str">
        <f t="shared" si="3"/>
        <v>TG 51:3-FA16:1</v>
      </c>
    </row>
    <row r="229" spans="1:5" x14ac:dyDescent="0.25">
      <c r="A229">
        <v>860.8</v>
      </c>
      <c r="B229">
        <v>573.5</v>
      </c>
      <c r="C229" t="b">
        <v>0</v>
      </c>
      <c r="D229" t="s">
        <v>699</v>
      </c>
      <c r="E229" t="str">
        <f t="shared" si="3"/>
        <v>TG 51:3-FA17:0</v>
      </c>
    </row>
    <row r="230" spans="1:5" x14ac:dyDescent="0.25">
      <c r="A230">
        <v>860.8</v>
      </c>
      <c r="B230">
        <v>563.5</v>
      </c>
      <c r="C230" t="b">
        <v>0</v>
      </c>
      <c r="D230" t="s">
        <v>700</v>
      </c>
      <c r="E230" t="str">
        <f t="shared" si="3"/>
        <v>TG 51:3-FA18:2</v>
      </c>
    </row>
    <row r="231" spans="1:5" x14ac:dyDescent="0.25">
      <c r="A231">
        <v>860.8</v>
      </c>
      <c r="B231">
        <v>565.5</v>
      </c>
      <c r="C231" t="b">
        <v>0</v>
      </c>
      <c r="D231" t="s">
        <v>701</v>
      </c>
      <c r="E231" t="str">
        <f t="shared" si="3"/>
        <v>TG 51:3-FA18:3</v>
      </c>
    </row>
    <row r="232" spans="1:5" x14ac:dyDescent="0.25">
      <c r="A232">
        <v>858.8</v>
      </c>
      <c r="B232">
        <v>599.5</v>
      </c>
      <c r="C232" t="b">
        <v>0</v>
      </c>
      <c r="D232" t="s">
        <v>702</v>
      </c>
      <c r="E232" t="str">
        <f t="shared" si="3"/>
        <v>TG 51:4-FA15:0</v>
      </c>
    </row>
    <row r="233" spans="1:5" x14ac:dyDescent="0.25">
      <c r="A233">
        <v>858.8</v>
      </c>
      <c r="B233">
        <v>587.5</v>
      </c>
      <c r="C233" t="b">
        <v>0</v>
      </c>
      <c r="D233" t="s">
        <v>703</v>
      </c>
      <c r="E233" t="str">
        <f t="shared" si="3"/>
        <v>TG 51:4-FA16:1</v>
      </c>
    </row>
    <row r="234" spans="1:5" x14ac:dyDescent="0.25">
      <c r="A234">
        <v>858.8</v>
      </c>
      <c r="B234">
        <v>561.5</v>
      </c>
      <c r="C234" t="b">
        <v>0</v>
      </c>
      <c r="D234" t="s">
        <v>704</v>
      </c>
      <c r="E234" t="str">
        <f t="shared" si="3"/>
        <v>TG 51:4-FA18:2</v>
      </c>
    </row>
    <row r="235" spans="1:5" x14ac:dyDescent="0.25">
      <c r="A235">
        <v>858.8</v>
      </c>
      <c r="B235">
        <v>563.5</v>
      </c>
      <c r="C235" t="b">
        <v>0</v>
      </c>
      <c r="D235" t="s">
        <v>705</v>
      </c>
      <c r="E235" t="str">
        <f t="shared" si="3"/>
        <v>TG 51:4-FA18:3</v>
      </c>
    </row>
    <row r="236" spans="1:5" x14ac:dyDescent="0.25">
      <c r="A236">
        <v>858.8</v>
      </c>
      <c r="B236">
        <v>537.5</v>
      </c>
      <c r="C236" t="b">
        <v>0</v>
      </c>
      <c r="D236" t="s">
        <v>706</v>
      </c>
      <c r="E236" t="str">
        <f t="shared" si="3"/>
        <v>TG 51:4-FA20:4</v>
      </c>
    </row>
    <row r="237" spans="1:5" x14ac:dyDescent="0.25">
      <c r="A237">
        <v>856.8</v>
      </c>
      <c r="B237">
        <v>559.5</v>
      </c>
      <c r="C237" t="b">
        <v>0</v>
      </c>
      <c r="D237" t="s">
        <v>707</v>
      </c>
      <c r="E237" t="str">
        <f t="shared" si="3"/>
        <v>TG 51:5-FA18:2</v>
      </c>
    </row>
    <row r="238" spans="1:5" x14ac:dyDescent="0.25">
      <c r="A238">
        <v>856.8</v>
      </c>
      <c r="B238">
        <v>561.5</v>
      </c>
      <c r="C238" t="b">
        <v>0</v>
      </c>
      <c r="D238" t="s">
        <v>708</v>
      </c>
      <c r="E238" t="str">
        <f t="shared" si="3"/>
        <v>TG 51:5-FA18:3</v>
      </c>
    </row>
    <row r="239" spans="1:5" x14ac:dyDescent="0.25">
      <c r="A239">
        <v>880.8</v>
      </c>
      <c r="B239">
        <v>607.5</v>
      </c>
      <c r="C239" t="b">
        <v>0</v>
      </c>
      <c r="D239" t="s">
        <v>709</v>
      </c>
      <c r="E239" t="str">
        <f t="shared" si="3"/>
        <v>TG 52:0-FA16:0</v>
      </c>
    </row>
    <row r="240" spans="1:5" x14ac:dyDescent="0.25">
      <c r="A240">
        <v>880.8</v>
      </c>
      <c r="B240">
        <v>579.5</v>
      </c>
      <c r="C240" t="b">
        <v>0</v>
      </c>
      <c r="D240" t="s">
        <v>710</v>
      </c>
      <c r="E240" t="str">
        <f t="shared" si="3"/>
        <v>TG 52:0-FA18:0</v>
      </c>
    </row>
    <row r="241" spans="1:5" x14ac:dyDescent="0.25">
      <c r="A241">
        <v>880.8</v>
      </c>
      <c r="B241">
        <v>551.5</v>
      </c>
      <c r="C241" t="b">
        <v>0</v>
      </c>
      <c r="D241" t="s">
        <v>711</v>
      </c>
      <c r="E241" t="str">
        <f t="shared" si="3"/>
        <v>TG 52:0-FA20:0</v>
      </c>
    </row>
    <row r="242" spans="1:5" x14ac:dyDescent="0.25">
      <c r="A242">
        <v>878.8</v>
      </c>
      <c r="B242">
        <v>605.5</v>
      </c>
      <c r="C242" t="b">
        <v>0</v>
      </c>
      <c r="D242" t="s">
        <v>712</v>
      </c>
      <c r="E242" t="str">
        <f t="shared" si="3"/>
        <v>TG 52:1-FA16:0</v>
      </c>
    </row>
    <row r="243" spans="1:5" x14ac:dyDescent="0.25">
      <c r="A243">
        <v>878.8</v>
      </c>
      <c r="B243">
        <v>607.5</v>
      </c>
      <c r="C243" t="b">
        <v>0</v>
      </c>
      <c r="D243" t="s">
        <v>713</v>
      </c>
      <c r="E243" t="str">
        <f t="shared" si="3"/>
        <v>TG 52:1-FA16:1</v>
      </c>
    </row>
    <row r="244" spans="1:5" x14ac:dyDescent="0.25">
      <c r="A244">
        <v>878.8</v>
      </c>
      <c r="B244">
        <v>577.5</v>
      </c>
      <c r="C244" t="b">
        <v>0</v>
      </c>
      <c r="D244" t="s">
        <v>714</v>
      </c>
      <c r="E244" t="str">
        <f t="shared" si="3"/>
        <v>TG 52:1-FA18:0</v>
      </c>
    </row>
    <row r="245" spans="1:5" x14ac:dyDescent="0.25">
      <c r="A245">
        <v>878.8</v>
      </c>
      <c r="B245">
        <v>579.5</v>
      </c>
      <c r="C245" t="b">
        <v>0</v>
      </c>
      <c r="D245" t="s">
        <v>715</v>
      </c>
      <c r="E245" t="str">
        <f t="shared" si="3"/>
        <v>TG 52:1-FA18:1</v>
      </c>
    </row>
    <row r="246" spans="1:5" x14ac:dyDescent="0.25">
      <c r="A246">
        <v>878.8</v>
      </c>
      <c r="B246">
        <v>549.5</v>
      </c>
      <c r="C246" t="b">
        <v>0</v>
      </c>
      <c r="D246" t="s">
        <v>716</v>
      </c>
      <c r="E246" t="str">
        <f t="shared" si="3"/>
        <v>TG 52:1-FA20:0</v>
      </c>
    </row>
    <row r="247" spans="1:5" x14ac:dyDescent="0.25">
      <c r="A247">
        <v>878.8</v>
      </c>
      <c r="B247">
        <v>551.5</v>
      </c>
      <c r="C247" t="b">
        <v>0</v>
      </c>
      <c r="D247" t="s">
        <v>717</v>
      </c>
      <c r="E247" t="str">
        <f t="shared" si="3"/>
        <v>TG 52:1-FA20:1</v>
      </c>
    </row>
    <row r="248" spans="1:5" x14ac:dyDescent="0.25">
      <c r="A248">
        <v>876.8</v>
      </c>
      <c r="B248">
        <v>631.6</v>
      </c>
      <c r="C248" t="b">
        <v>0</v>
      </c>
      <c r="D248" t="s">
        <v>718</v>
      </c>
      <c r="E248" t="str">
        <f t="shared" si="3"/>
        <v>TG 52:2-FA14:0</v>
      </c>
    </row>
    <row r="249" spans="1:5" x14ac:dyDescent="0.25">
      <c r="A249">
        <v>876.8</v>
      </c>
      <c r="B249">
        <v>603.5</v>
      </c>
      <c r="C249" t="b">
        <v>0</v>
      </c>
      <c r="D249" t="s">
        <v>719</v>
      </c>
      <c r="E249" t="str">
        <f t="shared" si="3"/>
        <v>TG 52:2-FA16:0</v>
      </c>
    </row>
    <row r="250" spans="1:5" x14ac:dyDescent="0.25">
      <c r="A250">
        <v>876.8</v>
      </c>
      <c r="B250">
        <v>605.5</v>
      </c>
      <c r="C250" t="b">
        <v>0</v>
      </c>
      <c r="D250" t="s">
        <v>720</v>
      </c>
      <c r="E250" t="str">
        <f t="shared" si="3"/>
        <v>TG 52:2-FA16:1</v>
      </c>
    </row>
    <row r="251" spans="1:5" x14ac:dyDescent="0.25">
      <c r="A251">
        <v>876.8</v>
      </c>
      <c r="B251">
        <v>575.5</v>
      </c>
      <c r="C251" t="b">
        <v>0</v>
      </c>
      <c r="D251" t="s">
        <v>721</v>
      </c>
      <c r="E251" t="str">
        <f t="shared" si="3"/>
        <v>TG 52:2-FA18:0</v>
      </c>
    </row>
    <row r="252" spans="1:5" x14ac:dyDescent="0.25">
      <c r="A252">
        <v>876.8</v>
      </c>
      <c r="B252">
        <v>577.5</v>
      </c>
      <c r="C252" t="b">
        <v>0</v>
      </c>
      <c r="D252" t="s">
        <v>722</v>
      </c>
      <c r="E252" t="str">
        <f t="shared" si="3"/>
        <v>TG 52:2-FA18:1</v>
      </c>
    </row>
    <row r="253" spans="1:5" x14ac:dyDescent="0.25">
      <c r="A253">
        <v>876.8</v>
      </c>
      <c r="B253">
        <v>579.5</v>
      </c>
      <c r="C253" t="b">
        <v>0</v>
      </c>
      <c r="D253" t="s">
        <v>723</v>
      </c>
      <c r="E253" t="str">
        <f t="shared" si="3"/>
        <v>TG 52:2-FA18:2</v>
      </c>
    </row>
    <row r="254" spans="1:5" x14ac:dyDescent="0.25">
      <c r="A254">
        <v>876.8</v>
      </c>
      <c r="B254">
        <v>547.5</v>
      </c>
      <c r="C254" t="b">
        <v>0</v>
      </c>
      <c r="D254" t="s">
        <v>724</v>
      </c>
      <c r="E254" t="str">
        <f t="shared" si="3"/>
        <v>TG 52:2-FA20:0</v>
      </c>
    </row>
    <row r="255" spans="1:5" x14ac:dyDescent="0.25">
      <c r="A255">
        <v>876.8</v>
      </c>
      <c r="B255">
        <v>549.5</v>
      </c>
      <c r="C255" t="b">
        <v>0</v>
      </c>
      <c r="D255" t="s">
        <v>725</v>
      </c>
      <c r="E255" t="str">
        <f t="shared" si="3"/>
        <v>TG 52:2-FA20:1</v>
      </c>
    </row>
    <row r="256" spans="1:5" x14ac:dyDescent="0.25">
      <c r="A256">
        <v>876.8</v>
      </c>
      <c r="B256">
        <v>551.5</v>
      </c>
      <c r="C256" t="b">
        <v>0</v>
      </c>
      <c r="D256" t="s">
        <v>726</v>
      </c>
      <c r="E256" t="str">
        <f t="shared" si="3"/>
        <v>TG 52:2-FA20:2</v>
      </c>
    </row>
    <row r="257" spans="1:5" x14ac:dyDescent="0.25">
      <c r="A257">
        <v>874.8</v>
      </c>
      <c r="B257">
        <v>629.6</v>
      </c>
      <c r="C257" t="b">
        <v>0</v>
      </c>
      <c r="D257" t="s">
        <v>727</v>
      </c>
      <c r="E257" t="str">
        <f t="shared" si="3"/>
        <v>TG 52:3-FA14:0</v>
      </c>
    </row>
    <row r="258" spans="1:5" x14ac:dyDescent="0.25">
      <c r="A258">
        <v>874.8</v>
      </c>
      <c r="B258">
        <v>601.5</v>
      </c>
      <c r="C258" t="b">
        <v>0</v>
      </c>
      <c r="D258" t="s">
        <v>728</v>
      </c>
      <c r="E258" t="str">
        <f t="shared" si="3"/>
        <v>TG 52:3-FA16:0</v>
      </c>
    </row>
    <row r="259" spans="1:5" x14ac:dyDescent="0.25">
      <c r="A259">
        <v>874.8</v>
      </c>
      <c r="B259">
        <v>603.5</v>
      </c>
      <c r="C259" t="b">
        <v>0</v>
      </c>
      <c r="D259" t="s">
        <v>729</v>
      </c>
      <c r="E259" t="str">
        <f t="shared" si="3"/>
        <v>TG 52:3-FA16:1</v>
      </c>
    </row>
    <row r="260" spans="1:5" x14ac:dyDescent="0.25">
      <c r="A260">
        <v>874.8</v>
      </c>
      <c r="B260">
        <v>573.5</v>
      </c>
      <c r="C260" t="b">
        <v>0</v>
      </c>
      <c r="D260" t="s">
        <v>730</v>
      </c>
      <c r="E260" t="str">
        <f t="shared" si="3"/>
        <v>TG 52:3-FA18:0</v>
      </c>
    </row>
    <row r="261" spans="1:5" x14ac:dyDescent="0.25">
      <c r="A261">
        <v>874.8</v>
      </c>
      <c r="B261">
        <v>575.5</v>
      </c>
      <c r="C261" t="b">
        <v>0</v>
      </c>
      <c r="D261" t="s">
        <v>731</v>
      </c>
      <c r="E261" t="str">
        <f t="shared" si="3"/>
        <v>TG 52:3-FA18:1</v>
      </c>
    </row>
    <row r="262" spans="1:5" x14ac:dyDescent="0.25">
      <c r="A262">
        <v>874.8</v>
      </c>
      <c r="B262">
        <v>577.5</v>
      </c>
      <c r="C262" t="b">
        <v>0</v>
      </c>
      <c r="D262" t="s">
        <v>732</v>
      </c>
      <c r="E262" t="str">
        <f t="shared" si="3"/>
        <v>TG 52:3-FA18:2</v>
      </c>
    </row>
    <row r="263" spans="1:5" x14ac:dyDescent="0.25">
      <c r="A263">
        <v>874.8</v>
      </c>
      <c r="B263">
        <v>579.5</v>
      </c>
      <c r="C263" t="b">
        <v>0</v>
      </c>
      <c r="D263" t="s">
        <v>733</v>
      </c>
      <c r="E263" t="str">
        <f t="shared" si="3"/>
        <v>TG 52:3-FA18:3</v>
      </c>
    </row>
    <row r="264" spans="1:5" x14ac:dyDescent="0.25">
      <c r="A264">
        <v>874.8</v>
      </c>
      <c r="B264">
        <v>545.5</v>
      </c>
      <c r="C264" t="b">
        <v>0</v>
      </c>
      <c r="D264" t="s">
        <v>734</v>
      </c>
      <c r="E264" t="str">
        <f t="shared" si="3"/>
        <v>TG 52:3-FA20:0</v>
      </c>
    </row>
    <row r="265" spans="1:5" x14ac:dyDescent="0.25">
      <c r="A265">
        <v>874.8</v>
      </c>
      <c r="B265">
        <v>547.5</v>
      </c>
      <c r="C265" t="b">
        <v>0</v>
      </c>
      <c r="D265" t="s">
        <v>735</v>
      </c>
      <c r="E265" t="str">
        <f t="shared" si="3"/>
        <v>TG 52:3-FA20:1</v>
      </c>
    </row>
    <row r="266" spans="1:5" x14ac:dyDescent="0.25">
      <c r="A266">
        <v>874.8</v>
      </c>
      <c r="B266">
        <v>549.5</v>
      </c>
      <c r="C266" t="b">
        <v>0</v>
      </c>
      <c r="D266" t="s">
        <v>736</v>
      </c>
      <c r="E266" t="str">
        <f t="shared" si="3"/>
        <v>TG 52:3-FA20:2</v>
      </c>
    </row>
    <row r="267" spans="1:5" x14ac:dyDescent="0.25">
      <c r="A267">
        <v>874.8</v>
      </c>
      <c r="B267">
        <v>551.5</v>
      </c>
      <c r="C267" t="b">
        <v>0</v>
      </c>
      <c r="D267" t="s">
        <v>737</v>
      </c>
      <c r="E267" t="str">
        <f t="shared" si="3"/>
        <v>TG 52:3-FA20:3</v>
      </c>
    </row>
    <row r="268" spans="1:5" x14ac:dyDescent="0.25">
      <c r="A268">
        <v>874.8</v>
      </c>
      <c r="B268">
        <v>519.5</v>
      </c>
      <c r="C268" t="b">
        <v>0</v>
      </c>
      <c r="D268" t="s">
        <v>738</v>
      </c>
      <c r="E268" t="str">
        <f t="shared" si="3"/>
        <v>TG 52:3-FA22:1</v>
      </c>
    </row>
    <row r="269" spans="1:5" x14ac:dyDescent="0.25">
      <c r="A269">
        <v>872.8</v>
      </c>
      <c r="B269">
        <v>627.6</v>
      </c>
      <c r="C269" t="b">
        <v>0</v>
      </c>
      <c r="D269" t="s">
        <v>739</v>
      </c>
      <c r="E269" t="str">
        <f t="shared" si="3"/>
        <v>TG 52:4-FA14:0</v>
      </c>
    </row>
    <row r="270" spans="1:5" x14ac:dyDescent="0.25">
      <c r="A270">
        <v>872.8</v>
      </c>
      <c r="B270">
        <v>599.5</v>
      </c>
      <c r="C270" t="b">
        <v>0</v>
      </c>
      <c r="D270" t="s">
        <v>740</v>
      </c>
      <c r="E270" t="str">
        <f t="shared" si="3"/>
        <v>TG 52:4-FA16:0</v>
      </c>
    </row>
    <row r="271" spans="1:5" x14ac:dyDescent="0.25">
      <c r="A271">
        <v>872.8</v>
      </c>
      <c r="B271">
        <v>601.5</v>
      </c>
      <c r="C271" t="b">
        <v>0</v>
      </c>
      <c r="D271" t="s">
        <v>741</v>
      </c>
      <c r="E271" t="str">
        <f t="shared" si="3"/>
        <v>TG 52:4-FA16:1</v>
      </c>
    </row>
    <row r="272" spans="1:5" x14ac:dyDescent="0.25">
      <c r="A272">
        <v>872.8</v>
      </c>
      <c r="B272">
        <v>571.5</v>
      </c>
      <c r="C272" t="b">
        <v>0</v>
      </c>
      <c r="D272" t="s">
        <v>742</v>
      </c>
      <c r="E272" t="str">
        <f t="shared" si="3"/>
        <v>TG 52:4-FA18:0</v>
      </c>
    </row>
    <row r="273" spans="1:5" x14ac:dyDescent="0.25">
      <c r="A273">
        <v>872.8</v>
      </c>
      <c r="B273">
        <v>573.5</v>
      </c>
      <c r="C273" t="b">
        <v>0</v>
      </c>
      <c r="D273" t="s">
        <v>743</v>
      </c>
      <c r="E273" t="str">
        <f t="shared" si="3"/>
        <v>TG 52:4-FA18:1</v>
      </c>
    </row>
    <row r="274" spans="1:5" x14ac:dyDescent="0.25">
      <c r="A274">
        <v>872.8</v>
      </c>
      <c r="B274">
        <v>575.5</v>
      </c>
      <c r="C274" t="b">
        <v>0</v>
      </c>
      <c r="D274" t="s">
        <v>744</v>
      </c>
      <c r="E274" t="str">
        <f t="shared" si="3"/>
        <v>TG 52:4-FA18:2</v>
      </c>
    </row>
    <row r="275" spans="1:5" x14ac:dyDescent="0.25">
      <c r="A275">
        <v>872.8</v>
      </c>
      <c r="B275">
        <v>577.5</v>
      </c>
      <c r="C275" t="b">
        <v>0</v>
      </c>
      <c r="D275" t="s">
        <v>745</v>
      </c>
      <c r="E275" t="str">
        <f t="shared" si="3"/>
        <v>TG 52:4-FA18:3</v>
      </c>
    </row>
    <row r="276" spans="1:5" x14ac:dyDescent="0.25">
      <c r="A276">
        <v>872.8</v>
      </c>
      <c r="B276">
        <v>543.5</v>
      </c>
      <c r="C276" t="b">
        <v>0</v>
      </c>
      <c r="D276" t="s">
        <v>746</v>
      </c>
      <c r="E276" t="str">
        <f t="shared" si="3"/>
        <v>TG 52:4-FA20:0</v>
      </c>
    </row>
    <row r="277" spans="1:5" x14ac:dyDescent="0.25">
      <c r="A277">
        <v>872.8</v>
      </c>
      <c r="B277">
        <v>547.5</v>
      </c>
      <c r="C277" t="b">
        <v>0</v>
      </c>
      <c r="D277" t="s">
        <v>747</v>
      </c>
      <c r="E277" t="str">
        <f t="shared" si="3"/>
        <v>TG 52:4-FA20:2</v>
      </c>
    </row>
    <row r="278" spans="1:5" x14ac:dyDescent="0.25">
      <c r="A278">
        <v>872.8</v>
      </c>
      <c r="B278">
        <v>549.5</v>
      </c>
      <c r="C278" t="b">
        <v>0</v>
      </c>
      <c r="D278" t="s">
        <v>748</v>
      </c>
      <c r="E278" t="str">
        <f t="shared" si="3"/>
        <v>TG 52:4-FA20:3</v>
      </c>
    </row>
    <row r="279" spans="1:5" x14ac:dyDescent="0.25">
      <c r="A279">
        <v>872.8</v>
      </c>
      <c r="B279">
        <v>551.5</v>
      </c>
      <c r="C279" t="b">
        <v>0</v>
      </c>
      <c r="D279" t="s">
        <v>749</v>
      </c>
      <c r="E279" t="str">
        <f t="shared" si="3"/>
        <v>TG 52:4-FA20:4</v>
      </c>
    </row>
    <row r="280" spans="1:5" x14ac:dyDescent="0.25">
      <c r="A280">
        <v>872.8</v>
      </c>
      <c r="B280">
        <v>517.5</v>
      </c>
      <c r="C280" t="b">
        <v>0</v>
      </c>
      <c r="D280" t="s">
        <v>750</v>
      </c>
      <c r="E280" t="str">
        <f t="shared" si="3"/>
        <v>TG 52:4-FA22:1</v>
      </c>
    </row>
    <row r="281" spans="1:5" x14ac:dyDescent="0.25">
      <c r="A281">
        <v>872.8</v>
      </c>
      <c r="B281">
        <v>523.5</v>
      </c>
      <c r="C281" t="b">
        <v>0</v>
      </c>
      <c r="D281" t="s">
        <v>751</v>
      </c>
      <c r="E281" t="str">
        <f t="shared" si="3"/>
        <v>TG 52:4-FA22:4</v>
      </c>
    </row>
    <row r="282" spans="1:5" x14ac:dyDescent="0.25">
      <c r="A282">
        <v>870.8</v>
      </c>
      <c r="B282">
        <v>625.6</v>
      </c>
      <c r="C282" t="b">
        <v>0</v>
      </c>
      <c r="D282" t="s">
        <v>752</v>
      </c>
      <c r="E282" t="str">
        <f t="shared" si="3"/>
        <v>TG 52:5-FA14:0</v>
      </c>
    </row>
    <row r="283" spans="1:5" x14ac:dyDescent="0.25">
      <c r="A283">
        <v>870.8</v>
      </c>
      <c r="B283">
        <v>597.5</v>
      </c>
      <c r="C283" t="b">
        <v>0</v>
      </c>
      <c r="D283" t="s">
        <v>753</v>
      </c>
      <c r="E283" t="str">
        <f t="shared" si="3"/>
        <v>TG 52:5-FA16:0</v>
      </c>
    </row>
    <row r="284" spans="1:5" x14ac:dyDescent="0.25">
      <c r="A284">
        <v>870.8</v>
      </c>
      <c r="B284">
        <v>599.5</v>
      </c>
      <c r="C284" t="b">
        <v>0</v>
      </c>
      <c r="D284" t="s">
        <v>754</v>
      </c>
      <c r="E284" t="str">
        <f t="shared" si="3"/>
        <v>TG 52:5-FA16:1</v>
      </c>
    </row>
    <row r="285" spans="1:5" x14ac:dyDescent="0.25">
      <c r="A285">
        <v>870.8</v>
      </c>
      <c r="B285">
        <v>571.5</v>
      </c>
      <c r="C285" t="b">
        <v>0</v>
      </c>
      <c r="D285" t="s">
        <v>755</v>
      </c>
      <c r="E285" t="str">
        <f t="shared" si="3"/>
        <v>TG 52:5-FA18:1</v>
      </c>
    </row>
    <row r="286" spans="1:5" x14ac:dyDescent="0.25">
      <c r="A286">
        <v>870.8</v>
      </c>
      <c r="B286">
        <v>573.5</v>
      </c>
      <c r="C286" t="b">
        <v>0</v>
      </c>
      <c r="D286" t="s">
        <v>756</v>
      </c>
      <c r="E286" t="str">
        <f t="shared" si="3"/>
        <v>TG 52:5-FA18:2</v>
      </c>
    </row>
    <row r="287" spans="1:5" x14ac:dyDescent="0.25">
      <c r="A287">
        <v>870.8</v>
      </c>
      <c r="B287">
        <v>575.5</v>
      </c>
      <c r="C287" t="b">
        <v>0</v>
      </c>
      <c r="D287" t="s">
        <v>757</v>
      </c>
      <c r="E287" t="str">
        <f t="shared" ref="E287:E350" si="4">"TG "&amp;MID(D287,4,20)</f>
        <v>TG 52:5-FA18:3</v>
      </c>
    </row>
    <row r="288" spans="1:5" x14ac:dyDescent="0.25">
      <c r="A288">
        <v>870.8</v>
      </c>
      <c r="B288">
        <v>547.5</v>
      </c>
      <c r="C288" t="b">
        <v>0</v>
      </c>
      <c r="D288" t="s">
        <v>758</v>
      </c>
      <c r="E288" t="str">
        <f t="shared" si="4"/>
        <v>TG 52:5-FA20:3</v>
      </c>
    </row>
    <row r="289" spans="1:5" x14ac:dyDescent="0.25">
      <c r="A289">
        <v>870.8</v>
      </c>
      <c r="B289">
        <v>549.5</v>
      </c>
      <c r="C289" t="b">
        <v>0</v>
      </c>
      <c r="D289" t="s">
        <v>759</v>
      </c>
      <c r="E289" t="str">
        <f t="shared" si="4"/>
        <v>TG 52:5-FA20:4</v>
      </c>
    </row>
    <row r="290" spans="1:5" x14ac:dyDescent="0.25">
      <c r="A290">
        <v>870.8</v>
      </c>
      <c r="B290">
        <v>551.5</v>
      </c>
      <c r="C290" t="b">
        <v>0</v>
      </c>
      <c r="D290" t="s">
        <v>760</v>
      </c>
      <c r="E290" t="str">
        <f t="shared" si="4"/>
        <v>TG 52:5-FA20:5</v>
      </c>
    </row>
    <row r="291" spans="1:5" x14ac:dyDescent="0.25">
      <c r="A291">
        <v>870.8</v>
      </c>
      <c r="B291">
        <v>523.5</v>
      </c>
      <c r="C291" t="b">
        <v>0</v>
      </c>
      <c r="D291" t="s">
        <v>761</v>
      </c>
      <c r="E291" t="str">
        <f t="shared" si="4"/>
        <v>TG 52:5-FA22:5</v>
      </c>
    </row>
    <row r="292" spans="1:5" x14ac:dyDescent="0.25">
      <c r="A292">
        <v>868.8</v>
      </c>
      <c r="B292">
        <v>623.6</v>
      </c>
      <c r="C292" t="b">
        <v>0</v>
      </c>
      <c r="D292" t="s">
        <v>762</v>
      </c>
      <c r="E292" t="str">
        <f t="shared" si="4"/>
        <v>TG 52:6-FA14:0</v>
      </c>
    </row>
    <row r="293" spans="1:5" x14ac:dyDescent="0.25">
      <c r="A293">
        <v>868.8</v>
      </c>
      <c r="B293">
        <v>595.5</v>
      </c>
      <c r="C293" t="b">
        <v>0</v>
      </c>
      <c r="D293" t="s">
        <v>763</v>
      </c>
      <c r="E293" t="str">
        <f t="shared" si="4"/>
        <v>TG 52:6-FA16:0</v>
      </c>
    </row>
    <row r="294" spans="1:5" x14ac:dyDescent="0.25">
      <c r="A294">
        <v>868.8</v>
      </c>
      <c r="B294">
        <v>597.5</v>
      </c>
      <c r="C294" t="b">
        <v>0</v>
      </c>
      <c r="D294" t="s">
        <v>764</v>
      </c>
      <c r="E294" t="str">
        <f t="shared" si="4"/>
        <v>TG 52:6-FA16:1</v>
      </c>
    </row>
    <row r="295" spans="1:5" x14ac:dyDescent="0.25">
      <c r="A295">
        <v>868.8</v>
      </c>
      <c r="B295">
        <v>569.5</v>
      </c>
      <c r="C295" t="b">
        <v>0</v>
      </c>
      <c r="D295" t="s">
        <v>765</v>
      </c>
      <c r="E295" t="str">
        <f t="shared" si="4"/>
        <v>TG 52:6-FA18:1</v>
      </c>
    </row>
    <row r="296" spans="1:5" x14ac:dyDescent="0.25">
      <c r="A296">
        <v>868.8</v>
      </c>
      <c r="B296">
        <v>571.5</v>
      </c>
      <c r="C296" t="b">
        <v>0</v>
      </c>
      <c r="D296" t="s">
        <v>766</v>
      </c>
      <c r="E296" t="str">
        <f t="shared" si="4"/>
        <v>TG 52:6-FA18:2</v>
      </c>
    </row>
    <row r="297" spans="1:5" x14ac:dyDescent="0.25">
      <c r="A297">
        <v>868.8</v>
      </c>
      <c r="B297">
        <v>573.5</v>
      </c>
      <c r="C297" t="b">
        <v>0</v>
      </c>
      <c r="D297" t="s">
        <v>767</v>
      </c>
      <c r="E297" t="str">
        <f t="shared" si="4"/>
        <v>TG 52:6-FA18:3</v>
      </c>
    </row>
    <row r="298" spans="1:5" x14ac:dyDescent="0.25">
      <c r="A298">
        <v>868.8</v>
      </c>
      <c r="B298">
        <v>547.5</v>
      </c>
      <c r="C298" t="b">
        <v>0</v>
      </c>
      <c r="D298" t="s">
        <v>768</v>
      </c>
      <c r="E298" t="str">
        <f t="shared" si="4"/>
        <v>TG 52:6-FA20:4</v>
      </c>
    </row>
    <row r="299" spans="1:5" x14ac:dyDescent="0.25">
      <c r="A299">
        <v>868.8</v>
      </c>
      <c r="B299">
        <v>549.5</v>
      </c>
      <c r="C299" t="b">
        <v>0</v>
      </c>
      <c r="D299" t="s">
        <v>769</v>
      </c>
      <c r="E299" t="str">
        <f t="shared" si="4"/>
        <v>TG 52:6-FA20:5</v>
      </c>
    </row>
    <row r="300" spans="1:5" x14ac:dyDescent="0.25">
      <c r="A300">
        <v>868.8</v>
      </c>
      <c r="B300">
        <v>523.5</v>
      </c>
      <c r="C300" t="b">
        <v>0</v>
      </c>
      <c r="D300" t="s">
        <v>770</v>
      </c>
      <c r="E300" t="str">
        <f t="shared" si="4"/>
        <v>TG 52:6-FA22:6</v>
      </c>
    </row>
    <row r="301" spans="1:5" x14ac:dyDescent="0.25">
      <c r="A301">
        <v>866.7</v>
      </c>
      <c r="B301">
        <v>593.4</v>
      </c>
      <c r="C301" t="b">
        <v>0</v>
      </c>
      <c r="D301" t="s">
        <v>771</v>
      </c>
      <c r="E301" t="str">
        <f t="shared" si="4"/>
        <v>TG 52:7-FA16:0</v>
      </c>
    </row>
    <row r="302" spans="1:5" x14ac:dyDescent="0.25">
      <c r="A302">
        <v>866.7</v>
      </c>
      <c r="B302">
        <v>567.4</v>
      </c>
      <c r="C302" t="b">
        <v>0</v>
      </c>
      <c r="D302" t="s">
        <v>772</v>
      </c>
      <c r="E302" t="str">
        <f t="shared" si="4"/>
        <v>TG 52:7-FA18:1</v>
      </c>
    </row>
    <row r="303" spans="1:5" x14ac:dyDescent="0.25">
      <c r="A303">
        <v>866.7</v>
      </c>
      <c r="B303">
        <v>547.4</v>
      </c>
      <c r="C303" t="b">
        <v>0</v>
      </c>
      <c r="D303" t="s">
        <v>773</v>
      </c>
      <c r="E303" t="str">
        <f t="shared" si="4"/>
        <v>TG 52:7-FA20:5</v>
      </c>
    </row>
    <row r="304" spans="1:5" x14ac:dyDescent="0.25">
      <c r="A304">
        <v>866.7</v>
      </c>
      <c r="B304">
        <v>521.4</v>
      </c>
      <c r="C304" t="b">
        <v>0</v>
      </c>
      <c r="D304" t="s">
        <v>774</v>
      </c>
      <c r="E304" t="str">
        <f t="shared" si="4"/>
        <v>TG 52:7-FA22:6</v>
      </c>
    </row>
    <row r="305" spans="1:5" x14ac:dyDescent="0.25">
      <c r="A305">
        <v>864.8</v>
      </c>
      <c r="B305">
        <v>593.5</v>
      </c>
      <c r="C305" t="b">
        <v>0</v>
      </c>
      <c r="D305" t="s">
        <v>775</v>
      </c>
      <c r="E305" t="str">
        <f t="shared" si="4"/>
        <v>TG 52:8-FA16:1</v>
      </c>
    </row>
    <row r="306" spans="1:5" x14ac:dyDescent="0.25">
      <c r="A306">
        <v>864.8</v>
      </c>
      <c r="B306">
        <v>567.5</v>
      </c>
      <c r="C306" t="b">
        <v>0</v>
      </c>
      <c r="D306" t="s">
        <v>776</v>
      </c>
      <c r="E306" t="str">
        <f t="shared" si="4"/>
        <v>TG 52:8-FA18:2</v>
      </c>
    </row>
    <row r="307" spans="1:5" x14ac:dyDescent="0.25">
      <c r="A307">
        <v>894.8</v>
      </c>
      <c r="B307">
        <v>621.5</v>
      </c>
      <c r="C307" t="b">
        <v>0</v>
      </c>
      <c r="D307" t="s">
        <v>777</v>
      </c>
      <c r="E307" t="str">
        <f t="shared" si="4"/>
        <v>TG 53:0-FA16:0</v>
      </c>
    </row>
    <row r="308" spans="1:5" x14ac:dyDescent="0.25">
      <c r="A308">
        <v>892.8</v>
      </c>
      <c r="B308">
        <v>619.5</v>
      </c>
      <c r="C308" t="b">
        <v>0</v>
      </c>
      <c r="D308" t="s">
        <v>778</v>
      </c>
      <c r="E308" t="str">
        <f t="shared" si="4"/>
        <v>TG 53:1-FA16:0</v>
      </c>
    </row>
    <row r="309" spans="1:5" x14ac:dyDescent="0.25">
      <c r="A309">
        <v>892.8</v>
      </c>
      <c r="B309">
        <v>605.5</v>
      </c>
      <c r="C309" t="b">
        <v>0</v>
      </c>
      <c r="D309" t="s">
        <v>779</v>
      </c>
      <c r="E309" t="str">
        <f t="shared" si="4"/>
        <v>TG 53:1-FA17:0</v>
      </c>
    </row>
    <row r="310" spans="1:5" x14ac:dyDescent="0.25">
      <c r="A310">
        <v>892.8</v>
      </c>
      <c r="B310">
        <v>591.5</v>
      </c>
      <c r="C310" t="b">
        <v>0</v>
      </c>
      <c r="D310" t="s">
        <v>780</v>
      </c>
      <c r="E310" t="str">
        <f t="shared" si="4"/>
        <v>TG 53:1-FA18:0</v>
      </c>
    </row>
    <row r="311" spans="1:5" x14ac:dyDescent="0.25">
      <c r="A311">
        <v>892.8</v>
      </c>
      <c r="B311">
        <v>593.5</v>
      </c>
      <c r="C311" t="b">
        <v>0</v>
      </c>
      <c r="D311" t="s">
        <v>781</v>
      </c>
      <c r="E311" t="str">
        <f t="shared" si="4"/>
        <v>TG 53:1-FA18:1</v>
      </c>
    </row>
    <row r="312" spans="1:5" x14ac:dyDescent="0.25">
      <c r="A312">
        <v>890.8</v>
      </c>
      <c r="B312">
        <v>617.5</v>
      </c>
      <c r="C312" t="b">
        <v>0</v>
      </c>
      <c r="D312" t="s">
        <v>782</v>
      </c>
      <c r="E312" t="str">
        <f t="shared" si="4"/>
        <v>TG 53:2-FA16:0</v>
      </c>
    </row>
    <row r="313" spans="1:5" x14ac:dyDescent="0.25">
      <c r="A313">
        <v>890.8</v>
      </c>
      <c r="B313">
        <v>603.5</v>
      </c>
      <c r="C313" t="b">
        <v>0</v>
      </c>
      <c r="D313" t="s">
        <v>783</v>
      </c>
      <c r="E313" t="str">
        <f t="shared" si="4"/>
        <v>TG 53:2-FA17:0</v>
      </c>
    </row>
    <row r="314" spans="1:5" x14ac:dyDescent="0.25">
      <c r="A314">
        <v>890.8</v>
      </c>
      <c r="B314">
        <v>591.5</v>
      </c>
      <c r="C314" t="b">
        <v>0</v>
      </c>
      <c r="D314" t="s">
        <v>784</v>
      </c>
      <c r="E314" t="str">
        <f t="shared" si="4"/>
        <v>TG 53:2-FA18:1</v>
      </c>
    </row>
    <row r="315" spans="1:5" x14ac:dyDescent="0.25">
      <c r="A315">
        <v>890.8</v>
      </c>
      <c r="B315">
        <v>593.5</v>
      </c>
      <c r="C315" t="b">
        <v>0</v>
      </c>
      <c r="D315" t="s">
        <v>785</v>
      </c>
      <c r="E315" t="str">
        <f t="shared" si="4"/>
        <v>TG 53:2-FA18:2</v>
      </c>
    </row>
    <row r="316" spans="1:5" x14ac:dyDescent="0.25">
      <c r="A316">
        <v>888.8</v>
      </c>
      <c r="B316">
        <v>615.5</v>
      </c>
      <c r="C316" t="b">
        <v>0</v>
      </c>
      <c r="D316" t="s">
        <v>786</v>
      </c>
      <c r="E316" t="str">
        <f t="shared" si="4"/>
        <v>TG 53:3-FA16:0</v>
      </c>
    </row>
    <row r="317" spans="1:5" x14ac:dyDescent="0.25">
      <c r="A317">
        <v>888.8</v>
      </c>
      <c r="B317">
        <v>601.5</v>
      </c>
      <c r="C317" t="b">
        <v>0</v>
      </c>
      <c r="D317" t="s">
        <v>787</v>
      </c>
      <c r="E317" t="str">
        <f t="shared" si="4"/>
        <v>TG 53:3-FA17:0</v>
      </c>
    </row>
    <row r="318" spans="1:5" x14ac:dyDescent="0.25">
      <c r="A318">
        <v>888.8</v>
      </c>
      <c r="B318">
        <v>591.5</v>
      </c>
      <c r="C318" t="b">
        <v>0</v>
      </c>
      <c r="D318" t="s">
        <v>788</v>
      </c>
      <c r="E318" t="str">
        <f t="shared" si="4"/>
        <v>TG 53:3-FA18:2</v>
      </c>
    </row>
    <row r="319" spans="1:5" x14ac:dyDescent="0.25">
      <c r="A319">
        <v>886.8</v>
      </c>
      <c r="B319">
        <v>613.5</v>
      </c>
      <c r="C319" t="b">
        <v>0</v>
      </c>
      <c r="D319" t="s">
        <v>789</v>
      </c>
      <c r="E319" t="str">
        <f t="shared" si="4"/>
        <v>TG 53:4-FA16:0</v>
      </c>
    </row>
    <row r="320" spans="1:5" x14ac:dyDescent="0.25">
      <c r="A320">
        <v>886.8</v>
      </c>
      <c r="B320">
        <v>599.5</v>
      </c>
      <c r="C320" t="b">
        <v>0</v>
      </c>
      <c r="D320" t="s">
        <v>790</v>
      </c>
      <c r="E320" t="str">
        <f t="shared" si="4"/>
        <v>TG 53:4-FA17:0</v>
      </c>
    </row>
    <row r="321" spans="1:5" x14ac:dyDescent="0.25">
      <c r="A321">
        <v>886.8</v>
      </c>
      <c r="B321">
        <v>589.5</v>
      </c>
      <c r="C321" t="b">
        <v>0</v>
      </c>
      <c r="D321" t="s">
        <v>791</v>
      </c>
      <c r="E321" t="str">
        <f t="shared" si="4"/>
        <v>TG 53:4-FA18:2</v>
      </c>
    </row>
    <row r="322" spans="1:5" x14ac:dyDescent="0.25">
      <c r="A322">
        <v>886.8</v>
      </c>
      <c r="B322">
        <v>591.5</v>
      </c>
      <c r="C322" t="b">
        <v>0</v>
      </c>
      <c r="D322" t="s">
        <v>792</v>
      </c>
      <c r="E322" t="str">
        <f t="shared" si="4"/>
        <v>TG 53:4-FA18:3</v>
      </c>
    </row>
    <row r="323" spans="1:5" x14ac:dyDescent="0.25">
      <c r="A323">
        <v>886.8</v>
      </c>
      <c r="B323">
        <v>565.5</v>
      </c>
      <c r="C323" t="b">
        <v>0</v>
      </c>
      <c r="D323" t="s">
        <v>793</v>
      </c>
      <c r="E323" t="str">
        <f t="shared" si="4"/>
        <v>TG 53:4-FA20:4</v>
      </c>
    </row>
    <row r="324" spans="1:5" x14ac:dyDescent="0.25">
      <c r="A324">
        <v>884.8</v>
      </c>
      <c r="B324">
        <v>563.5</v>
      </c>
      <c r="C324" t="b">
        <v>0</v>
      </c>
      <c r="D324" t="s">
        <v>794</v>
      </c>
      <c r="E324" t="str">
        <f t="shared" si="4"/>
        <v>TG 53:5-FA20:4</v>
      </c>
    </row>
    <row r="325" spans="1:5" x14ac:dyDescent="0.25">
      <c r="A325">
        <v>882.8</v>
      </c>
      <c r="B325">
        <v>561.5</v>
      </c>
      <c r="C325" t="b">
        <v>0</v>
      </c>
      <c r="D325" t="s">
        <v>795</v>
      </c>
      <c r="E325" t="str">
        <f t="shared" si="4"/>
        <v>TG 53:6-FA20:4</v>
      </c>
    </row>
    <row r="326" spans="1:5" x14ac:dyDescent="0.25">
      <c r="A326">
        <v>908.8</v>
      </c>
      <c r="B326">
        <v>635.5</v>
      </c>
      <c r="C326" t="b">
        <v>0</v>
      </c>
      <c r="D326" t="s">
        <v>796</v>
      </c>
      <c r="E326" t="str">
        <f t="shared" si="4"/>
        <v>TG 54:0-FA16:0</v>
      </c>
    </row>
    <row r="327" spans="1:5" x14ac:dyDescent="0.25">
      <c r="A327">
        <v>908.8</v>
      </c>
      <c r="B327">
        <v>607.5</v>
      </c>
      <c r="C327" t="b">
        <v>0</v>
      </c>
      <c r="D327" t="s">
        <v>797</v>
      </c>
      <c r="E327" t="str">
        <f t="shared" si="4"/>
        <v>TG 54:0-FA18:0</v>
      </c>
    </row>
    <row r="328" spans="1:5" x14ac:dyDescent="0.25">
      <c r="A328">
        <v>906.8</v>
      </c>
      <c r="B328">
        <v>633.5</v>
      </c>
      <c r="C328" t="b">
        <v>0</v>
      </c>
      <c r="D328" t="s">
        <v>798</v>
      </c>
      <c r="E328" t="str">
        <f t="shared" si="4"/>
        <v>TG 54:1-FA16:0</v>
      </c>
    </row>
    <row r="329" spans="1:5" x14ac:dyDescent="0.25">
      <c r="A329">
        <v>906.8</v>
      </c>
      <c r="B329">
        <v>605.5</v>
      </c>
      <c r="C329" t="b">
        <v>0</v>
      </c>
      <c r="D329" t="s">
        <v>799</v>
      </c>
      <c r="E329" t="str">
        <f t="shared" si="4"/>
        <v>TG 54:1-FA18:0</v>
      </c>
    </row>
    <row r="330" spans="1:5" x14ac:dyDescent="0.25">
      <c r="A330">
        <v>906.8</v>
      </c>
      <c r="B330">
        <v>607.5</v>
      </c>
      <c r="C330" t="b">
        <v>0</v>
      </c>
      <c r="D330" t="s">
        <v>800</v>
      </c>
      <c r="E330" t="str">
        <f t="shared" si="4"/>
        <v>TG 54:1-FA18:1</v>
      </c>
    </row>
    <row r="331" spans="1:5" x14ac:dyDescent="0.25">
      <c r="A331">
        <v>906.8</v>
      </c>
      <c r="B331">
        <v>577.5</v>
      </c>
      <c r="C331" t="b">
        <v>0</v>
      </c>
      <c r="D331" t="s">
        <v>801</v>
      </c>
      <c r="E331" t="str">
        <f t="shared" si="4"/>
        <v>TG 54:1-FA20:0</v>
      </c>
    </row>
    <row r="332" spans="1:5" x14ac:dyDescent="0.25">
      <c r="A332">
        <v>906.8</v>
      </c>
      <c r="B332">
        <v>579.5</v>
      </c>
      <c r="C332" t="b">
        <v>0</v>
      </c>
      <c r="D332" t="s">
        <v>802</v>
      </c>
      <c r="E332" t="str">
        <f t="shared" si="4"/>
        <v>TG 54:1-FA20:1</v>
      </c>
    </row>
    <row r="333" spans="1:5" x14ac:dyDescent="0.25">
      <c r="A333">
        <v>904.8</v>
      </c>
      <c r="B333">
        <v>631.5</v>
      </c>
      <c r="C333" t="b">
        <v>0</v>
      </c>
      <c r="D333" t="s">
        <v>803</v>
      </c>
      <c r="E333" t="str">
        <f t="shared" si="4"/>
        <v>TG 54:2-FA16:0</v>
      </c>
    </row>
    <row r="334" spans="1:5" x14ac:dyDescent="0.25">
      <c r="A334">
        <v>904.8</v>
      </c>
      <c r="B334">
        <v>603.5</v>
      </c>
      <c r="C334" t="b">
        <v>0</v>
      </c>
      <c r="D334" t="s">
        <v>804</v>
      </c>
      <c r="E334" t="str">
        <f t="shared" si="4"/>
        <v>TG 54:2-FA18:0</v>
      </c>
    </row>
    <row r="335" spans="1:5" x14ac:dyDescent="0.25">
      <c r="A335">
        <v>904.8</v>
      </c>
      <c r="B335">
        <v>605.5</v>
      </c>
      <c r="C335" t="b">
        <v>0</v>
      </c>
      <c r="D335" t="s">
        <v>805</v>
      </c>
      <c r="E335" t="str">
        <f t="shared" si="4"/>
        <v>TG 54:2-FA18:1</v>
      </c>
    </row>
    <row r="336" spans="1:5" x14ac:dyDescent="0.25">
      <c r="A336">
        <v>904.8</v>
      </c>
      <c r="B336">
        <v>607.5</v>
      </c>
      <c r="C336" t="b">
        <v>0</v>
      </c>
      <c r="D336" t="s">
        <v>806</v>
      </c>
      <c r="E336" t="str">
        <f t="shared" si="4"/>
        <v>TG 54:2-FA18:2</v>
      </c>
    </row>
    <row r="337" spans="1:5" x14ac:dyDescent="0.25">
      <c r="A337">
        <v>904.8</v>
      </c>
      <c r="B337">
        <v>575.5</v>
      </c>
      <c r="C337" t="b">
        <v>0</v>
      </c>
      <c r="D337" t="s">
        <v>807</v>
      </c>
      <c r="E337" t="str">
        <f t="shared" si="4"/>
        <v>TG 54:2-FA20:0</v>
      </c>
    </row>
    <row r="338" spans="1:5" x14ac:dyDescent="0.25">
      <c r="A338">
        <v>904.8</v>
      </c>
      <c r="B338">
        <v>577.5</v>
      </c>
      <c r="C338" t="b">
        <v>0</v>
      </c>
      <c r="D338" t="s">
        <v>808</v>
      </c>
      <c r="E338" t="str">
        <f t="shared" si="4"/>
        <v>TG 54:2-FA20:1</v>
      </c>
    </row>
    <row r="339" spans="1:5" x14ac:dyDescent="0.25">
      <c r="A339">
        <v>904.8</v>
      </c>
      <c r="B339">
        <v>579.5</v>
      </c>
      <c r="C339" t="b">
        <v>0</v>
      </c>
      <c r="D339" t="s">
        <v>809</v>
      </c>
      <c r="E339" t="str">
        <f t="shared" si="4"/>
        <v>TG 54:2-FA20:2</v>
      </c>
    </row>
    <row r="340" spans="1:5" x14ac:dyDescent="0.25">
      <c r="A340">
        <v>902.8</v>
      </c>
      <c r="B340">
        <v>629.5</v>
      </c>
      <c r="C340" t="b">
        <v>0</v>
      </c>
      <c r="D340" t="s">
        <v>810</v>
      </c>
      <c r="E340" t="str">
        <f t="shared" si="4"/>
        <v>TG 54:3-FA16:0</v>
      </c>
    </row>
    <row r="341" spans="1:5" x14ac:dyDescent="0.25">
      <c r="A341">
        <v>902.8</v>
      </c>
      <c r="B341">
        <v>631.5</v>
      </c>
      <c r="C341" t="b">
        <v>0</v>
      </c>
      <c r="D341" t="s">
        <v>811</v>
      </c>
      <c r="E341" t="str">
        <f t="shared" si="4"/>
        <v>TG 54:3-FA16:1</v>
      </c>
    </row>
    <row r="342" spans="1:5" x14ac:dyDescent="0.25">
      <c r="A342">
        <v>902.8</v>
      </c>
      <c r="B342">
        <v>601.5</v>
      </c>
      <c r="C342" t="b">
        <v>0</v>
      </c>
      <c r="D342" t="s">
        <v>812</v>
      </c>
      <c r="E342" t="str">
        <f t="shared" si="4"/>
        <v>TG 54:3-FA18:0</v>
      </c>
    </row>
    <row r="343" spans="1:5" x14ac:dyDescent="0.25">
      <c r="A343">
        <v>902.8</v>
      </c>
      <c r="B343">
        <v>603.5</v>
      </c>
      <c r="C343" t="b">
        <v>0</v>
      </c>
      <c r="D343" t="s">
        <v>813</v>
      </c>
      <c r="E343" t="str">
        <f t="shared" si="4"/>
        <v>TG 54:3-FA18:1</v>
      </c>
    </row>
    <row r="344" spans="1:5" x14ac:dyDescent="0.25">
      <c r="A344">
        <v>902.8</v>
      </c>
      <c r="B344">
        <v>605.5</v>
      </c>
      <c r="C344" t="b">
        <v>0</v>
      </c>
      <c r="D344" t="s">
        <v>814</v>
      </c>
      <c r="E344" t="str">
        <f t="shared" si="4"/>
        <v>TG 54:3-FA18:2</v>
      </c>
    </row>
    <row r="345" spans="1:5" x14ac:dyDescent="0.25">
      <c r="A345">
        <v>902.8</v>
      </c>
      <c r="B345">
        <v>607.5</v>
      </c>
      <c r="C345" t="b">
        <v>0</v>
      </c>
      <c r="D345" t="s">
        <v>815</v>
      </c>
      <c r="E345" t="str">
        <f t="shared" si="4"/>
        <v>TG 54:3-FA18:3</v>
      </c>
    </row>
    <row r="346" spans="1:5" x14ac:dyDescent="0.25">
      <c r="A346">
        <v>902.8</v>
      </c>
      <c r="B346">
        <v>575.5</v>
      </c>
      <c r="C346" t="b">
        <v>0</v>
      </c>
      <c r="D346" t="s">
        <v>816</v>
      </c>
      <c r="E346" t="str">
        <f t="shared" si="4"/>
        <v>TG 54:3-FA20:1</v>
      </c>
    </row>
    <row r="347" spans="1:5" x14ac:dyDescent="0.25">
      <c r="A347">
        <v>902.8</v>
      </c>
      <c r="B347">
        <v>577.5</v>
      </c>
      <c r="C347" t="b">
        <v>0</v>
      </c>
      <c r="D347" t="s">
        <v>817</v>
      </c>
      <c r="E347" t="str">
        <f t="shared" si="4"/>
        <v>TG 54:3-FA20:2</v>
      </c>
    </row>
    <row r="348" spans="1:5" x14ac:dyDescent="0.25">
      <c r="A348">
        <v>902.8</v>
      </c>
      <c r="B348">
        <v>579.5</v>
      </c>
      <c r="C348" t="b">
        <v>0</v>
      </c>
      <c r="D348" t="s">
        <v>818</v>
      </c>
      <c r="E348" t="str">
        <f t="shared" si="4"/>
        <v>TG 54:3-FA20:3</v>
      </c>
    </row>
    <row r="349" spans="1:5" x14ac:dyDescent="0.25">
      <c r="A349">
        <v>900.8</v>
      </c>
      <c r="B349">
        <v>627.5</v>
      </c>
      <c r="C349" t="b">
        <v>0</v>
      </c>
      <c r="D349" t="s">
        <v>819</v>
      </c>
      <c r="E349" t="str">
        <f t="shared" si="4"/>
        <v>TG 54:4-FA16:0</v>
      </c>
    </row>
    <row r="350" spans="1:5" x14ac:dyDescent="0.25">
      <c r="A350">
        <v>900.8</v>
      </c>
      <c r="B350">
        <v>629.5</v>
      </c>
      <c r="C350" t="b">
        <v>0</v>
      </c>
      <c r="D350" t="s">
        <v>820</v>
      </c>
      <c r="E350" t="str">
        <f t="shared" si="4"/>
        <v>TG 54:4-FA16:1</v>
      </c>
    </row>
    <row r="351" spans="1:5" x14ac:dyDescent="0.25">
      <c r="A351">
        <v>900.8</v>
      </c>
      <c r="B351">
        <v>599.5</v>
      </c>
      <c r="C351" t="b">
        <v>0</v>
      </c>
      <c r="D351" t="s">
        <v>821</v>
      </c>
      <c r="E351" t="str">
        <f t="shared" ref="E351:E414" si="5">"TG "&amp;MID(D351,4,20)</f>
        <v>TG 54:4-FA18:0</v>
      </c>
    </row>
    <row r="352" spans="1:5" x14ac:dyDescent="0.25">
      <c r="A352">
        <v>900.8</v>
      </c>
      <c r="B352">
        <v>601.5</v>
      </c>
      <c r="C352" t="b">
        <v>0</v>
      </c>
      <c r="D352" t="s">
        <v>822</v>
      </c>
      <c r="E352" t="str">
        <f t="shared" si="5"/>
        <v>TG 54:4-FA18:1</v>
      </c>
    </row>
    <row r="353" spans="1:5" x14ac:dyDescent="0.25">
      <c r="A353">
        <v>900.8</v>
      </c>
      <c r="B353">
        <v>603.5</v>
      </c>
      <c r="C353" t="b">
        <v>0</v>
      </c>
      <c r="D353" t="s">
        <v>823</v>
      </c>
      <c r="E353" t="str">
        <f t="shared" si="5"/>
        <v>TG 54:4-FA18:2</v>
      </c>
    </row>
    <row r="354" spans="1:5" x14ac:dyDescent="0.25">
      <c r="A354">
        <v>900.8</v>
      </c>
      <c r="B354">
        <v>605.5</v>
      </c>
      <c r="C354" t="b">
        <v>0</v>
      </c>
      <c r="D354" t="s">
        <v>824</v>
      </c>
      <c r="E354" t="str">
        <f t="shared" si="5"/>
        <v>TG 54:4-FA18:3</v>
      </c>
    </row>
    <row r="355" spans="1:5" x14ac:dyDescent="0.25">
      <c r="A355">
        <v>900.8</v>
      </c>
      <c r="B355">
        <v>573.5</v>
      </c>
      <c r="C355" t="b">
        <v>0</v>
      </c>
      <c r="D355" t="s">
        <v>825</v>
      </c>
      <c r="E355" t="str">
        <f t="shared" si="5"/>
        <v>TG 54:4-FA20:1</v>
      </c>
    </row>
    <row r="356" spans="1:5" x14ac:dyDescent="0.25">
      <c r="A356">
        <v>900.8</v>
      </c>
      <c r="B356">
        <v>575.5</v>
      </c>
      <c r="C356" t="b">
        <v>0</v>
      </c>
      <c r="D356" t="s">
        <v>826</v>
      </c>
      <c r="E356" t="str">
        <f t="shared" si="5"/>
        <v>TG 54:4-FA20:2</v>
      </c>
    </row>
    <row r="357" spans="1:5" x14ac:dyDescent="0.25">
      <c r="A357">
        <v>900.8</v>
      </c>
      <c r="B357">
        <v>577.5</v>
      </c>
      <c r="C357" t="b">
        <v>0</v>
      </c>
      <c r="D357" t="s">
        <v>827</v>
      </c>
      <c r="E357" t="str">
        <f t="shared" si="5"/>
        <v>TG 54:4-FA20:3</v>
      </c>
    </row>
    <row r="358" spans="1:5" x14ac:dyDescent="0.25">
      <c r="A358">
        <v>900.8</v>
      </c>
      <c r="B358">
        <v>579.5</v>
      </c>
      <c r="C358" t="b">
        <v>0</v>
      </c>
      <c r="D358" t="s">
        <v>828</v>
      </c>
      <c r="E358" t="str">
        <f t="shared" si="5"/>
        <v>TG 54:4-FA20:4</v>
      </c>
    </row>
    <row r="359" spans="1:5" x14ac:dyDescent="0.25">
      <c r="A359">
        <v>900.8</v>
      </c>
      <c r="B359">
        <v>545.5</v>
      </c>
      <c r="C359" t="b">
        <v>0</v>
      </c>
      <c r="D359" t="s">
        <v>829</v>
      </c>
      <c r="E359" t="str">
        <f t="shared" si="5"/>
        <v>TG 54:4-FA22:1</v>
      </c>
    </row>
    <row r="360" spans="1:5" x14ac:dyDescent="0.25">
      <c r="A360">
        <v>900.8</v>
      </c>
      <c r="B360">
        <v>551.5</v>
      </c>
      <c r="C360" t="b">
        <v>0</v>
      </c>
      <c r="D360" t="s">
        <v>830</v>
      </c>
      <c r="E360" t="str">
        <f t="shared" si="5"/>
        <v>TG 54:4-FA22:4</v>
      </c>
    </row>
    <row r="361" spans="1:5" x14ac:dyDescent="0.25">
      <c r="A361">
        <v>898.8</v>
      </c>
      <c r="B361">
        <v>625.5</v>
      </c>
      <c r="C361" t="b">
        <v>0</v>
      </c>
      <c r="D361" t="s">
        <v>831</v>
      </c>
      <c r="E361" t="str">
        <f t="shared" si="5"/>
        <v>TG 54:5-FA16:0</v>
      </c>
    </row>
    <row r="362" spans="1:5" x14ac:dyDescent="0.25">
      <c r="A362">
        <v>898.8</v>
      </c>
      <c r="B362">
        <v>627.5</v>
      </c>
      <c r="C362" t="b">
        <v>0</v>
      </c>
      <c r="D362" t="s">
        <v>832</v>
      </c>
      <c r="E362" t="str">
        <f t="shared" si="5"/>
        <v>TG 54:5-FA16:1</v>
      </c>
    </row>
    <row r="363" spans="1:5" x14ac:dyDescent="0.25">
      <c r="A363">
        <v>898.8</v>
      </c>
      <c r="B363">
        <v>597.5</v>
      </c>
      <c r="C363" t="b">
        <v>0</v>
      </c>
      <c r="D363" t="s">
        <v>833</v>
      </c>
      <c r="E363" t="str">
        <f t="shared" si="5"/>
        <v>TG 54:5-FA18:0</v>
      </c>
    </row>
    <row r="364" spans="1:5" x14ac:dyDescent="0.25">
      <c r="A364">
        <v>898.8</v>
      </c>
      <c r="B364">
        <v>599.5</v>
      </c>
      <c r="C364" t="b">
        <v>0</v>
      </c>
      <c r="D364" t="s">
        <v>834</v>
      </c>
      <c r="E364" t="str">
        <f t="shared" si="5"/>
        <v>TG 54:5-FA18:1</v>
      </c>
    </row>
    <row r="365" spans="1:5" x14ac:dyDescent="0.25">
      <c r="A365">
        <v>898.8</v>
      </c>
      <c r="B365">
        <v>601.5</v>
      </c>
      <c r="C365" t="b">
        <v>0</v>
      </c>
      <c r="D365" t="s">
        <v>835</v>
      </c>
      <c r="E365" t="str">
        <f t="shared" si="5"/>
        <v>TG 54:5-FA18:2</v>
      </c>
    </row>
    <row r="366" spans="1:5" x14ac:dyDescent="0.25">
      <c r="A366">
        <v>898.8</v>
      </c>
      <c r="B366">
        <v>603.5</v>
      </c>
      <c r="C366" t="b">
        <v>0</v>
      </c>
      <c r="D366" t="s">
        <v>836</v>
      </c>
      <c r="E366" t="str">
        <f t="shared" si="5"/>
        <v>TG 54:5-FA18:3</v>
      </c>
    </row>
    <row r="367" spans="1:5" x14ac:dyDescent="0.25">
      <c r="A367">
        <v>898.8</v>
      </c>
      <c r="B367">
        <v>573.5</v>
      </c>
      <c r="C367" t="b">
        <v>0</v>
      </c>
      <c r="D367" t="s">
        <v>837</v>
      </c>
      <c r="E367" t="str">
        <f t="shared" si="5"/>
        <v>TG 54:5-FA20:2</v>
      </c>
    </row>
    <row r="368" spans="1:5" x14ac:dyDescent="0.25">
      <c r="A368">
        <v>898.8</v>
      </c>
      <c r="B368">
        <v>575.5</v>
      </c>
      <c r="C368" t="b">
        <v>0</v>
      </c>
      <c r="D368" t="s">
        <v>838</v>
      </c>
      <c r="E368" t="str">
        <f t="shared" si="5"/>
        <v>TG 54:5-FA20:3</v>
      </c>
    </row>
    <row r="369" spans="1:5" x14ac:dyDescent="0.25">
      <c r="A369">
        <v>898.8</v>
      </c>
      <c r="B369">
        <v>577.5</v>
      </c>
      <c r="C369" t="b">
        <v>0</v>
      </c>
      <c r="D369" t="s">
        <v>839</v>
      </c>
      <c r="E369" t="str">
        <f t="shared" si="5"/>
        <v>TG 54:5-FA20:4</v>
      </c>
    </row>
    <row r="370" spans="1:5" x14ac:dyDescent="0.25">
      <c r="A370">
        <v>898.8</v>
      </c>
      <c r="B370">
        <v>579.5</v>
      </c>
      <c r="C370" t="b">
        <v>0</v>
      </c>
      <c r="D370" t="s">
        <v>840</v>
      </c>
      <c r="E370" t="str">
        <f t="shared" si="5"/>
        <v>TG 54:5-FA20:5</v>
      </c>
    </row>
    <row r="371" spans="1:5" x14ac:dyDescent="0.25">
      <c r="A371">
        <v>898.8</v>
      </c>
      <c r="B371">
        <v>543.5</v>
      </c>
      <c r="C371" t="b">
        <v>0</v>
      </c>
      <c r="D371" t="s">
        <v>841</v>
      </c>
      <c r="E371" t="str">
        <f t="shared" si="5"/>
        <v>TG 54:5-FA22:1</v>
      </c>
    </row>
    <row r="372" spans="1:5" x14ac:dyDescent="0.25">
      <c r="A372">
        <v>898.8</v>
      </c>
      <c r="B372">
        <v>549.5</v>
      </c>
      <c r="C372" t="b">
        <v>0</v>
      </c>
      <c r="D372" t="s">
        <v>842</v>
      </c>
      <c r="E372" t="str">
        <f t="shared" si="5"/>
        <v>TG 54:5-FA22:4</v>
      </c>
    </row>
    <row r="373" spans="1:5" x14ac:dyDescent="0.25">
      <c r="A373">
        <v>898.8</v>
      </c>
      <c r="B373">
        <v>551.5</v>
      </c>
      <c r="C373" t="b">
        <v>0</v>
      </c>
      <c r="D373" t="s">
        <v>843</v>
      </c>
      <c r="E373" t="str">
        <f t="shared" si="5"/>
        <v>TG 54:5-FA22:5</v>
      </c>
    </row>
    <row r="374" spans="1:5" x14ac:dyDescent="0.25">
      <c r="A374">
        <v>896.8</v>
      </c>
      <c r="B374">
        <v>623.5</v>
      </c>
      <c r="C374" t="b">
        <v>0</v>
      </c>
      <c r="D374" t="s">
        <v>844</v>
      </c>
      <c r="E374" t="str">
        <f t="shared" si="5"/>
        <v>TG 54:6-FA16:0</v>
      </c>
    </row>
    <row r="375" spans="1:5" x14ac:dyDescent="0.25">
      <c r="A375">
        <v>896.8</v>
      </c>
      <c r="B375">
        <v>625.5</v>
      </c>
      <c r="C375" t="b">
        <v>0</v>
      </c>
      <c r="D375" t="s">
        <v>845</v>
      </c>
      <c r="E375" t="str">
        <f t="shared" si="5"/>
        <v>TG 54:6-FA16:1</v>
      </c>
    </row>
    <row r="376" spans="1:5" x14ac:dyDescent="0.25">
      <c r="A376">
        <v>896.8</v>
      </c>
      <c r="B376">
        <v>597.5</v>
      </c>
      <c r="C376" t="b">
        <v>0</v>
      </c>
      <c r="D376" t="s">
        <v>846</v>
      </c>
      <c r="E376" t="str">
        <f t="shared" si="5"/>
        <v>TG 54:6-FA18:1</v>
      </c>
    </row>
    <row r="377" spans="1:5" x14ac:dyDescent="0.25">
      <c r="A377">
        <v>896.8</v>
      </c>
      <c r="B377">
        <v>599.5</v>
      </c>
      <c r="C377" t="b">
        <v>0</v>
      </c>
      <c r="D377" t="s">
        <v>847</v>
      </c>
      <c r="E377" t="str">
        <f t="shared" si="5"/>
        <v>TG 54:6-FA18:2</v>
      </c>
    </row>
    <row r="378" spans="1:5" x14ac:dyDescent="0.25">
      <c r="A378">
        <v>896.8</v>
      </c>
      <c r="B378">
        <v>601.5</v>
      </c>
      <c r="C378" t="b">
        <v>0</v>
      </c>
      <c r="D378" t="s">
        <v>848</v>
      </c>
      <c r="E378" t="str">
        <f t="shared" si="5"/>
        <v>TG 54:6-FA18:3</v>
      </c>
    </row>
    <row r="379" spans="1:5" x14ac:dyDescent="0.25">
      <c r="A379">
        <v>896.8</v>
      </c>
      <c r="B379">
        <v>573.5</v>
      </c>
      <c r="C379" t="b">
        <v>0</v>
      </c>
      <c r="D379" t="s">
        <v>849</v>
      </c>
      <c r="E379" t="str">
        <f t="shared" si="5"/>
        <v>TG 54:6-FA20:3</v>
      </c>
    </row>
    <row r="380" spans="1:5" x14ac:dyDescent="0.25">
      <c r="A380">
        <v>896.8</v>
      </c>
      <c r="B380">
        <v>575.5</v>
      </c>
      <c r="C380" t="b">
        <v>0</v>
      </c>
      <c r="D380" t="s">
        <v>850</v>
      </c>
      <c r="E380" t="str">
        <f t="shared" si="5"/>
        <v>TG 54:6-FA20:4</v>
      </c>
    </row>
    <row r="381" spans="1:5" x14ac:dyDescent="0.25">
      <c r="A381">
        <v>896.8</v>
      </c>
      <c r="B381">
        <v>577.5</v>
      </c>
      <c r="C381" t="b">
        <v>0</v>
      </c>
      <c r="D381" t="s">
        <v>851</v>
      </c>
      <c r="E381" t="str">
        <f t="shared" si="5"/>
        <v>TG 54:6-FA20:5</v>
      </c>
    </row>
    <row r="382" spans="1:5" x14ac:dyDescent="0.25">
      <c r="A382">
        <v>896.8</v>
      </c>
      <c r="B382">
        <v>549.5</v>
      </c>
      <c r="C382" t="b">
        <v>0</v>
      </c>
      <c r="D382" t="s">
        <v>852</v>
      </c>
      <c r="E382" t="str">
        <f t="shared" si="5"/>
        <v>TG 54:6-FA22:5</v>
      </c>
    </row>
    <row r="383" spans="1:5" x14ac:dyDescent="0.25">
      <c r="A383">
        <v>896.8</v>
      </c>
      <c r="B383">
        <v>551.5</v>
      </c>
      <c r="C383" t="b">
        <v>0</v>
      </c>
      <c r="D383" t="s">
        <v>853</v>
      </c>
      <c r="E383" t="str">
        <f t="shared" si="5"/>
        <v>TG 54:6-FA22:6</v>
      </c>
    </row>
    <row r="384" spans="1:5" x14ac:dyDescent="0.25">
      <c r="A384">
        <v>894.8</v>
      </c>
      <c r="B384">
        <v>623.5</v>
      </c>
      <c r="C384" t="b">
        <v>0</v>
      </c>
      <c r="D384" t="s">
        <v>854</v>
      </c>
      <c r="E384" t="str">
        <f t="shared" si="5"/>
        <v>TG 54:7-FA16:1</v>
      </c>
    </row>
    <row r="385" spans="1:5" x14ac:dyDescent="0.25">
      <c r="A385">
        <v>894.8</v>
      </c>
      <c r="B385">
        <v>595.5</v>
      </c>
      <c r="C385" t="b">
        <v>0</v>
      </c>
      <c r="D385" t="s">
        <v>855</v>
      </c>
      <c r="E385" t="str">
        <f t="shared" si="5"/>
        <v>TG 54:7-FA18:1</v>
      </c>
    </row>
    <row r="386" spans="1:5" x14ac:dyDescent="0.25">
      <c r="A386">
        <v>894.8</v>
      </c>
      <c r="B386">
        <v>597.5</v>
      </c>
      <c r="C386" t="b">
        <v>0</v>
      </c>
      <c r="D386" t="s">
        <v>856</v>
      </c>
      <c r="E386" t="str">
        <f t="shared" si="5"/>
        <v>TG 54:7-FA18:2</v>
      </c>
    </row>
    <row r="387" spans="1:5" x14ac:dyDescent="0.25">
      <c r="A387">
        <v>894.8</v>
      </c>
      <c r="B387">
        <v>599.5</v>
      </c>
      <c r="C387" t="b">
        <v>0</v>
      </c>
      <c r="D387" t="s">
        <v>857</v>
      </c>
      <c r="E387" t="str">
        <f t="shared" si="5"/>
        <v>TG 54:7-FA18:3</v>
      </c>
    </row>
    <row r="388" spans="1:5" x14ac:dyDescent="0.25">
      <c r="A388">
        <v>894.8</v>
      </c>
      <c r="B388">
        <v>573.5</v>
      </c>
      <c r="C388" t="b">
        <v>0</v>
      </c>
      <c r="D388" t="s">
        <v>858</v>
      </c>
      <c r="E388" t="str">
        <f t="shared" si="5"/>
        <v>TG 54:7-FA20:4</v>
      </c>
    </row>
    <row r="389" spans="1:5" x14ac:dyDescent="0.25">
      <c r="A389">
        <v>894.8</v>
      </c>
      <c r="B389">
        <v>575.5</v>
      </c>
      <c r="C389" t="b">
        <v>0</v>
      </c>
      <c r="D389" t="s">
        <v>859</v>
      </c>
      <c r="E389" t="str">
        <f t="shared" si="5"/>
        <v>TG 54:7-FA20:5</v>
      </c>
    </row>
    <row r="390" spans="1:5" x14ac:dyDescent="0.25">
      <c r="A390">
        <v>894.8</v>
      </c>
      <c r="B390">
        <v>547.5</v>
      </c>
      <c r="C390" t="b">
        <v>0</v>
      </c>
      <c r="D390" t="s">
        <v>860</v>
      </c>
      <c r="E390" t="str">
        <f t="shared" si="5"/>
        <v>TG 54:7-FA22:5</v>
      </c>
    </row>
    <row r="391" spans="1:5" x14ac:dyDescent="0.25">
      <c r="A391">
        <v>894.8</v>
      </c>
      <c r="B391">
        <v>549.5</v>
      </c>
      <c r="C391" t="b">
        <v>0</v>
      </c>
      <c r="D391" t="s">
        <v>861</v>
      </c>
      <c r="E391" t="str">
        <f t="shared" si="5"/>
        <v>TG 54:7-FA22:6</v>
      </c>
    </row>
    <row r="392" spans="1:5" x14ac:dyDescent="0.25">
      <c r="A392">
        <v>892.8</v>
      </c>
      <c r="B392">
        <v>595.5</v>
      </c>
      <c r="C392" t="b">
        <v>0</v>
      </c>
      <c r="D392" t="s">
        <v>862</v>
      </c>
      <c r="E392" t="str">
        <f t="shared" si="5"/>
        <v>TG 54:8-FA18:2</v>
      </c>
    </row>
    <row r="393" spans="1:5" x14ac:dyDescent="0.25">
      <c r="A393">
        <v>892.8</v>
      </c>
      <c r="B393">
        <v>597.5</v>
      </c>
      <c r="C393" t="b">
        <v>0</v>
      </c>
      <c r="D393" t="s">
        <v>863</v>
      </c>
      <c r="E393" t="str">
        <f t="shared" si="5"/>
        <v>TG 54:8-FA18:3</v>
      </c>
    </row>
    <row r="394" spans="1:5" x14ac:dyDescent="0.25">
      <c r="A394">
        <v>892.8</v>
      </c>
      <c r="B394">
        <v>571.5</v>
      </c>
      <c r="C394" t="b">
        <v>0</v>
      </c>
      <c r="D394" t="s">
        <v>864</v>
      </c>
      <c r="E394" t="str">
        <f t="shared" si="5"/>
        <v>TG 54:8-FA20:4</v>
      </c>
    </row>
    <row r="395" spans="1:5" x14ac:dyDescent="0.25">
      <c r="A395">
        <v>892.8</v>
      </c>
      <c r="B395">
        <v>573.5</v>
      </c>
      <c r="C395" t="b">
        <v>0</v>
      </c>
      <c r="D395" t="s">
        <v>865</v>
      </c>
      <c r="E395" t="str">
        <f t="shared" si="5"/>
        <v>TG 54:8-FA20:5</v>
      </c>
    </row>
    <row r="396" spans="1:5" x14ac:dyDescent="0.25">
      <c r="A396">
        <v>892.8</v>
      </c>
      <c r="B396">
        <v>547.5</v>
      </c>
      <c r="C396" t="b">
        <v>0</v>
      </c>
      <c r="D396" t="s">
        <v>866</v>
      </c>
      <c r="E396" t="str">
        <f t="shared" si="5"/>
        <v>TG 54:8-FA22:6</v>
      </c>
    </row>
    <row r="397" spans="1:5" x14ac:dyDescent="0.25">
      <c r="A397">
        <v>920.9</v>
      </c>
      <c r="B397">
        <v>647.6</v>
      </c>
      <c r="C397" t="b">
        <v>0</v>
      </c>
      <c r="D397" t="s">
        <v>867</v>
      </c>
      <c r="E397" t="str">
        <f t="shared" si="5"/>
        <v>TG 55:1-FA16:0</v>
      </c>
    </row>
    <row r="398" spans="1:5" x14ac:dyDescent="0.25">
      <c r="A398">
        <v>920.9</v>
      </c>
      <c r="B398">
        <v>621.6</v>
      </c>
      <c r="C398" t="b">
        <v>0</v>
      </c>
      <c r="D398" t="s">
        <v>868</v>
      </c>
      <c r="E398" t="str">
        <f t="shared" si="5"/>
        <v>TG 55:1-FA18:1</v>
      </c>
    </row>
    <row r="399" spans="1:5" x14ac:dyDescent="0.25">
      <c r="A399">
        <v>918.8</v>
      </c>
      <c r="B399">
        <v>619.5</v>
      </c>
      <c r="C399" t="b">
        <v>0</v>
      </c>
      <c r="D399" t="s">
        <v>869</v>
      </c>
      <c r="E399" t="str">
        <f t="shared" si="5"/>
        <v>TG 55:2-FA18:1</v>
      </c>
    </row>
    <row r="400" spans="1:5" x14ac:dyDescent="0.25">
      <c r="A400">
        <v>918.8</v>
      </c>
      <c r="B400">
        <v>621.5</v>
      </c>
      <c r="C400" t="b">
        <v>0</v>
      </c>
      <c r="D400" t="s">
        <v>870</v>
      </c>
      <c r="E400" t="str">
        <f t="shared" si="5"/>
        <v>TG 55:2-FA18:2</v>
      </c>
    </row>
    <row r="401" spans="1:5" x14ac:dyDescent="0.25">
      <c r="A401">
        <v>916.8</v>
      </c>
      <c r="B401">
        <v>617.5</v>
      </c>
      <c r="C401" t="b">
        <v>0</v>
      </c>
      <c r="D401" t="s">
        <v>871</v>
      </c>
      <c r="E401" t="str">
        <f t="shared" si="5"/>
        <v>TG 55:3-FA18:1</v>
      </c>
    </row>
    <row r="402" spans="1:5" x14ac:dyDescent="0.25">
      <c r="A402">
        <v>916.8</v>
      </c>
      <c r="B402">
        <v>619.5</v>
      </c>
      <c r="C402" t="b">
        <v>0</v>
      </c>
      <c r="D402" t="s">
        <v>872</v>
      </c>
      <c r="E402" t="str">
        <f t="shared" si="5"/>
        <v>TG 55:3-FA18:2</v>
      </c>
    </row>
    <row r="403" spans="1:5" x14ac:dyDescent="0.25">
      <c r="A403">
        <v>914.8</v>
      </c>
      <c r="B403">
        <v>615.5</v>
      </c>
      <c r="C403" t="b">
        <v>0</v>
      </c>
      <c r="D403" t="s">
        <v>873</v>
      </c>
      <c r="E403" t="str">
        <f t="shared" si="5"/>
        <v>TG 55:4-FA18:1</v>
      </c>
    </row>
    <row r="404" spans="1:5" x14ac:dyDescent="0.25">
      <c r="A404">
        <v>914.8</v>
      </c>
      <c r="B404">
        <v>617.5</v>
      </c>
      <c r="C404" t="b">
        <v>0</v>
      </c>
      <c r="D404" t="s">
        <v>874</v>
      </c>
      <c r="E404" t="str">
        <f t="shared" si="5"/>
        <v>TG 55:4-FA18:2</v>
      </c>
    </row>
    <row r="405" spans="1:5" x14ac:dyDescent="0.25">
      <c r="A405">
        <v>912.8</v>
      </c>
      <c r="B405">
        <v>613.5</v>
      </c>
      <c r="C405" t="b">
        <v>0</v>
      </c>
      <c r="D405" t="s">
        <v>875</v>
      </c>
      <c r="E405" t="str">
        <f t="shared" si="5"/>
        <v>TG 55:5-FA18:1</v>
      </c>
    </row>
    <row r="406" spans="1:5" x14ac:dyDescent="0.25">
      <c r="A406">
        <v>912.8</v>
      </c>
      <c r="B406">
        <v>615.5</v>
      </c>
      <c r="C406" t="b">
        <v>0</v>
      </c>
      <c r="D406" t="s">
        <v>876</v>
      </c>
      <c r="E406" t="str">
        <f t="shared" si="5"/>
        <v>TG 55:5-FA18:2</v>
      </c>
    </row>
    <row r="407" spans="1:5" x14ac:dyDescent="0.25">
      <c r="A407">
        <v>912.8</v>
      </c>
      <c r="B407">
        <v>591.5</v>
      </c>
      <c r="C407" t="b">
        <v>0</v>
      </c>
      <c r="D407" t="s">
        <v>877</v>
      </c>
      <c r="E407" t="str">
        <f t="shared" si="5"/>
        <v>TG 55:5-FA20:4</v>
      </c>
    </row>
    <row r="408" spans="1:5" x14ac:dyDescent="0.25">
      <c r="A408">
        <v>908.8</v>
      </c>
      <c r="B408">
        <v>649.5</v>
      </c>
      <c r="C408" t="b">
        <v>0</v>
      </c>
      <c r="D408" t="s">
        <v>878</v>
      </c>
      <c r="E408" t="str">
        <f t="shared" si="5"/>
        <v>TG 55:7-FA15:0</v>
      </c>
    </row>
    <row r="409" spans="1:5" x14ac:dyDescent="0.25">
      <c r="A409">
        <v>908.8</v>
      </c>
      <c r="B409">
        <v>563.5</v>
      </c>
      <c r="C409" t="b">
        <v>0</v>
      </c>
      <c r="D409" t="s">
        <v>879</v>
      </c>
      <c r="E409" t="str">
        <f t="shared" si="5"/>
        <v>TG 55:7-FA22:6</v>
      </c>
    </row>
    <row r="410" spans="1:5" x14ac:dyDescent="0.25">
      <c r="A410">
        <v>916.7</v>
      </c>
      <c r="B410">
        <v>619.4</v>
      </c>
      <c r="C410" t="b">
        <v>0</v>
      </c>
      <c r="D410" t="s">
        <v>880</v>
      </c>
      <c r="E410" t="str">
        <f t="shared" si="5"/>
        <v>TG 56:10-FA18:2</v>
      </c>
    </row>
    <row r="411" spans="1:5" x14ac:dyDescent="0.25">
      <c r="A411">
        <v>934.9</v>
      </c>
      <c r="B411">
        <v>661.6</v>
      </c>
      <c r="C411" t="b">
        <v>0</v>
      </c>
      <c r="D411" t="s">
        <v>881</v>
      </c>
      <c r="E411" t="str">
        <f t="shared" si="5"/>
        <v>TG 56:1-FA16:0</v>
      </c>
    </row>
    <row r="412" spans="1:5" x14ac:dyDescent="0.25">
      <c r="A412">
        <v>934.9</v>
      </c>
      <c r="B412">
        <v>635.6</v>
      </c>
      <c r="C412" t="b">
        <v>0</v>
      </c>
      <c r="D412" t="s">
        <v>882</v>
      </c>
      <c r="E412" t="str">
        <f t="shared" si="5"/>
        <v>TG 56:1-FA18:1</v>
      </c>
    </row>
    <row r="413" spans="1:5" x14ac:dyDescent="0.25">
      <c r="A413">
        <v>932.9</v>
      </c>
      <c r="B413">
        <v>659.6</v>
      </c>
      <c r="C413" t="b">
        <v>0</v>
      </c>
      <c r="D413" t="s">
        <v>883</v>
      </c>
      <c r="E413" t="str">
        <f t="shared" si="5"/>
        <v>TG 56:2-FA16:0</v>
      </c>
    </row>
    <row r="414" spans="1:5" x14ac:dyDescent="0.25">
      <c r="A414">
        <v>932.9</v>
      </c>
      <c r="B414">
        <v>631.6</v>
      </c>
      <c r="C414" t="b">
        <v>0</v>
      </c>
      <c r="D414" t="s">
        <v>884</v>
      </c>
      <c r="E414" t="str">
        <f t="shared" si="5"/>
        <v>TG 56:2-FA18:0</v>
      </c>
    </row>
    <row r="415" spans="1:5" x14ac:dyDescent="0.25">
      <c r="A415">
        <v>932.9</v>
      </c>
      <c r="B415">
        <v>603.6</v>
      </c>
      <c r="C415" t="b">
        <v>0</v>
      </c>
      <c r="D415" t="s">
        <v>885</v>
      </c>
      <c r="E415" t="str">
        <f t="shared" ref="E415:E478" si="6">"TG "&amp;MID(D415,4,20)</f>
        <v>TG 56:2-FA20:0</v>
      </c>
    </row>
    <row r="416" spans="1:5" x14ac:dyDescent="0.25">
      <c r="A416">
        <v>932.9</v>
      </c>
      <c r="B416">
        <v>605.6</v>
      </c>
      <c r="C416" t="b">
        <v>0</v>
      </c>
      <c r="D416" t="s">
        <v>886</v>
      </c>
      <c r="E416" t="str">
        <f t="shared" si="6"/>
        <v>TG 56:2-FA20:1</v>
      </c>
    </row>
    <row r="417" spans="1:5" x14ac:dyDescent="0.25">
      <c r="A417">
        <v>930.8</v>
      </c>
      <c r="B417">
        <v>657.5</v>
      </c>
      <c r="C417" t="b">
        <v>0</v>
      </c>
      <c r="D417" t="s">
        <v>887</v>
      </c>
      <c r="E417" t="str">
        <f t="shared" si="6"/>
        <v>TG 56:3-FA16:0</v>
      </c>
    </row>
    <row r="418" spans="1:5" x14ac:dyDescent="0.25">
      <c r="A418">
        <v>930.8</v>
      </c>
      <c r="B418">
        <v>629.5</v>
      </c>
      <c r="C418" t="b">
        <v>0</v>
      </c>
      <c r="D418" t="s">
        <v>888</v>
      </c>
      <c r="E418" t="str">
        <f t="shared" si="6"/>
        <v>TG 56:3-FA18:0</v>
      </c>
    </row>
    <row r="419" spans="1:5" x14ac:dyDescent="0.25">
      <c r="A419">
        <v>930.8</v>
      </c>
      <c r="B419">
        <v>631.5</v>
      </c>
      <c r="C419" t="b">
        <v>0</v>
      </c>
      <c r="D419" t="s">
        <v>889</v>
      </c>
      <c r="E419" t="str">
        <f t="shared" si="6"/>
        <v>TG 56:3-FA18:1</v>
      </c>
    </row>
    <row r="420" spans="1:5" x14ac:dyDescent="0.25">
      <c r="A420">
        <v>930.8</v>
      </c>
      <c r="B420">
        <v>633.5</v>
      </c>
      <c r="C420" t="b">
        <v>0</v>
      </c>
      <c r="D420" t="s">
        <v>890</v>
      </c>
      <c r="E420" t="str">
        <f t="shared" si="6"/>
        <v>TG 56:3-FA18:2</v>
      </c>
    </row>
    <row r="421" spans="1:5" x14ac:dyDescent="0.25">
      <c r="A421">
        <v>930.8</v>
      </c>
      <c r="B421">
        <v>601.5</v>
      </c>
      <c r="C421" t="b">
        <v>0</v>
      </c>
      <c r="D421" t="s">
        <v>891</v>
      </c>
      <c r="E421" t="str">
        <f t="shared" si="6"/>
        <v>TG 56:3-FA20:0</v>
      </c>
    </row>
    <row r="422" spans="1:5" x14ac:dyDescent="0.25">
      <c r="A422">
        <v>930.8</v>
      </c>
      <c r="B422">
        <v>603.5</v>
      </c>
      <c r="C422" t="b">
        <v>0</v>
      </c>
      <c r="D422" t="s">
        <v>892</v>
      </c>
      <c r="E422" t="str">
        <f t="shared" si="6"/>
        <v>TG 56:3-FA20:1</v>
      </c>
    </row>
    <row r="423" spans="1:5" x14ac:dyDescent="0.25">
      <c r="A423">
        <v>930.8</v>
      </c>
      <c r="B423">
        <v>605.5</v>
      </c>
      <c r="C423" t="b">
        <v>0</v>
      </c>
      <c r="D423" t="s">
        <v>893</v>
      </c>
      <c r="E423" t="str">
        <f t="shared" si="6"/>
        <v>TG 56:3-FA20:2</v>
      </c>
    </row>
    <row r="424" spans="1:5" x14ac:dyDescent="0.25">
      <c r="A424">
        <v>928.8</v>
      </c>
      <c r="B424">
        <v>655.5</v>
      </c>
      <c r="C424" t="b">
        <v>0</v>
      </c>
      <c r="D424" t="s">
        <v>894</v>
      </c>
      <c r="E424" t="str">
        <f t="shared" si="6"/>
        <v>TG 56:4-FA16:0</v>
      </c>
    </row>
    <row r="425" spans="1:5" x14ac:dyDescent="0.25">
      <c r="A425">
        <v>928.8</v>
      </c>
      <c r="B425">
        <v>627.5</v>
      </c>
      <c r="C425" t="b">
        <v>0</v>
      </c>
      <c r="D425" t="s">
        <v>895</v>
      </c>
      <c r="E425" t="str">
        <f t="shared" si="6"/>
        <v>TG 56:4-FA18:0</v>
      </c>
    </row>
    <row r="426" spans="1:5" x14ac:dyDescent="0.25">
      <c r="A426">
        <v>928.8</v>
      </c>
      <c r="B426">
        <v>629.5</v>
      </c>
      <c r="C426" t="b">
        <v>0</v>
      </c>
      <c r="D426" t="s">
        <v>896</v>
      </c>
      <c r="E426" t="str">
        <f t="shared" si="6"/>
        <v>TG 56:4-FA18:1</v>
      </c>
    </row>
    <row r="427" spans="1:5" x14ac:dyDescent="0.25">
      <c r="A427">
        <v>928.8</v>
      </c>
      <c r="B427">
        <v>631.5</v>
      </c>
      <c r="C427" t="b">
        <v>0</v>
      </c>
      <c r="D427" t="s">
        <v>897</v>
      </c>
      <c r="E427" t="str">
        <f t="shared" si="6"/>
        <v>TG 56:4-FA18:2</v>
      </c>
    </row>
    <row r="428" spans="1:5" x14ac:dyDescent="0.25">
      <c r="A428">
        <v>928.8</v>
      </c>
      <c r="B428">
        <v>601.5</v>
      </c>
      <c r="C428" t="b">
        <v>0</v>
      </c>
      <c r="D428" t="s">
        <v>898</v>
      </c>
      <c r="E428" t="str">
        <f t="shared" si="6"/>
        <v>TG 56:4-FA20:1</v>
      </c>
    </row>
    <row r="429" spans="1:5" x14ac:dyDescent="0.25">
      <c r="A429">
        <v>928.8</v>
      </c>
      <c r="B429">
        <v>603.5</v>
      </c>
      <c r="C429" t="b">
        <v>0</v>
      </c>
      <c r="D429" t="s">
        <v>899</v>
      </c>
      <c r="E429" t="str">
        <f t="shared" si="6"/>
        <v>TG 56:4-FA20:2</v>
      </c>
    </row>
    <row r="430" spans="1:5" x14ac:dyDescent="0.25">
      <c r="A430">
        <v>928.8</v>
      </c>
      <c r="B430">
        <v>605.5</v>
      </c>
      <c r="C430" t="b">
        <v>0</v>
      </c>
      <c r="D430" t="s">
        <v>900</v>
      </c>
      <c r="E430" t="str">
        <f t="shared" si="6"/>
        <v>TG 56:4-FA20:3</v>
      </c>
    </row>
    <row r="431" spans="1:5" x14ac:dyDescent="0.25">
      <c r="A431">
        <v>928.8</v>
      </c>
      <c r="B431">
        <v>607.5</v>
      </c>
      <c r="C431" t="b">
        <v>0</v>
      </c>
      <c r="D431" t="s">
        <v>901</v>
      </c>
      <c r="E431" t="str">
        <f t="shared" si="6"/>
        <v>TG 56:4-FA20:4</v>
      </c>
    </row>
    <row r="432" spans="1:5" x14ac:dyDescent="0.25">
      <c r="A432">
        <v>928.8</v>
      </c>
      <c r="B432">
        <v>579.5</v>
      </c>
      <c r="C432" t="b">
        <v>0</v>
      </c>
      <c r="D432" t="s">
        <v>902</v>
      </c>
      <c r="E432" t="str">
        <f t="shared" si="6"/>
        <v>TG 56:4-FA22:4</v>
      </c>
    </row>
    <row r="433" spans="1:5" x14ac:dyDescent="0.25">
      <c r="A433">
        <v>926.8</v>
      </c>
      <c r="B433">
        <v>653.5</v>
      </c>
      <c r="C433" t="b">
        <v>0</v>
      </c>
      <c r="D433" t="s">
        <v>903</v>
      </c>
      <c r="E433" t="str">
        <f t="shared" si="6"/>
        <v>TG 56:5-FA16:0</v>
      </c>
    </row>
    <row r="434" spans="1:5" x14ac:dyDescent="0.25">
      <c r="A434">
        <v>926.8</v>
      </c>
      <c r="B434">
        <v>625.5</v>
      </c>
      <c r="C434" t="b">
        <v>0</v>
      </c>
      <c r="D434" t="s">
        <v>904</v>
      </c>
      <c r="E434" t="str">
        <f t="shared" si="6"/>
        <v>TG 56:5-FA18:0</v>
      </c>
    </row>
    <row r="435" spans="1:5" x14ac:dyDescent="0.25">
      <c r="A435">
        <v>926.8</v>
      </c>
      <c r="B435">
        <v>627.5</v>
      </c>
      <c r="C435" t="b">
        <v>0</v>
      </c>
      <c r="D435" t="s">
        <v>905</v>
      </c>
      <c r="E435" t="str">
        <f t="shared" si="6"/>
        <v>TG 56:5-FA18:1</v>
      </c>
    </row>
    <row r="436" spans="1:5" x14ac:dyDescent="0.25">
      <c r="A436">
        <v>926.8</v>
      </c>
      <c r="B436">
        <v>629.5</v>
      </c>
      <c r="C436" t="b">
        <v>0</v>
      </c>
      <c r="D436" t="s">
        <v>906</v>
      </c>
      <c r="E436" t="str">
        <f t="shared" si="6"/>
        <v>TG 56:5-FA18:2</v>
      </c>
    </row>
    <row r="437" spans="1:5" x14ac:dyDescent="0.25">
      <c r="A437">
        <v>926.8</v>
      </c>
      <c r="B437">
        <v>599.5</v>
      </c>
      <c r="C437" t="b">
        <v>0</v>
      </c>
      <c r="D437" t="s">
        <v>907</v>
      </c>
      <c r="E437" t="str">
        <f t="shared" si="6"/>
        <v>TG 56:5-FA20:1</v>
      </c>
    </row>
    <row r="438" spans="1:5" x14ac:dyDescent="0.25">
      <c r="A438">
        <v>926.8</v>
      </c>
      <c r="B438">
        <v>601.5</v>
      </c>
      <c r="C438" t="b">
        <v>0</v>
      </c>
      <c r="D438" t="s">
        <v>908</v>
      </c>
      <c r="E438" t="str">
        <f t="shared" si="6"/>
        <v>TG 56:5-FA20:2</v>
      </c>
    </row>
    <row r="439" spans="1:5" x14ac:dyDescent="0.25">
      <c r="A439">
        <v>926.8</v>
      </c>
      <c r="B439">
        <v>603.5</v>
      </c>
      <c r="C439" t="b">
        <v>0</v>
      </c>
      <c r="D439" t="s">
        <v>909</v>
      </c>
      <c r="E439" t="str">
        <f t="shared" si="6"/>
        <v>TG 56:5-FA20:3</v>
      </c>
    </row>
    <row r="440" spans="1:5" x14ac:dyDescent="0.25">
      <c r="A440">
        <v>926.8</v>
      </c>
      <c r="B440">
        <v>605.5</v>
      </c>
      <c r="C440" t="b">
        <v>0</v>
      </c>
      <c r="D440" t="s">
        <v>910</v>
      </c>
      <c r="E440" t="str">
        <f t="shared" si="6"/>
        <v>TG 56:5-FA20:4</v>
      </c>
    </row>
    <row r="441" spans="1:5" x14ac:dyDescent="0.25">
      <c r="A441">
        <v>926.8</v>
      </c>
      <c r="B441">
        <v>577.5</v>
      </c>
      <c r="C441" t="b">
        <v>0</v>
      </c>
      <c r="D441" t="s">
        <v>911</v>
      </c>
      <c r="E441" t="str">
        <f t="shared" si="6"/>
        <v>TG 56:5-FA22:4</v>
      </c>
    </row>
    <row r="442" spans="1:5" x14ac:dyDescent="0.25">
      <c r="A442">
        <v>926.8</v>
      </c>
      <c r="B442">
        <v>579.5</v>
      </c>
      <c r="C442" t="b">
        <v>0</v>
      </c>
      <c r="D442" t="s">
        <v>912</v>
      </c>
      <c r="E442" t="str">
        <f t="shared" si="6"/>
        <v>TG 56:5-FA22:5</v>
      </c>
    </row>
    <row r="443" spans="1:5" x14ac:dyDescent="0.25">
      <c r="A443">
        <v>924.8</v>
      </c>
      <c r="B443">
        <v>651.5</v>
      </c>
      <c r="C443" t="b">
        <v>0</v>
      </c>
      <c r="D443" t="s">
        <v>913</v>
      </c>
      <c r="E443" t="str">
        <f t="shared" si="6"/>
        <v>TG 56:6-FA16:0</v>
      </c>
    </row>
    <row r="444" spans="1:5" x14ac:dyDescent="0.25">
      <c r="A444">
        <v>924.8</v>
      </c>
      <c r="B444">
        <v>623.5</v>
      </c>
      <c r="C444" t="b">
        <v>0</v>
      </c>
      <c r="D444" t="s">
        <v>914</v>
      </c>
      <c r="E444" t="str">
        <f t="shared" si="6"/>
        <v>TG 56:6-FA18:0</v>
      </c>
    </row>
    <row r="445" spans="1:5" x14ac:dyDescent="0.25">
      <c r="A445">
        <v>924.8</v>
      </c>
      <c r="B445">
        <v>625.5</v>
      </c>
      <c r="C445" t="b">
        <v>0</v>
      </c>
      <c r="D445" t="s">
        <v>915</v>
      </c>
      <c r="E445" t="str">
        <f t="shared" si="6"/>
        <v>TG 56:6-FA18:1</v>
      </c>
    </row>
    <row r="446" spans="1:5" x14ac:dyDescent="0.25">
      <c r="A446">
        <v>924.8</v>
      </c>
      <c r="B446">
        <v>627.5</v>
      </c>
      <c r="C446" t="b">
        <v>0</v>
      </c>
      <c r="D446" t="s">
        <v>916</v>
      </c>
      <c r="E446" t="str">
        <f t="shared" si="6"/>
        <v>TG 56:6-FA18:2</v>
      </c>
    </row>
    <row r="447" spans="1:5" x14ac:dyDescent="0.25">
      <c r="A447">
        <v>924.8</v>
      </c>
      <c r="B447">
        <v>629.5</v>
      </c>
      <c r="C447" t="b">
        <v>0</v>
      </c>
      <c r="D447" t="s">
        <v>917</v>
      </c>
      <c r="E447" t="str">
        <f t="shared" si="6"/>
        <v>TG 56:6-FA18:3</v>
      </c>
    </row>
    <row r="448" spans="1:5" x14ac:dyDescent="0.25">
      <c r="A448">
        <v>924.8</v>
      </c>
      <c r="B448">
        <v>599.5</v>
      </c>
      <c r="C448" t="b">
        <v>0</v>
      </c>
      <c r="D448" t="s">
        <v>918</v>
      </c>
      <c r="E448" t="str">
        <f t="shared" si="6"/>
        <v>TG 56:6-FA20:2</v>
      </c>
    </row>
    <row r="449" spans="1:5" x14ac:dyDescent="0.25">
      <c r="A449">
        <v>924.8</v>
      </c>
      <c r="B449">
        <v>601.5</v>
      </c>
      <c r="C449" t="b">
        <v>0</v>
      </c>
      <c r="D449" t="s">
        <v>919</v>
      </c>
      <c r="E449" t="str">
        <f t="shared" si="6"/>
        <v>TG 56:6-FA20:3</v>
      </c>
    </row>
    <row r="450" spans="1:5" x14ac:dyDescent="0.25">
      <c r="A450">
        <v>924.8</v>
      </c>
      <c r="B450">
        <v>603.5</v>
      </c>
      <c r="C450" t="b">
        <v>0</v>
      </c>
      <c r="D450" t="s">
        <v>920</v>
      </c>
      <c r="E450" t="str">
        <f t="shared" si="6"/>
        <v>TG 56:6-FA20:4</v>
      </c>
    </row>
    <row r="451" spans="1:5" x14ac:dyDescent="0.25">
      <c r="A451">
        <v>924.8</v>
      </c>
      <c r="B451">
        <v>605.5</v>
      </c>
      <c r="C451" t="b">
        <v>0</v>
      </c>
      <c r="D451" t="s">
        <v>921</v>
      </c>
      <c r="E451" t="str">
        <f t="shared" si="6"/>
        <v>TG 56:6-FA20:5</v>
      </c>
    </row>
    <row r="452" spans="1:5" x14ac:dyDescent="0.25">
      <c r="A452">
        <v>924.8</v>
      </c>
      <c r="B452">
        <v>575.5</v>
      </c>
      <c r="C452" t="b">
        <v>0</v>
      </c>
      <c r="D452" t="s">
        <v>922</v>
      </c>
      <c r="E452" t="str">
        <f t="shared" si="6"/>
        <v>TG 56:6-FA22:4</v>
      </c>
    </row>
    <row r="453" spans="1:5" x14ac:dyDescent="0.25">
      <c r="A453">
        <v>924.8</v>
      </c>
      <c r="B453">
        <v>577.5</v>
      </c>
      <c r="C453" t="b">
        <v>0</v>
      </c>
      <c r="D453" t="s">
        <v>923</v>
      </c>
      <c r="E453" t="str">
        <f t="shared" si="6"/>
        <v>TG 56:6-FA22:5</v>
      </c>
    </row>
    <row r="454" spans="1:5" x14ac:dyDescent="0.25">
      <c r="A454">
        <v>924.8</v>
      </c>
      <c r="B454">
        <v>579.5</v>
      </c>
      <c r="C454" t="b">
        <v>0</v>
      </c>
      <c r="D454" t="s">
        <v>924</v>
      </c>
      <c r="E454" t="str">
        <f t="shared" si="6"/>
        <v>TG 56:6-FA22:6</v>
      </c>
    </row>
    <row r="455" spans="1:5" x14ac:dyDescent="0.25">
      <c r="A455">
        <v>922.8</v>
      </c>
      <c r="B455">
        <v>649.5</v>
      </c>
      <c r="C455" t="b">
        <v>0</v>
      </c>
      <c r="D455" t="s">
        <v>925</v>
      </c>
      <c r="E455" t="str">
        <f t="shared" si="6"/>
        <v>TG 56:7-FA16:0</v>
      </c>
    </row>
    <row r="456" spans="1:5" x14ac:dyDescent="0.25">
      <c r="A456">
        <v>922.8</v>
      </c>
      <c r="B456">
        <v>651.5</v>
      </c>
      <c r="C456" t="b">
        <v>0</v>
      </c>
      <c r="D456" t="s">
        <v>926</v>
      </c>
      <c r="E456" t="str">
        <f t="shared" si="6"/>
        <v>TG 56:7-FA16:1</v>
      </c>
    </row>
    <row r="457" spans="1:5" x14ac:dyDescent="0.25">
      <c r="A457">
        <v>922.8</v>
      </c>
      <c r="B457">
        <v>621.5</v>
      </c>
      <c r="C457" t="b">
        <v>0</v>
      </c>
      <c r="D457" t="s">
        <v>927</v>
      </c>
      <c r="E457" t="str">
        <f t="shared" si="6"/>
        <v>TG 56:7-FA18:0</v>
      </c>
    </row>
    <row r="458" spans="1:5" x14ac:dyDescent="0.25">
      <c r="A458">
        <v>922.8</v>
      </c>
      <c r="B458">
        <v>623.5</v>
      </c>
      <c r="C458" t="b">
        <v>0</v>
      </c>
      <c r="D458" t="s">
        <v>928</v>
      </c>
      <c r="E458" t="str">
        <f t="shared" si="6"/>
        <v>TG 56:7-FA18:1</v>
      </c>
    </row>
    <row r="459" spans="1:5" x14ac:dyDescent="0.25">
      <c r="A459">
        <v>922.8</v>
      </c>
      <c r="B459">
        <v>625.5</v>
      </c>
      <c r="C459" t="b">
        <v>0</v>
      </c>
      <c r="D459" t="s">
        <v>929</v>
      </c>
      <c r="E459" t="str">
        <f t="shared" si="6"/>
        <v>TG 56:7-FA18:2</v>
      </c>
    </row>
    <row r="460" spans="1:5" x14ac:dyDescent="0.25">
      <c r="A460">
        <v>922.8</v>
      </c>
      <c r="B460">
        <v>627.5</v>
      </c>
      <c r="C460" t="b">
        <v>0</v>
      </c>
      <c r="D460" t="s">
        <v>930</v>
      </c>
      <c r="E460" t="str">
        <f t="shared" si="6"/>
        <v>TG 56:7-FA18:3</v>
      </c>
    </row>
    <row r="461" spans="1:5" x14ac:dyDescent="0.25">
      <c r="A461">
        <v>922.8</v>
      </c>
      <c r="B461">
        <v>599.5</v>
      </c>
      <c r="C461" t="b">
        <v>0</v>
      </c>
      <c r="D461" t="s">
        <v>931</v>
      </c>
      <c r="E461" t="str">
        <f t="shared" si="6"/>
        <v>TG 56:7-FA20:3</v>
      </c>
    </row>
    <row r="462" spans="1:5" x14ac:dyDescent="0.25">
      <c r="A462">
        <v>922.8</v>
      </c>
      <c r="B462">
        <v>601.5</v>
      </c>
      <c r="C462" t="b">
        <v>0</v>
      </c>
      <c r="D462" t="s">
        <v>932</v>
      </c>
      <c r="E462" t="str">
        <f t="shared" si="6"/>
        <v>TG 56:7-FA20:4</v>
      </c>
    </row>
    <row r="463" spans="1:5" x14ac:dyDescent="0.25">
      <c r="A463">
        <v>922.8</v>
      </c>
      <c r="B463">
        <v>603.5</v>
      </c>
      <c r="C463" t="b">
        <v>0</v>
      </c>
      <c r="D463" t="s">
        <v>933</v>
      </c>
      <c r="E463" t="str">
        <f t="shared" si="6"/>
        <v>TG 56:7-FA20:5</v>
      </c>
    </row>
    <row r="464" spans="1:5" x14ac:dyDescent="0.25">
      <c r="A464">
        <v>922.8</v>
      </c>
      <c r="B464">
        <v>573.5</v>
      </c>
      <c r="C464" t="b">
        <v>0</v>
      </c>
      <c r="D464" t="s">
        <v>934</v>
      </c>
      <c r="E464" t="str">
        <f t="shared" si="6"/>
        <v>TG 56:7-FA22:4</v>
      </c>
    </row>
    <row r="465" spans="1:5" x14ac:dyDescent="0.25">
      <c r="A465">
        <v>922.8</v>
      </c>
      <c r="B465">
        <v>575.5</v>
      </c>
      <c r="C465" t="b">
        <v>0</v>
      </c>
      <c r="D465" t="s">
        <v>935</v>
      </c>
      <c r="E465" t="str">
        <f t="shared" si="6"/>
        <v>TG 56:7-FA22:5</v>
      </c>
    </row>
    <row r="466" spans="1:5" x14ac:dyDescent="0.25">
      <c r="A466">
        <v>922.8</v>
      </c>
      <c r="B466">
        <v>577.5</v>
      </c>
      <c r="C466" t="b">
        <v>0</v>
      </c>
      <c r="D466" t="s">
        <v>936</v>
      </c>
      <c r="E466" t="str">
        <f t="shared" si="6"/>
        <v>TG 56:7-FA22:6</v>
      </c>
    </row>
    <row r="467" spans="1:5" x14ac:dyDescent="0.25">
      <c r="A467">
        <v>920.8</v>
      </c>
      <c r="B467">
        <v>647.5</v>
      </c>
      <c r="C467" t="b">
        <v>0</v>
      </c>
      <c r="D467" t="s">
        <v>937</v>
      </c>
      <c r="E467" t="str">
        <f t="shared" si="6"/>
        <v>TG 56:8-FA16:0</v>
      </c>
    </row>
    <row r="468" spans="1:5" x14ac:dyDescent="0.25">
      <c r="A468">
        <v>920.8</v>
      </c>
      <c r="B468">
        <v>649.5</v>
      </c>
      <c r="C468" t="b">
        <v>0</v>
      </c>
      <c r="D468" t="s">
        <v>938</v>
      </c>
      <c r="E468" t="str">
        <f t="shared" si="6"/>
        <v>TG 56:8-FA16:1</v>
      </c>
    </row>
    <row r="469" spans="1:5" x14ac:dyDescent="0.25">
      <c r="A469">
        <v>920.8</v>
      </c>
      <c r="B469">
        <v>621.5</v>
      </c>
      <c r="C469" t="b">
        <v>0</v>
      </c>
      <c r="D469" t="s">
        <v>939</v>
      </c>
      <c r="E469" t="str">
        <f t="shared" si="6"/>
        <v>TG 56:8-FA18:1</v>
      </c>
    </row>
    <row r="470" spans="1:5" x14ac:dyDescent="0.25">
      <c r="A470">
        <v>920.8</v>
      </c>
      <c r="B470">
        <v>623.5</v>
      </c>
      <c r="C470" t="b">
        <v>0</v>
      </c>
      <c r="D470" t="s">
        <v>940</v>
      </c>
      <c r="E470" t="str">
        <f t="shared" si="6"/>
        <v>TG 56:8-FA18:2</v>
      </c>
    </row>
    <row r="471" spans="1:5" x14ac:dyDescent="0.25">
      <c r="A471">
        <v>920.8</v>
      </c>
      <c r="B471">
        <v>625.5</v>
      </c>
      <c r="C471" t="b">
        <v>0</v>
      </c>
      <c r="D471" t="s">
        <v>941</v>
      </c>
      <c r="E471" t="str">
        <f t="shared" si="6"/>
        <v>TG 56:8-FA18:3</v>
      </c>
    </row>
    <row r="472" spans="1:5" x14ac:dyDescent="0.25">
      <c r="A472">
        <v>920.8</v>
      </c>
      <c r="B472">
        <v>599.5</v>
      </c>
      <c r="C472" t="b">
        <v>0</v>
      </c>
      <c r="D472" t="s">
        <v>942</v>
      </c>
      <c r="E472" t="str">
        <f t="shared" si="6"/>
        <v>TG 56:8-FA20:4</v>
      </c>
    </row>
    <row r="473" spans="1:5" x14ac:dyDescent="0.25">
      <c r="A473">
        <v>920.8</v>
      </c>
      <c r="B473">
        <v>601.5</v>
      </c>
      <c r="C473" t="b">
        <v>0</v>
      </c>
      <c r="D473" t="s">
        <v>943</v>
      </c>
      <c r="E473" t="str">
        <f t="shared" si="6"/>
        <v>TG 56:8-FA20:5</v>
      </c>
    </row>
    <row r="474" spans="1:5" x14ac:dyDescent="0.25">
      <c r="A474">
        <v>920.8</v>
      </c>
      <c r="B474">
        <v>573.5</v>
      </c>
      <c r="C474" t="b">
        <v>0</v>
      </c>
      <c r="D474" t="s">
        <v>944</v>
      </c>
      <c r="E474" t="str">
        <f t="shared" si="6"/>
        <v>TG 56:8-FA22:5</v>
      </c>
    </row>
    <row r="475" spans="1:5" x14ac:dyDescent="0.25">
      <c r="A475">
        <v>920.8</v>
      </c>
      <c r="B475">
        <v>575.5</v>
      </c>
      <c r="C475" t="b">
        <v>0</v>
      </c>
      <c r="D475" t="s">
        <v>945</v>
      </c>
      <c r="E475" t="str">
        <f t="shared" si="6"/>
        <v>TG 56:8-FA22:6</v>
      </c>
    </row>
    <row r="476" spans="1:5" x14ac:dyDescent="0.25">
      <c r="A476">
        <v>918.8</v>
      </c>
      <c r="B476">
        <v>623.5</v>
      </c>
      <c r="C476" t="b">
        <v>0</v>
      </c>
      <c r="D476" t="s">
        <v>946</v>
      </c>
      <c r="E476" t="str">
        <f t="shared" si="6"/>
        <v>TG 56:9-FA18:3</v>
      </c>
    </row>
    <row r="477" spans="1:5" x14ac:dyDescent="0.25">
      <c r="A477">
        <v>918.8</v>
      </c>
      <c r="B477">
        <v>597.5</v>
      </c>
      <c r="C477" t="b">
        <v>0</v>
      </c>
      <c r="D477" t="s">
        <v>947</v>
      </c>
      <c r="E477" t="str">
        <f t="shared" si="6"/>
        <v>TG 56:9-FA20:4</v>
      </c>
    </row>
    <row r="478" spans="1:5" x14ac:dyDescent="0.25">
      <c r="A478">
        <v>918.8</v>
      </c>
      <c r="B478">
        <v>599.5</v>
      </c>
      <c r="C478" t="b">
        <v>0</v>
      </c>
      <c r="D478" t="s">
        <v>948</v>
      </c>
      <c r="E478" t="str">
        <f t="shared" si="6"/>
        <v>TG 56:9-FA20:5</v>
      </c>
    </row>
    <row r="479" spans="1:5" x14ac:dyDescent="0.25">
      <c r="A479">
        <v>918.8</v>
      </c>
      <c r="B479">
        <v>573.5</v>
      </c>
      <c r="C479" t="b">
        <v>0</v>
      </c>
      <c r="D479" t="s">
        <v>949</v>
      </c>
      <c r="E479" t="str">
        <f t="shared" ref="E479:E542" si="7">"TG "&amp;MID(D479,4,20)</f>
        <v>TG 56:9-FA22:6</v>
      </c>
    </row>
    <row r="480" spans="1:5" x14ac:dyDescent="0.25">
      <c r="A480" s="42">
        <v>930.7</v>
      </c>
      <c r="B480" s="42">
        <v>585.5</v>
      </c>
      <c r="C480" t="b">
        <v>0</v>
      </c>
      <c r="D480" s="42" t="s">
        <v>950</v>
      </c>
      <c r="E480" t="str">
        <f t="shared" si="7"/>
        <v>TG 57:10-FA22:6</v>
      </c>
    </row>
    <row r="481" spans="1:5" x14ac:dyDescent="0.25">
      <c r="A481">
        <v>946.9</v>
      </c>
      <c r="B481">
        <v>647.6</v>
      </c>
      <c r="C481" t="b">
        <v>0</v>
      </c>
      <c r="D481" t="s">
        <v>951</v>
      </c>
      <c r="E481" t="str">
        <f t="shared" si="7"/>
        <v>TG 57:2-FA18:1</v>
      </c>
    </row>
    <row r="482" spans="1:5" x14ac:dyDescent="0.25">
      <c r="A482">
        <v>944.9</v>
      </c>
      <c r="B482">
        <v>647.6</v>
      </c>
      <c r="C482" t="b">
        <v>0</v>
      </c>
      <c r="D482" t="s">
        <v>952</v>
      </c>
      <c r="E482" t="str">
        <f t="shared" si="7"/>
        <v>TG 57:3-FA18:2</v>
      </c>
    </row>
    <row r="483" spans="1:5" x14ac:dyDescent="0.25">
      <c r="A483">
        <v>944.8</v>
      </c>
      <c r="B483">
        <v>647.5</v>
      </c>
      <c r="C483" t="b">
        <v>0</v>
      </c>
      <c r="D483" t="s">
        <v>953</v>
      </c>
      <c r="E483" t="str">
        <f t="shared" si="7"/>
        <v>TG 58:10-FA18:2</v>
      </c>
    </row>
    <row r="484" spans="1:5" x14ac:dyDescent="0.25">
      <c r="A484">
        <v>944.8</v>
      </c>
      <c r="B484">
        <v>623.5</v>
      </c>
      <c r="C484" t="b">
        <v>0</v>
      </c>
      <c r="D484" t="s">
        <v>954</v>
      </c>
      <c r="E484" t="str">
        <f t="shared" si="7"/>
        <v>TG 58:10-FA20:4</v>
      </c>
    </row>
    <row r="485" spans="1:5" x14ac:dyDescent="0.25">
      <c r="A485">
        <v>944.8</v>
      </c>
      <c r="B485">
        <v>625.5</v>
      </c>
      <c r="C485" t="b">
        <v>0</v>
      </c>
      <c r="D485" t="s">
        <v>955</v>
      </c>
      <c r="E485" t="str">
        <f t="shared" si="7"/>
        <v>TG 58:10-FA20:5</v>
      </c>
    </row>
    <row r="486" spans="1:5" x14ac:dyDescent="0.25">
      <c r="A486">
        <v>944.8</v>
      </c>
      <c r="B486">
        <v>597.5</v>
      </c>
      <c r="C486" t="b">
        <v>0</v>
      </c>
      <c r="D486" t="s">
        <v>956</v>
      </c>
      <c r="E486" t="str">
        <f t="shared" si="7"/>
        <v>TG 58:10-FA22:5</v>
      </c>
    </row>
    <row r="487" spans="1:5" x14ac:dyDescent="0.25">
      <c r="A487">
        <v>944.8</v>
      </c>
      <c r="B487">
        <v>599.5</v>
      </c>
      <c r="C487" t="b">
        <v>0</v>
      </c>
      <c r="D487" t="s">
        <v>957</v>
      </c>
      <c r="E487" t="str">
        <f t="shared" si="7"/>
        <v>TG 58:10-FA22:6</v>
      </c>
    </row>
    <row r="488" spans="1:5" x14ac:dyDescent="0.25">
      <c r="A488">
        <v>960.9</v>
      </c>
      <c r="B488">
        <v>661.6</v>
      </c>
      <c r="C488" t="b">
        <v>0</v>
      </c>
      <c r="D488" t="s">
        <v>958</v>
      </c>
      <c r="E488" t="str">
        <f t="shared" si="7"/>
        <v>TG 58:2-FA18:1</v>
      </c>
    </row>
    <row r="489" spans="1:5" x14ac:dyDescent="0.25">
      <c r="A489">
        <v>958.9</v>
      </c>
      <c r="B489">
        <v>659.6</v>
      </c>
      <c r="C489" t="b">
        <v>0</v>
      </c>
      <c r="D489" t="s">
        <v>959</v>
      </c>
      <c r="E489" t="str">
        <f t="shared" si="7"/>
        <v>TG 58:3-FA18:1</v>
      </c>
    </row>
    <row r="490" spans="1:5" x14ac:dyDescent="0.25">
      <c r="A490">
        <v>954.9</v>
      </c>
      <c r="B490">
        <v>655.6</v>
      </c>
      <c r="C490" t="b">
        <v>0</v>
      </c>
      <c r="D490" t="s">
        <v>960</v>
      </c>
      <c r="E490" t="str">
        <f t="shared" si="7"/>
        <v>TG 58:5-FA18:1</v>
      </c>
    </row>
    <row r="491" spans="1:5" x14ac:dyDescent="0.25">
      <c r="A491">
        <v>952.8</v>
      </c>
      <c r="B491">
        <v>679.5</v>
      </c>
      <c r="C491" t="b">
        <v>0</v>
      </c>
      <c r="D491" t="s">
        <v>961</v>
      </c>
      <c r="E491" t="str">
        <f t="shared" si="7"/>
        <v>TG 58:6-FA16:0</v>
      </c>
    </row>
    <row r="492" spans="1:5" x14ac:dyDescent="0.25">
      <c r="A492">
        <v>952.8</v>
      </c>
      <c r="B492">
        <v>651.5</v>
      </c>
      <c r="C492" t="b">
        <v>0</v>
      </c>
      <c r="D492" t="s">
        <v>962</v>
      </c>
      <c r="E492" t="str">
        <f t="shared" si="7"/>
        <v>TG 58:6-FA18:0</v>
      </c>
    </row>
    <row r="493" spans="1:5" x14ac:dyDescent="0.25">
      <c r="A493">
        <v>952.8</v>
      </c>
      <c r="B493">
        <v>653.5</v>
      </c>
      <c r="C493" t="b">
        <v>0</v>
      </c>
      <c r="D493" t="s">
        <v>963</v>
      </c>
      <c r="E493" t="str">
        <f t="shared" si="7"/>
        <v>TG 58:6-FA18:1</v>
      </c>
    </row>
    <row r="494" spans="1:5" x14ac:dyDescent="0.25">
      <c r="A494">
        <v>952.8</v>
      </c>
      <c r="B494">
        <v>631.5</v>
      </c>
      <c r="C494" t="b">
        <v>0</v>
      </c>
      <c r="D494" t="s">
        <v>964</v>
      </c>
      <c r="E494" t="str">
        <f t="shared" si="7"/>
        <v>TG 58:6-FA20:4</v>
      </c>
    </row>
    <row r="495" spans="1:5" x14ac:dyDescent="0.25">
      <c r="A495">
        <v>952.8</v>
      </c>
      <c r="B495">
        <v>603.5</v>
      </c>
      <c r="C495" t="b">
        <v>0</v>
      </c>
      <c r="D495" t="s">
        <v>965</v>
      </c>
      <c r="E495" t="str">
        <f t="shared" si="7"/>
        <v>TG 58:6-FA22:4</v>
      </c>
    </row>
    <row r="496" spans="1:5" x14ac:dyDescent="0.25">
      <c r="A496">
        <v>952.8</v>
      </c>
      <c r="B496">
        <v>605.5</v>
      </c>
      <c r="C496" t="b">
        <v>0</v>
      </c>
      <c r="D496" t="s">
        <v>966</v>
      </c>
      <c r="E496" t="str">
        <f t="shared" si="7"/>
        <v>TG 58:6-FA22:5</v>
      </c>
    </row>
    <row r="497" spans="1:5" x14ac:dyDescent="0.25">
      <c r="A497">
        <v>950.8</v>
      </c>
      <c r="B497">
        <v>677.5</v>
      </c>
      <c r="C497" t="b">
        <v>0</v>
      </c>
      <c r="D497" t="s">
        <v>967</v>
      </c>
      <c r="E497" t="str">
        <f t="shared" si="7"/>
        <v>TG 58:7-FA16:0</v>
      </c>
    </row>
    <row r="498" spans="1:5" x14ac:dyDescent="0.25">
      <c r="A498">
        <v>950.8</v>
      </c>
      <c r="B498">
        <v>649.5</v>
      </c>
      <c r="C498" t="b">
        <v>0</v>
      </c>
      <c r="D498" t="s">
        <v>968</v>
      </c>
      <c r="E498" t="str">
        <f t="shared" si="7"/>
        <v>TG 58:7-FA18:0</v>
      </c>
    </row>
    <row r="499" spans="1:5" x14ac:dyDescent="0.25">
      <c r="A499">
        <v>950.8</v>
      </c>
      <c r="B499">
        <v>651.5</v>
      </c>
      <c r="C499" t="b">
        <v>0</v>
      </c>
      <c r="D499" t="s">
        <v>969</v>
      </c>
      <c r="E499" t="str">
        <f t="shared" si="7"/>
        <v>TG 58:7-FA18:1</v>
      </c>
    </row>
    <row r="500" spans="1:5" x14ac:dyDescent="0.25">
      <c r="A500">
        <v>950.8</v>
      </c>
      <c r="B500">
        <v>653.5</v>
      </c>
      <c r="C500" t="b">
        <v>0</v>
      </c>
      <c r="D500" t="s">
        <v>970</v>
      </c>
      <c r="E500" t="str">
        <f t="shared" si="7"/>
        <v>TG 58:7-FA18:2</v>
      </c>
    </row>
    <row r="501" spans="1:5" x14ac:dyDescent="0.25">
      <c r="A501">
        <v>950.8</v>
      </c>
      <c r="B501">
        <v>629.5</v>
      </c>
      <c r="C501" t="b">
        <v>0</v>
      </c>
      <c r="D501" t="s">
        <v>971</v>
      </c>
      <c r="E501" t="str">
        <f t="shared" si="7"/>
        <v>TG 58:7-FA20:4</v>
      </c>
    </row>
    <row r="502" spans="1:5" x14ac:dyDescent="0.25">
      <c r="A502">
        <v>950.8</v>
      </c>
      <c r="B502">
        <v>601.5</v>
      </c>
      <c r="C502" t="b">
        <v>0</v>
      </c>
      <c r="D502" t="s">
        <v>972</v>
      </c>
      <c r="E502" t="str">
        <f t="shared" si="7"/>
        <v>TG 58:7-FA22:4</v>
      </c>
    </row>
    <row r="503" spans="1:5" x14ac:dyDescent="0.25">
      <c r="A503">
        <v>950.8</v>
      </c>
      <c r="B503">
        <v>603.5</v>
      </c>
      <c r="C503" t="b">
        <v>0</v>
      </c>
      <c r="D503" t="s">
        <v>973</v>
      </c>
      <c r="E503" t="str">
        <f t="shared" si="7"/>
        <v>TG 58:7-FA22:5</v>
      </c>
    </row>
    <row r="504" spans="1:5" x14ac:dyDescent="0.25">
      <c r="A504">
        <v>950.8</v>
      </c>
      <c r="B504">
        <v>605.5</v>
      </c>
      <c r="C504" t="b">
        <v>0</v>
      </c>
      <c r="D504" t="s">
        <v>974</v>
      </c>
      <c r="E504" t="str">
        <f t="shared" si="7"/>
        <v>TG 58:7-FA22:6</v>
      </c>
    </row>
    <row r="505" spans="1:5" x14ac:dyDescent="0.25">
      <c r="A505">
        <v>948.8</v>
      </c>
      <c r="B505">
        <v>649.5</v>
      </c>
      <c r="C505" t="b">
        <v>0</v>
      </c>
      <c r="D505" t="s">
        <v>975</v>
      </c>
      <c r="E505" t="str">
        <f t="shared" si="7"/>
        <v>TG 58:8-FA18:1</v>
      </c>
    </row>
    <row r="506" spans="1:5" x14ac:dyDescent="0.25">
      <c r="A506">
        <v>948.8</v>
      </c>
      <c r="B506">
        <v>651.5</v>
      </c>
      <c r="C506" t="b">
        <v>0</v>
      </c>
      <c r="D506" t="s">
        <v>976</v>
      </c>
      <c r="E506" t="str">
        <f t="shared" si="7"/>
        <v>TG 58:8-FA18:2</v>
      </c>
    </row>
    <row r="507" spans="1:5" x14ac:dyDescent="0.25">
      <c r="A507">
        <v>948.8</v>
      </c>
      <c r="B507">
        <v>625.5</v>
      </c>
      <c r="C507" t="b">
        <v>0</v>
      </c>
      <c r="D507" t="s">
        <v>977</v>
      </c>
      <c r="E507" t="str">
        <f t="shared" si="7"/>
        <v>TG 58:8-FA20:3</v>
      </c>
    </row>
    <row r="508" spans="1:5" x14ac:dyDescent="0.25">
      <c r="A508">
        <v>948.8</v>
      </c>
      <c r="B508">
        <v>627.5</v>
      </c>
      <c r="C508" t="b">
        <v>0</v>
      </c>
      <c r="D508" t="s">
        <v>978</v>
      </c>
      <c r="E508" t="str">
        <f t="shared" si="7"/>
        <v>TG 58:8-FA20:4</v>
      </c>
    </row>
    <row r="509" spans="1:5" x14ac:dyDescent="0.25">
      <c r="A509">
        <v>948.8</v>
      </c>
      <c r="B509">
        <v>601.5</v>
      </c>
      <c r="C509" t="b">
        <v>0</v>
      </c>
      <c r="D509" t="s">
        <v>979</v>
      </c>
      <c r="E509" t="str">
        <f t="shared" si="7"/>
        <v>TG 58:8-FA22:5</v>
      </c>
    </row>
    <row r="510" spans="1:5" x14ac:dyDescent="0.25">
      <c r="A510">
        <v>948.8</v>
      </c>
      <c r="B510">
        <v>603.5</v>
      </c>
      <c r="C510" t="b">
        <v>0</v>
      </c>
      <c r="D510" t="s">
        <v>980</v>
      </c>
      <c r="E510" t="str">
        <f t="shared" si="7"/>
        <v>TG 58:8-FA22:6</v>
      </c>
    </row>
    <row r="511" spans="1:5" x14ac:dyDescent="0.25">
      <c r="A511">
        <v>946.8</v>
      </c>
      <c r="B511">
        <v>647.5</v>
      </c>
      <c r="C511" t="b">
        <v>0</v>
      </c>
      <c r="D511" t="s">
        <v>981</v>
      </c>
      <c r="E511" t="str">
        <f t="shared" si="7"/>
        <v>TG 58:9-FA18:1</v>
      </c>
    </row>
    <row r="512" spans="1:5" x14ac:dyDescent="0.25">
      <c r="A512">
        <v>946.8</v>
      </c>
      <c r="B512">
        <v>649.5</v>
      </c>
      <c r="C512" t="b">
        <v>0</v>
      </c>
      <c r="D512" t="s">
        <v>982</v>
      </c>
      <c r="E512" t="str">
        <f t="shared" si="7"/>
        <v>TG 58:9-FA18:2</v>
      </c>
    </row>
    <row r="513" spans="1:5" x14ac:dyDescent="0.25">
      <c r="A513">
        <v>946.8</v>
      </c>
      <c r="B513">
        <v>625.5</v>
      </c>
      <c r="C513" t="b">
        <v>0</v>
      </c>
      <c r="D513" t="s">
        <v>983</v>
      </c>
      <c r="E513" t="str">
        <f t="shared" si="7"/>
        <v>TG 58:9-FA20:4</v>
      </c>
    </row>
    <row r="514" spans="1:5" x14ac:dyDescent="0.25">
      <c r="A514">
        <v>946.8</v>
      </c>
      <c r="B514">
        <v>599.5</v>
      </c>
      <c r="C514" t="b">
        <v>0</v>
      </c>
      <c r="D514" t="s">
        <v>984</v>
      </c>
      <c r="E514" t="str">
        <f t="shared" si="7"/>
        <v>TG 58:9-FA22:5</v>
      </c>
    </row>
    <row r="515" spans="1:5" x14ac:dyDescent="0.25">
      <c r="A515">
        <v>946.8</v>
      </c>
      <c r="B515">
        <v>601.5</v>
      </c>
      <c r="C515" t="b">
        <v>0</v>
      </c>
      <c r="D515" t="s">
        <v>985</v>
      </c>
      <c r="E515" t="str">
        <f t="shared" si="7"/>
        <v>TG 58:9-FA22:6</v>
      </c>
    </row>
    <row r="516" spans="1:5" x14ac:dyDescent="0.25">
      <c r="A516">
        <v>972.8</v>
      </c>
      <c r="B516">
        <v>625.5</v>
      </c>
      <c r="C516" t="b">
        <v>0</v>
      </c>
      <c r="D516" t="s">
        <v>986</v>
      </c>
      <c r="E516" t="str">
        <f t="shared" si="7"/>
        <v>TG 60:10-FA22:5</v>
      </c>
    </row>
    <row r="517" spans="1:5" x14ac:dyDescent="0.25">
      <c r="A517">
        <v>972.8</v>
      </c>
      <c r="B517">
        <v>627.5</v>
      </c>
      <c r="C517" t="b">
        <v>0</v>
      </c>
      <c r="D517" t="s">
        <v>987</v>
      </c>
      <c r="E517" t="str">
        <f t="shared" si="7"/>
        <v>TG 60:10-FA22:6</v>
      </c>
    </row>
    <row r="518" spans="1:5" x14ac:dyDescent="0.25">
      <c r="A518">
        <v>970.8</v>
      </c>
      <c r="B518">
        <v>623.5</v>
      </c>
      <c r="C518" t="b">
        <v>0</v>
      </c>
      <c r="D518" t="s">
        <v>988</v>
      </c>
      <c r="E518" t="str">
        <f t="shared" si="7"/>
        <v>TG 60:11-FA22:5</v>
      </c>
    </row>
    <row r="519" spans="1:5" x14ac:dyDescent="0.25">
      <c r="A519">
        <v>970.8</v>
      </c>
      <c r="B519">
        <v>625.5</v>
      </c>
      <c r="C519" t="b">
        <v>0</v>
      </c>
      <c r="D519" t="s">
        <v>989</v>
      </c>
      <c r="E519" t="str">
        <f t="shared" si="7"/>
        <v>TG 60:11-FA22:6</v>
      </c>
    </row>
    <row r="520" spans="1:5" x14ac:dyDescent="0.25">
      <c r="A520">
        <v>968.8</v>
      </c>
      <c r="B520">
        <v>623.5</v>
      </c>
      <c r="C520" t="b">
        <v>0</v>
      </c>
      <c r="D520" t="s">
        <v>990</v>
      </c>
      <c r="E520" t="str">
        <f t="shared" si="7"/>
        <v>TG 60:12-FA22:6</v>
      </c>
    </row>
    <row r="521" spans="1:5" x14ac:dyDescent="0.25">
      <c r="A521">
        <v>859.8</v>
      </c>
      <c r="B521">
        <v>586.6</v>
      </c>
      <c r="C521" t="b">
        <v>0</v>
      </c>
      <c r="D521" s="9" t="s">
        <v>991</v>
      </c>
      <c r="E521" t="str">
        <f>"dTG "&amp;MID(D521,5,20)</f>
        <v>dTG 50:1-FA16:0</v>
      </c>
    </row>
    <row r="522" spans="1:5" x14ac:dyDescent="0.25">
      <c r="A522">
        <v>887.8</v>
      </c>
      <c r="B522">
        <v>586.5</v>
      </c>
      <c r="C522" t="b">
        <v>0</v>
      </c>
      <c r="D522" s="9" t="s">
        <v>992</v>
      </c>
      <c r="E522" t="str">
        <f t="shared" ref="E522:E528" si="8">"dTG "&amp;MID(D522,5,20)</f>
        <v>dTG 52:1-FA18:0</v>
      </c>
    </row>
    <row r="523" spans="1:5" x14ac:dyDescent="0.25">
      <c r="A523">
        <v>885.8</v>
      </c>
      <c r="B523">
        <v>586.6</v>
      </c>
      <c r="C523" t="b">
        <v>0</v>
      </c>
      <c r="D523" s="9" t="s">
        <v>993</v>
      </c>
      <c r="E523" t="str">
        <f t="shared" si="8"/>
        <v>dTG 52:2-FA18:1</v>
      </c>
    </row>
    <row r="524" spans="1:5" x14ac:dyDescent="0.25">
      <c r="A524">
        <v>883.8</v>
      </c>
      <c r="B524">
        <v>586.6</v>
      </c>
      <c r="C524" t="b">
        <v>0</v>
      </c>
      <c r="D524" s="9" t="s">
        <v>994</v>
      </c>
      <c r="E524" t="str">
        <f t="shared" si="8"/>
        <v>dTG 52:3-FA18:2</v>
      </c>
    </row>
    <row r="525" spans="1:5" x14ac:dyDescent="0.25">
      <c r="A525">
        <v>881.8</v>
      </c>
      <c r="B525">
        <v>586.6</v>
      </c>
      <c r="C525" t="b">
        <v>0</v>
      </c>
      <c r="D525" s="9" t="s">
        <v>995</v>
      </c>
      <c r="E525" t="str">
        <f t="shared" si="8"/>
        <v>dTG 52:4-FA18:3</v>
      </c>
    </row>
    <row r="526" spans="1:5" x14ac:dyDescent="0.25">
      <c r="A526">
        <v>909.8</v>
      </c>
      <c r="B526">
        <v>586.6</v>
      </c>
      <c r="C526" t="b">
        <v>0</v>
      </c>
      <c r="D526" s="9" t="s">
        <v>996</v>
      </c>
      <c r="E526" t="str">
        <f t="shared" si="8"/>
        <v>dTG 54:4-FA20:3</v>
      </c>
    </row>
    <row r="527" spans="1:5" x14ac:dyDescent="0.25">
      <c r="A527">
        <v>907.8</v>
      </c>
      <c r="B527">
        <v>586.6</v>
      </c>
      <c r="C527" t="b">
        <v>0</v>
      </c>
      <c r="D527" s="9" t="s">
        <v>997</v>
      </c>
      <c r="E527" t="str">
        <f t="shared" si="8"/>
        <v>dTG 54:5-FA20:4</v>
      </c>
    </row>
    <row r="528" spans="1:5" ht="15.75" thickBot="1" x14ac:dyDescent="0.3">
      <c r="A528">
        <v>931.9</v>
      </c>
      <c r="B528">
        <v>586.70000000000005</v>
      </c>
      <c r="C528" t="b">
        <v>0</v>
      </c>
      <c r="D528" s="9" t="s">
        <v>998</v>
      </c>
      <c r="E528" t="str">
        <f t="shared" si="8"/>
        <v>dTG 56:7-FA22:6</v>
      </c>
    </row>
    <row r="529" spans="1:5" ht="15.75" thickBot="1" x14ac:dyDescent="0.3">
      <c r="A529" s="33">
        <f>ROUND(14.0156*(MID(D529,4,2)+3) - 2.0156*MID(D529,7,1) +14.0031+15.9949*6,1)</f>
        <v>890.8</v>
      </c>
      <c r="B529" s="34">
        <f>A529-ROUND(14.0156*MID(D529,11,2) - MID(D529,14,1)*2.0156 + 15.9949*2 + 14.0031 + 3*1.0078, 1)</f>
        <v>589.5</v>
      </c>
      <c r="C529" s="34" t="b">
        <v>1</v>
      </c>
      <c r="D529" s="35" t="s">
        <v>1647</v>
      </c>
      <c r="E529" t="str">
        <f t="shared" si="7"/>
        <v>TG 53:2-FA18:0</v>
      </c>
    </row>
    <row r="530" spans="1:5" ht="15.75" thickBot="1" x14ac:dyDescent="0.3">
      <c r="A530" s="36">
        <f t="shared" ref="A530:A550" si="9">ROUND(14.0156*(MID(D530,4,2)+3) - 2.0156*MID(D530,7,1) +14.0031+15.9949*6,1)</f>
        <v>888.8</v>
      </c>
      <c r="B530" s="15">
        <f t="shared" ref="B530:B550" si="10">A530-ROUND(14.0156*MID(D530,11,2) - MID(D530,14,1)*2.0156 + 15.9949*2 + 14.0031 + 3*1.0078, 1)</f>
        <v>587.5</v>
      </c>
      <c r="C530" s="34" t="b">
        <v>1</v>
      </c>
      <c r="D530" s="37" t="s">
        <v>1648</v>
      </c>
      <c r="E530" t="str">
        <f t="shared" si="7"/>
        <v>TG 53:3-FA18:0</v>
      </c>
    </row>
    <row r="531" spans="1:5" ht="15.75" thickBot="1" x14ac:dyDescent="0.3">
      <c r="A531" s="36">
        <f t="shared" si="9"/>
        <v>888.8</v>
      </c>
      <c r="B531" s="15">
        <f t="shared" si="10"/>
        <v>589.5</v>
      </c>
      <c r="C531" s="34" t="b">
        <v>1</v>
      </c>
      <c r="D531" s="37" t="s">
        <v>1649</v>
      </c>
      <c r="E531" t="str">
        <f t="shared" si="7"/>
        <v>TG 53:3-FA18:1</v>
      </c>
    </row>
    <row r="532" spans="1:5" ht="15.75" thickBot="1" x14ac:dyDescent="0.3">
      <c r="A532" s="36">
        <f t="shared" si="9"/>
        <v>886.8</v>
      </c>
      <c r="B532" s="15">
        <f t="shared" si="10"/>
        <v>585.5</v>
      </c>
      <c r="C532" s="34" t="b">
        <v>1</v>
      </c>
      <c r="D532" s="37" t="s">
        <v>1650</v>
      </c>
      <c r="E532" t="str">
        <f t="shared" si="7"/>
        <v>TG 53:4-FA18:0</v>
      </c>
    </row>
    <row r="533" spans="1:5" ht="15.75" thickBot="1" x14ac:dyDescent="0.3">
      <c r="A533" s="36">
        <f t="shared" si="9"/>
        <v>886.8</v>
      </c>
      <c r="B533" s="15">
        <f t="shared" si="10"/>
        <v>587.5</v>
      </c>
      <c r="C533" s="34" t="b">
        <v>1</v>
      </c>
      <c r="D533" s="37" t="s">
        <v>1651</v>
      </c>
      <c r="E533" t="str">
        <f t="shared" si="7"/>
        <v>TG 53:4-FA18:1</v>
      </c>
    </row>
    <row r="534" spans="1:5" ht="15.75" thickBot="1" x14ac:dyDescent="0.3">
      <c r="A534" s="36">
        <f t="shared" si="9"/>
        <v>884.8</v>
      </c>
      <c r="B534" s="15">
        <f t="shared" si="10"/>
        <v>585.5</v>
      </c>
      <c r="C534" s="34" t="b">
        <v>1</v>
      </c>
      <c r="D534" s="37" t="s">
        <v>1652</v>
      </c>
      <c r="E534" t="str">
        <f t="shared" si="7"/>
        <v>TG 53:5-FA18:1</v>
      </c>
    </row>
    <row r="535" spans="1:5" ht="15.75" thickBot="1" x14ac:dyDescent="0.3">
      <c r="A535" s="36">
        <f t="shared" si="9"/>
        <v>884.8</v>
      </c>
      <c r="B535" s="15">
        <f t="shared" si="10"/>
        <v>587.5</v>
      </c>
      <c r="C535" s="34" t="b">
        <v>1</v>
      </c>
      <c r="D535" s="37" t="s">
        <v>1653</v>
      </c>
      <c r="E535" t="str">
        <f t="shared" si="7"/>
        <v>TG 53:5-FA18:2</v>
      </c>
    </row>
    <row r="536" spans="1:5" ht="15.75" thickBot="1" x14ac:dyDescent="0.3">
      <c r="A536" s="36">
        <f t="shared" si="9"/>
        <v>884.8</v>
      </c>
      <c r="B536" s="15">
        <f t="shared" si="10"/>
        <v>589.5</v>
      </c>
      <c r="C536" s="34" t="b">
        <v>1</v>
      </c>
      <c r="D536" s="37" t="s">
        <v>1654</v>
      </c>
      <c r="E536" t="str">
        <f t="shared" si="7"/>
        <v>TG 53:5-FA18:3</v>
      </c>
    </row>
    <row r="537" spans="1:5" ht="15.75" thickBot="1" x14ac:dyDescent="0.3">
      <c r="A537" s="36">
        <f t="shared" si="9"/>
        <v>882.8</v>
      </c>
      <c r="B537" s="15">
        <f t="shared" si="10"/>
        <v>583.5</v>
      </c>
      <c r="C537" s="34" t="b">
        <v>1</v>
      </c>
      <c r="D537" s="37" t="s">
        <v>1655</v>
      </c>
      <c r="E537" t="str">
        <f t="shared" si="7"/>
        <v>TG 53:6-FA18:1</v>
      </c>
    </row>
    <row r="538" spans="1:5" ht="15.75" thickBot="1" x14ac:dyDescent="0.3">
      <c r="A538" s="36">
        <f t="shared" si="9"/>
        <v>882.8</v>
      </c>
      <c r="B538" s="15">
        <f t="shared" si="10"/>
        <v>585.5</v>
      </c>
      <c r="C538" s="34" t="b">
        <v>1</v>
      </c>
      <c r="D538" s="37" t="s">
        <v>1656</v>
      </c>
      <c r="E538" t="str">
        <f t="shared" si="7"/>
        <v>TG 53:6-FA18:2</v>
      </c>
    </row>
    <row r="539" spans="1:5" ht="15.75" thickBot="1" x14ac:dyDescent="0.3">
      <c r="A539" s="36">
        <f t="shared" si="9"/>
        <v>882.8</v>
      </c>
      <c r="B539" s="15">
        <f t="shared" si="10"/>
        <v>587.5</v>
      </c>
      <c r="C539" s="34" t="b">
        <v>1</v>
      </c>
      <c r="D539" s="37" t="s">
        <v>1657</v>
      </c>
      <c r="E539" t="str">
        <f t="shared" si="7"/>
        <v>TG 53:6-FA18:3</v>
      </c>
    </row>
    <row r="540" spans="1:5" ht="15.75" thickBot="1" x14ac:dyDescent="0.3">
      <c r="A540" s="36">
        <f t="shared" si="9"/>
        <v>880.7</v>
      </c>
      <c r="B540" s="15">
        <f t="shared" si="10"/>
        <v>585.40000000000009</v>
      </c>
      <c r="C540" s="34" t="b">
        <v>1</v>
      </c>
      <c r="D540" s="37" t="s">
        <v>1658</v>
      </c>
      <c r="E540" t="str">
        <f t="shared" si="7"/>
        <v>TG 53:7-FA18:3</v>
      </c>
    </row>
    <row r="541" spans="1:5" ht="15.75" thickBot="1" x14ac:dyDescent="0.3">
      <c r="A541" s="36">
        <f t="shared" si="9"/>
        <v>910.8</v>
      </c>
      <c r="B541" s="15">
        <f t="shared" si="10"/>
        <v>611.5</v>
      </c>
      <c r="C541" s="34" t="b">
        <v>1</v>
      </c>
      <c r="D541" s="37" t="s">
        <v>1659</v>
      </c>
      <c r="E541" t="str">
        <f t="shared" si="7"/>
        <v>TG 55:6-FA18:1</v>
      </c>
    </row>
    <row r="542" spans="1:5" ht="15.75" thickBot="1" x14ac:dyDescent="0.3">
      <c r="A542" s="36">
        <f t="shared" si="9"/>
        <v>910.8</v>
      </c>
      <c r="B542" s="15">
        <f t="shared" si="10"/>
        <v>587.5</v>
      </c>
      <c r="C542" s="34" t="b">
        <v>1</v>
      </c>
      <c r="D542" s="37" t="s">
        <v>1660</v>
      </c>
      <c r="E542" t="str">
        <f t="shared" si="7"/>
        <v>TG 55:6-FA20:3</v>
      </c>
    </row>
    <row r="543" spans="1:5" ht="15.75" thickBot="1" x14ac:dyDescent="0.3">
      <c r="A543" s="36">
        <f t="shared" si="9"/>
        <v>910.8</v>
      </c>
      <c r="B543" s="15">
        <f t="shared" si="10"/>
        <v>589.5</v>
      </c>
      <c r="C543" s="34" t="b">
        <v>1</v>
      </c>
      <c r="D543" s="37" t="s">
        <v>1661</v>
      </c>
      <c r="E543" t="str">
        <f t="shared" ref="E543:E550" si="11">"TG "&amp;MID(D543,4,20)</f>
        <v>TG 55:6-FA20:4</v>
      </c>
    </row>
    <row r="544" spans="1:5" ht="15.75" thickBot="1" x14ac:dyDescent="0.3">
      <c r="A544" s="36">
        <f t="shared" si="9"/>
        <v>908.8</v>
      </c>
      <c r="B544" s="15">
        <f t="shared" si="10"/>
        <v>609.5</v>
      </c>
      <c r="C544" s="34" t="b">
        <v>1</v>
      </c>
      <c r="D544" s="37" t="s">
        <v>1662</v>
      </c>
      <c r="E544" t="str">
        <f t="shared" si="11"/>
        <v>TG 55:7-FA18:1</v>
      </c>
    </row>
    <row r="545" spans="1:5" ht="15.75" thickBot="1" x14ac:dyDescent="0.3">
      <c r="A545" s="36">
        <f t="shared" si="9"/>
        <v>908.8</v>
      </c>
      <c r="B545" s="15">
        <f t="shared" si="10"/>
        <v>585.5</v>
      </c>
      <c r="C545" s="34" t="b">
        <v>1</v>
      </c>
      <c r="D545" s="37" t="s">
        <v>1663</v>
      </c>
      <c r="E545" t="str">
        <f t="shared" si="11"/>
        <v>TG 55:7-FA20:3</v>
      </c>
    </row>
    <row r="546" spans="1:5" ht="15.75" thickBot="1" x14ac:dyDescent="0.3">
      <c r="A546" s="36">
        <f t="shared" si="9"/>
        <v>908.8</v>
      </c>
      <c r="B546" s="15">
        <f t="shared" si="10"/>
        <v>587.5</v>
      </c>
      <c r="C546" s="34" t="b">
        <v>1</v>
      </c>
      <c r="D546" s="37" t="s">
        <v>1664</v>
      </c>
      <c r="E546" t="str">
        <f t="shared" si="11"/>
        <v>TG 55:7-FA20:4</v>
      </c>
    </row>
    <row r="547" spans="1:5" ht="15.75" thickBot="1" x14ac:dyDescent="0.3">
      <c r="A547" s="36">
        <f t="shared" si="9"/>
        <v>906.8</v>
      </c>
      <c r="B547" s="15">
        <f t="shared" si="10"/>
        <v>585.5</v>
      </c>
      <c r="C547" s="34" t="b">
        <v>1</v>
      </c>
      <c r="D547" s="37" t="s">
        <v>1665</v>
      </c>
      <c r="E547" t="str">
        <f t="shared" si="11"/>
        <v>TG 55:8-FA20:4</v>
      </c>
    </row>
    <row r="548" spans="1:5" ht="15.75" thickBot="1" x14ac:dyDescent="0.3">
      <c r="A548" s="36">
        <f t="shared" si="9"/>
        <v>932.9</v>
      </c>
      <c r="B548" s="15">
        <f t="shared" si="10"/>
        <v>633.59999999999991</v>
      </c>
      <c r="C548" s="34" t="b">
        <v>1</v>
      </c>
      <c r="D548" s="37" t="s">
        <v>1666</v>
      </c>
      <c r="E548" t="str">
        <f t="shared" si="11"/>
        <v>TG 56:2-FA18:1</v>
      </c>
    </row>
    <row r="549" spans="1:5" ht="15.75" thickBot="1" x14ac:dyDescent="0.3">
      <c r="A549" s="36">
        <f t="shared" si="9"/>
        <v>934.8</v>
      </c>
      <c r="B549" s="15">
        <f t="shared" si="10"/>
        <v>589.5</v>
      </c>
      <c r="C549" s="34" t="b">
        <v>1</v>
      </c>
      <c r="D549" s="37" t="s">
        <v>1667</v>
      </c>
      <c r="E549" t="str">
        <f t="shared" si="11"/>
        <v>TG 57:8-FA22:6</v>
      </c>
    </row>
    <row r="550" spans="1:5" ht="15.75" thickBot="1" x14ac:dyDescent="0.3">
      <c r="A550" s="38">
        <f t="shared" si="9"/>
        <v>932.8</v>
      </c>
      <c r="B550" s="39">
        <f t="shared" si="10"/>
        <v>587.5</v>
      </c>
      <c r="C550" s="46" t="b">
        <v>1</v>
      </c>
      <c r="D550" s="40" t="s">
        <v>1668</v>
      </c>
      <c r="E550" t="str">
        <f t="shared" si="11"/>
        <v>TG 57:9-FA22:6</v>
      </c>
    </row>
    <row r="551" spans="1:5" x14ac:dyDescent="0.25">
      <c r="A551">
        <v>586.6</v>
      </c>
      <c r="B551">
        <v>369.4</v>
      </c>
      <c r="C551" t="b">
        <v>0</v>
      </c>
      <c r="D551" t="s">
        <v>999</v>
      </c>
      <c r="E551" t="str">
        <f>"CE "&amp; MID(D551,4,4)</f>
        <v>CE 12:0</v>
      </c>
    </row>
    <row r="552" spans="1:5" x14ac:dyDescent="0.25">
      <c r="A552">
        <v>614.6</v>
      </c>
      <c r="B552">
        <v>369.4</v>
      </c>
      <c r="C552" t="b">
        <v>0</v>
      </c>
      <c r="D552" t="s">
        <v>1000</v>
      </c>
      <c r="E552" t="str">
        <f t="shared" ref="E552:E576" si="12">"CE "&amp; MID(D552,4,4)</f>
        <v>CE 14:0</v>
      </c>
    </row>
    <row r="553" spans="1:5" x14ac:dyDescent="0.25">
      <c r="A553">
        <v>612.6</v>
      </c>
      <c r="B553">
        <v>369.4</v>
      </c>
      <c r="C553" t="b">
        <v>0</v>
      </c>
      <c r="D553" t="s">
        <v>1001</v>
      </c>
      <c r="E553" t="str">
        <f t="shared" si="12"/>
        <v>CE 14:1</v>
      </c>
    </row>
    <row r="554" spans="1:5" x14ac:dyDescent="0.25">
      <c r="A554">
        <v>628.6</v>
      </c>
      <c r="B554">
        <v>369.4</v>
      </c>
      <c r="C554" t="b">
        <v>0</v>
      </c>
      <c r="D554" t="s">
        <v>1002</v>
      </c>
      <c r="E554" t="str">
        <f t="shared" si="12"/>
        <v>CE 15:0</v>
      </c>
    </row>
    <row r="555" spans="1:5" x14ac:dyDescent="0.25">
      <c r="A555">
        <v>642.6</v>
      </c>
      <c r="B555">
        <v>369.4</v>
      </c>
      <c r="C555" t="b">
        <v>0</v>
      </c>
      <c r="D555" t="s">
        <v>1003</v>
      </c>
      <c r="E555" t="str">
        <f t="shared" si="12"/>
        <v>CE 16:0</v>
      </c>
    </row>
    <row r="556" spans="1:5" x14ac:dyDescent="0.25">
      <c r="A556">
        <v>640.6</v>
      </c>
      <c r="B556">
        <v>369.4</v>
      </c>
      <c r="C556" t="b">
        <v>0</v>
      </c>
      <c r="D556" t="s">
        <v>1004</v>
      </c>
      <c r="E556" t="str">
        <f t="shared" si="12"/>
        <v>CE 16:1</v>
      </c>
    </row>
    <row r="557" spans="1:5" x14ac:dyDescent="0.25">
      <c r="A557">
        <v>656.6</v>
      </c>
      <c r="B557">
        <v>369.4</v>
      </c>
      <c r="C557" t="b">
        <v>0</v>
      </c>
      <c r="D557" t="s">
        <v>1005</v>
      </c>
      <c r="E557" t="str">
        <f t="shared" si="12"/>
        <v>CE 17:0</v>
      </c>
    </row>
    <row r="558" spans="1:5" x14ac:dyDescent="0.25">
      <c r="A558">
        <v>670.6</v>
      </c>
      <c r="B558">
        <v>369.4</v>
      </c>
      <c r="C558" t="b">
        <v>0</v>
      </c>
      <c r="D558" t="s">
        <v>1006</v>
      </c>
      <c r="E558" t="str">
        <f t="shared" si="12"/>
        <v>CE 18:0</v>
      </c>
    </row>
    <row r="559" spans="1:5" x14ac:dyDescent="0.25">
      <c r="A559">
        <v>668.6</v>
      </c>
      <c r="B559">
        <v>369.4</v>
      </c>
      <c r="C559" t="b">
        <v>0</v>
      </c>
      <c r="D559" t="s">
        <v>1007</v>
      </c>
      <c r="E559" t="str">
        <f t="shared" si="12"/>
        <v>CE 18:1</v>
      </c>
    </row>
    <row r="560" spans="1:5" x14ac:dyDescent="0.25">
      <c r="A560">
        <v>666.6</v>
      </c>
      <c r="B560">
        <v>369.4</v>
      </c>
      <c r="C560" t="b">
        <v>0</v>
      </c>
      <c r="D560" t="s">
        <v>1008</v>
      </c>
      <c r="E560" t="str">
        <f t="shared" si="12"/>
        <v>CE 18:2</v>
      </c>
    </row>
    <row r="561" spans="1:5" x14ac:dyDescent="0.25">
      <c r="A561">
        <v>664.6</v>
      </c>
      <c r="B561">
        <v>369.4</v>
      </c>
      <c r="C561" t="b">
        <v>0</v>
      </c>
      <c r="D561" t="s">
        <v>1009</v>
      </c>
      <c r="E561" t="str">
        <f t="shared" si="12"/>
        <v>CE 18:3</v>
      </c>
    </row>
    <row r="562" spans="1:5" x14ac:dyDescent="0.25">
      <c r="A562">
        <v>662.6</v>
      </c>
      <c r="B562">
        <v>369.4</v>
      </c>
      <c r="C562" t="b">
        <v>0</v>
      </c>
      <c r="D562" t="s">
        <v>1010</v>
      </c>
      <c r="E562" t="str">
        <f t="shared" si="12"/>
        <v>CE 18:4</v>
      </c>
    </row>
    <row r="563" spans="1:5" x14ac:dyDescent="0.25">
      <c r="A563">
        <v>698.7</v>
      </c>
      <c r="B563">
        <v>369.4</v>
      </c>
      <c r="C563" t="b">
        <v>0</v>
      </c>
      <c r="D563" t="s">
        <v>1011</v>
      </c>
      <c r="E563" t="str">
        <f t="shared" si="12"/>
        <v>CE 20:0</v>
      </c>
    </row>
    <row r="564" spans="1:5" x14ac:dyDescent="0.25">
      <c r="A564">
        <v>696.7</v>
      </c>
      <c r="B564">
        <v>369.4</v>
      </c>
      <c r="C564" t="b">
        <v>0</v>
      </c>
      <c r="D564" t="s">
        <v>1012</v>
      </c>
      <c r="E564" t="str">
        <f t="shared" si="12"/>
        <v>CE 20:1</v>
      </c>
    </row>
    <row r="565" spans="1:5" x14ac:dyDescent="0.25">
      <c r="A565">
        <v>694.6</v>
      </c>
      <c r="B565">
        <v>369.4</v>
      </c>
      <c r="C565" t="b">
        <v>0</v>
      </c>
      <c r="D565" t="s">
        <v>1013</v>
      </c>
      <c r="E565" t="str">
        <f t="shared" si="12"/>
        <v>CE 20:2</v>
      </c>
    </row>
    <row r="566" spans="1:5" x14ac:dyDescent="0.25">
      <c r="A566">
        <v>692.6</v>
      </c>
      <c r="B566">
        <v>369.4</v>
      </c>
      <c r="C566" t="b">
        <v>0</v>
      </c>
      <c r="D566" t="s">
        <v>1014</v>
      </c>
      <c r="E566" t="str">
        <f t="shared" si="12"/>
        <v>CE 20:3</v>
      </c>
    </row>
    <row r="567" spans="1:5" x14ac:dyDescent="0.25">
      <c r="A567">
        <v>690.6</v>
      </c>
      <c r="B567">
        <v>369.4</v>
      </c>
      <c r="C567" t="b">
        <v>0</v>
      </c>
      <c r="D567" t="s">
        <v>1015</v>
      </c>
      <c r="E567" t="str">
        <f t="shared" si="12"/>
        <v>CE 20:4</v>
      </c>
    </row>
    <row r="568" spans="1:5" x14ac:dyDescent="0.25">
      <c r="A568">
        <v>688.6</v>
      </c>
      <c r="B568">
        <v>369.4</v>
      </c>
      <c r="C568" t="b">
        <v>0</v>
      </c>
      <c r="D568" t="s">
        <v>1016</v>
      </c>
      <c r="E568" t="str">
        <f t="shared" si="12"/>
        <v>CE 20:5</v>
      </c>
    </row>
    <row r="569" spans="1:5" x14ac:dyDescent="0.25">
      <c r="A569">
        <v>726.7</v>
      </c>
      <c r="B569">
        <v>369.4</v>
      </c>
      <c r="C569" t="b">
        <v>0</v>
      </c>
      <c r="D569" t="s">
        <v>1017</v>
      </c>
      <c r="E569" t="str">
        <f t="shared" si="12"/>
        <v>CE 22:0</v>
      </c>
    </row>
    <row r="570" spans="1:5" x14ac:dyDescent="0.25">
      <c r="A570">
        <v>724.7</v>
      </c>
      <c r="B570">
        <v>369.4</v>
      </c>
      <c r="C570" t="b">
        <v>0</v>
      </c>
      <c r="D570" t="s">
        <v>1018</v>
      </c>
      <c r="E570" t="str">
        <f t="shared" si="12"/>
        <v>CE 22:1</v>
      </c>
    </row>
    <row r="571" spans="1:5" x14ac:dyDescent="0.25">
      <c r="A571">
        <v>722.7</v>
      </c>
      <c r="B571">
        <v>369.4</v>
      </c>
      <c r="C571" t="b">
        <v>0</v>
      </c>
      <c r="D571" t="s">
        <v>1019</v>
      </c>
      <c r="E571" t="str">
        <f t="shared" si="12"/>
        <v>CE 22:2</v>
      </c>
    </row>
    <row r="572" spans="1:5" x14ac:dyDescent="0.25">
      <c r="A572">
        <v>718.6</v>
      </c>
      <c r="B572">
        <v>369.4</v>
      </c>
      <c r="C572" t="b">
        <v>0</v>
      </c>
      <c r="D572" t="s">
        <v>1020</v>
      </c>
      <c r="E572" t="str">
        <f t="shared" si="12"/>
        <v>CE 22:4</v>
      </c>
    </row>
    <row r="573" spans="1:5" x14ac:dyDescent="0.25">
      <c r="A573">
        <v>716.6</v>
      </c>
      <c r="B573">
        <v>369.4</v>
      </c>
      <c r="C573" t="b">
        <v>0</v>
      </c>
      <c r="D573" t="s">
        <v>1021</v>
      </c>
      <c r="E573" t="str">
        <f t="shared" si="12"/>
        <v>CE 22:5</v>
      </c>
    </row>
    <row r="574" spans="1:5" x14ac:dyDescent="0.25">
      <c r="A574">
        <v>714.6</v>
      </c>
      <c r="B574">
        <v>369.4</v>
      </c>
      <c r="C574" t="b">
        <v>0</v>
      </c>
      <c r="D574" t="s">
        <v>1022</v>
      </c>
      <c r="E574" t="str">
        <f t="shared" si="12"/>
        <v>CE 22:6</v>
      </c>
    </row>
    <row r="575" spans="1:5" x14ac:dyDescent="0.25">
      <c r="A575">
        <v>754.7</v>
      </c>
      <c r="B575">
        <v>369.4</v>
      </c>
      <c r="C575" t="b">
        <v>0</v>
      </c>
      <c r="D575" t="s">
        <v>1023</v>
      </c>
      <c r="E575" t="str">
        <f t="shared" si="12"/>
        <v>CE 24:0</v>
      </c>
    </row>
    <row r="576" spans="1:5" x14ac:dyDescent="0.25">
      <c r="A576">
        <v>752.7</v>
      </c>
      <c r="B576">
        <v>369.4</v>
      </c>
      <c r="C576" t="b">
        <v>0</v>
      </c>
      <c r="D576" t="s">
        <v>1024</v>
      </c>
      <c r="E576" t="str">
        <f t="shared" si="12"/>
        <v>CE 24:1</v>
      </c>
    </row>
    <row r="577" spans="1:5" x14ac:dyDescent="0.25">
      <c r="A577">
        <v>649.6</v>
      </c>
      <c r="B577">
        <v>376.5</v>
      </c>
      <c r="C577" t="b">
        <v>0</v>
      </c>
      <c r="D577" t="s">
        <v>1025</v>
      </c>
      <c r="E577" t="str">
        <f>"dCE "&amp; MID(D577,5,4)</f>
        <v>dCE 16:0</v>
      </c>
    </row>
    <row r="578" spans="1:5" x14ac:dyDescent="0.25">
      <c r="A578">
        <v>647.6</v>
      </c>
      <c r="B578">
        <v>376.5</v>
      </c>
      <c r="C578" t="b">
        <v>0</v>
      </c>
      <c r="D578" t="s">
        <v>1026</v>
      </c>
      <c r="E578" t="str">
        <f t="shared" ref="E578:E584" si="13">"dCE "&amp; MID(D578,5,4)</f>
        <v>dCE 16:1</v>
      </c>
    </row>
    <row r="579" spans="1:5" x14ac:dyDescent="0.25">
      <c r="A579">
        <v>675.6</v>
      </c>
      <c r="B579">
        <v>376.5</v>
      </c>
      <c r="C579" t="b">
        <v>0</v>
      </c>
      <c r="D579" t="s">
        <v>1027</v>
      </c>
      <c r="E579" t="str">
        <f t="shared" si="13"/>
        <v>dCE 18:1</v>
      </c>
    </row>
    <row r="580" spans="1:5" x14ac:dyDescent="0.25">
      <c r="A580">
        <v>673.6</v>
      </c>
      <c r="B580">
        <v>376.5</v>
      </c>
      <c r="C580" t="b">
        <v>0</v>
      </c>
      <c r="D580" t="s">
        <v>1028</v>
      </c>
      <c r="E580" t="str">
        <f t="shared" si="13"/>
        <v>dCE 18:2</v>
      </c>
    </row>
    <row r="581" spans="1:5" x14ac:dyDescent="0.25">
      <c r="A581">
        <v>699.6</v>
      </c>
      <c r="B581">
        <v>376.5</v>
      </c>
      <c r="C581" t="b">
        <v>0</v>
      </c>
      <c r="D581" t="s">
        <v>1029</v>
      </c>
      <c r="E581" t="str">
        <f t="shared" si="13"/>
        <v>dCE 20:3</v>
      </c>
    </row>
    <row r="582" spans="1:5" x14ac:dyDescent="0.25">
      <c r="A582">
        <v>697.6</v>
      </c>
      <c r="B582">
        <v>376.5</v>
      </c>
      <c r="C582" t="b">
        <v>0</v>
      </c>
      <c r="D582" t="s">
        <v>1030</v>
      </c>
      <c r="E582" t="str">
        <f t="shared" si="13"/>
        <v>dCE 20:4</v>
      </c>
    </row>
    <row r="583" spans="1:5" x14ac:dyDescent="0.25">
      <c r="A583">
        <v>695.6</v>
      </c>
      <c r="B583">
        <v>376.5</v>
      </c>
      <c r="C583" t="b">
        <v>0</v>
      </c>
      <c r="D583" t="s">
        <v>1031</v>
      </c>
      <c r="E583" t="str">
        <f t="shared" si="13"/>
        <v>dCE 20:5</v>
      </c>
    </row>
    <row r="584" spans="1:5" x14ac:dyDescent="0.25">
      <c r="A584">
        <v>721.6</v>
      </c>
      <c r="B584">
        <v>376.5</v>
      </c>
      <c r="C584" t="b">
        <v>0</v>
      </c>
      <c r="D584" t="s">
        <v>1032</v>
      </c>
      <c r="E584" t="str">
        <f t="shared" si="13"/>
        <v>dCE 22:6</v>
      </c>
    </row>
    <row r="585" spans="1:5" x14ac:dyDescent="0.25">
      <c r="A585">
        <v>530.4</v>
      </c>
      <c r="B585">
        <v>285.2</v>
      </c>
      <c r="C585" t="b">
        <v>0</v>
      </c>
      <c r="D585" t="s">
        <v>1033</v>
      </c>
      <c r="E585" t="str">
        <f>"DG "&amp; MID(D585,5,4)&amp;"_"&amp;MID(D585,10,4)</f>
        <v>DG 14:0_14:0</v>
      </c>
    </row>
    <row r="586" spans="1:5" x14ac:dyDescent="0.25">
      <c r="A586">
        <v>530.4</v>
      </c>
      <c r="B586">
        <v>257.2</v>
      </c>
      <c r="C586" t="b">
        <v>0</v>
      </c>
      <c r="D586" t="s">
        <v>1034</v>
      </c>
      <c r="E586" t="str">
        <f t="shared" ref="E586:E643" si="14">"DG "&amp; MID(D586,5,4)&amp;"_"&amp;MID(D586,10,4)</f>
        <v>DG 12:0_16:0</v>
      </c>
    </row>
    <row r="587" spans="1:5" x14ac:dyDescent="0.25">
      <c r="A587">
        <v>558.5</v>
      </c>
      <c r="B587">
        <v>285.2</v>
      </c>
      <c r="C587" t="b">
        <v>0</v>
      </c>
      <c r="D587" t="s">
        <v>1035</v>
      </c>
      <c r="E587" t="str">
        <f t="shared" si="14"/>
        <v>DG 14:0_16:0</v>
      </c>
    </row>
    <row r="588" spans="1:5" x14ac:dyDescent="0.25">
      <c r="A588">
        <v>558.5</v>
      </c>
      <c r="B588">
        <v>257.2</v>
      </c>
      <c r="C588" t="b">
        <v>0</v>
      </c>
      <c r="D588" t="s">
        <v>1036</v>
      </c>
      <c r="E588" t="str">
        <f t="shared" si="14"/>
        <v>DG 12:0_18:0</v>
      </c>
    </row>
    <row r="589" spans="1:5" x14ac:dyDescent="0.25">
      <c r="A589">
        <v>556.5</v>
      </c>
      <c r="B589">
        <v>283.2</v>
      </c>
      <c r="C589" t="b">
        <v>0</v>
      </c>
      <c r="D589" t="s">
        <v>1037</v>
      </c>
      <c r="E589" t="str">
        <f t="shared" si="14"/>
        <v>DG 14:1_16:0</v>
      </c>
    </row>
    <row r="590" spans="1:5" x14ac:dyDescent="0.25">
      <c r="A590">
        <v>556.5</v>
      </c>
      <c r="B590">
        <v>285.2</v>
      </c>
      <c r="C590" t="b">
        <v>0</v>
      </c>
      <c r="D590" t="s">
        <v>1038</v>
      </c>
      <c r="E590" t="str">
        <f t="shared" si="14"/>
        <v>DG 14:0_16:1</v>
      </c>
    </row>
    <row r="591" spans="1:5" x14ac:dyDescent="0.25">
      <c r="A591">
        <v>556.5</v>
      </c>
      <c r="B591">
        <v>257.2</v>
      </c>
      <c r="C591" t="b">
        <v>0</v>
      </c>
      <c r="D591" t="s">
        <v>1039</v>
      </c>
      <c r="E591" t="str">
        <f t="shared" si="14"/>
        <v>DG 12:0_18:1</v>
      </c>
    </row>
    <row r="592" spans="1:5" x14ac:dyDescent="0.25">
      <c r="A592">
        <v>554.4</v>
      </c>
      <c r="B592">
        <v>257.2</v>
      </c>
      <c r="C592" t="b">
        <v>0</v>
      </c>
      <c r="D592" t="s">
        <v>1040</v>
      </c>
      <c r="E592" t="str">
        <f t="shared" si="14"/>
        <v>DG 12:0_18:2</v>
      </c>
    </row>
    <row r="593" spans="1:5" x14ac:dyDescent="0.25">
      <c r="A593">
        <v>586.5</v>
      </c>
      <c r="B593">
        <v>313.3</v>
      </c>
      <c r="C593" t="b">
        <v>0</v>
      </c>
      <c r="D593" t="s">
        <v>1041</v>
      </c>
      <c r="E593" t="str">
        <f t="shared" si="14"/>
        <v>DG 16:0_16:0</v>
      </c>
    </row>
    <row r="594" spans="1:5" x14ac:dyDescent="0.25">
      <c r="A594">
        <v>584.4</v>
      </c>
      <c r="B594">
        <v>313.2</v>
      </c>
      <c r="C594" t="b">
        <v>0</v>
      </c>
      <c r="D594" t="s">
        <v>1042</v>
      </c>
      <c r="E594" t="str">
        <f t="shared" si="14"/>
        <v>DG 16:0_16:1</v>
      </c>
    </row>
    <row r="595" spans="1:5" x14ac:dyDescent="0.25">
      <c r="A595">
        <v>584.4</v>
      </c>
      <c r="B595">
        <v>285.2</v>
      </c>
      <c r="C595" t="b">
        <v>0</v>
      </c>
      <c r="D595" t="s">
        <v>1043</v>
      </c>
      <c r="E595" t="str">
        <f t="shared" si="14"/>
        <v>DG 14:0_18:1</v>
      </c>
    </row>
    <row r="596" spans="1:5" x14ac:dyDescent="0.25">
      <c r="A596">
        <v>582.4</v>
      </c>
      <c r="B596">
        <v>311.2</v>
      </c>
      <c r="C596" t="b">
        <v>0</v>
      </c>
      <c r="D596" t="s">
        <v>1044</v>
      </c>
      <c r="E596" t="str">
        <f t="shared" si="14"/>
        <v>DG 16:1_16:1</v>
      </c>
    </row>
    <row r="597" spans="1:5" x14ac:dyDescent="0.25">
      <c r="A597">
        <v>582.4</v>
      </c>
      <c r="B597">
        <v>283.2</v>
      </c>
      <c r="C597" t="b">
        <v>0</v>
      </c>
      <c r="D597" t="s">
        <v>1045</v>
      </c>
      <c r="E597" t="str">
        <f t="shared" si="14"/>
        <v>DG 14:1_18:1</v>
      </c>
    </row>
    <row r="598" spans="1:5" x14ac:dyDescent="0.25">
      <c r="A598">
        <v>582.4</v>
      </c>
      <c r="B598">
        <v>285.2</v>
      </c>
      <c r="C598" t="b">
        <v>0</v>
      </c>
      <c r="D598" t="s">
        <v>1046</v>
      </c>
      <c r="E598" t="str">
        <f t="shared" si="14"/>
        <v>DG 14:0_18:2</v>
      </c>
    </row>
    <row r="599" spans="1:5" x14ac:dyDescent="0.25">
      <c r="A599">
        <v>580.4</v>
      </c>
      <c r="B599">
        <v>285.2</v>
      </c>
      <c r="C599" t="b">
        <v>0</v>
      </c>
      <c r="D599" t="s">
        <v>1047</v>
      </c>
      <c r="E599" t="str">
        <f t="shared" si="14"/>
        <v>DG 14:0_18:3</v>
      </c>
    </row>
    <row r="600" spans="1:5" x14ac:dyDescent="0.25">
      <c r="A600">
        <v>598.5</v>
      </c>
      <c r="B600">
        <v>299.3</v>
      </c>
      <c r="C600" t="b">
        <v>0</v>
      </c>
      <c r="D600" t="s">
        <v>1048</v>
      </c>
      <c r="E600" t="str">
        <f t="shared" si="14"/>
        <v>DG 15:0_18:1</v>
      </c>
    </row>
    <row r="601" spans="1:5" x14ac:dyDescent="0.25">
      <c r="A601">
        <v>596.5</v>
      </c>
      <c r="B601">
        <v>299.3</v>
      </c>
      <c r="C601" t="b">
        <v>0</v>
      </c>
      <c r="D601" t="s">
        <v>1049</v>
      </c>
      <c r="E601" t="str">
        <f t="shared" si="14"/>
        <v>DG 15:0_18:2</v>
      </c>
    </row>
    <row r="602" spans="1:5" x14ac:dyDescent="0.25">
      <c r="A602">
        <v>614.6</v>
      </c>
      <c r="B602">
        <v>285.2</v>
      </c>
      <c r="C602" t="b">
        <v>0</v>
      </c>
      <c r="D602" t="s">
        <v>1050</v>
      </c>
      <c r="E602" t="str">
        <f t="shared" si="14"/>
        <v>DG 14:0_20:0</v>
      </c>
    </row>
    <row r="603" spans="1:5" x14ac:dyDescent="0.25">
      <c r="A603">
        <v>614.4</v>
      </c>
      <c r="B603">
        <v>313.2</v>
      </c>
      <c r="C603" t="b">
        <v>0</v>
      </c>
      <c r="D603" t="s">
        <v>1051</v>
      </c>
      <c r="E603" t="str">
        <f t="shared" si="14"/>
        <v>DG 16:0_18:0</v>
      </c>
    </row>
    <row r="604" spans="1:5" x14ac:dyDescent="0.25">
      <c r="A604">
        <v>612.6</v>
      </c>
      <c r="B604">
        <v>311.3</v>
      </c>
      <c r="C604" t="b">
        <v>0</v>
      </c>
      <c r="D604" t="s">
        <v>1052</v>
      </c>
      <c r="E604" t="str">
        <f t="shared" si="14"/>
        <v>DG 16:1_18:0</v>
      </c>
    </row>
    <row r="605" spans="1:5" x14ac:dyDescent="0.25">
      <c r="A605">
        <v>612.6</v>
      </c>
      <c r="B605">
        <v>313.2</v>
      </c>
      <c r="C605" t="b">
        <v>0</v>
      </c>
      <c r="D605" t="s">
        <v>1053</v>
      </c>
      <c r="E605" t="str">
        <f t="shared" si="14"/>
        <v>DG 16:0_18:1</v>
      </c>
    </row>
    <row r="606" spans="1:5" x14ac:dyDescent="0.25">
      <c r="A606">
        <v>610.4</v>
      </c>
      <c r="B606">
        <v>311.2</v>
      </c>
      <c r="C606" t="b">
        <v>0</v>
      </c>
      <c r="D606" t="s">
        <v>1054</v>
      </c>
      <c r="E606" t="str">
        <f t="shared" si="14"/>
        <v>DG 16:1_18:1</v>
      </c>
    </row>
    <row r="607" spans="1:5" x14ac:dyDescent="0.25">
      <c r="A607">
        <v>610.4</v>
      </c>
      <c r="B607">
        <v>313.2</v>
      </c>
      <c r="C607" t="b">
        <v>0</v>
      </c>
      <c r="D607" t="s">
        <v>1055</v>
      </c>
      <c r="E607" t="str">
        <f t="shared" si="14"/>
        <v>DG 16:0_18:2</v>
      </c>
    </row>
    <row r="608" spans="1:5" x14ac:dyDescent="0.25">
      <c r="A608">
        <v>608.5</v>
      </c>
      <c r="B608">
        <v>311.2</v>
      </c>
      <c r="C608" t="b">
        <v>0</v>
      </c>
      <c r="D608" t="s">
        <v>1056</v>
      </c>
      <c r="E608" t="str">
        <f t="shared" si="14"/>
        <v>DG 16:1_18:2</v>
      </c>
    </row>
    <row r="609" spans="1:5" x14ac:dyDescent="0.25">
      <c r="A609">
        <v>608.5</v>
      </c>
      <c r="B609">
        <v>313.2</v>
      </c>
      <c r="C609" t="b">
        <v>0</v>
      </c>
      <c r="D609" t="s">
        <v>1057</v>
      </c>
      <c r="E609" t="str">
        <f t="shared" si="14"/>
        <v>DG 16:0_18:3</v>
      </c>
    </row>
    <row r="610" spans="1:5" x14ac:dyDescent="0.25">
      <c r="A610">
        <v>606.4</v>
      </c>
      <c r="B610">
        <v>311.2</v>
      </c>
      <c r="C610" t="b">
        <v>0</v>
      </c>
      <c r="D610" t="s">
        <v>1058</v>
      </c>
      <c r="E610" t="str">
        <f t="shared" si="14"/>
        <v>DG 16:1_18:3</v>
      </c>
    </row>
    <row r="611" spans="1:5" x14ac:dyDescent="0.25">
      <c r="A611">
        <v>606.4</v>
      </c>
      <c r="B611">
        <v>285.2</v>
      </c>
      <c r="C611" t="b">
        <v>0</v>
      </c>
      <c r="D611" t="s">
        <v>1059</v>
      </c>
      <c r="E611" t="str">
        <f t="shared" si="14"/>
        <v>DG 14:0_20:4</v>
      </c>
    </row>
    <row r="612" spans="1:5" x14ac:dyDescent="0.25">
      <c r="A612">
        <v>640.6</v>
      </c>
      <c r="B612">
        <v>283.2</v>
      </c>
      <c r="C612" t="b">
        <v>0</v>
      </c>
      <c r="D612" t="s">
        <v>1060</v>
      </c>
      <c r="E612" t="str">
        <f t="shared" si="14"/>
        <v>DG 16:1_20:0</v>
      </c>
    </row>
    <row r="613" spans="1:5" x14ac:dyDescent="0.25">
      <c r="A613">
        <v>640.4</v>
      </c>
      <c r="B613">
        <v>341.3</v>
      </c>
      <c r="C613" t="b">
        <v>0</v>
      </c>
      <c r="D613" t="s">
        <v>1061</v>
      </c>
      <c r="E613" t="str">
        <f t="shared" si="14"/>
        <v>DG 18:0_18:1</v>
      </c>
    </row>
    <row r="614" spans="1:5" x14ac:dyDescent="0.25">
      <c r="A614">
        <v>638.4</v>
      </c>
      <c r="B614">
        <v>339.3</v>
      </c>
      <c r="C614" t="b">
        <v>0</v>
      </c>
      <c r="D614" t="s">
        <v>1062</v>
      </c>
      <c r="E614" t="str">
        <f t="shared" si="14"/>
        <v>DG 18:1_18:1</v>
      </c>
    </row>
    <row r="615" spans="1:5" x14ac:dyDescent="0.25">
      <c r="A615">
        <v>638.4</v>
      </c>
      <c r="B615">
        <v>341.3</v>
      </c>
      <c r="C615" t="b">
        <v>0</v>
      </c>
      <c r="D615" t="s">
        <v>1063</v>
      </c>
      <c r="E615" t="str">
        <f t="shared" si="14"/>
        <v>DG 18:0_18:2</v>
      </c>
    </row>
    <row r="616" spans="1:5" x14ac:dyDescent="0.25">
      <c r="A616">
        <v>636.5</v>
      </c>
      <c r="B616">
        <v>339.3</v>
      </c>
      <c r="C616" t="b">
        <v>0</v>
      </c>
      <c r="D616" t="s">
        <v>1064</v>
      </c>
      <c r="E616" t="str">
        <f t="shared" si="14"/>
        <v>DG 18:1_18:2</v>
      </c>
    </row>
    <row r="617" spans="1:5" x14ac:dyDescent="0.25">
      <c r="A617">
        <v>636.5</v>
      </c>
      <c r="B617">
        <v>341.3</v>
      </c>
      <c r="C617" t="b">
        <v>0</v>
      </c>
      <c r="D617" t="s">
        <v>1065</v>
      </c>
      <c r="E617" t="str">
        <f t="shared" si="14"/>
        <v>DG 18:0_18:3</v>
      </c>
    </row>
    <row r="618" spans="1:5" x14ac:dyDescent="0.25">
      <c r="A618">
        <v>636.6</v>
      </c>
      <c r="B618">
        <v>311.3</v>
      </c>
      <c r="C618" t="b">
        <v>0</v>
      </c>
      <c r="D618" t="s">
        <v>1066</v>
      </c>
      <c r="E618" t="str">
        <f t="shared" si="14"/>
        <v>DG 16:1_20:2</v>
      </c>
    </row>
    <row r="619" spans="1:5" x14ac:dyDescent="0.25">
      <c r="A619">
        <v>636.5</v>
      </c>
      <c r="B619">
        <v>313.3</v>
      </c>
      <c r="C619" t="b">
        <v>0</v>
      </c>
      <c r="D619" t="s">
        <v>1067</v>
      </c>
      <c r="E619" t="str">
        <f t="shared" si="14"/>
        <v>DG 16:0_20:3</v>
      </c>
    </row>
    <row r="620" spans="1:5" x14ac:dyDescent="0.25">
      <c r="A620">
        <v>634.5</v>
      </c>
      <c r="B620">
        <v>313.3</v>
      </c>
      <c r="C620" t="b">
        <v>0</v>
      </c>
      <c r="D620" t="s">
        <v>1068</v>
      </c>
      <c r="E620" t="str">
        <f t="shared" si="14"/>
        <v>DG 16:0_20:4</v>
      </c>
    </row>
    <row r="621" spans="1:5" x14ac:dyDescent="0.25">
      <c r="A621">
        <v>632.4</v>
      </c>
      <c r="B621">
        <v>337.3</v>
      </c>
      <c r="C621" t="b">
        <v>0</v>
      </c>
      <c r="D621" t="s">
        <v>1069</v>
      </c>
      <c r="E621" t="str">
        <f t="shared" si="14"/>
        <v>DG 18:2_18:3</v>
      </c>
    </row>
    <row r="622" spans="1:5" x14ac:dyDescent="0.25">
      <c r="A622">
        <v>632.4</v>
      </c>
      <c r="B622">
        <v>311.3</v>
      </c>
      <c r="C622" t="b">
        <v>0</v>
      </c>
      <c r="D622" t="s">
        <v>1070</v>
      </c>
      <c r="E622" t="str">
        <f t="shared" si="14"/>
        <v>DG 16:1_20:4</v>
      </c>
    </row>
    <row r="623" spans="1:5" x14ac:dyDescent="0.25">
      <c r="A623">
        <v>632.4</v>
      </c>
      <c r="B623">
        <v>313.3</v>
      </c>
      <c r="C623" t="b">
        <v>0</v>
      </c>
      <c r="D623" t="s">
        <v>1071</v>
      </c>
      <c r="E623" t="str">
        <f t="shared" si="14"/>
        <v>DG 16:0_20:5</v>
      </c>
    </row>
    <row r="624" spans="1:5" x14ac:dyDescent="0.25">
      <c r="A624">
        <v>630.5</v>
      </c>
      <c r="B624">
        <v>285.3</v>
      </c>
      <c r="C624" t="b">
        <v>0</v>
      </c>
      <c r="D624" t="s">
        <v>1072</v>
      </c>
      <c r="E624" t="str">
        <f t="shared" si="14"/>
        <v>DG 14:0_22:6</v>
      </c>
    </row>
    <row r="625" spans="1:5" x14ac:dyDescent="0.25">
      <c r="A625">
        <v>666.6</v>
      </c>
      <c r="B625">
        <v>339.3</v>
      </c>
      <c r="C625" t="b">
        <v>0</v>
      </c>
      <c r="D625" t="s">
        <v>1073</v>
      </c>
      <c r="E625" t="str">
        <f t="shared" si="14"/>
        <v>DG 18:1_20:1</v>
      </c>
    </row>
    <row r="626" spans="1:5" x14ac:dyDescent="0.25">
      <c r="A626">
        <v>664.6</v>
      </c>
      <c r="B626">
        <v>339.3</v>
      </c>
      <c r="C626" t="b">
        <v>0</v>
      </c>
      <c r="D626" t="s">
        <v>1074</v>
      </c>
      <c r="E626" t="str">
        <f t="shared" si="14"/>
        <v>DG 18:1_20:2</v>
      </c>
    </row>
    <row r="627" spans="1:5" x14ac:dyDescent="0.25">
      <c r="A627">
        <v>662.6</v>
      </c>
      <c r="B627">
        <v>339.3</v>
      </c>
      <c r="C627" t="b">
        <v>0</v>
      </c>
      <c r="D627" t="s">
        <v>1075</v>
      </c>
      <c r="E627" t="str">
        <f t="shared" si="14"/>
        <v>DG 18:1_20:3</v>
      </c>
    </row>
    <row r="628" spans="1:5" x14ac:dyDescent="0.25">
      <c r="A628">
        <v>660.5</v>
      </c>
      <c r="B628">
        <v>337.3</v>
      </c>
      <c r="C628" t="b">
        <v>0</v>
      </c>
      <c r="D628" t="s">
        <v>1076</v>
      </c>
      <c r="E628" t="str">
        <f t="shared" si="14"/>
        <v>DG 18:2_20:3</v>
      </c>
    </row>
    <row r="629" spans="1:5" x14ac:dyDescent="0.25">
      <c r="A629">
        <v>660.5</v>
      </c>
      <c r="B629">
        <v>339.3</v>
      </c>
      <c r="C629" t="b">
        <v>0</v>
      </c>
      <c r="D629" t="s">
        <v>1077</v>
      </c>
      <c r="E629" t="str">
        <f t="shared" si="14"/>
        <v>DG 18:1_20:4</v>
      </c>
    </row>
    <row r="630" spans="1:5" x14ac:dyDescent="0.25">
      <c r="A630">
        <v>660.5</v>
      </c>
      <c r="B630">
        <v>313.3</v>
      </c>
      <c r="C630" t="b">
        <v>0</v>
      </c>
      <c r="D630" t="s">
        <v>1078</v>
      </c>
      <c r="E630" t="str">
        <f t="shared" si="14"/>
        <v>DG 16:0_22:5</v>
      </c>
    </row>
    <row r="631" spans="1:5" x14ac:dyDescent="0.25">
      <c r="A631">
        <v>658.5</v>
      </c>
      <c r="B631">
        <v>337.3</v>
      </c>
      <c r="C631" t="b">
        <v>0</v>
      </c>
      <c r="D631" t="s">
        <v>1079</v>
      </c>
      <c r="E631" t="str">
        <f t="shared" si="14"/>
        <v>DG 18:2_20:4</v>
      </c>
    </row>
    <row r="632" spans="1:5" x14ac:dyDescent="0.25">
      <c r="A632">
        <v>658.5</v>
      </c>
      <c r="B632">
        <v>339.3</v>
      </c>
      <c r="C632" t="b">
        <v>0</v>
      </c>
      <c r="D632" t="s">
        <v>1080</v>
      </c>
      <c r="E632" t="str">
        <f t="shared" si="14"/>
        <v>DG 18:1_20:5</v>
      </c>
    </row>
    <row r="633" spans="1:5" x14ac:dyDescent="0.25">
      <c r="A633">
        <v>658.5</v>
      </c>
      <c r="B633">
        <v>313.3</v>
      </c>
      <c r="C633" t="b">
        <v>0</v>
      </c>
      <c r="D633" t="s">
        <v>1081</v>
      </c>
      <c r="E633" t="str">
        <f t="shared" si="14"/>
        <v>DG 16:0_22:6</v>
      </c>
    </row>
    <row r="634" spans="1:5" x14ac:dyDescent="0.25">
      <c r="A634">
        <v>656.5</v>
      </c>
      <c r="B634">
        <v>337.3</v>
      </c>
      <c r="C634" t="b">
        <v>0</v>
      </c>
      <c r="D634" t="s">
        <v>1082</v>
      </c>
      <c r="E634" t="str">
        <f t="shared" si="14"/>
        <v>DG 18:2_20:5</v>
      </c>
    </row>
    <row r="635" spans="1:5" x14ac:dyDescent="0.25">
      <c r="A635">
        <v>656.5</v>
      </c>
      <c r="B635">
        <v>311.3</v>
      </c>
      <c r="C635" t="b">
        <v>0</v>
      </c>
      <c r="D635" t="s">
        <v>1083</v>
      </c>
      <c r="E635" t="str">
        <f t="shared" si="14"/>
        <v>DG 16:1_22:6</v>
      </c>
    </row>
    <row r="636" spans="1:5" x14ac:dyDescent="0.25">
      <c r="A636">
        <v>698.6</v>
      </c>
      <c r="B636">
        <v>369.3</v>
      </c>
      <c r="C636" t="b">
        <v>0</v>
      </c>
      <c r="D636" t="s">
        <v>1084</v>
      </c>
      <c r="E636" t="str">
        <f t="shared" si="14"/>
        <v>DG 20:0_20:0</v>
      </c>
    </row>
    <row r="637" spans="1:5" x14ac:dyDescent="0.25">
      <c r="A637">
        <v>688.6</v>
      </c>
      <c r="B637">
        <v>339.3</v>
      </c>
      <c r="C637" t="b">
        <v>0</v>
      </c>
      <c r="D637" t="s">
        <v>1085</v>
      </c>
      <c r="E637" t="str">
        <f t="shared" si="14"/>
        <v>DG 18:1_22:4</v>
      </c>
    </row>
    <row r="638" spans="1:5" x14ac:dyDescent="0.25">
      <c r="A638">
        <v>686.6</v>
      </c>
      <c r="B638">
        <v>337.3</v>
      </c>
      <c r="C638" t="b">
        <v>0</v>
      </c>
      <c r="D638" t="s">
        <v>1086</v>
      </c>
      <c r="E638" t="str">
        <f t="shared" si="14"/>
        <v>DG 18:2_22:4</v>
      </c>
    </row>
    <row r="639" spans="1:5" x14ac:dyDescent="0.25">
      <c r="A639">
        <v>686.6</v>
      </c>
      <c r="B639">
        <v>339.3</v>
      </c>
      <c r="C639" t="b">
        <v>0</v>
      </c>
      <c r="D639" t="s">
        <v>1087</v>
      </c>
      <c r="E639" t="str">
        <f t="shared" si="14"/>
        <v>DG 18:1_22:5</v>
      </c>
    </row>
    <row r="640" spans="1:5" x14ac:dyDescent="0.25">
      <c r="A640">
        <v>686.6</v>
      </c>
      <c r="B640">
        <v>341.3</v>
      </c>
      <c r="C640" t="b">
        <v>0</v>
      </c>
      <c r="D640" t="s">
        <v>1088</v>
      </c>
      <c r="E640" t="str">
        <f t="shared" si="14"/>
        <v>DG 18:0_22:6</v>
      </c>
    </row>
    <row r="641" spans="1:5" x14ac:dyDescent="0.25">
      <c r="A641">
        <v>684.6</v>
      </c>
      <c r="B641">
        <v>337.3</v>
      </c>
      <c r="C641" t="b">
        <v>0</v>
      </c>
      <c r="D641" t="s">
        <v>1089</v>
      </c>
      <c r="E641" t="str">
        <f t="shared" si="14"/>
        <v>DG 18:2_22:5</v>
      </c>
    </row>
    <row r="642" spans="1:5" x14ac:dyDescent="0.25">
      <c r="A642">
        <v>684.6</v>
      </c>
      <c r="B642">
        <v>339.3</v>
      </c>
      <c r="C642" t="b">
        <v>0</v>
      </c>
      <c r="D642" t="s">
        <v>1090</v>
      </c>
      <c r="E642" t="str">
        <f t="shared" si="14"/>
        <v>DG 18:1_22:6</v>
      </c>
    </row>
    <row r="643" spans="1:5" x14ac:dyDescent="0.25">
      <c r="A643">
        <v>682.5</v>
      </c>
      <c r="B643">
        <v>337.3</v>
      </c>
      <c r="C643" t="b">
        <v>0</v>
      </c>
      <c r="D643" t="s">
        <v>1091</v>
      </c>
      <c r="E643" t="str">
        <f t="shared" si="14"/>
        <v>DG 18:2_22:6</v>
      </c>
    </row>
    <row r="644" spans="1:5" x14ac:dyDescent="0.25">
      <c r="A644">
        <v>595.5</v>
      </c>
      <c r="B644">
        <v>322.3</v>
      </c>
      <c r="C644" t="b">
        <v>0</v>
      </c>
      <c r="D644" t="s">
        <v>1092</v>
      </c>
      <c r="E644" t="str">
        <f>"dDG "&amp; MID(D644,6,4)&amp;"_"&amp;MID(D644,11,4)</f>
        <v>dDG 16:0_16:0</v>
      </c>
    </row>
    <row r="645" spans="1:5" x14ac:dyDescent="0.25">
      <c r="A645">
        <v>623.4</v>
      </c>
      <c r="B645">
        <v>322.2</v>
      </c>
      <c r="C645" t="b">
        <v>0</v>
      </c>
      <c r="D645" t="s">
        <v>1093</v>
      </c>
      <c r="E645" t="str">
        <f t="shared" ref="E645:E651" si="15">"dDG "&amp; MID(D645,6,4)&amp;"_"&amp;MID(D645,11,4)</f>
        <v>dDG 16:0_18:0</v>
      </c>
    </row>
    <row r="646" spans="1:5" x14ac:dyDescent="0.25">
      <c r="A646">
        <v>621.6</v>
      </c>
      <c r="B646">
        <v>322.2</v>
      </c>
      <c r="C646" t="b">
        <v>0</v>
      </c>
      <c r="D646" t="s">
        <v>1094</v>
      </c>
      <c r="E646" t="str">
        <f t="shared" si="15"/>
        <v>dDG 16:0_18:1</v>
      </c>
    </row>
    <row r="647" spans="1:5" x14ac:dyDescent="0.25">
      <c r="A647">
        <v>619.4</v>
      </c>
      <c r="B647">
        <v>322.2</v>
      </c>
      <c r="C647" t="b">
        <v>0</v>
      </c>
      <c r="D647" t="s">
        <v>1095</v>
      </c>
      <c r="E647" t="str">
        <f t="shared" si="15"/>
        <v>dDG 16:0_18:2</v>
      </c>
    </row>
    <row r="648" spans="1:5" x14ac:dyDescent="0.25">
      <c r="A648">
        <v>617.5</v>
      </c>
      <c r="B648">
        <v>322.2</v>
      </c>
      <c r="C648" t="b">
        <v>0</v>
      </c>
      <c r="D648" t="s">
        <v>1096</v>
      </c>
      <c r="E648" t="str">
        <f t="shared" si="15"/>
        <v>dDG 16:0_18:3</v>
      </c>
    </row>
    <row r="649" spans="1:5" x14ac:dyDescent="0.25">
      <c r="A649">
        <v>643.5</v>
      </c>
      <c r="B649">
        <v>322.2</v>
      </c>
      <c r="C649" t="b">
        <v>0</v>
      </c>
      <c r="D649" t="s">
        <v>1097</v>
      </c>
      <c r="E649" t="str">
        <f t="shared" si="15"/>
        <v>dDG 16:0_20:4</v>
      </c>
    </row>
    <row r="650" spans="1:5" x14ac:dyDescent="0.25">
      <c r="A650">
        <v>641.4</v>
      </c>
      <c r="B650">
        <v>322.2</v>
      </c>
      <c r="C650" t="b">
        <v>0</v>
      </c>
      <c r="D650" t="s">
        <v>1098</v>
      </c>
      <c r="E650" t="str">
        <f t="shared" si="15"/>
        <v>dDG 16:0_20:5</v>
      </c>
    </row>
    <row r="651" spans="1:5" x14ac:dyDescent="0.25">
      <c r="A651">
        <v>667.5</v>
      </c>
      <c r="B651">
        <v>322.2</v>
      </c>
      <c r="C651" t="b">
        <v>0</v>
      </c>
      <c r="D651" t="s">
        <v>1099</v>
      </c>
      <c r="E651" t="str">
        <f t="shared" si="15"/>
        <v>dDG 16:0_22:6</v>
      </c>
    </row>
    <row r="652" spans="1:5" x14ac:dyDescent="0.25">
      <c r="A652" s="27">
        <v>584.4</v>
      </c>
      <c r="B652" s="28">
        <v>311.2</v>
      </c>
      <c r="C652" t="b">
        <v>0</v>
      </c>
      <c r="D652" s="29" t="s">
        <v>1536</v>
      </c>
      <c r="E652" t="str">
        <f>"DG "&amp; MID(D652,5,4)&amp;"_"&amp;MID(D652,10,4)&amp;"_2"</f>
        <v>DG 16:0_16:1_2</v>
      </c>
    </row>
    <row r="653" spans="1:5" x14ac:dyDescent="0.25">
      <c r="A653" s="30">
        <v>636.5</v>
      </c>
      <c r="B653" s="31">
        <v>337.2</v>
      </c>
      <c r="C653" t="b">
        <v>0</v>
      </c>
      <c r="D653" s="32" t="s">
        <v>1537</v>
      </c>
      <c r="E653" t="str">
        <f>"DG "&amp; MID(D653,5,4)&amp;"_"&amp;MID(D653,10,4)&amp;"_2"</f>
        <v>DG 18:1_18:2_2</v>
      </c>
    </row>
    <row r="654" spans="1:5" x14ac:dyDescent="0.25">
      <c r="A654" s="24">
        <v>666.6</v>
      </c>
      <c r="B654" s="25">
        <v>367.3</v>
      </c>
      <c r="C654" t="b">
        <v>0</v>
      </c>
      <c r="D654" s="26" t="s">
        <v>1535</v>
      </c>
      <c r="E654" t="str">
        <f>"DG "&amp; MID(D654,5,4)&amp;"_"&amp;MID(D654,10,4)&amp;"_2"</f>
        <v>DG 18:1_20:1_2</v>
      </c>
    </row>
    <row r="655" spans="1:5" x14ac:dyDescent="0.25">
      <c r="A655">
        <v>510.6</v>
      </c>
      <c r="B655">
        <v>264.39999999999998</v>
      </c>
      <c r="C655" t="b">
        <v>0</v>
      </c>
      <c r="D655" t="s">
        <v>1100</v>
      </c>
      <c r="E655" t="str">
        <f>"Cer d18:1/"&amp; MID(D655,5,4)</f>
        <v>Cer d18:1/14:0</v>
      </c>
    </row>
    <row r="656" spans="1:5" x14ac:dyDescent="0.25">
      <c r="A656">
        <v>538.6</v>
      </c>
      <c r="B656">
        <v>264.39999999999998</v>
      </c>
      <c r="C656" t="b">
        <v>0</v>
      </c>
      <c r="D656" t="s">
        <v>1101</v>
      </c>
      <c r="E656" t="str">
        <f t="shared" ref="E656:E666" si="16">"Cer d18:1/"&amp; MID(D656,5,4)</f>
        <v>Cer d18:1/16:0</v>
      </c>
    </row>
    <row r="657" spans="1:5" x14ac:dyDescent="0.25">
      <c r="A657">
        <v>566.70000000000005</v>
      </c>
      <c r="B657">
        <v>264.39999999999998</v>
      </c>
      <c r="C657" t="b">
        <v>0</v>
      </c>
      <c r="D657" t="s">
        <v>1102</v>
      </c>
      <c r="E657" t="str">
        <f t="shared" si="16"/>
        <v>Cer d18:1/18:0</v>
      </c>
    </row>
    <row r="658" spans="1:5" x14ac:dyDescent="0.25">
      <c r="A658">
        <v>564.79999999999995</v>
      </c>
      <c r="B658">
        <v>264.39999999999998</v>
      </c>
      <c r="C658" t="b">
        <v>0</v>
      </c>
      <c r="D658" t="s">
        <v>1103</v>
      </c>
      <c r="E658" t="str">
        <f t="shared" si="16"/>
        <v>Cer d18:1/18:1</v>
      </c>
    </row>
    <row r="659" spans="1:5" x14ac:dyDescent="0.25">
      <c r="A659">
        <v>594.6</v>
      </c>
      <c r="B659">
        <v>264.39999999999998</v>
      </c>
      <c r="C659" t="b">
        <v>0</v>
      </c>
      <c r="D659" t="s">
        <v>1104</v>
      </c>
      <c r="E659" t="str">
        <f t="shared" si="16"/>
        <v>Cer d18:1/20:0</v>
      </c>
    </row>
    <row r="660" spans="1:5" x14ac:dyDescent="0.25">
      <c r="A660">
        <v>592.6</v>
      </c>
      <c r="B660">
        <v>264.39999999999998</v>
      </c>
      <c r="C660" t="b">
        <v>0</v>
      </c>
      <c r="D660" t="s">
        <v>1105</v>
      </c>
      <c r="E660" t="str">
        <f t="shared" si="16"/>
        <v>Cer d18:1/20:1</v>
      </c>
    </row>
    <row r="661" spans="1:5" x14ac:dyDescent="0.25">
      <c r="A661">
        <v>622.70000000000005</v>
      </c>
      <c r="B661">
        <v>264.39999999999998</v>
      </c>
      <c r="C661" t="b">
        <v>0</v>
      </c>
      <c r="D661" t="s">
        <v>1106</v>
      </c>
      <c r="E661" t="str">
        <f t="shared" si="16"/>
        <v>Cer d18:1/22:0</v>
      </c>
    </row>
    <row r="662" spans="1:5" x14ac:dyDescent="0.25">
      <c r="A662">
        <v>620.70000000000005</v>
      </c>
      <c r="B662">
        <v>264.39999999999998</v>
      </c>
      <c r="C662" t="b">
        <v>0</v>
      </c>
      <c r="D662" t="s">
        <v>1107</v>
      </c>
      <c r="E662" t="str">
        <f t="shared" si="16"/>
        <v>Cer d18:1/22:1</v>
      </c>
    </row>
    <row r="663" spans="1:5" x14ac:dyDescent="0.25">
      <c r="A663">
        <v>650.79999999999995</v>
      </c>
      <c r="B663">
        <v>264.39999999999998</v>
      </c>
      <c r="C663" t="b">
        <v>0</v>
      </c>
      <c r="D663" t="s">
        <v>1108</v>
      </c>
      <c r="E663" t="str">
        <f t="shared" si="16"/>
        <v>Cer d18:1/24:0</v>
      </c>
    </row>
    <row r="664" spans="1:5" x14ac:dyDescent="0.25">
      <c r="A664">
        <v>648.79999999999995</v>
      </c>
      <c r="B664">
        <v>264.39999999999998</v>
      </c>
      <c r="C664" t="b">
        <v>0</v>
      </c>
      <c r="D664" t="s">
        <v>1109</v>
      </c>
      <c r="E664" t="str">
        <f t="shared" si="16"/>
        <v>Cer d18:1/24:1</v>
      </c>
    </row>
    <row r="665" spans="1:5" x14ac:dyDescent="0.25">
      <c r="A665">
        <v>678.9</v>
      </c>
      <c r="B665">
        <v>264.39999999999998</v>
      </c>
      <c r="C665" t="b">
        <v>0</v>
      </c>
      <c r="D665" t="s">
        <v>1110</v>
      </c>
      <c r="E665" t="str">
        <f t="shared" si="16"/>
        <v>Cer d18:1/26:0</v>
      </c>
    </row>
    <row r="666" spans="1:5" x14ac:dyDescent="0.25">
      <c r="A666">
        <v>676.9</v>
      </c>
      <c r="B666">
        <v>264.39999999999998</v>
      </c>
      <c r="C666" t="b">
        <v>0</v>
      </c>
      <c r="D666" t="s">
        <v>1111</v>
      </c>
      <c r="E666" t="str">
        <f t="shared" si="16"/>
        <v>Cer d18:1/26:1</v>
      </c>
    </row>
    <row r="667" spans="1:5" x14ac:dyDescent="0.25">
      <c r="A667">
        <v>512.6</v>
      </c>
      <c r="B667">
        <v>266.39999999999998</v>
      </c>
      <c r="C667" t="b">
        <v>0</v>
      </c>
      <c r="D667" t="s">
        <v>1112</v>
      </c>
      <c r="E667" t="str">
        <f>"Cer d18:0/"&amp; MID(D667,6,4)</f>
        <v>Cer d18:0/14:0</v>
      </c>
    </row>
    <row r="668" spans="1:5" x14ac:dyDescent="0.25">
      <c r="A668">
        <v>540.6</v>
      </c>
      <c r="B668">
        <v>266.39999999999998</v>
      </c>
      <c r="C668" t="b">
        <v>0</v>
      </c>
      <c r="D668" t="s">
        <v>1113</v>
      </c>
      <c r="E668" t="str">
        <f t="shared" ref="E668:E678" si="17">"Cer d18:0/"&amp; MID(D668,6,4)</f>
        <v>Cer d18:0/16:0</v>
      </c>
    </row>
    <row r="669" spans="1:5" x14ac:dyDescent="0.25">
      <c r="A669">
        <v>568.70000000000005</v>
      </c>
      <c r="B669">
        <v>266.39999999999998</v>
      </c>
      <c r="C669" t="b">
        <v>0</v>
      </c>
      <c r="D669" t="s">
        <v>1114</v>
      </c>
      <c r="E669" t="str">
        <f t="shared" si="17"/>
        <v>Cer d18:0/18:0</v>
      </c>
    </row>
    <row r="670" spans="1:5" x14ac:dyDescent="0.25">
      <c r="A670">
        <v>566.79999999999995</v>
      </c>
      <c r="B670">
        <v>266.39999999999998</v>
      </c>
      <c r="C670" t="b">
        <v>0</v>
      </c>
      <c r="D670" t="s">
        <v>1115</v>
      </c>
      <c r="E670" t="str">
        <f t="shared" si="17"/>
        <v>Cer d18:0/18:1</v>
      </c>
    </row>
    <row r="671" spans="1:5" x14ac:dyDescent="0.25">
      <c r="A671">
        <v>596.70000000000005</v>
      </c>
      <c r="B671">
        <v>266.39999999999998</v>
      </c>
      <c r="C671" t="b">
        <v>0</v>
      </c>
      <c r="D671" t="s">
        <v>1116</v>
      </c>
      <c r="E671" t="str">
        <f t="shared" si="17"/>
        <v>Cer d18:0/20:0</v>
      </c>
    </row>
    <row r="672" spans="1:5" x14ac:dyDescent="0.25">
      <c r="A672">
        <v>594.4</v>
      </c>
      <c r="B672">
        <v>266.39999999999998</v>
      </c>
      <c r="C672" t="b">
        <v>0</v>
      </c>
      <c r="D672" t="s">
        <v>1117</v>
      </c>
      <c r="E672" t="str">
        <f t="shared" si="17"/>
        <v>Cer d18:0/20:1</v>
      </c>
    </row>
    <row r="673" spans="1:5" x14ac:dyDescent="0.25">
      <c r="A673">
        <v>624.79999999999995</v>
      </c>
      <c r="B673">
        <v>266.39999999999998</v>
      </c>
      <c r="C673" t="b">
        <v>0</v>
      </c>
      <c r="D673" t="s">
        <v>1118</v>
      </c>
      <c r="E673" t="str">
        <f t="shared" si="17"/>
        <v>Cer d18:0/22:0</v>
      </c>
    </row>
    <row r="674" spans="1:5" x14ac:dyDescent="0.25">
      <c r="A674">
        <v>620.4</v>
      </c>
      <c r="B674">
        <v>266.39999999999998</v>
      </c>
      <c r="C674" t="b">
        <v>0</v>
      </c>
      <c r="D674" t="s">
        <v>1119</v>
      </c>
      <c r="E674" t="str">
        <f t="shared" si="17"/>
        <v>Cer d18:0/22:1</v>
      </c>
    </row>
    <row r="675" spans="1:5" x14ac:dyDescent="0.25">
      <c r="A675">
        <v>652.9</v>
      </c>
      <c r="B675">
        <v>266.39999999999998</v>
      </c>
      <c r="C675" t="b">
        <v>0</v>
      </c>
      <c r="D675" t="s">
        <v>1120</v>
      </c>
      <c r="E675" t="str">
        <f t="shared" si="17"/>
        <v>Cer d18:0/24:0</v>
      </c>
    </row>
    <row r="676" spans="1:5" x14ac:dyDescent="0.25">
      <c r="A676">
        <v>650.9</v>
      </c>
      <c r="B676">
        <v>266.39999999999998</v>
      </c>
      <c r="C676" t="b">
        <v>0</v>
      </c>
      <c r="D676" t="s">
        <v>1121</v>
      </c>
      <c r="E676" t="str">
        <f t="shared" si="17"/>
        <v>Cer d18:0/24:1</v>
      </c>
    </row>
    <row r="677" spans="1:5" x14ac:dyDescent="0.25">
      <c r="A677">
        <v>680.5</v>
      </c>
      <c r="B677">
        <v>266.39999999999998</v>
      </c>
      <c r="C677" t="b">
        <v>0</v>
      </c>
      <c r="D677" t="s">
        <v>1122</v>
      </c>
      <c r="E677" t="str">
        <f t="shared" si="17"/>
        <v>Cer d18:0/26:0</v>
      </c>
    </row>
    <row r="678" spans="1:5" x14ac:dyDescent="0.25">
      <c r="A678">
        <v>678.5</v>
      </c>
      <c r="B678">
        <v>266.39999999999998</v>
      </c>
      <c r="C678" t="b">
        <v>0</v>
      </c>
      <c r="D678" t="s">
        <v>1123</v>
      </c>
      <c r="E678" t="str">
        <f t="shared" si="17"/>
        <v>Cer d18:0/26:1</v>
      </c>
    </row>
    <row r="679" spans="1:5" x14ac:dyDescent="0.25">
      <c r="A679">
        <v>672.5</v>
      </c>
      <c r="B679">
        <v>264.39999999999998</v>
      </c>
      <c r="C679" t="b">
        <v>0</v>
      </c>
      <c r="D679" t="s">
        <v>1124</v>
      </c>
      <c r="E679" t="str">
        <f>"HexCER d18:1/"&amp; MID(D679,6,4)</f>
        <v>HexCER d18:1/14:0</v>
      </c>
    </row>
    <row r="680" spans="1:5" x14ac:dyDescent="0.25">
      <c r="A680">
        <v>700.7</v>
      </c>
      <c r="B680">
        <v>264.39999999999998</v>
      </c>
      <c r="C680" t="b">
        <v>0</v>
      </c>
      <c r="D680" t="s">
        <v>1125</v>
      </c>
      <c r="E680" t="str">
        <f t="shared" ref="E680:E690" si="18">"HexCER d18:1/"&amp; MID(D680,6,4)</f>
        <v>HexCER d18:1/16:0</v>
      </c>
    </row>
    <row r="681" spans="1:5" x14ac:dyDescent="0.25">
      <c r="A681">
        <v>728.8</v>
      </c>
      <c r="B681">
        <v>264.39999999999998</v>
      </c>
      <c r="C681" t="b">
        <v>0</v>
      </c>
      <c r="D681" t="s">
        <v>1126</v>
      </c>
      <c r="E681" t="str">
        <f t="shared" si="18"/>
        <v>HexCER d18:1/18:0</v>
      </c>
    </row>
    <row r="682" spans="1:5" x14ac:dyDescent="0.25">
      <c r="A682">
        <v>726.7</v>
      </c>
      <c r="B682">
        <v>264.39999999999998</v>
      </c>
      <c r="C682" t="b">
        <v>0</v>
      </c>
      <c r="D682" t="s">
        <v>1127</v>
      </c>
      <c r="E682" t="str">
        <f t="shared" si="18"/>
        <v>HexCER d18:1/18:1</v>
      </c>
    </row>
    <row r="683" spans="1:5" x14ac:dyDescent="0.25">
      <c r="A683">
        <v>756.7</v>
      </c>
      <c r="B683">
        <v>264.39999999999998</v>
      </c>
      <c r="C683" t="b">
        <v>0</v>
      </c>
      <c r="D683" t="s">
        <v>1128</v>
      </c>
      <c r="E683" t="str">
        <f t="shared" si="18"/>
        <v>HexCER d18:1/20:0</v>
      </c>
    </row>
    <row r="684" spans="1:5" x14ac:dyDescent="0.25">
      <c r="A684">
        <v>754.7</v>
      </c>
      <c r="B684">
        <v>264.39999999999998</v>
      </c>
      <c r="C684" t="b">
        <v>0</v>
      </c>
      <c r="D684" t="s">
        <v>1129</v>
      </c>
      <c r="E684" t="str">
        <f t="shared" si="18"/>
        <v>HexCER d18:1/20:1</v>
      </c>
    </row>
    <row r="685" spans="1:5" x14ac:dyDescent="0.25">
      <c r="A685">
        <v>784.9</v>
      </c>
      <c r="B685">
        <v>264.39999999999998</v>
      </c>
      <c r="C685" t="b">
        <v>0</v>
      </c>
      <c r="D685" t="s">
        <v>1130</v>
      </c>
      <c r="E685" t="str">
        <f t="shared" si="18"/>
        <v>HexCER d18:1/22:0</v>
      </c>
    </row>
    <row r="686" spans="1:5" x14ac:dyDescent="0.25">
      <c r="A686">
        <v>782.8</v>
      </c>
      <c r="B686">
        <v>264.39999999999998</v>
      </c>
      <c r="C686" t="b">
        <v>0</v>
      </c>
      <c r="D686" t="s">
        <v>1131</v>
      </c>
      <c r="E686" t="str">
        <f t="shared" si="18"/>
        <v>HexCER d18:1/22:1</v>
      </c>
    </row>
    <row r="687" spans="1:5" x14ac:dyDescent="0.25">
      <c r="A687">
        <v>812.9</v>
      </c>
      <c r="B687">
        <v>264.39999999999998</v>
      </c>
      <c r="C687" t="b">
        <v>0</v>
      </c>
      <c r="D687" t="s">
        <v>1132</v>
      </c>
      <c r="E687" t="str">
        <f t="shared" si="18"/>
        <v>HexCER d18:1/24:0</v>
      </c>
    </row>
    <row r="688" spans="1:5" x14ac:dyDescent="0.25">
      <c r="A688">
        <v>810.9</v>
      </c>
      <c r="B688">
        <v>264.39999999999998</v>
      </c>
      <c r="C688" t="b">
        <v>0</v>
      </c>
      <c r="D688" t="s">
        <v>1133</v>
      </c>
      <c r="E688" t="str">
        <f t="shared" si="18"/>
        <v>HexCER d18:1/24:1</v>
      </c>
    </row>
    <row r="689" spans="1:5" x14ac:dyDescent="0.25">
      <c r="A689">
        <v>840.9</v>
      </c>
      <c r="B689">
        <v>264.39999999999998</v>
      </c>
      <c r="C689" t="b">
        <v>0</v>
      </c>
      <c r="D689" t="s">
        <v>1134</v>
      </c>
      <c r="E689" t="str">
        <f t="shared" si="18"/>
        <v>HexCER d18:1/26:0</v>
      </c>
    </row>
    <row r="690" spans="1:5" x14ac:dyDescent="0.25">
      <c r="A690">
        <v>838.9</v>
      </c>
      <c r="B690">
        <v>264.39999999999998</v>
      </c>
      <c r="C690" t="b">
        <v>0</v>
      </c>
      <c r="D690" t="s">
        <v>1135</v>
      </c>
      <c r="E690" t="str">
        <f t="shared" si="18"/>
        <v>HexCER d18:1/26:1</v>
      </c>
    </row>
    <row r="691" spans="1:5" x14ac:dyDescent="0.25">
      <c r="A691">
        <v>834.9</v>
      </c>
      <c r="B691">
        <v>264.39999999999998</v>
      </c>
      <c r="C691" t="b">
        <v>0</v>
      </c>
      <c r="D691" t="s">
        <v>1136</v>
      </c>
      <c r="E691" t="str">
        <f>"LacCER d18:1/"&amp; MID(D691,6,4)</f>
        <v>LacCER d18:1/14:0</v>
      </c>
    </row>
    <row r="692" spans="1:5" x14ac:dyDescent="0.25">
      <c r="A692">
        <v>862.9</v>
      </c>
      <c r="B692">
        <v>264.39999999999998</v>
      </c>
      <c r="C692" t="b">
        <v>0</v>
      </c>
      <c r="D692" t="s">
        <v>1137</v>
      </c>
      <c r="E692" t="str">
        <f t="shared" ref="E692:E702" si="19">"LacCER d18:1/"&amp; MID(D692,6,4)</f>
        <v>LacCER d18:1/16:0</v>
      </c>
    </row>
    <row r="693" spans="1:5" x14ac:dyDescent="0.25">
      <c r="A693">
        <v>890.2</v>
      </c>
      <c r="B693">
        <v>264.39999999999998</v>
      </c>
      <c r="C693" t="b">
        <v>0</v>
      </c>
      <c r="D693" t="s">
        <v>1138</v>
      </c>
      <c r="E693" t="str">
        <f t="shared" si="19"/>
        <v>LacCER d18:1/18:0</v>
      </c>
    </row>
    <row r="694" spans="1:5" x14ac:dyDescent="0.25">
      <c r="A694">
        <v>888.2</v>
      </c>
      <c r="B694">
        <v>264.39999999999998</v>
      </c>
      <c r="C694" t="b">
        <v>0</v>
      </c>
      <c r="D694" t="s">
        <v>1139</v>
      </c>
      <c r="E694" t="str">
        <f t="shared" si="19"/>
        <v>LacCER d18:1/18:1</v>
      </c>
    </row>
    <row r="695" spans="1:5" x14ac:dyDescent="0.25">
      <c r="A695">
        <v>918.2</v>
      </c>
      <c r="B695">
        <v>264.39999999999998</v>
      </c>
      <c r="C695" t="b">
        <v>0</v>
      </c>
      <c r="D695" t="s">
        <v>1140</v>
      </c>
      <c r="E695" t="str">
        <f t="shared" si="19"/>
        <v>LacCER d18:1/20:0</v>
      </c>
    </row>
    <row r="696" spans="1:5" x14ac:dyDescent="0.25">
      <c r="A696">
        <v>916.2</v>
      </c>
      <c r="B696">
        <v>264.39999999999998</v>
      </c>
      <c r="C696" t="b">
        <v>0</v>
      </c>
      <c r="D696" t="s">
        <v>1141</v>
      </c>
      <c r="E696" t="str">
        <f t="shared" si="19"/>
        <v>LacCER d18:1/20:1</v>
      </c>
    </row>
    <row r="697" spans="1:5" x14ac:dyDescent="0.25">
      <c r="A697">
        <v>946.2</v>
      </c>
      <c r="B697">
        <v>264.39999999999998</v>
      </c>
      <c r="C697" t="b">
        <v>0</v>
      </c>
      <c r="D697" t="s">
        <v>1142</v>
      </c>
      <c r="E697" t="str">
        <f t="shared" si="19"/>
        <v>LacCER d18:1/22:0</v>
      </c>
    </row>
    <row r="698" spans="1:5" x14ac:dyDescent="0.25">
      <c r="A698">
        <v>944.2</v>
      </c>
      <c r="B698">
        <v>264.39999999999998</v>
      </c>
      <c r="C698" t="b">
        <v>0</v>
      </c>
      <c r="D698" t="s">
        <v>1143</v>
      </c>
      <c r="E698" t="str">
        <f t="shared" si="19"/>
        <v>LacCER d18:1/22:1</v>
      </c>
    </row>
    <row r="699" spans="1:5" x14ac:dyDescent="0.25">
      <c r="A699">
        <v>974.8</v>
      </c>
      <c r="B699">
        <v>264.39999999999998</v>
      </c>
      <c r="C699" t="b">
        <v>0</v>
      </c>
      <c r="D699" t="s">
        <v>1144</v>
      </c>
      <c r="E699" t="str">
        <f t="shared" si="19"/>
        <v>LacCER d18:1/24:0</v>
      </c>
    </row>
    <row r="700" spans="1:5" x14ac:dyDescent="0.25">
      <c r="A700">
        <v>972.9</v>
      </c>
      <c r="B700">
        <v>264.39999999999998</v>
      </c>
      <c r="C700" t="b">
        <v>0</v>
      </c>
      <c r="D700" t="s">
        <v>1145</v>
      </c>
      <c r="E700" t="str">
        <f t="shared" si="19"/>
        <v>LacCER d18:1/24:1</v>
      </c>
    </row>
    <row r="701" spans="1:5" x14ac:dyDescent="0.25">
      <c r="A701">
        <v>1002.4</v>
      </c>
      <c r="B701">
        <v>264.39999999999998</v>
      </c>
      <c r="C701" t="b">
        <v>0</v>
      </c>
      <c r="D701" t="s">
        <v>1146</v>
      </c>
      <c r="E701" t="str">
        <f t="shared" si="19"/>
        <v>LacCER d18:1/26:0</v>
      </c>
    </row>
    <row r="702" spans="1:5" x14ac:dyDescent="0.25">
      <c r="A702">
        <v>1000.4</v>
      </c>
      <c r="B702">
        <v>264.39999999999998</v>
      </c>
      <c r="C702" t="b">
        <v>0</v>
      </c>
      <c r="D702" t="s">
        <v>1147</v>
      </c>
      <c r="E702" t="str">
        <f t="shared" si="19"/>
        <v>LacCER d18:1/26:1</v>
      </c>
    </row>
    <row r="703" spans="1:5" x14ac:dyDescent="0.25">
      <c r="A703">
        <v>482.6</v>
      </c>
      <c r="B703">
        <v>264.39999999999998</v>
      </c>
      <c r="C703" t="b">
        <v>0</v>
      </c>
      <c r="D703" t="s">
        <v>1148</v>
      </c>
      <c r="E703" t="str">
        <f>"dCer d18:1/"&amp; MID(D703,6,4)</f>
        <v>dCer d18:1/12:0</v>
      </c>
    </row>
    <row r="704" spans="1:5" x14ac:dyDescent="0.25">
      <c r="A704">
        <v>484.7</v>
      </c>
      <c r="B704">
        <v>266.39999999999998</v>
      </c>
      <c r="C704" t="b">
        <v>0</v>
      </c>
      <c r="D704" t="s">
        <v>1149</v>
      </c>
      <c r="E704" t="str">
        <f>"dCer d18:0/"&amp;MID(D704,7,4)</f>
        <v>dCer d18:0/12:0</v>
      </c>
    </row>
    <row r="705" spans="1:5" x14ac:dyDescent="0.25">
      <c r="A705">
        <v>644.6</v>
      </c>
      <c r="B705">
        <v>264.39999999999998</v>
      </c>
      <c r="C705" t="b">
        <v>0</v>
      </c>
      <c r="D705" t="s">
        <v>1150</v>
      </c>
      <c r="E705" t="str">
        <f>"dHexCER d18:1/"&amp;MID(D705,7,4)</f>
        <v>dHexCER d18:1/12:0</v>
      </c>
    </row>
    <row r="706" spans="1:5" x14ac:dyDescent="0.25">
      <c r="A706">
        <v>806.8</v>
      </c>
      <c r="B706">
        <v>264.39999999999998</v>
      </c>
      <c r="C706" t="b">
        <v>0</v>
      </c>
      <c r="D706" t="s">
        <v>1151</v>
      </c>
      <c r="E706" t="str">
        <f>"dLacCER d18:1/"&amp;MID(D706,7,4)</f>
        <v>dLacCER d18:1/12:0</v>
      </c>
    </row>
    <row r="707" spans="1:5" x14ac:dyDescent="0.25">
      <c r="A707">
        <v>547.6</v>
      </c>
      <c r="B707">
        <v>264.39999999999998</v>
      </c>
      <c r="C707" t="b">
        <v>0</v>
      </c>
      <c r="D707" t="s">
        <v>1152</v>
      </c>
      <c r="E707" t="str">
        <f>"dCer d18:1/"&amp;MID(D707,7,4)</f>
        <v>dCer d18:1/16:0</v>
      </c>
    </row>
    <row r="708" spans="1:5" x14ac:dyDescent="0.25">
      <c r="A708">
        <v>549.6</v>
      </c>
      <c r="B708">
        <v>266.39999999999998</v>
      </c>
      <c r="C708" t="b">
        <v>0</v>
      </c>
      <c r="D708" t="s">
        <v>1153</v>
      </c>
      <c r="E708" t="str">
        <f>"dCer d18:0/"&amp;MID(D708,7,4)</f>
        <v>dCer d18:0/16:0</v>
      </c>
    </row>
    <row r="709" spans="1:5" x14ac:dyDescent="0.25">
      <c r="A709">
        <v>709.7</v>
      </c>
      <c r="B709">
        <v>264.39999999999998</v>
      </c>
      <c r="C709" t="b">
        <v>0</v>
      </c>
      <c r="D709" t="s">
        <v>1154</v>
      </c>
      <c r="E709" t="str">
        <f>"dHexCER d18:1/"&amp;MID(D709,7,4)</f>
        <v>dHexCER d18:1/16:0</v>
      </c>
    </row>
    <row r="710" spans="1:5" x14ac:dyDescent="0.25">
      <c r="A710">
        <v>871.9</v>
      </c>
      <c r="B710">
        <v>264.39999999999998</v>
      </c>
      <c r="C710" t="b">
        <v>0</v>
      </c>
      <c r="D710" t="s">
        <v>1155</v>
      </c>
      <c r="E710" t="str">
        <f>"dLacCER d18:1/"&amp; MID(D710,7,4)</f>
        <v>dLacCER d18:1/16:0</v>
      </c>
    </row>
    <row r="711" spans="1:5" x14ac:dyDescent="0.25">
      <c r="A711">
        <v>568.4</v>
      </c>
      <c r="B711">
        <v>453.4</v>
      </c>
      <c r="C711" t="b">
        <v>0</v>
      </c>
      <c r="D711" t="s">
        <v>1359</v>
      </c>
      <c r="E711" t="str">
        <f>"PA "&amp;MID(D711,4,4)</f>
        <v>PA 25:0</v>
      </c>
    </row>
    <row r="712" spans="1:5" x14ac:dyDescent="0.25">
      <c r="A712">
        <v>610.4</v>
      </c>
      <c r="B712">
        <v>495.4</v>
      </c>
      <c r="C712" t="b">
        <v>0</v>
      </c>
      <c r="D712" t="s">
        <v>1360</v>
      </c>
      <c r="E712" t="str">
        <f t="shared" ref="E712:E749" si="20">"PA "&amp;MID(D712,4,4)</f>
        <v>PA 28:0</v>
      </c>
    </row>
    <row r="713" spans="1:5" x14ac:dyDescent="0.25">
      <c r="A713">
        <v>638.4</v>
      </c>
      <c r="B713">
        <v>523.4</v>
      </c>
      <c r="C713" t="b">
        <v>0</v>
      </c>
      <c r="D713" t="s">
        <v>1361</v>
      </c>
      <c r="E713" t="str">
        <f t="shared" si="20"/>
        <v>PA 30:0</v>
      </c>
    </row>
    <row r="714" spans="1:5" x14ac:dyDescent="0.25">
      <c r="A714">
        <v>666.5</v>
      </c>
      <c r="B714">
        <v>551.5</v>
      </c>
      <c r="C714" t="b">
        <v>0</v>
      </c>
      <c r="D714" t="s">
        <v>1362</v>
      </c>
      <c r="E714" t="str">
        <f t="shared" si="20"/>
        <v>PA 32:0</v>
      </c>
    </row>
    <row r="715" spans="1:5" x14ac:dyDescent="0.25">
      <c r="A715">
        <v>664.5</v>
      </c>
      <c r="B715">
        <v>549.5</v>
      </c>
      <c r="C715" t="b">
        <v>0</v>
      </c>
      <c r="D715" t="s">
        <v>1363</v>
      </c>
      <c r="E715" t="str">
        <f t="shared" si="20"/>
        <v>PA 32:1</v>
      </c>
    </row>
    <row r="716" spans="1:5" x14ac:dyDescent="0.25">
      <c r="A716">
        <v>662.5</v>
      </c>
      <c r="B716">
        <v>547.5</v>
      </c>
      <c r="C716" t="b">
        <v>0</v>
      </c>
      <c r="D716" t="s">
        <v>1364</v>
      </c>
      <c r="E716" t="str">
        <f t="shared" si="20"/>
        <v>PA 32:2</v>
      </c>
    </row>
    <row r="717" spans="1:5" x14ac:dyDescent="0.25">
      <c r="A717">
        <v>660.5</v>
      </c>
      <c r="B717">
        <v>545.5</v>
      </c>
      <c r="C717" t="b">
        <v>0</v>
      </c>
      <c r="D717" t="s">
        <v>1365</v>
      </c>
      <c r="E717" t="str">
        <f t="shared" si="20"/>
        <v>PA 32:3</v>
      </c>
    </row>
    <row r="718" spans="1:5" x14ac:dyDescent="0.25">
      <c r="A718">
        <v>694.5</v>
      </c>
      <c r="B718">
        <v>579.5</v>
      </c>
      <c r="C718" t="b">
        <v>0</v>
      </c>
      <c r="D718" t="s">
        <v>1366</v>
      </c>
      <c r="E718" t="str">
        <f t="shared" si="20"/>
        <v>PA 34:0</v>
      </c>
    </row>
    <row r="719" spans="1:5" x14ac:dyDescent="0.25">
      <c r="A719">
        <v>692.5</v>
      </c>
      <c r="B719">
        <v>577.5</v>
      </c>
      <c r="C719" t="b">
        <v>0</v>
      </c>
      <c r="D719" t="s">
        <v>1367</v>
      </c>
      <c r="E719" t="str">
        <f t="shared" si="20"/>
        <v>PA 34:1</v>
      </c>
    </row>
    <row r="720" spans="1:5" x14ac:dyDescent="0.25">
      <c r="A720">
        <v>690.5</v>
      </c>
      <c r="B720">
        <v>575.5</v>
      </c>
      <c r="C720" t="b">
        <v>0</v>
      </c>
      <c r="D720" t="s">
        <v>1368</v>
      </c>
      <c r="E720" t="str">
        <f t="shared" si="20"/>
        <v>PA 34:2</v>
      </c>
    </row>
    <row r="721" spans="1:5" x14ac:dyDescent="0.25">
      <c r="A721">
        <v>688.5</v>
      </c>
      <c r="B721">
        <v>573.5</v>
      </c>
      <c r="C721" t="b">
        <v>0</v>
      </c>
      <c r="D721" t="s">
        <v>1369</v>
      </c>
      <c r="E721" t="str">
        <f t="shared" si="20"/>
        <v>PA 34:3</v>
      </c>
    </row>
    <row r="722" spans="1:5" x14ac:dyDescent="0.25">
      <c r="A722">
        <v>686.5</v>
      </c>
      <c r="B722">
        <v>571.5</v>
      </c>
      <c r="C722" t="b">
        <v>0</v>
      </c>
      <c r="D722" t="s">
        <v>1370</v>
      </c>
      <c r="E722" t="str">
        <f t="shared" si="20"/>
        <v>PA 34:4</v>
      </c>
    </row>
    <row r="723" spans="1:5" x14ac:dyDescent="0.25">
      <c r="A723">
        <v>684.5</v>
      </c>
      <c r="B723">
        <v>569.5</v>
      </c>
      <c r="C723" t="b">
        <v>0</v>
      </c>
      <c r="D723" t="s">
        <v>1371</v>
      </c>
      <c r="E723" t="str">
        <f t="shared" si="20"/>
        <v>PA 34:5</v>
      </c>
    </row>
    <row r="724" spans="1:5" x14ac:dyDescent="0.25">
      <c r="A724">
        <v>722.5</v>
      </c>
      <c r="B724">
        <v>607.5</v>
      </c>
      <c r="C724" t="b">
        <v>0</v>
      </c>
      <c r="D724" t="s">
        <v>1372</v>
      </c>
      <c r="E724" t="str">
        <f t="shared" si="20"/>
        <v>PA 36:0</v>
      </c>
    </row>
    <row r="725" spans="1:5" x14ac:dyDescent="0.25">
      <c r="A725">
        <v>720.5</v>
      </c>
      <c r="B725">
        <v>605.5</v>
      </c>
      <c r="C725" t="b">
        <v>0</v>
      </c>
      <c r="D725" t="s">
        <v>1373</v>
      </c>
      <c r="E725" t="str">
        <f t="shared" si="20"/>
        <v>PA 36:1</v>
      </c>
    </row>
    <row r="726" spans="1:5" x14ac:dyDescent="0.25">
      <c r="A726">
        <v>718.5</v>
      </c>
      <c r="B726">
        <v>603.5</v>
      </c>
      <c r="C726" t="b">
        <v>0</v>
      </c>
      <c r="D726" t="s">
        <v>1374</v>
      </c>
      <c r="E726" t="str">
        <f t="shared" si="20"/>
        <v>PA 36:2</v>
      </c>
    </row>
    <row r="727" spans="1:5" x14ac:dyDescent="0.25">
      <c r="A727">
        <v>716.5</v>
      </c>
      <c r="B727">
        <v>601.5</v>
      </c>
      <c r="C727" t="b">
        <v>0</v>
      </c>
      <c r="D727" t="s">
        <v>1375</v>
      </c>
      <c r="E727" t="str">
        <f t="shared" si="20"/>
        <v>PA 36:3</v>
      </c>
    </row>
    <row r="728" spans="1:5" x14ac:dyDescent="0.25">
      <c r="A728">
        <v>714.5</v>
      </c>
      <c r="B728">
        <v>599.5</v>
      </c>
      <c r="C728" t="b">
        <v>0</v>
      </c>
      <c r="D728" t="s">
        <v>1376</v>
      </c>
      <c r="E728" t="str">
        <f t="shared" si="20"/>
        <v>PA 36:4</v>
      </c>
    </row>
    <row r="729" spans="1:5" x14ac:dyDescent="0.25">
      <c r="A729">
        <v>712.5</v>
      </c>
      <c r="B729">
        <v>597.5</v>
      </c>
      <c r="C729" t="b">
        <v>0</v>
      </c>
      <c r="D729" t="s">
        <v>1377</v>
      </c>
      <c r="E729" t="str">
        <f t="shared" si="20"/>
        <v>PA 36:5</v>
      </c>
    </row>
    <row r="730" spans="1:5" x14ac:dyDescent="0.25">
      <c r="A730">
        <v>710.5</v>
      </c>
      <c r="B730">
        <v>595.5</v>
      </c>
      <c r="C730" t="b">
        <v>0</v>
      </c>
      <c r="D730" t="s">
        <v>1378</v>
      </c>
      <c r="E730" t="str">
        <f t="shared" si="20"/>
        <v>PA 36:6</v>
      </c>
    </row>
    <row r="731" spans="1:5" x14ac:dyDescent="0.25">
      <c r="A731">
        <v>750.5</v>
      </c>
      <c r="B731">
        <v>635.5</v>
      </c>
      <c r="C731" t="b">
        <v>0</v>
      </c>
      <c r="D731" t="s">
        <v>1379</v>
      </c>
      <c r="E731" t="str">
        <f t="shared" si="20"/>
        <v>PA 38:0</v>
      </c>
    </row>
    <row r="732" spans="1:5" x14ac:dyDescent="0.25">
      <c r="A732">
        <v>748.5</v>
      </c>
      <c r="B732">
        <v>633.5</v>
      </c>
      <c r="C732" t="b">
        <v>0</v>
      </c>
      <c r="D732" t="s">
        <v>1380</v>
      </c>
      <c r="E732" t="str">
        <f t="shared" si="20"/>
        <v>PA 38:1</v>
      </c>
    </row>
    <row r="733" spans="1:5" x14ac:dyDescent="0.25">
      <c r="A733">
        <v>746.5</v>
      </c>
      <c r="B733">
        <v>631.5</v>
      </c>
      <c r="C733" t="b">
        <v>0</v>
      </c>
      <c r="D733" t="s">
        <v>1381</v>
      </c>
      <c r="E733" t="str">
        <f t="shared" si="20"/>
        <v>PA 38:2</v>
      </c>
    </row>
    <row r="734" spans="1:5" x14ac:dyDescent="0.25">
      <c r="A734">
        <v>744.5</v>
      </c>
      <c r="B734">
        <v>629.5</v>
      </c>
      <c r="C734" t="b">
        <v>0</v>
      </c>
      <c r="D734" t="s">
        <v>1382</v>
      </c>
      <c r="E734" t="str">
        <f t="shared" si="20"/>
        <v>PA 38:3</v>
      </c>
    </row>
    <row r="735" spans="1:5" x14ac:dyDescent="0.25">
      <c r="A735">
        <v>742.5</v>
      </c>
      <c r="B735">
        <v>627.5</v>
      </c>
      <c r="C735" t="b">
        <v>0</v>
      </c>
      <c r="D735" t="s">
        <v>1383</v>
      </c>
      <c r="E735" t="str">
        <f t="shared" si="20"/>
        <v>PA 38:4</v>
      </c>
    </row>
    <row r="736" spans="1:5" x14ac:dyDescent="0.25">
      <c r="A736">
        <v>740.5</v>
      </c>
      <c r="B736">
        <v>625.5</v>
      </c>
      <c r="C736" t="b">
        <v>0</v>
      </c>
      <c r="D736" t="s">
        <v>1384</v>
      </c>
      <c r="E736" t="str">
        <f t="shared" si="20"/>
        <v>PA 38:5</v>
      </c>
    </row>
    <row r="737" spans="1:5" x14ac:dyDescent="0.25">
      <c r="A737">
        <v>738.5</v>
      </c>
      <c r="B737">
        <v>623.5</v>
      </c>
      <c r="C737" t="b">
        <v>0</v>
      </c>
      <c r="D737" t="s">
        <v>1385</v>
      </c>
      <c r="E737" t="str">
        <f t="shared" si="20"/>
        <v>PA 38:6</v>
      </c>
    </row>
    <row r="738" spans="1:5" x14ac:dyDescent="0.25">
      <c r="A738">
        <v>736.5</v>
      </c>
      <c r="B738">
        <v>621.5</v>
      </c>
      <c r="C738" t="b">
        <v>0</v>
      </c>
      <c r="D738" t="s">
        <v>1386</v>
      </c>
      <c r="E738" t="str">
        <f t="shared" si="20"/>
        <v>PA 38:7</v>
      </c>
    </row>
    <row r="739" spans="1:5" x14ac:dyDescent="0.25">
      <c r="A739">
        <v>776.5</v>
      </c>
      <c r="B739">
        <v>661.5</v>
      </c>
      <c r="C739" t="b">
        <v>0</v>
      </c>
      <c r="D739" t="s">
        <v>1387</v>
      </c>
      <c r="E739" t="str">
        <f t="shared" si="20"/>
        <v>PA 40:1</v>
      </c>
    </row>
    <row r="740" spans="1:5" x14ac:dyDescent="0.25">
      <c r="A740">
        <v>774.5</v>
      </c>
      <c r="B740">
        <v>659.5</v>
      </c>
      <c r="C740" t="b">
        <v>0</v>
      </c>
      <c r="D740" t="s">
        <v>1388</v>
      </c>
      <c r="E740" t="str">
        <f t="shared" si="20"/>
        <v>PA 40:2</v>
      </c>
    </row>
    <row r="741" spans="1:5" x14ac:dyDescent="0.25">
      <c r="A741">
        <v>772.5</v>
      </c>
      <c r="B741">
        <v>657.5</v>
      </c>
      <c r="C741" t="b">
        <v>0</v>
      </c>
      <c r="D741" t="s">
        <v>1389</v>
      </c>
      <c r="E741" t="str">
        <f t="shared" si="20"/>
        <v>PA 40:3</v>
      </c>
    </row>
    <row r="742" spans="1:5" x14ac:dyDescent="0.25">
      <c r="A742">
        <v>770.5</v>
      </c>
      <c r="B742">
        <v>655.5</v>
      </c>
      <c r="C742" t="b">
        <v>0</v>
      </c>
      <c r="D742" t="s">
        <v>1390</v>
      </c>
      <c r="E742" t="str">
        <f t="shared" si="20"/>
        <v>PA 40:4</v>
      </c>
    </row>
    <row r="743" spans="1:5" x14ac:dyDescent="0.25">
      <c r="A743">
        <v>768.5</v>
      </c>
      <c r="B743">
        <v>653.5</v>
      </c>
      <c r="C743" t="b">
        <v>0</v>
      </c>
      <c r="D743" t="s">
        <v>1391</v>
      </c>
      <c r="E743" t="str">
        <f t="shared" si="20"/>
        <v>PA 40:5</v>
      </c>
    </row>
    <row r="744" spans="1:5" x14ac:dyDescent="0.25">
      <c r="A744">
        <v>766.5</v>
      </c>
      <c r="B744">
        <v>651.5</v>
      </c>
      <c r="C744" t="b">
        <v>0</v>
      </c>
      <c r="D744" t="s">
        <v>1392</v>
      </c>
      <c r="E744" t="str">
        <f t="shared" si="20"/>
        <v>PA 40:6</v>
      </c>
    </row>
    <row r="745" spans="1:5" x14ac:dyDescent="0.25">
      <c r="A745">
        <v>764.5</v>
      </c>
      <c r="B745">
        <v>649.5</v>
      </c>
      <c r="C745" t="b">
        <v>0</v>
      </c>
      <c r="D745" t="s">
        <v>1393</v>
      </c>
      <c r="E745" t="str">
        <f t="shared" si="20"/>
        <v>PA 40:7</v>
      </c>
    </row>
    <row r="746" spans="1:5" x14ac:dyDescent="0.25">
      <c r="A746">
        <v>762.5</v>
      </c>
      <c r="B746">
        <v>647.5</v>
      </c>
      <c r="C746" t="b">
        <v>0</v>
      </c>
      <c r="D746" t="s">
        <v>1394</v>
      </c>
      <c r="E746" t="str">
        <f t="shared" si="20"/>
        <v>PA 40:8</v>
      </c>
    </row>
    <row r="747" spans="1:5" x14ac:dyDescent="0.25">
      <c r="A747">
        <v>798.6</v>
      </c>
      <c r="B747">
        <v>683.6</v>
      </c>
      <c r="C747" t="b">
        <v>0</v>
      </c>
      <c r="D747" t="s">
        <v>1395</v>
      </c>
      <c r="E747" t="str">
        <f t="shared" si="20"/>
        <v>PA 42:4</v>
      </c>
    </row>
    <row r="748" spans="1:5" x14ac:dyDescent="0.25">
      <c r="A748">
        <v>796.6</v>
      </c>
      <c r="B748">
        <v>681.6</v>
      </c>
      <c r="C748" t="b">
        <v>0</v>
      </c>
      <c r="D748" t="s">
        <v>1396</v>
      </c>
      <c r="E748" t="str">
        <f t="shared" si="20"/>
        <v>PA 42:5</v>
      </c>
    </row>
    <row r="749" spans="1:5" x14ac:dyDescent="0.25">
      <c r="A749">
        <v>794.6</v>
      </c>
      <c r="B749">
        <v>679.6</v>
      </c>
      <c r="C749" t="b">
        <v>0</v>
      </c>
      <c r="D749" t="s">
        <v>1397</v>
      </c>
      <c r="E749" t="str">
        <f t="shared" si="20"/>
        <v>PA 42:6</v>
      </c>
    </row>
    <row r="750" spans="1:5" x14ac:dyDescent="0.25">
      <c r="A750" s="8">
        <v>685.5</v>
      </c>
      <c r="B750">
        <v>570.5</v>
      </c>
      <c r="C750" t="b">
        <v>0</v>
      </c>
      <c r="D750" s="41" t="s">
        <v>1646</v>
      </c>
      <c r="E750" t="str">
        <f>"dPA "&amp;MID(D750,5,4)&amp;"_"&amp;MID(D750,10,4)</f>
        <v>dPA 15:0_18:1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change1</vt:lpstr>
      <vt:lpstr>change2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Lipidomics 1</dc:creator>
  <cp:lastModifiedBy>UCLA Health Sciences</cp:lastModifiedBy>
  <dcterms:created xsi:type="dcterms:W3CDTF">2018-06-21T17:03:51Z</dcterms:created>
  <dcterms:modified xsi:type="dcterms:W3CDTF">2021-10-27T22:18:36Z</dcterms:modified>
</cp:coreProperties>
</file>