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namori\git\office-template\"/>
    </mc:Choice>
  </mc:AlternateContent>
  <xr:revisionPtr revIDLastSave="0" documentId="13_ncr:1_{83459400-5544-4791-BE3C-6FCD849896DB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  <sheet name="使い方" sheetId="2" r:id="rId2"/>
  </sheets>
  <definedNames>
    <definedName name="display_week">Sheet1!$D$4</definedName>
    <definedName name="_xlnm.Print_Titles" localSheetId="0">Sheet1!$4:$6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H5" i="1" l="1"/>
  <c r="H6" i="1" s="1"/>
  <c r="G4" i="1"/>
  <c r="I5" i="1" l="1"/>
  <c r="J5" i="1" s="1"/>
  <c r="I6" i="1" l="1"/>
  <c r="K5" i="1"/>
  <c r="J6" i="1"/>
  <c r="L5" i="1" l="1"/>
  <c r="K6" i="1"/>
  <c r="M5" i="1" l="1"/>
  <c r="L6" i="1"/>
  <c r="N5" i="1" l="1"/>
  <c r="M6" i="1"/>
  <c r="N4" i="1" l="1"/>
  <c r="N6" i="1"/>
  <c r="O5" i="1"/>
  <c r="O6" i="1" l="1"/>
  <c r="P5" i="1"/>
  <c r="P6" i="1" l="1"/>
  <c r="Q5" i="1"/>
  <c r="Q6" i="1" l="1"/>
  <c r="R5" i="1"/>
  <c r="R6" i="1" l="1"/>
  <c r="S5" i="1"/>
  <c r="S6" i="1" l="1"/>
  <c r="T5" i="1"/>
  <c r="T6" i="1" l="1"/>
  <c r="U5" i="1"/>
  <c r="U6" i="1" l="1"/>
  <c r="V5" i="1"/>
  <c r="U4" i="1"/>
  <c r="V6" i="1" l="1"/>
  <c r="W5" i="1"/>
  <c r="W6" i="1" l="1"/>
  <c r="X5" i="1"/>
  <c r="X6" i="1" l="1"/>
  <c r="Y5" i="1"/>
  <c r="Y6" i="1" l="1"/>
  <c r="Z5" i="1"/>
  <c r="Z6" i="1" l="1"/>
  <c r="AA5" i="1"/>
  <c r="AA6" i="1" l="1"/>
  <c r="AB5" i="1"/>
  <c r="AB4" i="1" l="1"/>
  <c r="AC5" i="1"/>
  <c r="AB6" i="1"/>
  <c r="AD5" i="1" l="1"/>
  <c r="AC6" i="1"/>
  <c r="AD6" i="1" l="1"/>
  <c r="AE5" i="1"/>
  <c r="AF5" i="1" l="1"/>
  <c r="AE6" i="1"/>
  <c r="AG5" i="1" l="1"/>
  <c r="AF6" i="1"/>
  <c r="AH5" i="1" l="1"/>
  <c r="AG6" i="1"/>
  <c r="AH6" i="1" l="1"/>
  <c r="AI5" i="1"/>
  <c r="AI6" i="1" l="1"/>
  <c r="AI4" i="1"/>
  <c r="AJ5" i="1"/>
  <c r="AK5" i="1" l="1"/>
  <c r="AJ6" i="1"/>
  <c r="AL5" i="1" l="1"/>
  <c r="AK6" i="1"/>
  <c r="AL6" i="1" l="1"/>
  <c r="AM5" i="1"/>
  <c r="AN5" i="1" l="1"/>
  <c r="AM6" i="1"/>
  <c r="AO5" i="1" l="1"/>
  <c r="AO6" i="1" s="1"/>
  <c r="AN6" i="1"/>
</calcChain>
</file>

<file path=xl/sharedStrings.xml><?xml version="1.0" encoding="utf-8"?>
<sst xmlns="http://schemas.openxmlformats.org/spreadsheetml/2006/main" count="18" uniqueCount="18">
  <si>
    <t>タスク</t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</si>
  <si>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</si>
  <si>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</si>
  <si>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phase 1 title</t>
    <phoneticPr fontId="2"/>
  </si>
  <si>
    <t>task 1.1</t>
    <phoneticPr fontId="2"/>
  </si>
  <si>
    <t>task 1.2</t>
  </si>
  <si>
    <t>task 1.3</t>
  </si>
  <si>
    <t>task 1.4</t>
  </si>
  <si>
    <t>phase 2 title</t>
    <phoneticPr fontId="2"/>
  </si>
  <si>
    <t>task 2.1</t>
    <phoneticPr fontId="2"/>
  </si>
  <si>
    <t>task 2.2</t>
  </si>
  <si>
    <t>task 2.3</t>
  </si>
  <si>
    <t>task 2.4</t>
  </si>
  <si>
    <t>プロジェクト開始日:</t>
    <rPh sb="6" eb="9">
      <t>カイシビ</t>
    </rPh>
    <phoneticPr fontId="2"/>
  </si>
  <si>
    <t>表示週:</t>
    <rPh sb="0" eb="2">
      <t>ヒョウジ</t>
    </rPh>
    <rPh sb="2" eb="3">
      <t>シュウ</t>
    </rPh>
    <phoneticPr fontId="2"/>
  </si>
  <si>
    <t>担当</t>
    <rPh sb="0" eb="2">
      <t>タントウ</t>
    </rPh>
    <phoneticPr fontId="2"/>
  </si>
  <si>
    <t>進捗</t>
    <rPh sb="0" eb="2">
      <t>シンチョク</t>
    </rPh>
    <phoneticPr fontId="2"/>
  </si>
  <si>
    <t>プロジェクト名</t>
    <rPh sb="6" eb="7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</si>
</sst>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d"/>
  </numFmts>
  <fonts count="7" x14ac:knownFonts="1">
    <font>
      <sz val="11"/>
      <color theme="1"/>
      <name val="ＭＳ ゴシック"/>
      <family val="2"/>
      <scheme val="minor"/>
    </font>
    <font>
      <sz val="11"/>
      <color theme="1"/>
      <name val="ＭＳ ゴシック"/>
      <family val="2"/>
      <scheme val="minor"/>
    </font>
    <font>
      <sz val="6"/>
      <name val="ＭＳ ゴシック"/>
      <family val="3"/>
      <charset val="128"/>
      <scheme val="minor"/>
    </font>
    <font>
      <sz val="11"/>
      <color theme="0"/>
      <name val="ＭＳ ゴシック"/>
      <family val="2"/>
      <scheme val="minor"/>
    </font>
    <font>
      <sz val="10"/>
      <color theme="1"/>
      <name val="ＭＳ ゴシック"/>
      <family val="3"/>
      <charset val="128"/>
      <scheme val="minor"/>
    </font>
    <font>
      <sz val="10"/>
      <color theme="0"/>
      <name val="ＭＳ ゴシック"/>
      <family val="3"/>
      <charset val="128"/>
      <scheme val="minor"/>
    </font>
    <font>
      <b/>
      <sz val="16"/>
      <color theme="4"/>
      <name val="ＭＳ 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 shrinkToFit="1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2"/>
    </xf>
    <xf numFmtId="14" fontId="0" fillId="0" borderId="2" xfId="0" applyNumberFormat="1" applyBorder="1" applyAlignment="1">
      <alignment vertical="center"/>
    </xf>
    <xf numFmtId="14" fontId="0" fillId="3" borderId="3" xfId="0" applyNumberFormat="1" applyFill="1" applyBorder="1" applyAlignment="1">
      <alignment horizontal="left" vertical="center"/>
    </xf>
    <xf numFmtId="14" fontId="0" fillId="3" borderId="4" xfId="0" applyNumberFormat="1" applyFill="1" applyBorder="1" applyAlignment="1">
      <alignment horizontal="left" vertical="center"/>
    </xf>
    <xf numFmtId="14" fontId="0" fillId="3" borderId="5" xfId="0" applyNumberFormat="1" applyFill="1" applyBorder="1" applyAlignment="1">
      <alignment horizontal="left" vertical="center"/>
    </xf>
    <xf numFmtId="181" fontId="4" fillId="3" borderId="6" xfId="0" applyNumberFormat="1" applyFont="1" applyFill="1" applyBorder="1" applyAlignment="1">
      <alignment horizontal="center" vertical="center" shrinkToFit="1"/>
    </xf>
    <xf numFmtId="181" fontId="4" fillId="3" borderId="0" xfId="0" applyNumberFormat="1" applyFont="1" applyFill="1" applyBorder="1" applyAlignment="1">
      <alignment horizontal="center" vertical="center" shrinkToFit="1"/>
    </xf>
    <xf numFmtId="181" fontId="4" fillId="3" borderId="7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9" fontId="0" fillId="0" borderId="1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パーセント" xfId="1" builtinId="5"/>
    <cellStyle name="標準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8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">
      <a:majorFont>
        <a:latin typeface="Arial"/>
        <a:ea typeface="ＭＳ ゴシック"/>
        <a:cs typeface=""/>
      </a:majorFont>
      <a:minorFont>
        <a:latin typeface="Arial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6"/>
  <sheetViews>
    <sheetView showGridLines="0" tabSelected="1" zoomScaleNormal="100" workbookViewId="0">
      <selection activeCell="C34" sqref="C34"/>
    </sheetView>
  </sheetViews>
  <sheetFormatPr defaultRowHeight="13.5" x14ac:dyDescent="0.15"/>
  <cols>
    <col min="1" max="1" width="21.625" style="1" bestFit="1" customWidth="1"/>
    <col min="2" max="2" width="9.5" style="1" customWidth="1"/>
    <col min="3" max="3" width="20.375" style="1" customWidth="1"/>
    <col min="4" max="5" width="11.625" style="1" bestFit="1" customWidth="1"/>
    <col min="6" max="41" width="3.125" style="1" customWidth="1"/>
    <col min="42" max="16384" width="9" style="1"/>
  </cols>
  <sheetData>
    <row r="1" spans="1:41" ht="18.75" x14ac:dyDescent="0.15">
      <c r="A1" s="21" t="s">
        <v>17</v>
      </c>
    </row>
    <row r="3" spans="1:41" x14ac:dyDescent="0.15">
      <c r="B3" s="16"/>
      <c r="C3" s="1" t="s">
        <v>13</v>
      </c>
      <c r="D3" s="8">
        <v>45952</v>
      </c>
    </row>
    <row r="4" spans="1:41" x14ac:dyDescent="0.15">
      <c r="B4" s="17"/>
      <c r="C4" s="1" t="s">
        <v>14</v>
      </c>
      <c r="D4" s="15">
        <v>1</v>
      </c>
      <c r="G4" s="9">
        <f>G5</f>
        <v>45950</v>
      </c>
      <c r="H4" s="10"/>
      <c r="I4" s="10"/>
      <c r="J4" s="10"/>
      <c r="K4" s="10"/>
      <c r="L4" s="10"/>
      <c r="M4" s="11"/>
      <c r="N4" s="9">
        <f t="shared" ref="N4" si="0">N5</f>
        <v>45957</v>
      </c>
      <c r="O4" s="10"/>
      <c r="P4" s="10"/>
      <c r="Q4" s="10"/>
      <c r="R4" s="10"/>
      <c r="S4" s="10"/>
      <c r="T4" s="11"/>
      <c r="U4" s="9">
        <f t="shared" ref="U4" si="1">U5</f>
        <v>45964</v>
      </c>
      <c r="V4" s="10"/>
      <c r="W4" s="10"/>
      <c r="X4" s="10"/>
      <c r="Y4" s="10"/>
      <c r="Z4" s="10"/>
      <c r="AA4" s="11"/>
      <c r="AB4" s="9">
        <f t="shared" ref="AB4" si="2">AB5</f>
        <v>45971</v>
      </c>
      <c r="AC4" s="10"/>
      <c r="AD4" s="10"/>
      <c r="AE4" s="10"/>
      <c r="AF4" s="10"/>
      <c r="AG4" s="10"/>
      <c r="AH4" s="11"/>
      <c r="AI4" s="9">
        <f t="shared" ref="AI4" si="3">AI5</f>
        <v>45978</v>
      </c>
      <c r="AJ4" s="10"/>
      <c r="AK4" s="10"/>
      <c r="AL4" s="10"/>
      <c r="AM4" s="10"/>
      <c r="AN4" s="10"/>
      <c r="AO4" s="11"/>
    </row>
    <row r="5" spans="1:41" x14ac:dyDescent="0.15">
      <c r="G5" s="12">
        <f>$D$3-WEEKDAY(project_start,3)+(display_week-1)*7</f>
        <v>45950</v>
      </c>
      <c r="H5" s="13">
        <f>G5+1</f>
        <v>45951</v>
      </c>
      <c r="I5" s="13">
        <f t="shared" ref="I5:AA5" si="4">H5+1</f>
        <v>45952</v>
      </c>
      <c r="J5" s="13">
        <f t="shared" si="4"/>
        <v>45953</v>
      </c>
      <c r="K5" s="13">
        <f t="shared" si="4"/>
        <v>45954</v>
      </c>
      <c r="L5" s="13">
        <f t="shared" si="4"/>
        <v>45955</v>
      </c>
      <c r="M5" s="14">
        <f t="shared" si="4"/>
        <v>45956</v>
      </c>
      <c r="N5" s="12">
        <f t="shared" si="4"/>
        <v>45957</v>
      </c>
      <c r="O5" s="13">
        <f t="shared" si="4"/>
        <v>45958</v>
      </c>
      <c r="P5" s="13">
        <f t="shared" si="4"/>
        <v>45959</v>
      </c>
      <c r="Q5" s="13">
        <f t="shared" si="4"/>
        <v>45960</v>
      </c>
      <c r="R5" s="13">
        <f t="shared" si="4"/>
        <v>45961</v>
      </c>
      <c r="S5" s="13">
        <f t="shared" si="4"/>
        <v>45962</v>
      </c>
      <c r="T5" s="14">
        <f t="shared" si="4"/>
        <v>45963</v>
      </c>
      <c r="U5" s="12">
        <f t="shared" si="4"/>
        <v>45964</v>
      </c>
      <c r="V5" s="13">
        <f t="shared" si="4"/>
        <v>45965</v>
      </c>
      <c r="W5" s="13">
        <f t="shared" si="4"/>
        <v>45966</v>
      </c>
      <c r="X5" s="13">
        <f t="shared" si="4"/>
        <v>45967</v>
      </c>
      <c r="Y5" s="13">
        <f t="shared" si="4"/>
        <v>45968</v>
      </c>
      <c r="Z5" s="13">
        <f t="shared" si="4"/>
        <v>45969</v>
      </c>
      <c r="AA5" s="14">
        <f t="shared" si="4"/>
        <v>45970</v>
      </c>
      <c r="AB5" s="12">
        <f t="shared" ref="AB5:AH5" si="5">AA5+1</f>
        <v>45971</v>
      </c>
      <c r="AC5" s="13">
        <f t="shared" si="5"/>
        <v>45972</v>
      </c>
      <c r="AD5" s="13">
        <f t="shared" si="5"/>
        <v>45973</v>
      </c>
      <c r="AE5" s="13">
        <f t="shared" si="5"/>
        <v>45974</v>
      </c>
      <c r="AF5" s="13">
        <f t="shared" si="5"/>
        <v>45975</v>
      </c>
      <c r="AG5" s="13">
        <f t="shared" si="5"/>
        <v>45976</v>
      </c>
      <c r="AH5" s="14">
        <f t="shared" si="5"/>
        <v>45977</v>
      </c>
      <c r="AI5" s="12">
        <f t="shared" ref="AI5:AO5" si="6">AH5+1</f>
        <v>45978</v>
      </c>
      <c r="AJ5" s="13">
        <f t="shared" si="6"/>
        <v>45979</v>
      </c>
      <c r="AK5" s="13">
        <f t="shared" si="6"/>
        <v>45980</v>
      </c>
      <c r="AL5" s="13">
        <f t="shared" si="6"/>
        <v>45981</v>
      </c>
      <c r="AM5" s="13">
        <f t="shared" si="6"/>
        <v>45982</v>
      </c>
      <c r="AN5" s="13">
        <f t="shared" si="6"/>
        <v>45983</v>
      </c>
      <c r="AO5" s="14">
        <f t="shared" si="6"/>
        <v>45984</v>
      </c>
    </row>
    <row r="6" spans="1:41" x14ac:dyDescent="0.15">
      <c r="A6" s="2" t="s">
        <v>0</v>
      </c>
      <c r="B6" s="2" t="s">
        <v>15</v>
      </c>
      <c r="C6" s="2" t="s">
        <v>16</v>
      </c>
      <c r="D6" s="2" t="s">
        <v>1</v>
      </c>
      <c r="E6" s="2" t="s">
        <v>2</v>
      </c>
      <c r="F6" s="2"/>
      <c r="G6" s="3" t="str">
        <f>TEXT(G5,"aaa")</f>
        <v>月</v>
      </c>
      <c r="H6" s="3" t="str">
        <f t="shared" ref="H6:N6" si="7">TEXT(H5,"aaa")</f>
        <v>火</v>
      </c>
      <c r="I6" s="3" t="str">
        <f t="shared" si="7"/>
        <v>水</v>
      </c>
      <c r="J6" s="3" t="str">
        <f t="shared" si="7"/>
        <v>木</v>
      </c>
      <c r="K6" s="3" t="str">
        <f t="shared" si="7"/>
        <v>金</v>
      </c>
      <c r="L6" s="3" t="str">
        <f t="shared" si="7"/>
        <v>土</v>
      </c>
      <c r="M6" s="3" t="str">
        <f t="shared" si="7"/>
        <v>日</v>
      </c>
      <c r="N6" s="3" t="str">
        <f t="shared" si="7"/>
        <v>月</v>
      </c>
      <c r="O6" s="3" t="str">
        <f t="shared" ref="O6" si="8">TEXT(O5,"aaa")</f>
        <v>火</v>
      </c>
      <c r="P6" s="3" t="str">
        <f t="shared" ref="P6" si="9">TEXT(P5,"aaa")</f>
        <v>水</v>
      </c>
      <c r="Q6" s="3" t="str">
        <f t="shared" ref="Q6" si="10">TEXT(Q5,"aaa")</f>
        <v>木</v>
      </c>
      <c r="R6" s="3" t="str">
        <f t="shared" ref="R6" si="11">TEXT(R5,"aaa")</f>
        <v>金</v>
      </c>
      <c r="S6" s="3" t="str">
        <f t="shared" ref="S6" si="12">TEXT(S5,"aaa")</f>
        <v>土</v>
      </c>
      <c r="T6" s="3" t="str">
        <f t="shared" ref="T6:U6" si="13">TEXT(T5,"aaa")</f>
        <v>日</v>
      </c>
      <c r="U6" s="3" t="str">
        <f t="shared" si="13"/>
        <v>月</v>
      </c>
      <c r="V6" s="3" t="str">
        <f t="shared" ref="V6" si="14">TEXT(V5,"aaa")</f>
        <v>火</v>
      </c>
      <c r="W6" s="3" t="str">
        <f t="shared" ref="W6" si="15">TEXT(W5,"aaa")</f>
        <v>水</v>
      </c>
      <c r="X6" s="3" t="str">
        <f t="shared" ref="X6" si="16">TEXT(X5,"aaa")</f>
        <v>木</v>
      </c>
      <c r="Y6" s="3" t="str">
        <f t="shared" ref="Y6" si="17">TEXT(Y5,"aaa")</f>
        <v>金</v>
      </c>
      <c r="Z6" s="3" t="str">
        <f t="shared" ref="Z6" si="18">TEXT(Z5,"aaa")</f>
        <v>土</v>
      </c>
      <c r="AA6" s="3" t="str">
        <f t="shared" ref="AA6" si="19">TEXT(AA5,"aaa")</f>
        <v>日</v>
      </c>
      <c r="AB6" s="3" t="str">
        <f t="shared" ref="AB6" si="20">TEXT(AB5,"aaa")</f>
        <v>月</v>
      </c>
      <c r="AC6" s="3" t="str">
        <f t="shared" ref="AC6" si="21">TEXT(AC5,"aaa")</f>
        <v>火</v>
      </c>
      <c r="AD6" s="3" t="str">
        <f t="shared" ref="AD6" si="22">TEXT(AD5,"aaa")</f>
        <v>水</v>
      </c>
      <c r="AE6" s="3" t="str">
        <f t="shared" ref="AE6" si="23">TEXT(AE5,"aaa")</f>
        <v>木</v>
      </c>
      <c r="AF6" s="3" t="str">
        <f t="shared" ref="AF6" si="24">TEXT(AF5,"aaa")</f>
        <v>金</v>
      </c>
      <c r="AG6" s="3" t="str">
        <f t="shared" ref="AG6" si="25">TEXT(AG5,"aaa")</f>
        <v>土</v>
      </c>
      <c r="AH6" s="3" t="str">
        <f t="shared" ref="AH6" si="26">TEXT(AH5,"aaa")</f>
        <v>日</v>
      </c>
      <c r="AI6" s="3" t="str">
        <f t="shared" ref="AI6" si="27">TEXT(AI5,"aaa")</f>
        <v>月</v>
      </c>
      <c r="AJ6" s="3" t="str">
        <f t="shared" ref="AJ6" si="28">TEXT(AJ5,"aaa")</f>
        <v>火</v>
      </c>
      <c r="AK6" s="3" t="str">
        <f t="shared" ref="AK6" si="29">TEXT(AK5,"aaa")</f>
        <v>水</v>
      </c>
      <c r="AL6" s="3" t="str">
        <f t="shared" ref="AL6" si="30">TEXT(AL5,"aaa")</f>
        <v>木</v>
      </c>
      <c r="AM6" s="3" t="str">
        <f t="shared" ref="AM6" si="31">TEXT(AM5,"aaa")</f>
        <v>金</v>
      </c>
      <c r="AN6" s="3" t="str">
        <f t="shared" ref="AN6" si="32">TEXT(AN5,"aaa")</f>
        <v>土</v>
      </c>
      <c r="AO6" s="3" t="str">
        <f t="shared" ref="AO6" si="33">TEXT(AO5,"aaa")</f>
        <v>日</v>
      </c>
    </row>
    <row r="7" spans="1:41" x14ac:dyDescent="0.15">
      <c r="A7" s="4" t="s">
        <v>3</v>
      </c>
      <c r="B7" s="18"/>
      <c r="C7" s="20"/>
      <c r="D7" s="5"/>
      <c r="E7" s="5"/>
      <c r="F7" s="6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</row>
    <row r="8" spans="1:41" x14ac:dyDescent="0.15">
      <c r="A8" s="7" t="s">
        <v>4</v>
      </c>
      <c r="B8" s="18"/>
      <c r="C8" s="19">
        <v>0.8</v>
      </c>
      <c r="D8" s="5">
        <v>45952</v>
      </c>
      <c r="E8" s="5">
        <v>45957</v>
      </c>
      <c r="F8" s="6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</row>
    <row r="9" spans="1:41" x14ac:dyDescent="0.15">
      <c r="A9" s="7" t="s">
        <v>5</v>
      </c>
      <c r="B9" s="18"/>
      <c r="C9" s="20">
        <v>0.5</v>
      </c>
      <c r="D9" s="5">
        <v>45957</v>
      </c>
      <c r="E9" s="5">
        <v>45962</v>
      </c>
      <c r="F9" s="6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</row>
    <row r="10" spans="1:41" x14ac:dyDescent="0.15">
      <c r="A10" s="7" t="s">
        <v>6</v>
      </c>
      <c r="B10" s="18"/>
      <c r="C10" s="20">
        <v>0</v>
      </c>
      <c r="D10" s="5">
        <v>45962</v>
      </c>
      <c r="E10" s="5">
        <v>45964</v>
      </c>
      <c r="F10" s="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x14ac:dyDescent="0.15">
      <c r="A11" s="7" t="s">
        <v>7</v>
      </c>
      <c r="B11" s="18"/>
      <c r="C11" s="20"/>
      <c r="D11" s="5">
        <v>45964</v>
      </c>
      <c r="E11" s="5">
        <v>45966</v>
      </c>
      <c r="F11" s="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 spans="1:41" x14ac:dyDescent="0.15">
      <c r="A12" s="4" t="s">
        <v>8</v>
      </c>
      <c r="B12" s="18"/>
      <c r="C12" s="20"/>
      <c r="D12" s="5"/>
      <c r="E12" s="5"/>
      <c r="F12" s="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x14ac:dyDescent="0.15">
      <c r="A13" s="7" t="s">
        <v>9</v>
      </c>
      <c r="B13" s="18"/>
      <c r="C13" s="20"/>
      <c r="D13" s="5">
        <v>45966</v>
      </c>
      <c r="E13" s="5">
        <v>45968</v>
      </c>
      <c r="F13" s="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</row>
    <row r="14" spans="1:41" x14ac:dyDescent="0.15">
      <c r="A14" s="7" t="s">
        <v>10</v>
      </c>
      <c r="B14" s="18"/>
      <c r="C14" s="20"/>
      <c r="D14" s="5">
        <v>45968</v>
      </c>
      <c r="E14" s="5">
        <v>45969</v>
      </c>
      <c r="F14" s="6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x14ac:dyDescent="0.15">
      <c r="A15" s="7" t="s">
        <v>11</v>
      </c>
      <c r="B15" s="18"/>
      <c r="C15" s="20"/>
      <c r="D15" s="5">
        <v>45969</v>
      </c>
      <c r="E15" s="5">
        <v>45972</v>
      </c>
      <c r="F15" s="6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r="16" spans="1:41" x14ac:dyDescent="0.15">
      <c r="A16" s="7" t="s">
        <v>12</v>
      </c>
      <c r="B16" s="18"/>
      <c r="C16" s="20"/>
      <c r="D16" s="5">
        <v>45972</v>
      </c>
      <c r="E16" s="5">
        <v>45981</v>
      </c>
      <c r="F16" s="6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</sheetData>
  <mergeCells count="5">
    <mergeCell ref="G4:M4"/>
    <mergeCell ref="N4:T4"/>
    <mergeCell ref="U4:AA4"/>
    <mergeCell ref="AB4:AH4"/>
    <mergeCell ref="AI4:AO4"/>
  </mergeCells>
  <phoneticPr fontId="2"/>
  <conditionalFormatting sqref="G7:AO16">
    <cfRule type="expression" dxfId="1" priority="4">
      <formula>AND(G$5&gt;=$D7,G$5&lt;=$E7)</formula>
    </cfRule>
    <cfRule type="expression" dxfId="0" priority="1">
      <formula>1*AND(G$5&gt;=task_start,G$5&lt;=task_start+(task_progress*(task_end-task_start+1))-1)</formula>
    </cfRule>
  </conditionalFormatting>
  <conditionalFormatting sqref="G5:AO16">
    <cfRule type="expression" dxfId="2" priority="3">
      <formula>G$5=TODAY()</formula>
    </cfRule>
  </conditionalFormatting>
  <conditionalFormatting sqref="C7:C16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{211164CA-E316-46ED-A752-5785F86F2325}</x14:id>
        </ext>
      </extLst>
    </cfRule>
  </conditionalFormatting>
  <pageMargins left="0.23622047244094491" right="0.23622047244094491" top="0.39370078740157483" bottom="0.39370078740157483" header="0.31496062992125984" footer="0.31496062992125984"/>
  <pageSetup paperSize="9" scale="78" orientation="landscape" r:id="rId1"/>
  <headerFooter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1164CA-E316-46ED-A752-5785F86F23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827A-DF91-4B08-8350-46D1F6498ECC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Sheet1</vt:lpstr>
      <vt:lpstr>使い方</vt:lpstr>
      <vt:lpstr>display_week</vt:lpstr>
      <vt:lpstr>Sheet1!Print_Titles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kanamori</dc:creator>
  <cp:lastModifiedBy>金森 路以</cp:lastModifiedBy>
  <cp:lastPrinted>2025-10-22T05:14:30Z</cp:lastPrinted>
  <dcterms:created xsi:type="dcterms:W3CDTF">2015-06-05T18:19:34Z</dcterms:created>
  <dcterms:modified xsi:type="dcterms:W3CDTF">2025-10-22T05:17:39Z</dcterms:modified>
</cp:coreProperties>
</file>