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Intermediate I\Week04\"/>
    </mc:Choice>
  </mc:AlternateContent>
  <xr:revisionPtr revIDLastSave="0" documentId="13_ncr:1_{CC8BA61C-651E-4E78-AB28-058DAB8D34A5}" xr6:coauthVersionLast="47" xr6:coauthVersionMax="47" xr10:uidLastSave="{00000000-0000-0000-0000-000000000000}"/>
  <bookViews>
    <workbookView xWindow="-120" yWindow="-120" windowWidth="20640" windowHeight="1131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<sst xmlns="http://schemas.openxmlformats.org/spreadsheetml/2006/main" count="12529" uniqueCount="1964">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</sst>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A-466B-AEF3-0E5F3100CC90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A-466B-AEF3-0E5F3100CC90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7A-466B-AEF3-0E5F3100C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3289279"/>
        <c:axId val="3432909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87A-466B-AEF3-0E5F3100CC9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7A-466B-AEF3-0E5F3100C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715599"/>
        <c:axId val="343718511"/>
      </c:lineChart>
      <c:catAx>
        <c:axId val="34328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90943"/>
        <c:crosses val="autoZero"/>
        <c:auto val="1"/>
        <c:lblAlgn val="ctr"/>
        <c:lblOffset val="100"/>
        <c:noMultiLvlLbl val="0"/>
      </c:catAx>
      <c:valAx>
        <c:axId val="34329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89279"/>
        <c:crosses val="autoZero"/>
        <c:crossBetween val="between"/>
      </c:valAx>
      <c:valAx>
        <c:axId val="3437185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15599"/>
        <c:crosses val="max"/>
        <c:crossBetween val="between"/>
      </c:valAx>
      <c:catAx>
        <c:axId val="343715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7185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42</xdr:row>
      <xdr:rowOff>109537</xdr:rowOff>
    </xdr:from>
    <xdr:to>
      <xdr:col>4</xdr:col>
      <xdr:colOff>257175</xdr:colOff>
      <xdr:row>56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E64AF2-CAC8-0530-AD45-D4BC4F4C3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5546875" defaultRowHeight="15" x14ac:dyDescent="0.25"/>
  <cols>
    <col min="1" max="1" width="10" customWidth="1"/>
    <col min="2" max="2" width="13.28515625" customWidth="1"/>
    <col min="3" max="3" width="9.5703125" customWidth="1"/>
    <col min="4" max="4" width="18.7109375" hidden="1" customWidth="1"/>
    <col min="5" max="5" width="27.28515625" hidden="1" customWidth="1"/>
    <col min="6" max="6" width="10.42578125" hidden="1" customWidth="1"/>
    <col min="7" max="7" width="9" customWidth="1"/>
    <col min="8" max="8" width="14.85546875" customWidth="1"/>
    <col min="9" max="9" width="17.140625" customWidth="1"/>
    <col min="10" max="10" width="15" customWidth="1"/>
    <col min="11" max="11" width="27.140625" customWidth="1"/>
    <col min="12" max="12" width="18.42578125" customWidth="1"/>
    <col min="13" max="13" width="19" customWidth="1"/>
    <col min="14" max="14" width="12.42578125" customWidth="1"/>
    <col min="15" max="15" width="11.28515625" customWidth="1"/>
    <col min="16" max="16" width="12" customWidth="1"/>
    <col min="17" max="18" width="12.7109375" customWidth="1"/>
    <col min="19" max="19" width="14.7109375" customWidth="1"/>
    <col min="20" max="20" width="12.140625" customWidth="1"/>
    <col min="21" max="22" width="10.7109375" customWidth="1"/>
    <col min="23" max="23" width="12.5703125" customWidth="1"/>
    <col min="24" max="24" width="14.42578125" customWidth="1"/>
    <col min="25" max="25" width="10.28515625" customWidth="1"/>
  </cols>
  <sheetData>
    <row r="1" spans="1:25" ht="33.950000000000003" customHeight="1" x14ac:dyDescent="0.5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25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25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25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25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25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25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25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25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25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25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25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25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25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25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25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25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25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25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25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25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25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25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25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25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25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25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25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25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25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25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25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25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25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25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25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25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25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25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25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25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25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25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25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25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25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25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25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25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25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25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25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25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25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25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25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25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25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25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25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25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25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25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25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25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25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25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25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25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25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25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25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25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25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25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25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25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25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25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25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25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25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25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25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25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25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25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25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25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25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25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25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25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25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25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25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25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25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25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25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25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25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25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25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25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25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25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25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25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25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25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25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25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25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25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25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25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25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25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25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25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25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25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25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25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25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25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25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25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25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25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25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25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25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25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25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25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25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25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25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25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25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25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25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25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25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25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25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25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25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25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25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25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25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25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25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25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25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25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25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25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25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25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25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25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25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25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25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25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25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25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25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25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25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25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25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25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25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25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25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25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25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25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25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25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25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25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25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25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25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25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25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25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25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25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25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25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25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25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25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25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25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25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25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25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25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25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25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25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25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25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25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25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25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25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25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25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25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25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25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25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25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25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25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25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25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25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25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25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25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25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25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25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25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25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25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25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25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25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25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25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25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25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25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25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25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25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25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25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25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25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25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25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25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25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25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25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25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25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25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25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25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25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25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25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25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25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25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25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25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25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25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25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25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25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25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25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25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25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25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25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25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25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25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25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25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25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25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25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25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25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25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25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25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25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25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25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25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25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25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25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25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25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25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25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25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25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25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25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25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25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25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25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25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25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25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25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25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25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25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25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25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25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25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25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25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25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25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25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25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25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25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25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25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25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25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25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25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25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25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25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25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25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25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25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25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25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25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25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25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25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25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25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25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25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25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25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25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25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25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25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25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25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25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25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25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25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25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25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25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25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25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25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25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25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25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25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25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25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25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25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25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25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25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25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25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25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25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25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25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25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25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25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25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25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25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25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25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25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25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25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25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25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25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25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25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25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25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25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25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25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25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25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25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25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25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25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25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25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25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25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25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25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25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25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25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25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25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25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25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25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25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25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25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25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25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25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25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25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25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25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25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25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25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25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25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25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25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25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25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25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25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25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25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25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25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25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25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25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25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25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25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25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25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25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25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25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25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25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25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25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25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25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25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25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25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25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25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25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25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25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25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25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25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25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25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25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25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25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25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25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25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25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25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25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25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25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25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25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25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25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25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25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25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25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25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25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25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25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25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25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25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25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25">
      <c r="A516" s="15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25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25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25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25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25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25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25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25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25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25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25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25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25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25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25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25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25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25">
      <c r="A534" s="15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25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25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25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25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25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25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25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25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25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25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25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25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25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25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25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25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25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25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25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25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25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25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25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25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25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25">
      <c r="A560" s="15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25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25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25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25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25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25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25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25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25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25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25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25">
      <c r="A572" s="15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25">
      <c r="A573" s="15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25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25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25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25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25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25">
      <c r="A579" s="15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25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25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25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25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25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25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25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25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25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25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25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25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25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25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25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25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25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25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25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25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25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25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25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25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25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25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25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25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25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25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25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25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25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25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25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25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25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25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25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25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25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25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25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25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25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25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25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25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25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25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25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25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25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25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25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25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25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25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25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25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25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25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25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25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25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25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25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25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25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25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25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25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25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25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25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25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25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25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25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25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25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25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25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25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25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25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25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25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25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25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25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25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25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25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25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25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25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25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25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25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25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25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25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25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25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25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25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25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25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25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25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25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25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25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25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25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25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25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25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25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25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25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25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25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25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25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25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25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25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25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25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25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25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25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25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25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25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25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25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25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25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25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25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25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25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25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25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25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25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25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25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25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25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25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25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25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25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25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25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25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25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25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25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25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25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25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25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25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25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25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25">
      <c r="A750" s="15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25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25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25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25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25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25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25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25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25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25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25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25">
      <c r="A762" s="15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25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25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25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25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25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25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25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25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25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25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25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25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25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25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25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25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25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25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25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25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25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25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25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25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25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25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25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25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25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25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25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25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25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25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25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25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25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25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25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25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25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25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25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25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25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25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25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25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25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25">
      <c r="A812" s="15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25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25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25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25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25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25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25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25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25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25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25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25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25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25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25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25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25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25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25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25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25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25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25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25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25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25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25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25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25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25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25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25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25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25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25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25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25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25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25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25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25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25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25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25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25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25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25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25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25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25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25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25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25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25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25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25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25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25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25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25">
      <c r="A872" s="15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25">
      <c r="A873" s="15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25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25">
      <c r="A875" s="15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25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25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25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25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25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25">
      <c r="A881" s="15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25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25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25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25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25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25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25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25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25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25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25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25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25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25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25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25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25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25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25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25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25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25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25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25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25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25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25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25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25">
      <c r="A910" s="15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25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25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25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25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25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25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25">
      <c r="A917" s="15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25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25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25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25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25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25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25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25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25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25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25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25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25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25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25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25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25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25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25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25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25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25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25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25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25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25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25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25">
      <c r="A945" s="15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25">
      <c r="A946" s="15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25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25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25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25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25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25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25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25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25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25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25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25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25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25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25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25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25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25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25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25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25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25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25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25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25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25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25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25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25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25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25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25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25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25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25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25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25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25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25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25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25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25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25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25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25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25">
      <c r="A992" s="15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25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25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25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25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25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25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25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25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25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25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25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25">
      <c r="A1004" s="15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25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25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25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25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25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25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25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25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25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25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25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25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25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25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25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25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25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25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25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25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25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25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25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25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25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25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25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25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25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25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25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25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25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25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25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25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25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25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25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25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34" zoomScale="85" zoomScaleNormal="85" workbookViewId="0">
      <selection activeCell="G55" sqref="G55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25">
      <c r="A4" s="7" t="s">
        <v>1881</v>
      </c>
      <c r="B4" s="7"/>
    </row>
    <row r="5" spans="1:26" x14ac:dyDescent="0.25">
      <c r="A5" s="2" t="s">
        <v>20</v>
      </c>
      <c r="B5" s="10">
        <f>COUNTIFS(State,A5)</f>
        <v>289</v>
      </c>
    </row>
    <row r="6" spans="1:26" x14ac:dyDescent="0.25">
      <c r="A6" s="2" t="s">
        <v>37</v>
      </c>
      <c r="B6" s="10">
        <f>COUNTIFS(State,A6)</f>
        <v>646</v>
      </c>
    </row>
    <row r="7" spans="1:26" x14ac:dyDescent="0.25">
      <c r="A7" s="2" t="s">
        <v>1889</v>
      </c>
      <c r="B7" s="10">
        <f>COUNTIFS(State,A7)</f>
        <v>104</v>
      </c>
    </row>
    <row r="10" spans="1:26" x14ac:dyDescent="0.25">
      <c r="A10" s="7" t="s">
        <v>1882</v>
      </c>
      <c r="B10" s="7"/>
    </row>
    <row r="11" spans="1:26" x14ac:dyDescent="0.25">
      <c r="A11" s="2" t="s">
        <v>21</v>
      </c>
      <c r="B11" s="10">
        <f>COUNTIFS(Customer_Type,A11)</f>
        <v>264</v>
      </c>
    </row>
    <row r="12" spans="1:26" x14ac:dyDescent="0.25">
      <c r="A12" s="2" t="s">
        <v>29</v>
      </c>
      <c r="B12" s="10">
        <f>COUNTIFS(Customer_Type,A12)</f>
        <v>177</v>
      </c>
    </row>
    <row r="13" spans="1:26" x14ac:dyDescent="0.25">
      <c r="A13" s="2" t="s">
        <v>42</v>
      </c>
      <c r="B13" s="10">
        <f>COUNTIFS(Customer_Type,A13)</f>
        <v>221</v>
      </c>
    </row>
    <row r="14" spans="1:26" x14ac:dyDescent="0.25">
      <c r="A14" s="2" t="s">
        <v>50</v>
      </c>
      <c r="B14" s="10">
        <f>COUNTIFS(Customer_Type,A14)</f>
        <v>377</v>
      </c>
    </row>
    <row r="17" spans="1:7" x14ac:dyDescent="0.25">
      <c r="A17" s="7" t="s">
        <v>1886</v>
      </c>
      <c r="B17" s="10">
        <f>COUNTIFS(Order_Quantity,"&gt;40")</f>
        <v>238</v>
      </c>
    </row>
    <row r="20" spans="1:7" x14ac:dyDescent="0.25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25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25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25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25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25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25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25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25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25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25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25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25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25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25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25">
      <c r="D35" t="s">
        <v>1884</v>
      </c>
    </row>
    <row r="37" spans="1:7" x14ac:dyDescent="0.25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7" x14ac:dyDescent="0.25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25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25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25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25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2017-05-01T13:03:22Z</dcterms:created>
  <dcterms:modified xsi:type="dcterms:W3CDTF">2023-01-19T00:23:41Z</dcterms:modified>
</cp:coreProperties>
</file>