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6\"/>
    </mc:Choice>
  </mc:AlternateContent>
  <xr:revisionPtr revIDLastSave="0" documentId="13_ncr:1_{9F2ECDEC-7161-444B-AD01-071E299CF162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5" i="10"/>
  <c r="B11" i="10"/>
  <c r="B12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<sst xmlns="http://schemas.openxmlformats.org/spreadsheetml/2006/main" count="12639" uniqueCount="1986">
  <si>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</si>
  <si>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</si>
  <si>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</si>
  <si>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</si>
  <si>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</si>
  <si>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</si>
  <si>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</si>
  <si>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</si>
  <si>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</si>
  <si>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</si>
  <si>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</si>
  <si>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</si>
  <si>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</si>
  <si>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</si>
  <si>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</si>
  <si>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</si>
  <si>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</si>
  <si>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</si>
  <si>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</si>
  <si>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</si>
  <si>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</si>
  <si>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</si>
  <si>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</si>
  <si>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</si>
  <si>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</si>
  <si>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</si>
  <si>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</si>
  <si>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</si>
  <si>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</si>
  <si>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</si>
  <si>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</si>
  <si>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</si>
  <si>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</si>
  <si>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</si>
  <si>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</si>
  <si>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</si>
  <si>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</si>
  <si>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</si>
  <si>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</si>
  <si>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</si>
  <si>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</si>
  <si>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</si>
  <si>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</si>
  <si>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</si>
  <si>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</si>
  <si>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</si>
  <si>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</si>
  <si>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</si>
  <si>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</si>
  <si>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</si>
  <si>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</si>
  <si>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</si>
  <si>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</si>
  <si>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</si>
  <si>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</si>
  <si>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</si>
  <si>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</si>
  <si>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</si>
  <si>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</si>
  <si>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</si>
  <si>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</si>
  <si>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</si>
  <si>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</si>
  <si>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</si>
  <si>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</si>
  <si>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</si>
  <si>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</si>
  <si>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</si>
  <si>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</si>
  <si>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</si>
  <si>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</si>
  <si>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</si>
  <si>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</si>
  <si>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</si>
  <si>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</si>
  <si>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</si>
  <si>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</si>
  <si>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</si>
  <si>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</si>
  <si>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</si>
  <si>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</si>
  <si>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</si>
  <si>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</si>
  <si>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</si>
  <si>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</si>
  <si>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</si>
  <si>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</si>
  <si>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</si>
  <si>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</si>
  <si>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</si>
  <si>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</si>
  <si>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</si>
  <si>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</si>
  <si>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</si>
  <si>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</si>
  <si>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</si>
  <si>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</si>
  <si>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</si>
  <si>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</si>
  <si>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</si>
  <si>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</si>
  <si>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</si>
  <si>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</si>
  <si>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</si>
  <si>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</si>
  <si>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</si>
  <si>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</si>
  <si>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</si>
  <si>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</si>
  <si>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</si>
  <si>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</si>
  <si>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</si>
  <si>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</si>
  <si>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</si>
  <si>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</si>
  <si>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</si>
  <si>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</si>
  <si>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</si>
  <si>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</si>
  <si>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</si>
  <si>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</si>
  <si>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</si>
  <si>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</si>
  <si>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</si>
  <si>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</si>
  <si>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</si>
  <si>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</si>
  <si>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</si>
  <si>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</si>
  <si>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</si>
  <si>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</si>
  <si>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</si>
  <si>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</si>
  <si>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</si>
  <si>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</si>
  <si>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</si>
  <si>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</si>
  <si>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</si>
  <si>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</si>
  <si>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</si>
  <si>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</si>
  <si>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</si>
  <si>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</si>
  <si>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</si>
  <si>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</si>
  <si>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</si>
  <si>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</si>
  <si>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</si>
  <si>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</si>
  <si>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</si>
  <si>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</si>
  <si>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</si>
  <si>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</si>
  <si>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</si>
  <si>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</si>
  <si>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</si>
  <si>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</si>
  <si>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</si>
  <si>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</si>
  <si>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</si>
  <si>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</si>
  <si>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</si>
  <si>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</si>
  <si>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</si>
  <si>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</si>
  <si>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</si>
  <si>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</si>
  <si>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</si>
  <si>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</si>
  <si>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</si>
  <si>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</si>
  <si>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</si>
  <si>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</si>
  <si>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</si>
  <si>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</si>
  <si>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</si>
  <si>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</si>
  <si>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</si>
  <si>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</si>
  <si>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</si>
  <si>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</si>
  <si>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</si>
  <si>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</si>
  <si>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</si>
  <si>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</si>
  <si>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</si>
  <si>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</si>
  <si>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</si>
  <si>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</si>
  <si>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</si>
  <si>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</si>
  <si>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</si>
  <si>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</si>
  <si>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</si>
  <si>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</si>
  <si>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</si>
  <si>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</si>
  <si>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</si>
  <si>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</si>
  <si>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</si>
  <si>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</si>
  <si>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</si>
  <si>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</si>
  <si>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</si>
  <si>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</si>
  <si>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</si>
  <si>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</si>
  <si>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</si>
  <si>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</si>
  <si>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</si>
  <si>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</si>
  <si>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</si>
  <si>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</si>
  <si>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</si>
  <si>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</si>
  <si>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</si>
  <si>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</si>
  <si>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</si>
  <si>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</si>
  <si>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</si>
  <si>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</si>
  <si>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</si>
  <si>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</si>
  <si>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</si>
  <si>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</si>
  <si>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</si>
  <si>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</si>
  <si>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</si>
  <si>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</si>
  <si>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</si>
  <si>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</si>
  <si>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</si>
  <si>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</si>
  <si>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</si>
  <si>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</si>
  <si>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</si>
  <si>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</si>
  <si>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</si>
  <si>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</si>
  <si>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</si>
  <si>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</si>
  <si>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</si>
  <si>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</si>
  <si>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</si>
  <si>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</si>
  <si>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</si>
  <si>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</si>
  <si>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</si>
  <si>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</si>
  <si>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</si>
  <si>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</si>
  <si>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</si>
  <si>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</si>
  <si>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</si>
  <si>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</si>
  <si>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</si>
  <si>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</si>
  <si>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</si>
  <si>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</si>
  <si>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</si>
  <si>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</si>
  <si>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</si>
  <si>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</si>
  <si>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</si>
  <si>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</si>
  <si>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</si>
  <si>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</si>
  <si>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</si>
  <si>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</si>
  <si>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</si>
  <si>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</si>
  <si>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</si>
  <si>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</si>
  <si>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</si>
  <si>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</si>
  <si>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</si>
  <si>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</si>
  <si>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</si>
  <si>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</si>
  <si>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</si>
  <si>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</si>
  <si>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</si>
  <si>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</si>
  <si>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</si>
  <si>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</si>
  <si>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</si>
  <si>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</si>
  <si>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</si>
  <si>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</si>
  <si>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</si>
  <si>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</si>
  <si>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</si>
  <si>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</si>
  <si>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</si>
  <si>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</si>
  <si>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</si>
  <si>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</si>
  <si>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</si>
  <si>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</si>
  <si>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</si>
  <si>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</si>
  <si>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</si>
  <si>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</si>
  <si>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</si>
  <si>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</si>
  <si>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</si>
  <si>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</si>
  <si>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</si>
  <si>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</si>
  <si>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</si>
  <si>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</si>
  <si>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</si>
  <si>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</si>
  <si>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</si>
  <si>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</si>
  <si>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</si>
  <si>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</si>
  <si>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</si>
  <si>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</si>
  <si>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</si>
  <si>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</si>
  <si>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</si>
  <si>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</si>
  <si>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</si>
  <si>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</si>
  <si>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</si>
  <si>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</si>
  <si>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</si>
  <si>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</si>
  <si>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</si>
  <si>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</si>
  <si>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</si>
  <si>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</si>
  <si>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</si>
  <si>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</si>
  <si>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</si>
  <si>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</si>
  <si>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</si>
  <si>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</si>
  <si>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</si>
  <si>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</si>
  <si>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</si>
  <si>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</si>
  <si>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</si>
  <si>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</si>
  <si>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</si>
  <si>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</si>
  <si>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</si>
  <si>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</si>
  <si>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</si>
  <si>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</si>
  <si>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</si>
  <si>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</si>
  <si>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</si>
  <si>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</si>
  <si>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</si>
  <si>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</si>
  <si>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</si>
  <si>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</si>
  <si>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</si>
  <si>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</si>
  <si>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</si>
  <si>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</si>
  <si>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</si>
  <si>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</si>
  <si>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</si>
  <si>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</si>
  <si>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</si>
  <si>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</si>
  <si>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</si>
  <si>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</si>
  <si>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</si>
  <si>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</si>
  <si>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</si>
  <si>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</si>
  <si>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</si>
  <si>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</si>
  <si>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</si>
  <si>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</si>
  <si>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</si>
  <si>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</si>
  <si>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</si>
  <si>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</si>
  <si>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</si>
  <si>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</si>
  <si>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</si>
  <si>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</si>
  <si>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</si>
  <si>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</si>
  <si>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</si>
  <si>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</si>
  <si>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</si>
  <si>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</si>
  <si>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</si>
  <si>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</si>
  <si>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</si>
  <si>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</si>
  <si>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</si>
  <si>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</si>
  <si>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</si>
  <si>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</si>
  <si>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</si>
  <si>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</si>
  <si>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</si>
  <si>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</si>
  <si>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</si>
  <si>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</si>
  <si>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</si>
  <si>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</si>
  <si>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</si>
  <si>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</si>
  <si>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</si>
  <si>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</si>
  <si>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</si>
  <si>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</si>
  <si>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</si>
  <si>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</si>
  <si>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</si>
  <si>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</si>
  <si>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</si>
  <si>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</si>
  <si>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</si>
  <si>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</si>
  <si>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</si>
  <si>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</si>
  <si>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</si>
  <si>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</si>
  <si>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</si>
  <si>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</si>
  <si>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</si>
  <si>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</si>
  <si>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</si>
  <si>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</si>
  <si>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</si>
  <si>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</si>
  <si>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</si>
  <si>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</si>
  <si>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</si>
  <si>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</si>
  <si>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</si>
  <si>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</si>
  <si>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</si>
  <si>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</si>
  <si>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</si>
  <si>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</si>
  <si>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</si>
  <si>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</si>
  <si>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</si>
  <si>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</si>
  <si>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</si>
  <si>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</si>
  <si>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</si>
  <si>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</si>
  <si>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</si>
  <si>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</si>
  <si>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</si>
  <si>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</si>
  <si>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</si>
  <si>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</si>
  <si>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</si>
  <si>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</si>
  <si>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</si>
  <si>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</si>
  <si>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</si>
  <si>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</si>
  <si>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</si>
  <si>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</si>
  <si>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</si>
  <si>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</si>
  <si>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</si>
  <si>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</si>
  <si>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</si>
  <si>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</si>
  <si>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</si>
  <si>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</si>
  <si>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</si>
  <si>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</si>
  <si>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</si>
  <si>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</si>
  <si>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</si>
  <si>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</si>
  <si>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</si>
  <si>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</si>
  <si>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</si>
  <si>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</si>
  <si>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</si>
  <si>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</si>
  <si>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</si>
  <si>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</si>
  <si>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</si>
  <si>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</si>
  <si>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</si>
  <si>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</si>
  <si>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</si>
  <si>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</si>
  <si>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</si>
  <si>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</si>
  <si>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</si>
  <si>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</si>
  <si>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</si>
  <si>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</si>
  <si>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</si>
  <si>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</si>
  <si>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</si>
  <si>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</si>
  <si>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</si>
  <si>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</si>
  <si>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</si>
  <si>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</si>
  <si>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</si>
  <si>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</si>
  <si>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</si>
  <si>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</si>
  <si>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</si>
  <si>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</si>
  <si>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</si>
  <si>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</si>
  <si>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</si>
  <si>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</si>
  <si>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</si>
  <si>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</si>
  <si>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</si>
  <si>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</si>
  <si>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</si>
  <si>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</si>
  <si>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</si>
  <si>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</si>
  <si>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</si>
  <si>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</si>
  <si>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</si>
  <si>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</si>
  <si>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</si>
  <si>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</si>
  <si>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</si>
  <si>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</si>
  <si>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</si>
  <si>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</si>
  <si>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</si>
  <si>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</si>
  <si>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</si>
  <si>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</si>
  <si>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</si>
  <si>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</si>
  <si>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</si>
  <si>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</si>
  <si>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</si>
  <si>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</si>
  <si>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</si>
  <si>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</si>
  <si>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</si>
  <si>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</si>
  <si>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</si>
  <si>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</si>
  <si>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</si>
  <si>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</si>
  <si>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</si>
  <si>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</si>
  <si>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</si>
  <si>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</si>
  <si>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</si>
  <si>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</si>
  <si>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</si>
  <si>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</si>
  <si>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</si>
  <si>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</si>
  <si>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</si>
  <si>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</si>
  <si>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</si>
  <si>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</si>
  <si>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</si>
  <si>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</si>
  <si>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</si>
  <si>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</si>
  <si>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</si>
  <si>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</si>
  <si>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</si>
  <si>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</si>
  <si>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</si>
  <si>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</si>
  <si>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</si>
  <si>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</si>
  <si>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</si>
  <si>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</si>
  <si>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</si>
  <si>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</si>
  <si>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</si>
  <si>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</si>
  <si>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</si>
  <si>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</si>
  <si>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</si>
  <si>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</si>
  <si>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</si>
  <si>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</si>
  <si>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</si>
  <si>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</si>
  <si>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</si>
  <si>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</si>
  <si>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</si>
  <si>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</si>
  <si>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</si>
  <si>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</si>
  <si>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</si>
  <si>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</si>
  <si>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</si>
  <si>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</si>
  <si>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</si>
  <si>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</si>
  <si>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</si>
  <si>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</si>
  <si>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</si>
  <si>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</si>
  <si>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</si>
  <si>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</si>
  <si>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</si>
  <si>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</si>
  <si>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</si>
  <si>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</si>
  <si>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</si>
  <si>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</si>
  <si>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</si>
  <si>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</si>
  <si>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</si>
  <si>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</si>
  <si>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</si>
  <si>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</si>
  <si>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</si>
  <si>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</si>
  <si>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</si>
  <si>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</si>
  <si>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</si>
  <si>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</si>
  <si>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</si>
  <si>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</si>
  <si>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</si>
  <si>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</si>
  <si>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</si>
  <si>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</si>
  <si>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</si>
  <si>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</si>
  <si>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</si>
  <si>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</si>
  <si>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</si>
  <si>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</si>
  <si>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</si>
  <si>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</si>
  <si>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</si>
  <si>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</si>
  <si>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</si>
  <si>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</si>
  <si>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</si>
  <si>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</si>
  <si>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</si>
  <si>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</si>
  <si>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</si>
  <si>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</si>
  <si>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</si>
  <si>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</si>
  <si>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</si>
  <si>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</si>
  <si>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</si>
  <si>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</si>
  <si>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</si>
  <si>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</si>
  <si>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</si>
  <si>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</si>
  <si>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</si>
  <si>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</si>
  <si>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</si>
  <si>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</si>
  <si>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</si>
  <si>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</si>
  <si>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</si>
  <si>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</si>
  <si>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</si>
  <si>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</si>
  <si>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</si>
  <si>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</si>
  <si>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</si>
  <si>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</si>
  <si>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</si>
  <si>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</si>
  <si>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</si>
  <si>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</si>
  <si>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</si>
  <si>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</si>
  <si>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</si>
  <si>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</si>
  <si>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</si>
  <si>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</si>
  <si>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</si>
  <si>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</si>
  <si>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</si>
  <si>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</si>
  <si>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</si>
  <si>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</si>
  <si>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</si>
  <si>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</si>
  <si>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</si>
  <si>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</si>
  <si>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</si>
  <si>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</si>
  <si>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</si>
  <si>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</si>
  <si>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</si>
  <si>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</si>
  <si>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</si>
  <si>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</si>
  <si>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</si>
  <si>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</si>
  <si>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</si>
  <si>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</si>
  <si>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</si>
  <si>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</si>
  <si>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</si>
  <si>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</si>
  <si>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</si>
  <si>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</si>
  <si>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</si>
  <si>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</si>
  <si>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</si>
  <si>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</si>
  <si>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</si>
  <si>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</si>
  <si>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</si>
  <si>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</si>
  <si>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</si>
  <si>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</si>
  <si>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</si>
  <si>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</si>
  <si>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</si>
  <si>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</si>
  <si>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</si>
  <si>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</si>
  <si>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</si>
  <si>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</si>
  <si>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</si>
  <si>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</si>
  <si>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</si>
  <si>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</si>
  <si>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</si>
  <si>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</si>
  <si>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</si>
  <si>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</si>
  <si>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</si>
  <si>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</si>
  <si>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</si>
  <si>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</si>
  <si>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</si>
  <si>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</si>
  <si>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</si>
  <si>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</si>
  <si>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</si>
  <si>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</si>
  <si>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</si>
  <si>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</si>
  <si>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</si>
  <si>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</si>
  <si>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</si>
  <si>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</si>
  <si>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</si>
  <si>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</si>
  <si>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</si>
  <si>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</si>
  <si>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</si>
  <si>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</si>
  <si>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</si>
  <si>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</si>
  <si>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</si>
  <si>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</si>
  <si>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</si>
  <si>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</si>
  <si>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</si>
  <si>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</si>
  <si>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</si>
  <si>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</si>
  <si>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</si>
  <si>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</si>
  <si>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</si>
  <si>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</si>
  <si>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</si>
  <si>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</si>
  <si>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</si>
  <si>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</si>
  <si>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</si>
  <si>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</si>
  <si>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</si>
  <si>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</si>
  <si>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</si>
  <si>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</si>
  <si>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</si>
  <si>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</si>
  <si>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</si>
  <si>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</si>
  <si>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</si>
  <si>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</si>
  <si>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</si>
  <si>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</si>
  <si>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</si>
  <si>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</si>
  <si>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</si>
  <si>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</si>
  <si>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</si>
  <si>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</si>
  <si>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</si>
  <si>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</si>
  <si>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</si>
  <si>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</si>
  <si>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</si>
  <si>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</si>
  <si>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</si>
  <si>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</si>
  <si>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</si>
  <si>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</si>
  <si>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</si>
  <si>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</si>
  <si>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</si>
  <si>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</si>
  <si>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</si>
  <si>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</si>
  <si>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</si>
  <si>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</si>
  <si>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</si>
  <si>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</si>
  <si>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</si>
  <si>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</si>
  <si>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</si>
  <si>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</si>
  <si>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</si>
  <si>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</si>
  <si>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</si>
  <si>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</si>
  <si>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</si>
  <si>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</si>
  <si>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</si>
  <si>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</si>
  <si>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</si>
  <si>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</si>
  <si>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</si>
  <si>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</si>
  <si>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</si>
  <si>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</si>
  <si>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</si>
  <si>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</si>
  <si>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</si>
  <si>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</si>
  <si>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</si>
  <si>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</si>
  <si>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</si>
  <si>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</si>
  <si>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</si>
  <si>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</si>
  <si>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</si>
  <si>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</si>
  <si>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</si>
  <si>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</si>
  <si>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</si>
  <si>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</si>
  <si>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</si>
  <si>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</si>
  <si>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</si>
  <si>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</si>
  <si>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</si>
  <si>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</si>
  <si>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</si>
  <si>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</si>
  <si>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</si>
  <si>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</si>
  <si>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</si>
  <si>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</si>
  <si>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</si>
  <si>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</si>
  <si>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</si>
  <si>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</si>
  <si>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</si>
  <si>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</si>
  <si>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</si>
  <si>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</si>
  <si>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</si>
  <si>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</si>
  <si>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</si>
  <si>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</si>
  <si>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</si>
  <si>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</si>
  <si>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</si>
  <si>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</si>
  <si>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</si>
  <si>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</si>
  <si>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</si>
  <si>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</si>
  <si>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</si>
  <si>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</si>
  <si>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</si>
  <si>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</si>
  <si>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</si>
  <si>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</si>
  <si>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</si>
  <si>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</si>
  <si>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</si>
  <si>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</si>
  <si>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</si>
  <si>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</si>
  <si>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</si>
  <si>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</si>
  <si>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</si>
  <si>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</si>
  <si>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</si>
  <si>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</si>
  <si>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</si>
  <si>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</si>
  <si>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</si>
  <si>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</si>
  <si>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</si>
  <si>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</si>
  <si>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</si>
  <si>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</si>
  <si>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</si>
  <si>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</si>
  <si>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</si>
  <si>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</si>
  <si>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</si>
  <si>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</si>
  <si>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</si>
  <si>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</si>
  <si>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</si>
  <si>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</si>
  <si>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</si>
  <si>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</si>
  <si>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</si>
  <si>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</si>
  <si>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</si>
  <si>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</si>
  <si>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</si>
  <si>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</si>
  <si>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</si>
  <si>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</si>
  <si>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</si>
  <si>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</si>
  <si>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</si>
  <si>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</si>
  <si>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</si>
  <si>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</si>
  <si>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</si>
  <si>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</si>
  <si>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</si>
  <si>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</si>
  <si>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</si>
  <si>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</si>
  <si>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</si>
  <si>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</si>
  <si>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</si>
  <si>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</si>
  <si>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</si>
  <si>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</si>
  <si>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</si>
  <si>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</si>
  <si>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</si>
  <si>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</si>
  <si>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</si>
  <si>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</si>
  <si>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</si>
  <si>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</si>
  <si>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</si>
  <si>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</si>
  <si>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</si>
  <si>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</si>
  <si>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</si>
  <si>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</si>
  <si>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</si>
  <si>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</si>
  <si>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</si>
  <si>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</si>
  <si>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</si>
  <si>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</si>
  <si>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</si>
  <si>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</si>
  <si>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</si>
  <si>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</si>
  <si>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</si>
  <si>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</si>
  <si>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</si>
  <si>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</si>
  <si>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</si>
  <si>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</si>
  <si>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</si>
  <si>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</si>
  <si>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</si>
  <si>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</si>
  <si>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</si>
  <si>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</si>
  <si>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</si>
  <si>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</si>
  <si>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</si>
  <si>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</si>
  <si>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</si>
  <si>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</si>
  <si>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</si>
  <si>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</si>
  <si>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</si>
  <si>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</si>
  <si>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</si>
  <si>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</si>
  <si>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</si>
  <si>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</si>
  <si>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</si>
  <si>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</si>
  <si>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</si>
  <si>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</si>
  <si>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</si>
  <si>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</si>
  <si>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</si>
  <si>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</si>
  <si>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</si>
  <si>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</si>
  <si>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</si>
  <si>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</si>
  <si>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</si>
  <si>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</si>
  <si>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</si>
  <si>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</si>
  <si>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</si>
  <si>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</si>
  <si>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</si>
  <si>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</si>
  <si>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</si>
  <si>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</si>
  <si>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</si>
  <si>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</si>
  <si>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</si>
  <si>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</si>
  <si>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</si>
  <si>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</si>
  <si>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</si>
  <si>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</si>
  <si>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</si>
  <si>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</si>
  <si>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</si>
  <si>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</si>
  <si>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</si>
  <si>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</si>
  <si>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</si>
  <si>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</si>
  <si>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</si>
  <si>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</si>
  <si>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</si>
  <si>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</si>
  <si>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</si>
  <si>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</si>
  <si>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</si>
  <si>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</si>
  <si>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</si>
  <si>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</si>
  <si>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</si>
  <si>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</si>
  <si>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</si>
  <si>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</si>
  <si>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</si>
  <si>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</si>
  <si>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</si>
  <si>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</si>
  <si>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</si>
  <si>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</si>
  <si>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</si>
  <si>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</si>
  <si>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</si>
  <si>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</si>
  <si>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</si>
  <si>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</si>
  <si>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</si>
  <si>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</si>
  <si>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</si>
  <si>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</si>
  <si>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</si>
  <si>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</si>
  <si>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</si>
  <si>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</si>
  <si>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</si>
  <si>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</si>
  <si>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</si>
  <si>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</si>
  <si>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</si>
  <si>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</si>
  <si>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</si>
  <si>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</si>
  <si>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</si>
  <si>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</si>
  <si>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</si>
  <si>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</si>
  <si>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</si>
  <si>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</si>
  <si>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</si>
  <si>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</si>
  <si>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</si>
  <si>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</si>
  <si>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</si>
  <si>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</si>
  <si>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</si>
  <si>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</si>
  <si>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</si>
  <si>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</si>
  <si>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</si>
  <si>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</si>
  <si>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</si>
  <si>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</si>
  <si>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</si>
  <si>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</si>
  <si>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</si>
  <si>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</si>
  <si>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</si>
  <si>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</si>
  <si>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</si>
  <si>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</si>
  <si>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</si>
  <si>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</si>
  <si>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</si>
  <si>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</si>
  <si>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</si>
  <si>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</si>
  <si>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</si>
  <si>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</si>
  <si>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</si>
  <si>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</si>
  <si>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</si>
  <si>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</si>
  <si>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</si>
  <si>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</si>
  <si>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</si>
  <si>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</si>
  <si>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</si>
  <si>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</si>
  <si>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</si>
  <si>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</si>
  <si>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</si>
  <si>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</si>
  <si>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</si>
  <si>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</si>
  <si>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</si>
  <si>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</si>
  <si>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</si>
  <si>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</si>
  <si>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</si>
  <si>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</si>
  <si>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</si>
  <si>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</si>
  <si>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</si>
  <si>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</si>
  <si>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</si>
  <si>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</si>
  <si>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</si>
  <si>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</si>
  <si>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</si>
  <si>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</si>
  <si>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</si>
  <si>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</si>
  <si>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</si>
  <si>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</si>
  <si>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</si>
  <si>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</si>
  <si>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</si>
  <si>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</si>
  <si>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</si>
  <si>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</si>
  <si>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</si>
  <si>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</si>
  <si>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</si>
  <si>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</si>
  <si>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</si>
  <si>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</si>
  <si>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</si>
  <si>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</si>
  <si>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</si>
  <si>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</si>
  <si>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</si>
  <si>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</si>
  <si>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</si>
  <si>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</si>
  <si>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</si>
  <si>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</si>
  <si>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</si>
  <si>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</si>
  <si>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</si>
  <si>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</si>
  <si>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</si>
  <si>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</si>
  <si>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</si>
  <si>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</si>
  <si>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</si>
  <si>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</si>
  <si>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</si>
  <si>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</si>
  <si>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</si>
  <si>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</si>
  <si>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</si>
  <si>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</si>
  <si>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</si>
  <si>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</si>
  <si>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</si>
  <si>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</si>
  <si>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</si>
  <si>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</si>
  <si>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</si>
  <si>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</si>
  <si>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</si>
  <si>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</si>
  <si>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</si>
  <si>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</si>
  <si>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</si>
  <si>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</si>
  <si>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</si>
  <si>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</si>
  <si>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</si>
  <si>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</si>
  <si>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</si>
  <si>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</si>
  <si>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</si>
  <si>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</si>
  <si>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</si>
  <si>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</si>
  <si>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</si>
  <si>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</si>
  <si>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</si>
  <si>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</si>
  <si>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</si>
  <si>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</si>
  <si>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</si>
  <si>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</si>
  <si>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</si>
  <si>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</si>
  <si>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</si>
  <si>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</si>
  <si>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</si>
  <si>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</si>
  <si>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</si>
  <si>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</si>
  <si>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</si>
  <si>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</si>
  <si>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</si>
  <si>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</si>
  <si>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</si>
  <si>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</si>
  <si>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</si>
  <si>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</si>
  <si>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</si>
  <si>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</si>
  <si>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</si>
  <si>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</si>
  <si>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</si>
  <si>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</si>
  <si>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</si>
  <si>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</si>
  <si>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</si>
  <si>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</si>
  <si>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</si>
  <si>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</si>
  <si>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</si>
  <si>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</si>
  <si>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</si>
  <si>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</si>
  <si>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</si>
  <si>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</si>
  <si>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</si>
  <si>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</si>
  <si>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</si>
  <si>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</si>
  <si>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</si>
  <si>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</si>
  <si>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</si>
  <si>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</si>
  <si>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</si>
  <si>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</si>
  <si>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</si>
  <si>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</si>
  <si>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</si>
  <si>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</si>
  <si>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</si>
  <si>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</si>
  <si>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</si>
  <si>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</si>
  <si>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</si>
  <si>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</si>
  <si>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</si>
  <si>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</si>
  <si>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</si>
  <si>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</si>
  <si>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</si>
  <si>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</si>
  <si>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</si>
  <si>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</si>
  <si>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</si>
  <si>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</si>
  <si>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</si>
  <si>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</si>
  <si>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</si>
  <si>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</si>
  <si>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</si>
  <si>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</si>
  <si>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</si>
  <si>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</si>
  <si>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</si>
  <si>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</si>
  <si>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</si>
  <si>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</si>
  <si>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</si>
  <si>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</si>
  <si>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</si>
  <si>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</si>
  <si>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</si>
  <si>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</si>
  <si>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</si>
  <si>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</si>
  <si>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</si>
  <si>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</si>
  <si>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</si>
  <si>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</si>
  <si>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</si>
  <si>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</si>
  <si>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</si>
  <si>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</si>
  <si>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</si>
  <si>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</si>
  <si>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</si>
  <si>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</si>
  <si>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</si>
  <si>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</si>
  <si>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</si>
  <si>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</si>
  <si>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</si>
  <si>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</si>
  <si>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</si>
  <si>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</si>
  <si>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</si>
  <si>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</si>
  <si>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</si>
  <si>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</si>
  <si>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</si>
  <si>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</si>
  <si>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</si>
  <si>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</si>
  <si>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</si>
  <si>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</si>
  <si>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</si>
  <si>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</si>
  <si>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</si>
  <si>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</si>
  <si>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</si>
  <si>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</si>
  <si>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</si>
  <si>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</si>
  <si>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</si>
  <si>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</si>
  <si>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</si>
  <si>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</si>
  <si>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</si>
  <si>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</si>
  <si>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</si>
  <si>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</si>
  <si>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</si>
  <si>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</si>
  <si>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</si>
  <si>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</si>
  <si>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</si>
  <si>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</si>
  <si>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</si>
  <si>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</si>
  <si>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</si>
  <si>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</si>
  <si>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</si>
  <si>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</si>
  <si>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</si>
  <si>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</si>
  <si>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</si>
  <si>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</si>
  <si>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</si>
  <si>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</si>
  <si>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</si>
  <si>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</si>
  <si>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</si>
  <si>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</si>
  <si>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</si>
  <si>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</si>
  <si>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</si>
  <si>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</si>
  <si>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</si>
  <si>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</si>
  <si>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</si>
  <si>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</si>
  <si>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</si>
  <si>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</si>
  <si>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</si>
  <si>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</si>
  <si>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</si>
  <si>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</si>
  <si>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</si>
  <si>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</si>
  <si>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</si>
  <si>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</si>
  <si>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</si>
  <si>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</si>
  <si>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</si>
  <si>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</si>
  <si>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</si>
  <si>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</si>
  <si>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</si>
  <si>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</si>
  <si>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</si>
  <si>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</si>
  <si>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</si>
  <si>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</si>
  <si>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</si>
  <si>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</si>
  <si>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</si>
  <si>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</si>
  <si>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</si>
  <si>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</si>
  <si>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</si>
  <si>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</si>
  <si>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</si>
  <si>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</si>
  <si>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</si>
  <si>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</si>
  <si>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</si>
  <si>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</si>
  <si>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</si>
  <si>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</si>
  <si>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</si>
  <si>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</si>
  <si>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</si>
  <si>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</si>
  <si>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</si>
  <si>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</si>
  <si>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</si>
  <si>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</si>
  <si>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</si>
  <si>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</si>
  <si>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</si>
  <si>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</si>
  <si>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</si>
  <si>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</si>
  <si>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</si>
  <si>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</si>
  <si>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</si>
  <si>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</si>
  <si>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</si>
  <si>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</si>
  <si>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</si>
  <si>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</si>
  <si>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</si>
  <si>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</si>
  <si>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</si>
  <si>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</si>
  <si>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</si>
  <si>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</si>
  <si>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</si>
  <si>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</si>
  <si>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</si>
  <si>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</si>
  <si>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</si>
  <si>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</si>
  <si>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</si>
  <si>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</si>
  <si>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</si>
  <si>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</si>
  <si>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</si>
  <si>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</si>
  <si>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</si>
  <si>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</si>
  <si>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</si>
  <si>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</si>
  <si>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</si>
  <si>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</si>
  <si>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</si>
  <si>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</si>
  <si>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</si>
  <si>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</si>
  <si>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</si>
  <si>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</si>
  <si>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</si>
  <si>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</si>
  <si>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</si>
  <si>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</si>
  <si>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</si>
  <si>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</si>
  <si>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</si>
  <si>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</si>
  <si>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</si>
  <si>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</si>
  <si>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</si>
  <si>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</si>
  <si>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</si>
  <si>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</si>
  <si>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</si>
  <si>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</si>
  <si>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</si>
  <si>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</si>
  <si>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</si>
  <si>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</si>
  <si>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</si>
  <si>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</si>
  <si>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</si>
  <si>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</si>
  <si>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</si>
  <si>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</si>
  <si>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</si>
  <si>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</si>
  <si>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</si>
  <si>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</si>
  <si>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</si>
  <si>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</si>
  <si>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</si>
  <si>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</si>
  <si>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</si>
  <si>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</si>
  <si>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</si>
  <si>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</si>
  <si>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</si>
  <si>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</si>
  <si>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</si>
  <si>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</si>
  <si>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</si>
  <si>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</si>
  <si>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</si>
  <si>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</si>
  <si>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</si>
  <si>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</si>
  <si>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</si>
  <si>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</si>
  <si>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</si>
  <si>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</si>
  <si>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</si>
  <si>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</si>
  <si>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</si>
  <si>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</si>
  <si>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</si>
  <si>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</si>
  <si>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</si>
  <si>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</si>
  <si>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</si>
  <si>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</si>
  <si>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</si>
  <si>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</si>
  <si>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</si>
  <si>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</si>
  <si>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</si>
  <si>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</si>
  <si>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</si>
  <si>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</si>
  <si>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</si>
  <si>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</si>
  <si>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</si>
  <si>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</si>
  <si>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</si>
  <si>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</si>
  <si>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</si>
  <si>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</si>
  <si>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</si>
  <si>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</si>
  <si>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</si>
  <si>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</si>
  <si>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</si>
  <si>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</si>
  <si>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</si>
  <si>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</si>
  <si>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</si>
  <si>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</si>
  <si>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</si>
  <si>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</si>
  <si>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</si>
  <si>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</si>
  <si>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</si>
  <si>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</si>
  <si>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</si>
  <si>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</si>
  <si>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</si>
  <si>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</si>
  <si>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</si>
  <si>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</si>
  <si>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</si>
  <si>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</si>
  <si>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</si>
  <si>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</si>
  <si>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</si>
  <si>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</si>
  <si>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</si>
  <si>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</si>
  <si>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</si>
  <si>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</si>
  <si>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</si>
  <si>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</si>
  <si>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</si>
  <si>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</si>
  <si>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</si>
  <si>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</si>
  <si>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</si>
  <si>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</si>
  <si>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</si>
  <si>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</si>
  <si>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</si>
  <si>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</si>
  <si>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</si>
  <si>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</si>
  <si>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</si>
  <si>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</si>
  <si>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</si>
  <si>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</si>
  <si>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</si>
  <si>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</si>
  <si>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</si>
  <si>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</si>
  <si>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</si>
  <si>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</si>
  <si>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</si>
  <si>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</si>
  <si>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</si>
  <si>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</si>
  <si>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</si>
  <si>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</si>
  <si>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</si>
  <si>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</si>
  <si>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</si>
  <si>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</si>
  <si>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</si>
  <si>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</si>
  <si>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</si>
  <si>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</si>
  <si>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</si>
  <si>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</si>
  <si>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</si>
  <si>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</si>
  <si>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</si>
  <si>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</si>
  <si>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</si>
  <si>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</si>
  <si>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</si>
  <si>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</si>
  <si>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</si>
  <si>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</si>
  <si>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</si>
  <si>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</si>
  <si>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</si>
  <si>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</si>
  <si>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</si>
  <si>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</si>
  <si>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</si>
  <si>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</si>
  <si>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</si>
  <si>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</si>
  <si>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</si>
  <si>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</si>
  <si>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</si>
  <si>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</si>
  <si>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</si>
  <si>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</si>
  <si>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</si>
  <si>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</si>
  <si>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</si>
  <si>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</si>
  <si>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</si>
  <si>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</si>
  <si>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</si>
  <si>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</si>
  <si>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</si>
  <si>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</si>
  <si>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</si>
  <si>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</si>
  <si>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</si>
  <si>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</si>
  <si>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</si>
  <si>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</si>
  <si>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</si>
  <si>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</si>
  <si>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</si>
  <si>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</si>
  <si>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</si>
  <si>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</si>
  <si>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</si>
  <si>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</si>
  <si>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</si>
  <si>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</si>
  <si>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</si>
  <si>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</si>
  <si>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</si>
  <si>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</si>
  <si>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</si>
  <si>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</si>
  <si>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</si>
  <si>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</si>
  <si>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</si>
  <si>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</si>
  <si>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</si>
  <si>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</si>
  <si>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</si>
  <si>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</si>
  <si>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</si>
  <si>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</si>
  <si>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</si>
  <si>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</si>
  <si>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</si>
  <si>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</si>
  <si>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</si>
  <si>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</si>
  <si>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</si>
  <si>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</si>
  <si>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</si>
  <si>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</si>
  <si>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</si>
  <si>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</si>
  <si>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</si>
  <si>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</si>
  <si>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</si>
  <si>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</si>
  <si>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</si>
  <si>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</si>
  <si>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</si>
  <si>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</si>
  <si>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</si>
  <si>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</si>
  <si>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</si>
  <si>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</si>
  <si>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</si>
  <si>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</si>
  <si>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</si>
  <si>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</si>
  <si>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</si>
  <si>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</si>
  <si>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</si>
  <si>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</si>
  <si>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</si>
  <si>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</si>
  <si>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</si>
  <si>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</si>
  <si>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</si>
  <si>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</si>
  <si>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</si>
  <si>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</si>
  <si>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</si>
  <si>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</si>
  <si>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</si>
  <si>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</si>
  <si>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</si>
  <si>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</si>
  <si>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</si>
  <si>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</si>
  <si>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</si>
  <si>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</si>
  <si>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</si>
  <si>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</si>
  <si>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</si>
  <si>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</si>
  <si>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</si>
  <si>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</si>
  <si>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</si>
  <si>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</si>
  <si>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</si>
  <si>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</si>
  <si>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</si>
  <si>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</si>
  <si>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</si>
  <si>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</si>
  <si>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</si>
  <si>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</si>
  <si>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</si>
  <si>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</si>
  <si>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</si>
  <si>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</si>
  <si>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</si>
  <si>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</si>
  <si>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</si>
  <si>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</si>
  <si>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</si>
  <si>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</si>
  <si>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</si>
  <si>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</si>
  <si>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</si>
  <si>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</si>
  <si>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</si>
  <si>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</si>
  <si>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</si>
  <si>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</si>
  <si>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</si>
  <si>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</si>
  <si>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</si>
  <si>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</si>
  <si>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</si>
  <si>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</si>
  <si>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</si>
  <si>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</si>
  <si>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</si>
  <si>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</si>
  <si>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</si>
  <si>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</si>
  <si>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</si>
  <si>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</si>
  <si>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</si>
  <si>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</si>
  <si>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</si>
  <si>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</si>
  <si>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</si>
  <si>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</si>
  <si>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</si>
  <si>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</si>
  <si>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</si>
  <si>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</si>
  <si>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</si>
  <si>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</si>
  <si>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</si>
  <si>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</si>
  <si>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</si>
  <si>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</si>
  <si>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</si>
  <si>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</si>
  <si>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</si>
  <si>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</si>
  <si>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</si>
  <si>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</si>
  <si>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</si>
  <si>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</si>
  <si>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</si>
  <si>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</si>
  <si>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</si>
  <si>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</si>
  <si>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</si>
  <si>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</si>
  <si>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</si>
  <si>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</si>
  <si>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</si>
  <si>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</si>
  <si>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</si>
  <si>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</si>
  <si>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</si>
  <si>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</si>
  <si>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</si>
  <si>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</si>
  <si>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</si>
  <si>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</si>
  <si>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</si>
  <si>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</si>
  <si>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</si>
  <si>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</si>
  <si>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</si>
  <si>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</si>
  <si>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</si>
  <si>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</si>
  <si>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</si>
  <si>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</si>
  <si>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</si>
  <si>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</si>
  <si>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</si>
  <si>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</si>
  <si>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</si>
  <si>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</si>
  <si>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</si>
  <si>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</si>
  <si>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</si>
  <si>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</si>
  <si>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</si>
  <si>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</si>
  <si>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</si>
  <si>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</si>
  <si>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</si>
  <si>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</si>
  <si>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</si>
  <si>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</si>
  <si>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</si>
  <si>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</si>
  <si>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</si>
  <si>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</si>
  <si>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</si>
  <si>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</si>
  <si>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</si>
  <si>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</si>
  <si>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</si>
  <si>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</si>
  <si>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</si>
  <si>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</si>
  <si>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</si>
  <si>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</si>
  <si>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</si>
  <si>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</si>
  <si>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</si>
  <si>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</si>
  <si>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</si>
  <si>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</si>
  <si>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</si>
  <si>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</si>
  <si>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</si>
  <si>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</si>
  <si>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</si>
  <si>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</si>
  <si>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</si>
  <si>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</si>
  <si>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</si>
  <si>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</si>
  <si>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</si>
  <si>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</si>
  <si>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</si>
  <si>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</si>
  <si>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</si>
  <si>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</si>
  <si>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</si>
  <si>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</si>
  <si>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</si>
  <si>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</si>
  <si>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</si>
  <si>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</si>
  <si>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</si>
  <si>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</si>
  <si>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</si>
  <si>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</si>
  <si>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</si>
  <si>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</si>
  <si>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</si>
  <si>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</si>
  <si>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</si>
  <si>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</si>
  <si>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</si>
  <si>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</si>
  <si>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</si>
  <si>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</si>
  <si>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</si>
  <si>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</si>
  <si>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</si>
  <si>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</si>
  <si>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</si>
  <si>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</si>
  <si>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</si>
  <si>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</si>
  <si>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</si>
  <si>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</si>
  <si>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</si>
  <si>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</si>
  <si>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</si>
  <si>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</si>
  <si>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</si>
  <si>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</si>
  <si>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</si>
  <si>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</si>
  <si>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</si>
  <si>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</si>
  <si>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</si>
  <si>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</si>
  <si>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</si>
  <si>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</si>
  <si>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</si>
  <si>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</si>
  <si>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</si>
  <si>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</si>
  <si>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</si>
  <si>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</si>
  <si>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</si>
  <si>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</si>
  <si>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</si>
  <si>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</si>
  <si>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</si>
  <si>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</si>
  <si>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</si>
  <si>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</si>
  <si>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</si>
  <si>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</si>
  <si>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</si>
  <si>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</si>
  <si>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</si>
  <si>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</si>
  <si>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</si>
  <si>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</si>
  <si>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</si>
  <si>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</si>
  <si>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</si>
  <si>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</si>
  <si>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</si>
  <si>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</si>
  <si>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</si>
  <si>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</si>
  <si>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</si>
  <si>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Aanya Zhang Total</t>
  </si>
  <si>
    <t>Charlie Bui Total</t>
  </si>
  <si>
    <t>Connor Betts Total</t>
  </si>
  <si>
    <t>Leighton Forrest Total</t>
  </si>
  <si>
    <t>Mihael Khan Total</t>
  </si>
  <si>
    <t>Natasha Song Total</t>
  </si>
  <si>
    <t>Nicholas Fernandes Total</t>
  </si>
  <si>
    <t>Phoebe Gour Total</t>
  </si>
  <si>
    <t>Preston Senome Total</t>
  </si>
  <si>
    <t>Radhya Staples Total</t>
  </si>
  <si>
    <t>Samantha Chairs Total</t>
  </si>
  <si>
    <t>Stevie Bacata Total</t>
  </si>
  <si>
    <t>Tina Carlton Total</t>
  </si>
  <si>
    <t>Yvette Biti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</si>
</sst>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12:C108" firstHeaderRow="1" firstDataRow="1" firstDataCol="2"/>
  <pivotFields count="25">
    <pivotField compact="0" outline="0" showAll="0" insertBlankRow="1"/>
    <pivotField compact="0" numFmtId="14" outline="0" showAll="0" insertBlankRow="1"/>
    <pivotField axis="axisRow" compact="0" outline="0" showAll="0" insertBlankRow="1">
      <items count="6">
        <item x="0"/>
        <item x="1"/>
        <item x="2"/>
        <item x="3"/>
        <item x="4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>
      <items count="4">
        <item x="1"/>
        <item x="0"/>
        <item x="2"/>
        <item t="default"/>
      </items>
    </pivotField>
    <pivotField compact="0" outline="0" showAll="0" insertBlankRow="1"/>
    <pivotField axis="axisRow" compact="0" outline="0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numFmtId="164" outline="0" showAll="0" insertBlankRow="1"/>
    <pivotField compact="0" numFmtId="164" outline="0" showAll="0" insertBlankRow="1"/>
    <pivotField compact="0" numFmtId="164" outline="0" showAll="0" insertBlankRow="1"/>
    <pivotField compact="0" outline="0" showAll="0" insertBlankRow="1"/>
    <pivotField compact="0" numFmtId="164" outline="0" showAll="0" insertBlankRow="1"/>
    <pivotField compact="0" numFmtId="9" outline="0" showAll="0" insertBlankRow="1"/>
    <pivotField compact="0" numFmtId="164" outline="0" showAll="0" insertBlankRow="1"/>
    <pivotField compact="0" numFmtId="164" outline="0" showAll="0" insertBlankRow="1"/>
    <pivotField compact="0" numFmtId="164" outline="0" showAll="0" insertBlankRow="1"/>
    <pivotField dataField="1" compact="0" numFmtId="164" outline="0" showAll="0" insertBlankRow="1"/>
  </pivotFields>
  <rowFields count="2">
    <field x="8"/>
    <field x="2"/>
  </rowFields>
  <rowItems count="96">
    <i>
      <x/>
      <x/>
    </i>
    <i r="1">
      <x v="1"/>
    </i>
    <i r="1">
      <x v="2"/>
    </i>
    <i r="1">
      <x v="3"/>
    </i>
    <i r="1">
      <x v="4"/>
    </i>
    <i t="default">
      <x/>
    </i>
    <i t="blank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blank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blank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blank">
      <x v="4"/>
    </i>
    <i>
      <x v="5"/>
      <x/>
    </i>
    <i r="1">
      <x v="1"/>
    </i>
    <i r="1">
      <x v="2"/>
    </i>
    <i r="1">
      <x v="3"/>
    </i>
    <i r="1">
      <x v="4"/>
    </i>
    <i t="default">
      <x v="5"/>
    </i>
    <i t="blank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 t="blank">
      <x v="6"/>
    </i>
    <i>
      <x v="7"/>
      <x/>
    </i>
    <i r="1">
      <x v="1"/>
    </i>
    <i r="1">
      <x v="2"/>
    </i>
    <i r="1">
      <x v="3"/>
    </i>
    <i t="default">
      <x v="7"/>
    </i>
    <i t="blank">
      <x v="7"/>
    </i>
    <i>
      <x v="8"/>
      <x/>
    </i>
    <i r="1">
      <x v="1"/>
    </i>
    <i r="1">
      <x v="2"/>
    </i>
    <i r="1">
      <x v="3"/>
    </i>
    <i t="default">
      <x v="8"/>
    </i>
    <i t="blank">
      <x v="8"/>
    </i>
    <i>
      <x v="9"/>
      <x/>
    </i>
    <i r="1">
      <x v="1"/>
    </i>
    <i r="1">
      <x v="2"/>
    </i>
    <i r="1">
      <x v="3"/>
    </i>
    <i t="default">
      <x v="9"/>
    </i>
    <i t="blank">
      <x v="9"/>
    </i>
    <i>
      <x v="10"/>
      <x/>
    </i>
    <i r="1">
      <x v="1"/>
    </i>
    <i r="1">
      <x v="2"/>
    </i>
    <i r="1">
      <x v="3"/>
    </i>
    <i r="1">
      <x v="4"/>
    </i>
    <i t="default">
      <x v="10"/>
    </i>
    <i t="blank">
      <x v="10"/>
    </i>
    <i>
      <x v="11"/>
      <x/>
    </i>
    <i r="1">
      <x v="1"/>
    </i>
    <i r="1">
      <x v="2"/>
    </i>
    <i r="1">
      <x v="3"/>
    </i>
    <i r="1">
      <x v="4"/>
    </i>
    <i t="default">
      <x v="11"/>
    </i>
    <i t="blank">
      <x v="11"/>
    </i>
    <i>
      <x v="12"/>
      <x/>
    </i>
    <i r="1">
      <x v="1"/>
    </i>
    <i r="1">
      <x v="2"/>
    </i>
    <i r="1">
      <x v="3"/>
    </i>
    <i r="1">
      <x v="4"/>
    </i>
    <i t="default">
      <x v="12"/>
    </i>
    <i t="blank">
      <x v="12"/>
    </i>
    <i>
      <x v="13"/>
      <x/>
    </i>
    <i r="1">
      <x v="1"/>
    </i>
    <i r="1">
      <x v="2"/>
    </i>
    <i r="1">
      <x v="3"/>
    </i>
    <i r="1">
      <x v="4"/>
    </i>
    <i t="default">
      <x v="13"/>
    </i>
    <i t="blank">
      <x v="13"/>
    </i>
    <i t="grand">
      <x/>
    </i>
  </rowItems>
  <colItems count="1">
    <i/>
  </colItems>
  <dataFields count="1">
    <dataField name="Sum of Total" fld="2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8"/>
  <sheetViews>
    <sheetView tabSelected="1" topLeftCell="A19" workbookViewId="0">
      <selection activeCell="A12" sqref="A12"/>
    </sheetView>
  </sheetViews>
  <sheetFormatPr defaultRowHeight="15" x14ac:dyDescent="0.25"/>
  <cols>
    <col min="1" max="1" width="20.42578125" bestFit="1" customWidth="1"/>
    <col min="2" max="2" width="12.85546875" bestFit="1" customWidth="1"/>
    <col min="3" max="3" width="12.7109375" bestFit="1" customWidth="1"/>
    <col min="4" max="5" width="11.140625" bestFit="1" customWidth="1"/>
    <col min="6" max="6" width="10.140625" bestFit="1" customWidth="1"/>
    <col min="7" max="7" width="12.7109375" bestFit="1" customWidth="1"/>
    <col min="8" max="8" width="18.5703125" bestFit="1" customWidth="1"/>
    <col min="9" max="9" width="12.7109375" bestFit="1" customWidth="1"/>
    <col min="10" max="10" width="15.7109375" bestFit="1" customWidth="1"/>
    <col min="11" max="11" width="14.42578125" bestFit="1" customWidth="1"/>
    <col min="12" max="12" width="15.7109375" bestFit="1" customWidth="1"/>
    <col min="13" max="13" width="12.7109375" bestFit="1" customWidth="1"/>
    <col min="14" max="14" width="11.5703125" bestFit="1" customWidth="1"/>
    <col min="15" max="15" width="11.140625" bestFit="1" customWidth="1"/>
    <col min="16" max="16" width="12.7109375" bestFit="1" customWidth="1"/>
    <col min="17" max="17" width="17.42578125" bestFit="1" customWidth="1"/>
    <col min="18" max="21" width="15.5703125" bestFit="1" customWidth="1"/>
    <col min="22" max="22" width="14" bestFit="1" customWidth="1"/>
    <col min="23" max="26" width="12.140625" bestFit="1" customWidth="1"/>
    <col min="27" max="27" width="14.7109375" bestFit="1" customWidth="1"/>
    <col min="28" max="31" width="12.85546875" bestFit="1" customWidth="1"/>
    <col min="32" max="32" width="20.42578125" bestFit="1" customWidth="1"/>
    <col min="33" max="36" width="18.5703125" bestFit="1" customWidth="1"/>
    <col min="37" max="37" width="14.5703125" bestFit="1" customWidth="1"/>
    <col min="38" max="40" width="12.7109375" bestFit="1" customWidth="1"/>
    <col min="41" max="41" width="17.5703125" bestFit="1" customWidth="1"/>
    <col min="42" max="44" width="15.7109375" bestFit="1" customWidth="1"/>
    <col min="45" max="45" width="16.28515625" bestFit="1" customWidth="1"/>
    <col min="46" max="48" width="14.42578125" bestFit="1" customWidth="1"/>
    <col min="49" max="49" width="17.5703125" bestFit="1" customWidth="1"/>
    <col min="50" max="53" width="15.7109375" bestFit="1" customWidth="1"/>
    <col min="54" max="54" width="14.5703125" bestFit="1" customWidth="1"/>
    <col min="55" max="58" width="12.7109375" bestFit="1" customWidth="1"/>
    <col min="59" max="59" width="13.42578125" bestFit="1" customWidth="1"/>
    <col min="60" max="63" width="11.5703125" bestFit="1" customWidth="1"/>
    <col min="64" max="64" width="12.140625" bestFit="1" customWidth="1"/>
    <col min="65" max="68" width="10.28515625" bestFit="1" customWidth="1"/>
    <col min="69" max="69" width="12.7109375" bestFit="1" customWidth="1"/>
  </cols>
  <sheetData>
    <row r="3" spans="1:3" x14ac:dyDescent="0.25">
      <c r="A3" s="16" t="s">
        <v>1963</v>
      </c>
      <c r="B3" t="s">
        <v>1971</v>
      </c>
    </row>
    <row r="4" spans="1:3" x14ac:dyDescent="0.25">
      <c r="A4" s="14" t="s">
        <v>29</v>
      </c>
      <c r="B4" s="17">
        <v>177</v>
      </c>
    </row>
    <row r="5" spans="1:3" x14ac:dyDescent="0.25">
      <c r="A5" s="14" t="s">
        <v>50</v>
      </c>
      <c r="B5" s="17">
        <v>377</v>
      </c>
    </row>
    <row r="6" spans="1:3" x14ac:dyDescent="0.25">
      <c r="A6" s="14" t="s">
        <v>21</v>
      </c>
      <c r="B6" s="17">
        <v>264</v>
      </c>
    </row>
    <row r="7" spans="1:3" x14ac:dyDescent="0.25">
      <c r="A7" s="14" t="s">
        <v>42</v>
      </c>
      <c r="B7" s="17">
        <v>221</v>
      </c>
    </row>
    <row r="8" spans="1:3" x14ac:dyDescent="0.25">
      <c r="A8" s="14" t="s">
        <v>1964</v>
      </c>
      <c r="B8" s="17">
        <v>1039</v>
      </c>
    </row>
    <row r="12" spans="1:3" x14ac:dyDescent="0.25">
      <c r="A12" s="16" t="s">
        <v>6</v>
      </c>
      <c r="B12" s="16" t="s">
        <v>1883</v>
      </c>
      <c r="C12" t="s">
        <v>1965</v>
      </c>
    </row>
    <row r="13" spans="1:3" x14ac:dyDescent="0.25">
      <c r="A13" t="s">
        <v>102</v>
      </c>
      <c r="B13" t="s">
        <v>1966</v>
      </c>
      <c r="C13" s="5">
        <v>20296.341799999998</v>
      </c>
    </row>
    <row r="14" spans="1:3" x14ac:dyDescent="0.25">
      <c r="B14" t="s">
        <v>1967</v>
      </c>
      <c r="C14" s="5">
        <v>4190.5551000000005</v>
      </c>
    </row>
    <row r="15" spans="1:3" x14ac:dyDescent="0.25">
      <c r="B15" t="s">
        <v>1968</v>
      </c>
      <c r="C15" s="5">
        <v>2993.3495999999991</v>
      </c>
    </row>
    <row r="16" spans="1:3" x14ac:dyDescent="0.25">
      <c r="B16" t="s">
        <v>1969</v>
      </c>
      <c r="C16" s="5">
        <v>41701.218699999998</v>
      </c>
    </row>
    <row r="17" spans="1:3" x14ac:dyDescent="0.25">
      <c r="B17" t="s">
        <v>1970</v>
      </c>
      <c r="C17" s="5">
        <v>137.4288</v>
      </c>
    </row>
    <row r="18" spans="1:3" x14ac:dyDescent="0.25">
      <c r="A18" t="s">
        <v>1972</v>
      </c>
      <c r="C18" s="5">
        <v>69318.893999999986</v>
      </c>
    </row>
    <row r="19" spans="1:3" x14ac:dyDescent="0.25">
      <c r="C19" s="5"/>
    </row>
    <row r="20" spans="1:3" x14ac:dyDescent="0.25">
      <c r="A20" t="s">
        <v>83</v>
      </c>
      <c r="B20" t="s">
        <v>1966</v>
      </c>
      <c r="C20" s="5">
        <v>5187.7125999999998</v>
      </c>
    </row>
    <row r="21" spans="1:3" x14ac:dyDescent="0.25">
      <c r="B21" t="s">
        <v>1967</v>
      </c>
      <c r="C21" s="5">
        <v>33803.7598</v>
      </c>
    </row>
    <row r="22" spans="1:3" x14ac:dyDescent="0.25">
      <c r="B22" t="s">
        <v>1968</v>
      </c>
      <c r="C22" s="5">
        <v>13366.221600000001</v>
      </c>
    </row>
    <row r="23" spans="1:3" x14ac:dyDescent="0.25">
      <c r="B23" t="s">
        <v>1969</v>
      </c>
      <c r="C23" s="5">
        <v>2722.2123000000001</v>
      </c>
    </row>
    <row r="24" spans="1:3" x14ac:dyDescent="0.25">
      <c r="B24" t="s">
        <v>1970</v>
      </c>
      <c r="C24" s="5">
        <v>658.34149999999988</v>
      </c>
    </row>
    <row r="25" spans="1:3" x14ac:dyDescent="0.25">
      <c r="A25" t="s">
        <v>1973</v>
      </c>
      <c r="C25" s="5">
        <v>55738.247800000005</v>
      </c>
    </row>
    <row r="26" spans="1:3" x14ac:dyDescent="0.25">
      <c r="C26" s="5"/>
    </row>
    <row r="27" spans="1:3" x14ac:dyDescent="0.25">
      <c r="A27" t="s">
        <v>22</v>
      </c>
      <c r="B27" t="s">
        <v>1966</v>
      </c>
      <c r="C27" s="5">
        <v>8706.8624999999993</v>
      </c>
    </row>
    <row r="28" spans="1:3" x14ac:dyDescent="0.25">
      <c r="B28" t="s">
        <v>1967</v>
      </c>
      <c r="C28" s="5">
        <v>27899.607300000003</v>
      </c>
    </row>
    <row r="29" spans="1:3" x14ac:dyDescent="0.25">
      <c r="B29" t="s">
        <v>1968</v>
      </c>
      <c r="C29" s="5">
        <v>41877.791499999999</v>
      </c>
    </row>
    <row r="30" spans="1:3" x14ac:dyDescent="0.25">
      <c r="B30" t="s">
        <v>1969</v>
      </c>
      <c r="C30" s="5">
        <v>47802.912599999996</v>
      </c>
    </row>
    <row r="31" spans="1:3" x14ac:dyDescent="0.25">
      <c r="B31" t="s">
        <v>1970</v>
      </c>
      <c r="C31" s="5">
        <v>9206.5789000000004</v>
      </c>
    </row>
    <row r="32" spans="1:3" x14ac:dyDescent="0.25">
      <c r="A32" t="s">
        <v>1974</v>
      </c>
      <c r="C32" s="5">
        <v>135493.75280000002</v>
      </c>
    </row>
    <row r="33" spans="1:3" x14ac:dyDescent="0.25">
      <c r="C33" s="5"/>
    </row>
    <row r="34" spans="1:3" x14ac:dyDescent="0.25">
      <c r="A34" t="s">
        <v>79</v>
      </c>
      <c r="B34" t="s">
        <v>1966</v>
      </c>
      <c r="C34" s="5">
        <v>6351.314800000001</v>
      </c>
    </row>
    <row r="35" spans="1:3" x14ac:dyDescent="0.25">
      <c r="B35" t="s">
        <v>1967</v>
      </c>
      <c r="C35" s="5">
        <v>14097.026299999998</v>
      </c>
    </row>
    <row r="36" spans="1:3" x14ac:dyDescent="0.25">
      <c r="B36" t="s">
        <v>1968</v>
      </c>
      <c r="C36" s="5">
        <v>31907.880899999996</v>
      </c>
    </row>
    <row r="37" spans="1:3" x14ac:dyDescent="0.25">
      <c r="B37" t="s">
        <v>1969</v>
      </c>
      <c r="C37" s="5">
        <v>26818.288</v>
      </c>
    </row>
    <row r="38" spans="1:3" x14ac:dyDescent="0.25">
      <c r="B38" t="s">
        <v>1970</v>
      </c>
      <c r="C38" s="5">
        <v>6905.9148000000005</v>
      </c>
    </row>
    <row r="39" spans="1:3" x14ac:dyDescent="0.25">
      <c r="A39" t="s">
        <v>1975</v>
      </c>
      <c r="C39" s="5">
        <v>86080.424799999993</v>
      </c>
    </row>
    <row r="40" spans="1:3" x14ac:dyDescent="0.25">
      <c r="C40" s="5"/>
    </row>
    <row r="41" spans="1:3" x14ac:dyDescent="0.25">
      <c r="A41" t="s">
        <v>75</v>
      </c>
      <c r="B41" t="s">
        <v>1966</v>
      </c>
      <c r="C41" s="5">
        <v>5150.1589000000004</v>
      </c>
    </row>
    <row r="42" spans="1:3" x14ac:dyDescent="0.25">
      <c r="B42" t="s">
        <v>1967</v>
      </c>
      <c r="C42" s="5">
        <v>6707.860999999999</v>
      </c>
    </row>
    <row r="43" spans="1:3" x14ac:dyDescent="0.25">
      <c r="B43" t="s">
        <v>1968</v>
      </c>
      <c r="C43" s="5">
        <v>68219.158800000005</v>
      </c>
    </row>
    <row r="44" spans="1:3" x14ac:dyDescent="0.25">
      <c r="B44" t="s">
        <v>1969</v>
      </c>
      <c r="C44" s="5">
        <v>2807.2836999999995</v>
      </c>
    </row>
    <row r="45" spans="1:3" x14ac:dyDescent="0.25">
      <c r="B45" t="s">
        <v>1970</v>
      </c>
      <c r="C45" s="5">
        <v>1286.1680000000001</v>
      </c>
    </row>
    <row r="46" spans="1:3" x14ac:dyDescent="0.25">
      <c r="A46" t="s">
        <v>1976</v>
      </c>
      <c r="C46" s="5">
        <v>84170.630400000009</v>
      </c>
    </row>
    <row r="47" spans="1:3" x14ac:dyDescent="0.25">
      <c r="C47" s="5"/>
    </row>
    <row r="48" spans="1:3" x14ac:dyDescent="0.25">
      <c r="A48" t="s">
        <v>43</v>
      </c>
      <c r="B48" t="s">
        <v>1966</v>
      </c>
      <c r="C48" s="5">
        <v>16049.806299999998</v>
      </c>
    </row>
    <row r="49" spans="1:3" x14ac:dyDescent="0.25">
      <c r="B49" t="s">
        <v>1967</v>
      </c>
      <c r="C49" s="5">
        <v>61179.227299999999</v>
      </c>
    </row>
    <row r="50" spans="1:3" x14ac:dyDescent="0.25">
      <c r="B50" t="s">
        <v>1968</v>
      </c>
      <c r="C50" s="5">
        <v>21588.616099999999</v>
      </c>
    </row>
    <row r="51" spans="1:3" x14ac:dyDescent="0.25">
      <c r="B51" t="s">
        <v>1969</v>
      </c>
      <c r="C51" s="5">
        <v>20619.863499999999</v>
      </c>
    </row>
    <row r="52" spans="1:3" x14ac:dyDescent="0.25">
      <c r="B52" t="s">
        <v>1970</v>
      </c>
      <c r="C52" s="5">
        <v>1352.7764999999999</v>
      </c>
    </row>
    <row r="53" spans="1:3" x14ac:dyDescent="0.25">
      <c r="A53" t="s">
        <v>1977</v>
      </c>
      <c r="C53" s="5">
        <v>120790.28969999999</v>
      </c>
    </row>
    <row r="54" spans="1:3" x14ac:dyDescent="0.25">
      <c r="C54" s="5"/>
    </row>
    <row r="55" spans="1:3" x14ac:dyDescent="0.25">
      <c r="A55" t="s">
        <v>56</v>
      </c>
      <c r="B55" t="s">
        <v>1966</v>
      </c>
      <c r="C55" s="5">
        <v>7613.9438</v>
      </c>
    </row>
    <row r="56" spans="1:3" x14ac:dyDescent="0.25">
      <c r="B56" t="s">
        <v>1967</v>
      </c>
      <c r="C56" s="5">
        <v>6856.232</v>
      </c>
    </row>
    <row r="57" spans="1:3" x14ac:dyDescent="0.25">
      <c r="B57" t="s">
        <v>1968</v>
      </c>
      <c r="C57" s="5">
        <v>20874.770600000003</v>
      </c>
    </row>
    <row r="58" spans="1:3" x14ac:dyDescent="0.25">
      <c r="B58" t="s">
        <v>1969</v>
      </c>
      <c r="C58" s="5">
        <v>27226.537100000001</v>
      </c>
    </row>
    <row r="59" spans="1:3" x14ac:dyDescent="0.25">
      <c r="B59" t="s">
        <v>1970</v>
      </c>
      <c r="C59" s="5">
        <v>1542.7530999999999</v>
      </c>
    </row>
    <row r="60" spans="1:3" x14ac:dyDescent="0.25">
      <c r="A60" t="s">
        <v>1978</v>
      </c>
      <c r="C60" s="5">
        <v>64114.236600000004</v>
      </c>
    </row>
    <row r="61" spans="1:3" x14ac:dyDescent="0.25">
      <c r="C61" s="5"/>
    </row>
    <row r="62" spans="1:3" x14ac:dyDescent="0.25">
      <c r="A62" t="s">
        <v>153</v>
      </c>
      <c r="B62" t="s">
        <v>1966</v>
      </c>
      <c r="C62" s="5">
        <v>15062.0996</v>
      </c>
    </row>
    <row r="63" spans="1:3" x14ac:dyDescent="0.25">
      <c r="B63" t="s">
        <v>1967</v>
      </c>
      <c r="C63" s="5">
        <v>10097.448199999999</v>
      </c>
    </row>
    <row r="64" spans="1:3" x14ac:dyDescent="0.25">
      <c r="B64" t="s">
        <v>1968</v>
      </c>
      <c r="C64" s="5">
        <v>22104.2487</v>
      </c>
    </row>
    <row r="65" spans="1:3" x14ac:dyDescent="0.25">
      <c r="B65" t="s">
        <v>1969</v>
      </c>
      <c r="C65" s="5">
        <v>31496.766900000002</v>
      </c>
    </row>
    <row r="66" spans="1:3" x14ac:dyDescent="0.25">
      <c r="A66" t="s">
        <v>1979</v>
      </c>
      <c r="C66" s="5">
        <v>78760.563399999999</v>
      </c>
    </row>
    <row r="67" spans="1:3" x14ac:dyDescent="0.25">
      <c r="C67" s="5"/>
    </row>
    <row r="68" spans="1:3" x14ac:dyDescent="0.25">
      <c r="A68" t="s">
        <v>142</v>
      </c>
      <c r="B68" t="s">
        <v>1966</v>
      </c>
      <c r="C68" s="5">
        <v>538.94219999999996</v>
      </c>
    </row>
    <row r="69" spans="1:3" x14ac:dyDescent="0.25">
      <c r="B69" t="s">
        <v>1967</v>
      </c>
      <c r="C69" s="5">
        <v>3959.5741000000007</v>
      </c>
    </row>
    <row r="70" spans="1:3" x14ac:dyDescent="0.25">
      <c r="B70" t="s">
        <v>1968</v>
      </c>
      <c r="C70" s="5">
        <v>6498.4348000000009</v>
      </c>
    </row>
    <row r="71" spans="1:3" x14ac:dyDescent="0.25">
      <c r="B71" t="s">
        <v>1969</v>
      </c>
      <c r="C71" s="5">
        <v>7353.0956999999999</v>
      </c>
    </row>
    <row r="72" spans="1:3" x14ac:dyDescent="0.25">
      <c r="A72" t="s">
        <v>1980</v>
      </c>
      <c r="C72" s="5">
        <v>18350.046800000004</v>
      </c>
    </row>
    <row r="73" spans="1:3" x14ac:dyDescent="0.25">
      <c r="C73" s="5"/>
    </row>
    <row r="74" spans="1:3" x14ac:dyDescent="0.25">
      <c r="A74" t="s">
        <v>124</v>
      </c>
      <c r="B74" t="s">
        <v>1966</v>
      </c>
      <c r="C74" s="5">
        <v>3991.8021999999996</v>
      </c>
    </row>
    <row r="75" spans="1:3" x14ac:dyDescent="0.25">
      <c r="B75" t="s">
        <v>1967</v>
      </c>
      <c r="C75" s="5">
        <v>36284.862799999995</v>
      </c>
    </row>
    <row r="76" spans="1:3" x14ac:dyDescent="0.25">
      <c r="B76" t="s">
        <v>1968</v>
      </c>
      <c r="C76" s="5">
        <v>21313.6908</v>
      </c>
    </row>
    <row r="77" spans="1:3" x14ac:dyDescent="0.25">
      <c r="B77" t="s">
        <v>1969</v>
      </c>
      <c r="C77" s="5">
        <v>10599.0272</v>
      </c>
    </row>
    <row r="78" spans="1:3" x14ac:dyDescent="0.25">
      <c r="A78" t="s">
        <v>1981</v>
      </c>
      <c r="C78" s="5">
        <v>72189.382999999987</v>
      </c>
    </row>
    <row r="79" spans="1:3" x14ac:dyDescent="0.25">
      <c r="C79" s="5"/>
    </row>
    <row r="80" spans="1:3" x14ac:dyDescent="0.25">
      <c r="A80" t="s">
        <v>96</v>
      </c>
      <c r="B80" t="s">
        <v>1966</v>
      </c>
      <c r="C80" s="5">
        <v>14278.113600000002</v>
      </c>
    </row>
    <row r="81" spans="1:3" x14ac:dyDescent="0.25">
      <c r="B81" t="s">
        <v>1967</v>
      </c>
      <c r="C81" s="5">
        <v>15766.073200000001</v>
      </c>
    </row>
    <row r="82" spans="1:3" x14ac:dyDescent="0.25">
      <c r="B82" t="s">
        <v>1968</v>
      </c>
      <c r="C82" s="5">
        <v>38901.419900000001</v>
      </c>
    </row>
    <row r="83" spans="1:3" x14ac:dyDescent="0.25">
      <c r="B83" t="s">
        <v>1969</v>
      </c>
      <c r="C83" s="5">
        <v>10683.4869</v>
      </c>
    </row>
    <row r="84" spans="1:3" x14ac:dyDescent="0.25">
      <c r="B84" t="s">
        <v>1970</v>
      </c>
      <c r="C84" s="5">
        <v>16.66</v>
      </c>
    </row>
    <row r="85" spans="1:3" x14ac:dyDescent="0.25">
      <c r="A85" t="s">
        <v>1982</v>
      </c>
      <c r="C85" s="5">
        <v>79645.753600000011</v>
      </c>
    </row>
    <row r="86" spans="1:3" x14ac:dyDescent="0.25">
      <c r="C86" s="5"/>
    </row>
    <row r="87" spans="1:3" x14ac:dyDescent="0.25">
      <c r="A87" t="s">
        <v>38</v>
      </c>
      <c r="B87" t="s">
        <v>1966</v>
      </c>
      <c r="C87" s="5">
        <v>5695.6566999999995</v>
      </c>
    </row>
    <row r="88" spans="1:3" x14ac:dyDescent="0.25">
      <c r="B88" t="s">
        <v>1967</v>
      </c>
      <c r="C88" s="5">
        <v>130.74239999999998</v>
      </c>
    </row>
    <row r="89" spans="1:3" x14ac:dyDescent="0.25">
      <c r="B89" t="s">
        <v>1968</v>
      </c>
      <c r="C89" s="5">
        <v>455.70100000000002</v>
      </c>
    </row>
    <row r="90" spans="1:3" x14ac:dyDescent="0.25">
      <c r="B90" t="s">
        <v>1969</v>
      </c>
      <c r="C90" s="5">
        <v>446.05959999999993</v>
      </c>
    </row>
    <row r="91" spans="1:3" x14ac:dyDescent="0.25">
      <c r="B91" t="s">
        <v>1970</v>
      </c>
      <c r="C91" s="5">
        <v>43.0304</v>
      </c>
    </row>
    <row r="92" spans="1:3" x14ac:dyDescent="0.25">
      <c r="A92" t="s">
        <v>1983</v>
      </c>
      <c r="C92" s="5">
        <v>6771.1900999999989</v>
      </c>
    </row>
    <row r="93" spans="1:3" x14ac:dyDescent="0.25">
      <c r="C93" s="5"/>
    </row>
    <row r="94" spans="1:3" x14ac:dyDescent="0.25">
      <c r="A94" t="s">
        <v>51</v>
      </c>
      <c r="B94" t="s">
        <v>1966</v>
      </c>
      <c r="C94" s="5">
        <v>21750.561262000003</v>
      </c>
    </row>
    <row r="95" spans="1:3" x14ac:dyDescent="0.25">
      <c r="B95" t="s">
        <v>1967</v>
      </c>
      <c r="C95" s="5">
        <v>42012.128400000001</v>
      </c>
    </row>
    <row r="96" spans="1:3" x14ac:dyDescent="0.25">
      <c r="B96" t="s">
        <v>1968</v>
      </c>
      <c r="C96" s="5">
        <v>27109.998199999995</v>
      </c>
    </row>
    <row r="97" spans="1:3" x14ac:dyDescent="0.25">
      <c r="B97" t="s">
        <v>1969</v>
      </c>
      <c r="C97" s="5">
        <v>27979.720600000004</v>
      </c>
    </row>
    <row r="98" spans="1:3" x14ac:dyDescent="0.25">
      <c r="B98" t="s">
        <v>1970</v>
      </c>
      <c r="C98" s="5">
        <v>384.29400000000004</v>
      </c>
    </row>
    <row r="99" spans="1:3" x14ac:dyDescent="0.25">
      <c r="A99" t="s">
        <v>1984</v>
      </c>
      <c r="C99" s="5">
        <v>119236.70246199999</v>
      </c>
    </row>
    <row r="100" spans="1:3" x14ac:dyDescent="0.25">
      <c r="C100" s="5"/>
    </row>
    <row r="101" spans="1:3" x14ac:dyDescent="0.25">
      <c r="A101" t="s">
        <v>92</v>
      </c>
      <c r="B101" t="s">
        <v>1966</v>
      </c>
      <c r="C101" s="5">
        <v>41077.482600000003</v>
      </c>
    </row>
    <row r="102" spans="1:3" x14ac:dyDescent="0.25">
      <c r="B102" t="s">
        <v>1967</v>
      </c>
      <c r="C102" s="5">
        <v>56246.561600000001</v>
      </c>
    </row>
    <row r="103" spans="1:3" x14ac:dyDescent="0.25">
      <c r="B103" t="s">
        <v>1968</v>
      </c>
      <c r="C103" s="5">
        <v>35551.66369999999</v>
      </c>
    </row>
    <row r="104" spans="1:3" x14ac:dyDescent="0.25">
      <c r="B104" t="s">
        <v>1969</v>
      </c>
      <c r="C104" s="5">
        <v>14032.223399999999</v>
      </c>
    </row>
    <row r="105" spans="1:3" x14ac:dyDescent="0.25">
      <c r="B105" t="s">
        <v>1970</v>
      </c>
      <c r="C105" s="5">
        <v>1238.8828000000001</v>
      </c>
    </row>
    <row r="106" spans="1:3" x14ac:dyDescent="0.25">
      <c r="A106" t="s">
        <v>1985</v>
      </c>
      <c r="C106" s="5">
        <v>148146.81409999996</v>
      </c>
    </row>
    <row r="107" spans="1:3" x14ac:dyDescent="0.25">
      <c r="C107" s="5"/>
    </row>
    <row r="108" spans="1:3" x14ac:dyDescent="0.25">
      <c r="A108" t="s">
        <v>1964</v>
      </c>
      <c r="C108" s="5">
        <v>1138806.9295620001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11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5.140625" customWidth="1"/>
    <col min="9" max="9" width="17.425781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7" width="12.7109375" customWidth="1"/>
    <col min="18" max="18" width="13.7109375" customWidth="1"/>
    <col min="19" max="19" width="15.28515625" customWidth="1"/>
    <col min="20" max="20" width="12.140625" customWidth="1"/>
    <col min="21" max="21" width="11.85546875" customWidth="1"/>
    <col min="22" max="22" width="11.4257812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4</v>
      </c>
      <c r="B4" s="11" t="s">
        <v>854</v>
      </c>
      <c r="C4" s="11" t="s">
        <v>1962</v>
      </c>
    </row>
    <row r="5" spans="1:26" x14ac:dyDescent="0.25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25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25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25">
      <c r="A10" s="7" t="s">
        <v>5</v>
      </c>
      <c r="B10" s="11" t="s">
        <v>854</v>
      </c>
      <c r="C10" s="11" t="s">
        <v>1962</v>
      </c>
    </row>
    <row r="11" spans="1:26" x14ac:dyDescent="0.25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25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25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25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25">
      <c r="A17" s="7" t="s">
        <v>1884</v>
      </c>
      <c r="B17" s="10">
        <f>COUNTIFS(Order_Quantity,"&gt;40")</f>
        <v>238</v>
      </c>
    </row>
    <row r="20" spans="1:7" x14ac:dyDescent="0.25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25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25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25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25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25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25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25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25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25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25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25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25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25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25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25">
      <c r="D35" t="s">
        <v>1882</v>
      </c>
    </row>
    <row r="37" spans="1:7" x14ac:dyDescent="0.25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25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25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25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25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25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2023-01-28T12:57:48Z</dcterms:modified>
</cp:coreProperties>
</file>