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pc-usb-hub\PCB\"/>
    </mc:Choice>
  </mc:AlternateContent>
  <xr:revisionPtr revIDLastSave="0" documentId="13_ncr:1_{58D4D8A9-0943-483E-9B8F-8900F4242523}" xr6:coauthVersionLast="47" xr6:coauthVersionMax="47" xr10:uidLastSave="{00000000-0000-0000-0000-000000000000}"/>
  <bookViews>
    <workbookView xWindow="2130" yWindow="5535" windowWidth="30645" windowHeight="15345" xr2:uid="{8570F631-B9B9-44C5-ABC7-A4F19250889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<sst xmlns="http://schemas.openxmlformats.org/spreadsheetml/2006/main" count="44" uniqueCount="44">
  <si>
    <t>Part Name</t>
    <phoneticPr fontId="1" type="noConversion"/>
  </si>
  <si>
    <t>Price</t>
    <phoneticPr fontId="1" type="noConversion"/>
  </si>
  <si>
    <t>Manufacture</t>
    <phoneticPr fontId="1" type="noConversion"/>
  </si>
  <si>
    <t>Mfr.Part #</t>
    <phoneticPr fontId="1" type="noConversion"/>
  </si>
  <si>
    <t>Quantity</t>
  </si>
  <si>
    <t>USB Hub Controller IC</t>
    <phoneticPr fontId="1" type="noConversion"/>
  </si>
  <si>
    <t>CoreChips</t>
  </si>
  <si>
    <t>Total</t>
    <phoneticPr fontId="1" type="noConversion"/>
  </si>
  <si>
    <t>SL2.1s</t>
    <phoneticPr fontId="1" type="noConversion"/>
  </si>
  <si>
    <t>STM32F042F6P6TR</t>
  </si>
  <si>
    <t>MCU</t>
    <phoneticPr fontId="1" type="noConversion"/>
  </si>
  <si>
    <t>STMicroelectronics</t>
  </si>
  <si>
    <t>MT9700</t>
  </si>
  <si>
    <t>XI'AN Aerosemi Tech</t>
  </si>
  <si>
    <t>USB  Power Distribution Switch</t>
    <phoneticPr fontId="1" type="noConversion"/>
  </si>
  <si>
    <t>3.3v LDO</t>
    <phoneticPr fontId="1" type="noConversion"/>
  </si>
  <si>
    <t>AMS1117-3.3</t>
  </si>
  <si>
    <t>UMW(Youtai Semiconductor Co., Ltd.)</t>
  </si>
  <si>
    <t>12MHz 贴片晶振 20pF</t>
  </si>
  <si>
    <t>X322512MSB4SI</t>
  </si>
  <si>
    <t>YXC</t>
  </si>
  <si>
    <t>https://oshwhub.com/handle/nano-usb2-0-hub</t>
    <phoneticPr fontId="1" type="noConversion"/>
  </si>
  <si>
    <t>USB 2.0 1 Straight 4P</t>
  </si>
  <si>
    <t>HC-A-002-4P-DIP10-2A-27</t>
  </si>
  <si>
    <t>HCTL</t>
  </si>
  <si>
    <t>Ferrite Beads</t>
  </si>
  <si>
    <t>BLM21PG221SN1D</t>
  </si>
  <si>
    <t>Murata Electronics</t>
  </si>
  <si>
    <t>5V 200mA PNP SOT-26 Bipolar Transistors </t>
  </si>
  <si>
    <t>DMMT5401-7-F</t>
  </si>
  <si>
    <t>Diodes Incorporated</t>
  </si>
  <si>
    <t>PMOS SOT-23 MOSFETs ROHS</t>
    <phoneticPr fontId="1" type="noConversion"/>
  </si>
  <si>
    <t>https://www.microfarad.de/blog/the-ideal-diode/</t>
  </si>
  <si>
    <t>DMG2305UX</t>
  </si>
  <si>
    <t>TECH PUBLIC</t>
  </si>
  <si>
    <t>TYPE-C 16PIN 2MD(073)</t>
  </si>
  <si>
    <t>SHOU HAN</t>
  </si>
  <si>
    <t>5A 1 Surface Mount，Right Angle 16P Female</t>
  </si>
  <si>
    <t>220uF 25V ±20% SMD,D6.3xL7.7mm Solid Capacitors ROHS</t>
  </si>
  <si>
    <t>HV1E227M0607PZ</t>
  </si>
  <si>
    <t>Honor Elec</t>
  </si>
  <si>
    <t>polyfuse</t>
    <phoneticPr fontId="1" type="noConversion"/>
  </si>
  <si>
    <t>0805L125/6NR</t>
    <phoneticPr fontId="1" type="noConversion"/>
  </si>
  <si>
    <t>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</si>
</sst>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FDFDF"/>
      </right>
      <top/>
      <bottom style="medium">
        <color rgb="FFDFDFDF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1" applyFill="1" applyBorder="1" applyAlignment="1">
      <alignment horizontal="center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brand-detail/11853.html" TargetMode="External"/><Relationship Id="rId13" Type="http://schemas.openxmlformats.org/officeDocument/2006/relationships/hyperlink" Target="https://www.lcsc.com/brand-detail/12732.html" TargetMode="External"/><Relationship Id="rId18" Type="http://schemas.openxmlformats.org/officeDocument/2006/relationships/hyperlink" Target="https://www.lcsc.com/product-detail/MOSFETs_TECH-PUBLIC-DMG2305UX_C2940629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lcsc.com/product-detail/Microcontroller-Units-MCUs-MPUs-SOCs_STMicroelectronics-STM32F042F6P6TR_C2969989.html" TargetMode="External"/><Relationship Id="rId21" Type="http://schemas.openxmlformats.org/officeDocument/2006/relationships/hyperlink" Target="https://www.lcsc.com/brand-detail/11955.html" TargetMode="External"/><Relationship Id="rId7" Type="http://schemas.openxmlformats.org/officeDocument/2006/relationships/hyperlink" Target="https://www.lcsc.com/product-detail/Linear-Voltage-Regulators-span-style-background-color-ff0-LDO-span_UMW-Youtai-Semiconductor-Co-Ltd-AMS1117-3-3_C347222.html" TargetMode="External"/><Relationship Id="rId12" Type="http://schemas.openxmlformats.org/officeDocument/2006/relationships/hyperlink" Target="https://www.lcsc.com/product-detail/USB-Connectors_HCTL-HC-A-002-4P-DIP10-2A-27_C5447379.html" TargetMode="External"/><Relationship Id="rId17" Type="http://schemas.openxmlformats.org/officeDocument/2006/relationships/hyperlink" Target="https://www.lcsc.com/brand-detail/296.html" TargetMode="External"/><Relationship Id="rId25" Type="http://schemas.openxmlformats.org/officeDocument/2006/relationships/hyperlink" Target="https://www.lcsc.com/brand-detail/15464.html" TargetMode="External"/><Relationship Id="rId2" Type="http://schemas.openxmlformats.org/officeDocument/2006/relationships/hyperlink" Target="https://www.lcsc.com/brand-detail/11551.html" TargetMode="External"/><Relationship Id="rId16" Type="http://schemas.openxmlformats.org/officeDocument/2006/relationships/hyperlink" Target="https://www.lcsc.com/product-detail/Bipolar-Transistors-BJT_Diodes-Incorporated-DMMT5401-7-F_C154733.html" TargetMode="External"/><Relationship Id="rId20" Type="http://schemas.openxmlformats.org/officeDocument/2006/relationships/hyperlink" Target="https://www.lcsc.com/product-detail/USB-Connectors_SHOU-HAN-TYPE-C-16PIN-2MD-073_C2765186.html" TargetMode="External"/><Relationship Id="rId1" Type="http://schemas.openxmlformats.org/officeDocument/2006/relationships/hyperlink" Target="https://www.lcsc.com/product-detail/USB-Converters_CoreChips-SL2-1s_C2684433.html" TargetMode="External"/><Relationship Id="rId6" Type="http://schemas.openxmlformats.org/officeDocument/2006/relationships/hyperlink" Target="https://www.lcsc.com/brand-detail/948.html" TargetMode="External"/><Relationship Id="rId11" Type="http://schemas.openxmlformats.org/officeDocument/2006/relationships/hyperlink" Target="https://oshwhub.com/handle/nano-usb2-0-hub" TargetMode="External"/><Relationship Id="rId24" Type="http://schemas.openxmlformats.org/officeDocument/2006/relationships/hyperlink" Target="https://www.lcsc.com/product-detail/Resettable-Fuses_LUTE-0805L125-6NR_C7499987.html" TargetMode="External"/><Relationship Id="rId5" Type="http://schemas.openxmlformats.org/officeDocument/2006/relationships/hyperlink" Target="https://www.lcsc.com/product-detail/span-style-background-color-ff0-Power-span-Distribution-Switches_XI-AN-Aerosemi-Tech-MT9700_C89855.html" TargetMode="External"/><Relationship Id="rId15" Type="http://schemas.openxmlformats.org/officeDocument/2006/relationships/hyperlink" Target="https://www.lcsc.com/brand-detail/79.html" TargetMode="External"/><Relationship Id="rId23" Type="http://schemas.openxmlformats.org/officeDocument/2006/relationships/hyperlink" Target="https://www.lcsc.com/brand-detail/991.html" TargetMode="External"/><Relationship Id="rId10" Type="http://schemas.openxmlformats.org/officeDocument/2006/relationships/hyperlink" Target="https://www.lcsc.com/brand-detail/287.html" TargetMode="External"/><Relationship Id="rId19" Type="http://schemas.openxmlformats.org/officeDocument/2006/relationships/hyperlink" Target="https://www.lcsc.com/brand-detail/12241.html" TargetMode="External"/><Relationship Id="rId4" Type="http://schemas.openxmlformats.org/officeDocument/2006/relationships/hyperlink" Target="https://www.lcsc.com/brand-detail/74.html" TargetMode="External"/><Relationship Id="rId9" Type="http://schemas.openxmlformats.org/officeDocument/2006/relationships/hyperlink" Target="https://www.lcsc.com/product-detail/Crystals_YXC-X322512MSB4SI_C9002.html" TargetMode="External"/><Relationship Id="rId14" Type="http://schemas.openxmlformats.org/officeDocument/2006/relationships/hyperlink" Target="https://www.lcsc.com/product-detail/Ferrite-Beads_Murata-Electronics-BLM21PG221SN1D_C85840.html" TargetMode="External"/><Relationship Id="rId22" Type="http://schemas.openxmlformats.org/officeDocument/2006/relationships/hyperlink" Target="https://www.lcsc.com/product-detail/Solid-Capacitors_Honor-Elec-HV1E227M0607PZ_C52465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902F-0B1B-42E1-9450-0EED834BAE9D}">
  <dimension ref="A1:G13"/>
  <sheetViews>
    <sheetView tabSelected="1" zoomScale="145" zoomScaleNormal="145" workbookViewId="0">
      <selection activeCell="B16" sqref="B16"/>
    </sheetView>
  </sheetViews>
  <sheetFormatPr defaultRowHeight="16.5" x14ac:dyDescent="0.25"/>
  <cols>
    <col min="1" max="1" width="49.125" style="1" customWidth="1"/>
    <col min="2" max="2" width="24.875" style="1" customWidth="1"/>
    <col min="3" max="3" width="32.875" style="1" customWidth="1"/>
    <col min="4" max="4" width="9" style="1"/>
    <col min="5" max="5" width="15.625" style="1" customWidth="1"/>
    <col min="6" max="6" width="18.625" style="1" customWidth="1"/>
    <col min="7" max="7" width="14.125" style="1" customWidth="1"/>
    <col min="8" max="16384" width="9" style="1"/>
  </cols>
  <sheetData>
    <row r="1" spans="1:7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G1" s="1" t="s">
        <v>7</v>
      </c>
    </row>
    <row r="2" spans="1:7" x14ac:dyDescent="0.25">
      <c r="A2" s="1" t="s">
        <v>5</v>
      </c>
      <c r="B2" s="2" t="s">
        <v>8</v>
      </c>
      <c r="C2" s="2" t="s">
        <v>6</v>
      </c>
      <c r="D2" s="1">
        <v>0.25940000000000002</v>
      </c>
      <c r="E2" s="1">
        <v>1</v>
      </c>
      <c r="F2" s="2" t="s">
        <v>21</v>
      </c>
      <c r="G2" s="1">
        <f>SUMPRODUCT(D:D,E:E)</f>
        <v>2.0831</v>
      </c>
    </row>
    <row r="3" spans="1:7" x14ac:dyDescent="0.25">
      <c r="A3" s="1" t="s">
        <v>10</v>
      </c>
      <c r="B3" s="2" t="s">
        <v>9</v>
      </c>
      <c r="C3" s="2" t="s">
        <v>11</v>
      </c>
      <c r="D3" s="1">
        <v>0.9698</v>
      </c>
      <c r="E3" s="1">
        <v>1</v>
      </c>
    </row>
    <row r="4" spans="1:7" x14ac:dyDescent="0.25">
      <c r="A4" s="1" t="s">
        <v>14</v>
      </c>
      <c r="B4" s="2" t="s">
        <v>12</v>
      </c>
      <c r="C4" s="2" t="s">
        <v>13</v>
      </c>
      <c r="D4" s="1">
        <v>3.6299999999999999E-2</v>
      </c>
      <c r="E4" s="1">
        <v>3</v>
      </c>
    </row>
    <row r="5" spans="1:7" x14ac:dyDescent="0.25">
      <c r="A5" s="1" t="s">
        <v>15</v>
      </c>
      <c r="B5" s="2" t="s">
        <v>16</v>
      </c>
      <c r="C5" s="2" t="s">
        <v>17</v>
      </c>
      <c r="D5" s="1">
        <v>3.4599999999999999E-2</v>
      </c>
      <c r="E5" s="1">
        <v>1</v>
      </c>
    </row>
    <row r="6" spans="1:7" x14ac:dyDescent="0.25">
      <c r="A6" s="3" t="s">
        <v>37</v>
      </c>
      <c r="B6" s="2" t="s">
        <v>35</v>
      </c>
      <c r="C6" s="2" t="s">
        <v>36</v>
      </c>
      <c r="D6" s="1">
        <v>7.1900000000000006E-2</v>
      </c>
      <c r="E6" s="1">
        <v>2</v>
      </c>
    </row>
    <row r="7" spans="1:7" x14ac:dyDescent="0.25">
      <c r="A7" s="1" t="s">
        <v>18</v>
      </c>
      <c r="B7" s="2" t="s">
        <v>19</v>
      </c>
      <c r="C7" s="2" t="s">
        <v>20</v>
      </c>
      <c r="D7" s="1">
        <v>5.8200000000000002E-2</v>
      </c>
      <c r="E7" s="1">
        <v>1</v>
      </c>
    </row>
    <row r="8" spans="1:7" x14ac:dyDescent="0.25">
      <c r="A8" s="1" t="s">
        <v>22</v>
      </c>
      <c r="B8" s="2" t="s">
        <v>23</v>
      </c>
      <c r="C8" s="2" t="s">
        <v>24</v>
      </c>
      <c r="D8" s="1">
        <v>9.1200000000000003E-2</v>
      </c>
      <c r="E8" s="1">
        <v>3</v>
      </c>
    </row>
    <row r="9" spans="1:7" x14ac:dyDescent="0.25">
      <c r="A9" s="1" t="s">
        <v>25</v>
      </c>
      <c r="B9" s="2" t="s">
        <v>26</v>
      </c>
      <c r="C9" s="2" t="s">
        <v>27</v>
      </c>
      <c r="D9" s="1">
        <v>1.4800000000000001E-2</v>
      </c>
      <c r="E9" s="1">
        <v>1</v>
      </c>
    </row>
    <row r="10" spans="1:7" ht="17.25" thickBot="1" x14ac:dyDescent="0.3">
      <c r="A10" s="1" t="s">
        <v>28</v>
      </c>
      <c r="B10" s="2" t="s">
        <v>29</v>
      </c>
      <c r="C10" s="4" t="s">
        <v>30</v>
      </c>
      <c r="D10" s="1">
        <v>0.16830000000000001</v>
      </c>
      <c r="E10" s="1">
        <v>1</v>
      </c>
      <c r="F10" s="1" t="s">
        <v>32</v>
      </c>
    </row>
    <row r="11" spans="1:7" x14ac:dyDescent="0.25">
      <c r="A11" s="1" t="s">
        <v>31</v>
      </c>
      <c r="B11" s="2" t="s">
        <v>33</v>
      </c>
      <c r="C11" s="2" t="s">
        <v>34</v>
      </c>
      <c r="D11" s="1">
        <v>5.1700000000000003E-2</v>
      </c>
      <c r="E11" s="1">
        <v>1</v>
      </c>
    </row>
    <row r="12" spans="1:7" x14ac:dyDescent="0.25">
      <c r="A12" s="1" t="s">
        <v>38</v>
      </c>
      <c r="B12" s="2" t="s">
        <v>39</v>
      </c>
      <c r="C12" s="2" t="s">
        <v>40</v>
      </c>
    </row>
    <row r="13" spans="1:7" x14ac:dyDescent="0.25">
      <c r="A13" s="1" t="s">
        <v>41</v>
      </c>
      <c r="B13" s="2" t="s">
        <v>42</v>
      </c>
      <c r="C13" s="2" t="s">
        <v>43</v>
      </c>
    </row>
  </sheetData>
  <phoneticPr fontId="1" type="noConversion"/>
  <hyperlinks>
    <hyperlink ref="B2" r:id="rId1" display="https://www.lcsc.com/product-detail/USB-Converters_CoreChips-SL2-1s_C2684433.html" xr:uid="{99F01405-273F-438A-A625-0200C9921E76}"/>
    <hyperlink ref="C2" r:id="rId2" display="https://www.lcsc.com/brand-detail/11551.html" xr:uid="{316F12AC-95C1-4A48-8C05-4A368BD54A3D}"/>
    <hyperlink ref="B3" r:id="rId3" display="https://www.lcsc.com/product-detail/Microcontroller-Units-MCUs-MPUs-SOCs_STMicroelectronics-STM32F042F6P6TR_C2969989.html" xr:uid="{DCC4D941-9F87-4EC1-97E4-FA384E4ADBC1}"/>
    <hyperlink ref="C3" r:id="rId4" display="https://www.lcsc.com/brand-detail/74.html" xr:uid="{394B66EA-C95F-40BE-BECF-2AE0D61AAD53}"/>
    <hyperlink ref="B4" r:id="rId5" display="https://www.lcsc.com/product-detail/span-style-background-color-ff0-Power-span-Distribution-Switches_XI-AN-Aerosemi-Tech-MT9700_C89855.html" xr:uid="{8723A661-57B8-4E87-901B-B2DE63A61370}"/>
    <hyperlink ref="C4" r:id="rId6" display="https://www.lcsc.com/brand-detail/948.html" xr:uid="{9D411BD5-3EF3-4965-BECE-659005209BC6}"/>
    <hyperlink ref="B5" r:id="rId7" display="https://www.lcsc.com/product-detail/Linear-Voltage-Regulators-span-style-background-color-ff0-LDO-span_UMW-Youtai-Semiconductor-Co-Ltd-AMS1117-3-3_C347222.html" xr:uid="{820014BC-74EF-4654-824A-1D1A8F9F9E78}"/>
    <hyperlink ref="C5" r:id="rId8" display="https://www.lcsc.com/brand-detail/11853.html" xr:uid="{1E9E24AD-49DB-415B-84D1-DC34459EF54A}"/>
    <hyperlink ref="B7" r:id="rId9" display="https://www.lcsc.com/product-detail/Crystals_YXC-X322512MSB4SI_C9002.html" xr:uid="{B6F1FC3D-3AD9-4422-89EC-EC41807E02A6}"/>
    <hyperlink ref="C7" r:id="rId10" display="https://www.lcsc.com/brand-detail/287.html" xr:uid="{270DC151-34DD-4600-A788-C0A5D8C87121}"/>
    <hyperlink ref="F2" r:id="rId11" xr:uid="{7C0FCB72-9FEA-45AF-A13C-5E8D4799CFC9}"/>
    <hyperlink ref="B8" r:id="rId12" display="https://www.lcsc.com/product-detail/USB-Connectors_HCTL-HC-A-002-4P-DIP10-2A-27_C5447379.html" xr:uid="{10F629B8-432C-4BED-941F-1A00978D16A6}"/>
    <hyperlink ref="C8" r:id="rId13" display="https://www.lcsc.com/brand-detail/12732.html" xr:uid="{4BB49929-87AF-4C07-B5A2-FEEF0BA22D67}"/>
    <hyperlink ref="B9" r:id="rId14" display="https://www.lcsc.com/product-detail/Ferrite-Beads_Murata-Electronics-BLM21PG221SN1D_C85840.html" xr:uid="{E1E6F90F-0574-4614-84A5-57B5AC4269C4}"/>
    <hyperlink ref="C9" r:id="rId15" display="https://www.lcsc.com/brand-detail/79.html" xr:uid="{7A9DE796-C5E7-4077-95F2-AA542D3CA2A5}"/>
    <hyperlink ref="B10" r:id="rId16" display="https://www.lcsc.com/product-detail/Bipolar-Transistors-BJT_Diodes-Incorporated-DMMT5401-7-F_C154733.html" xr:uid="{4D3FA0B9-7409-477B-B4BD-9FEB78C1E6AA}"/>
    <hyperlink ref="C10" r:id="rId17" display="https://www.lcsc.com/brand-detail/296.html" xr:uid="{F8F1E833-1B16-460A-83A1-054D39263D30}"/>
    <hyperlink ref="B11" r:id="rId18" display="https://www.lcsc.com/product-detail/MOSFETs_TECH-PUBLIC-DMG2305UX_C2940629.html" xr:uid="{FB121EAF-E08B-4F1B-8B17-EB73857E1DE0}"/>
    <hyperlink ref="C11" r:id="rId19" display="https://www.lcsc.com/brand-detail/12241.html" xr:uid="{E851E249-3167-46D4-9D63-FF460439FF4D}"/>
    <hyperlink ref="B6" r:id="rId20" display="https://www.lcsc.com/product-detail/USB-Connectors_SHOU-HAN-TYPE-C-16PIN-2MD-073_C2765186.html" xr:uid="{3B27DF8C-FA4C-4938-835E-4005C22CD4CE}"/>
    <hyperlink ref="C6" r:id="rId21" display="https://www.lcsc.com/brand-detail/11955.html" xr:uid="{3CCCEABC-D441-40CF-B202-32C8D2A9ECFB}"/>
    <hyperlink ref="B12" r:id="rId22" display="https://www.lcsc.com/product-detail/Solid-Capacitors_Honor-Elec-HV1E227M0607PZ_C5246541.html" xr:uid="{B28B7CDB-0767-45DD-BFC5-3E677A45470E}"/>
    <hyperlink ref="C12" r:id="rId23" display="https://www.lcsc.com/brand-detail/991.html" xr:uid="{639BFD26-C469-44E7-9338-258C9A3C2DFF}"/>
    <hyperlink ref="B13" r:id="rId24" display="https://www.lcsc.com/product-detail/Resettable-Fuses_LUTE-0805L125-6NR_C7499987.html" xr:uid="{1B392454-07AE-4977-B8C2-6228C3BC04BB}"/>
    <hyperlink ref="C13" r:id="rId25" display="https://www.lcsc.com/brand-detail/15464.html" xr:uid="{08832914-6BBC-41E3-A34B-4F3B9E7C303B}"/>
  </hyperlinks>
  <pageMargins left="0.7" right="0.7" top="0.75" bottom="0.75" header="0.3" footer="0.3"/>
  <pageSetup paperSize="262" orientation="landscape" horizontalDpi="360" verticalDpi="36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Chi</dc:creator>
  <cp:lastModifiedBy>Darren Chi</cp:lastModifiedBy>
  <dcterms:created xsi:type="dcterms:W3CDTF">2024-05-14T13:17:18Z</dcterms:created>
  <dcterms:modified xsi:type="dcterms:W3CDTF">2024-05-18T17:40:51Z</dcterms:modified>
</cp:coreProperties>
</file>