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ocuments\Coursera\Estadística aplicada a los negocios\"/>
    </mc:Choice>
  </mc:AlternateContent>
  <bookViews>
    <workbookView xWindow="1860" yWindow="0" windowWidth="19560" windowHeight="8205" activeTab="1"/>
  </bookViews>
  <sheets>
    <sheet name="Hoja1" sheetId="1" r:id="rId1"/>
    <sheet name="Hoja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3" i="1"/>
  <c r="J3" i="1"/>
  <c r="K3" i="1"/>
  <c r="H1" i="1"/>
  <c r="I1" i="1"/>
  <c r="J1" i="1"/>
  <c r="K1" i="1"/>
  <c r="G1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3" i="1"/>
</calcChain>
</file>

<file path=xl/sharedStrings.xml><?xml version="1.0" encoding="utf-8"?>
<sst xmlns="http://schemas.openxmlformats.org/spreadsheetml/2006/main" count="16" uniqueCount="11">
  <si>
    <t>Date</t>
  </si>
  <si>
    <t>Intel</t>
  </si>
  <si>
    <t>IBM</t>
  </si>
  <si>
    <t>Retorno Intel</t>
  </si>
  <si>
    <t>Retorno IBM</t>
  </si>
  <si>
    <t>Cisco</t>
  </si>
  <si>
    <t>GM</t>
  </si>
  <si>
    <t>Microsoft</t>
  </si>
  <si>
    <t>Retorno Cisco</t>
  </si>
  <si>
    <t>Retorno GM</t>
  </si>
  <si>
    <t>Retorno 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</si>
</sst>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/>
    <xf numFmtId="2" fontId="0" fillId="2" borderId="0" xfId="0" applyNumberFormat="1" applyFill="1" applyBorder="1" applyAlignment="1"/>
    <xf numFmtId="2" fontId="0" fillId="3" borderId="0" xfId="0" applyNumberFormat="1" applyFill="1" applyBorder="1" applyAlignment="1"/>
    <xf numFmtId="2" fontId="0" fillId="3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opLeftCell="A117" workbookViewId="0">
      <selection activeCell="G1" sqref="G1"/>
    </sheetView>
  </sheetViews>
  <sheetFormatPr baseColWidth="10" defaultRowHeight="15" x14ac:dyDescent="0.25"/>
  <cols>
    <col min="1" max="1" width="10.7109375" bestFit="1" customWidth="1"/>
    <col min="2" max="2" width="5.5703125" bestFit="1" customWidth="1"/>
    <col min="3" max="3" width="6.5703125" bestFit="1" customWidth="1"/>
    <col min="4" max="5" width="5.5703125" bestFit="1" customWidth="1"/>
    <col min="6" max="6" width="9.42578125" bestFit="1" customWidth="1"/>
    <col min="7" max="10" width="8.140625" bestFit="1" customWidth="1"/>
    <col min="11" max="11" width="9.42578125" bestFit="1" customWidth="1"/>
  </cols>
  <sheetData>
    <row r="1" spans="1:11" ht="30.75" customHeight="1" x14ac:dyDescent="0.25">
      <c r="A1" s="8" t="s">
        <v>0</v>
      </c>
      <c r="B1" s="8" t="s">
        <v>1</v>
      </c>
      <c r="C1" s="8" t="s">
        <v>2</v>
      </c>
      <c r="D1" s="8" t="s">
        <v>5</v>
      </c>
      <c r="E1" s="8" t="s">
        <v>6</v>
      </c>
      <c r="F1" s="8" t="s">
        <v>7</v>
      </c>
      <c r="G1" s="9" t="str">
        <f>"Retorno "&amp;B1</f>
        <v>Retorno Intel</v>
      </c>
      <c r="H1" s="9" t="str">
        <f t="shared" ref="H1:K1" si="0">"Retorno "&amp;C1</f>
        <v>Retorno IBM</v>
      </c>
      <c r="I1" s="9" t="str">
        <f t="shared" si="0"/>
        <v>Retorno Cisco</v>
      </c>
      <c r="J1" s="9" t="str">
        <f t="shared" si="0"/>
        <v>Retorno GM</v>
      </c>
      <c r="K1" s="9" t="str">
        <f t="shared" si="0"/>
        <v>Retorno Microsoft</v>
      </c>
    </row>
    <row r="2" spans="1:11" x14ac:dyDescent="0.25">
      <c r="A2" s="1">
        <v>42373</v>
      </c>
      <c r="B2" s="7">
        <v>31.410882999999998</v>
      </c>
      <c r="C2" s="7">
        <v>120.989403</v>
      </c>
      <c r="D2" s="7">
        <v>24.101462999999999</v>
      </c>
      <c r="E2" s="7">
        <v>29.302932999999999</v>
      </c>
      <c r="F2" s="7">
        <v>51.505279999999999</v>
      </c>
      <c r="G2" s="10"/>
      <c r="H2" s="10"/>
      <c r="I2" s="10"/>
      <c r="J2" s="10"/>
      <c r="K2" s="10"/>
    </row>
    <row r="3" spans="1:11" x14ac:dyDescent="0.25">
      <c r="A3" s="1">
        <v>42374</v>
      </c>
      <c r="B3" s="7">
        <v>31.263023</v>
      </c>
      <c r="C3" s="7">
        <v>120.900429</v>
      </c>
      <c r="D3" s="7">
        <v>23.991952999999999</v>
      </c>
      <c r="E3" s="7">
        <v>28.528793</v>
      </c>
      <c r="F3" s="7">
        <v>51.740250000000003</v>
      </c>
      <c r="G3" s="10">
        <f>(B3/B2-1)*100</f>
        <v>-0.47072856882118819</v>
      </c>
      <c r="H3" s="10">
        <f>(C3/C2-1)*100</f>
        <v>-7.3538671812434231E-2</v>
      </c>
      <c r="I3" s="10">
        <f t="shared" ref="I3:K3" si="1">(D3/D2-1)*100</f>
        <v>-0.4543707574930167</v>
      </c>
      <c r="J3" s="10">
        <f t="shared" si="1"/>
        <v>-2.6418515853003477</v>
      </c>
      <c r="K3" s="10">
        <f t="shared" si="1"/>
        <v>0.45620565503188271</v>
      </c>
    </row>
    <row r="4" spans="1:11" x14ac:dyDescent="0.25">
      <c r="A4" s="1">
        <v>42375</v>
      </c>
      <c r="B4" s="7">
        <v>30.569928999999998</v>
      </c>
      <c r="C4" s="7">
        <v>120.29523500000001</v>
      </c>
      <c r="D4" s="7">
        <v>23.736431</v>
      </c>
      <c r="E4" s="7">
        <v>27.508337000000001</v>
      </c>
      <c r="F4" s="7">
        <v>50.800369000000003</v>
      </c>
      <c r="G4" s="10">
        <f t="shared" ref="G4:G67" si="2">(B4/B3-1)*100</f>
        <v>-2.2169769059121491</v>
      </c>
      <c r="H4" s="10">
        <f t="shared" ref="H4:H67" si="3">(C4/C3-1)*100</f>
        <v>-0.50057225189829024</v>
      </c>
      <c r="I4" s="10">
        <f t="shared" ref="I4:I67" si="4">(D4/D3-1)*100</f>
        <v>-1.0650320963866422</v>
      </c>
      <c r="J4" s="10">
        <f t="shared" ref="J4:J67" si="5">(E4/E3-1)*100</f>
        <v>-3.5769336613715064</v>
      </c>
      <c r="K4" s="10">
        <f t="shared" ref="K4:K67" si="6">(F4/F3-1)*100</f>
        <v>-1.8165374152618097</v>
      </c>
    </row>
    <row r="5" spans="1:11" x14ac:dyDescent="0.25">
      <c r="A5" s="1">
        <v>42376</v>
      </c>
      <c r="B5" s="7">
        <v>29.424019000000001</v>
      </c>
      <c r="C5" s="7">
        <v>118.23944899999999</v>
      </c>
      <c r="D5" s="7">
        <v>23.188877000000002</v>
      </c>
      <c r="E5" s="7">
        <v>26.382313</v>
      </c>
      <c r="F5" s="7">
        <v>49.033405000000002</v>
      </c>
      <c r="G5" s="10">
        <f t="shared" si="2"/>
        <v>-3.7484876068897499</v>
      </c>
      <c r="H5" s="10">
        <f t="shared" si="3"/>
        <v>-1.7089504833670333</v>
      </c>
      <c r="I5" s="10">
        <f t="shared" si="4"/>
        <v>-2.3068084666982958</v>
      </c>
      <c r="J5" s="10">
        <f t="shared" si="5"/>
        <v>-4.0933917597417828</v>
      </c>
      <c r="K5" s="10">
        <f t="shared" si="6"/>
        <v>-3.4782503253076746</v>
      </c>
    </row>
    <row r="6" spans="1:11" x14ac:dyDescent="0.25">
      <c r="A6" s="1">
        <v>42377</v>
      </c>
      <c r="B6" s="7">
        <v>29.119057000000002</v>
      </c>
      <c r="C6" s="7">
        <v>117.144783</v>
      </c>
      <c r="D6" s="7">
        <v>22.613945000000001</v>
      </c>
      <c r="E6" s="7">
        <v>25.977651999999999</v>
      </c>
      <c r="F6" s="7">
        <v>49.183784000000003</v>
      </c>
      <c r="G6" s="10">
        <f t="shared" si="2"/>
        <v>-1.0364389718481304</v>
      </c>
      <c r="H6" s="10">
        <f t="shared" si="3"/>
        <v>-0.92580438191993686</v>
      </c>
      <c r="I6" s="10">
        <f t="shared" si="4"/>
        <v>-2.4793438681830149</v>
      </c>
      <c r="J6" s="10">
        <f t="shared" si="5"/>
        <v>-1.5338344291495609</v>
      </c>
      <c r="K6" s="10">
        <f t="shared" si="6"/>
        <v>0.306686839308834</v>
      </c>
    </row>
    <row r="7" spans="1:11" x14ac:dyDescent="0.25">
      <c r="A7" s="1">
        <v>42380</v>
      </c>
      <c r="B7" s="7">
        <v>29.627327000000001</v>
      </c>
      <c r="C7" s="7">
        <v>118.568718</v>
      </c>
      <c r="D7" s="7">
        <v>23.061115000000001</v>
      </c>
      <c r="E7" s="7">
        <v>26.611039999999999</v>
      </c>
      <c r="F7" s="7">
        <v>49.155582000000003</v>
      </c>
      <c r="G7" s="10">
        <f t="shared" si="2"/>
        <v>1.7454892169069813</v>
      </c>
      <c r="H7" s="10">
        <f t="shared" si="3"/>
        <v>1.2155342846125627</v>
      </c>
      <c r="I7" s="10">
        <f t="shared" si="4"/>
        <v>1.9774081877354854</v>
      </c>
      <c r="J7" s="10">
        <f t="shared" si="5"/>
        <v>2.4382034219258886</v>
      </c>
      <c r="K7" s="10">
        <f t="shared" si="6"/>
        <v>-5.7340037114672615E-2</v>
      </c>
    </row>
    <row r="8" spans="1:11" x14ac:dyDescent="0.25">
      <c r="A8" s="1">
        <v>42381</v>
      </c>
      <c r="B8" s="7">
        <v>30.200277</v>
      </c>
      <c r="C8" s="7">
        <v>118.275032</v>
      </c>
      <c r="D8" s="7">
        <v>23.134118999999998</v>
      </c>
      <c r="E8" s="7">
        <v>26.655021999999999</v>
      </c>
      <c r="F8" s="7">
        <v>49.606724</v>
      </c>
      <c r="G8" s="10">
        <f t="shared" si="2"/>
        <v>1.9338565372434724</v>
      </c>
      <c r="H8" s="10">
        <f t="shared" si="3"/>
        <v>-0.24769265026548526</v>
      </c>
      <c r="I8" s="10">
        <f t="shared" si="4"/>
        <v>0.31656752069446625</v>
      </c>
      <c r="J8" s="10">
        <f t="shared" si="5"/>
        <v>0.16527726838184709</v>
      </c>
      <c r="K8" s="10">
        <f t="shared" si="6"/>
        <v>0.91778386430252379</v>
      </c>
    </row>
    <row r="9" spans="1:11" x14ac:dyDescent="0.25">
      <c r="A9" s="1">
        <v>42382</v>
      </c>
      <c r="B9" s="7">
        <v>29.488705</v>
      </c>
      <c r="C9" s="7">
        <v>116.735405</v>
      </c>
      <c r="D9" s="7">
        <v>22.449681999999999</v>
      </c>
      <c r="E9" s="7">
        <v>26.822168000000001</v>
      </c>
      <c r="F9" s="7">
        <v>48.535266999999997</v>
      </c>
      <c r="G9" s="10">
        <f t="shared" si="2"/>
        <v>-2.3561770642037461</v>
      </c>
      <c r="H9" s="10">
        <f t="shared" si="3"/>
        <v>-1.3017345875670494</v>
      </c>
      <c r="I9" s="10">
        <f t="shared" si="4"/>
        <v>-2.9585609030540527</v>
      </c>
      <c r="J9" s="10">
        <f t="shared" si="5"/>
        <v>0.62707132637145335</v>
      </c>
      <c r="K9" s="10">
        <f t="shared" si="6"/>
        <v>-2.1599027583438124</v>
      </c>
    </row>
    <row r="10" spans="1:11" x14ac:dyDescent="0.25">
      <c r="A10" s="1">
        <v>42383</v>
      </c>
      <c r="B10" s="7">
        <v>30.255728000000001</v>
      </c>
      <c r="C10" s="7">
        <v>118.283936</v>
      </c>
      <c r="D10" s="7">
        <v>22.504438</v>
      </c>
      <c r="E10" s="7">
        <v>26.655021999999999</v>
      </c>
      <c r="F10" s="7">
        <v>49.916888999999998</v>
      </c>
      <c r="G10" s="10">
        <f t="shared" si="2"/>
        <v>2.6010738687914703</v>
      </c>
      <c r="H10" s="10">
        <f t="shared" si="3"/>
        <v>1.3265307127687587</v>
      </c>
      <c r="I10" s="10">
        <f t="shared" si="4"/>
        <v>0.24390545932899688</v>
      </c>
      <c r="J10" s="10">
        <f t="shared" si="5"/>
        <v>-0.62316364583206996</v>
      </c>
      <c r="K10" s="10">
        <f t="shared" si="6"/>
        <v>2.8466352106397252</v>
      </c>
    </row>
    <row r="11" spans="1:11" x14ac:dyDescent="0.25">
      <c r="A11" s="1">
        <v>42384</v>
      </c>
      <c r="B11" s="7">
        <v>27.501846</v>
      </c>
      <c r="C11" s="7">
        <v>115.72084</v>
      </c>
      <c r="D11" s="7">
        <v>21.555347000000001</v>
      </c>
      <c r="E11" s="7">
        <v>26.012837999999999</v>
      </c>
      <c r="F11" s="7">
        <v>47.924354999999998</v>
      </c>
      <c r="G11" s="10">
        <f t="shared" si="2"/>
        <v>-9.1020186326370993</v>
      </c>
      <c r="H11" s="10">
        <f t="shared" si="3"/>
        <v>-2.1669011758283063</v>
      </c>
      <c r="I11" s="10">
        <f t="shared" si="4"/>
        <v>-4.2173503732908069</v>
      </c>
      <c r="J11" s="10">
        <f t="shared" si="5"/>
        <v>-2.4092420557747074</v>
      </c>
      <c r="K11" s="10">
        <f t="shared" si="6"/>
        <v>-3.9917030887081095</v>
      </c>
    </row>
    <row r="12" spans="1:11" x14ac:dyDescent="0.25">
      <c r="A12" s="1">
        <v>42388</v>
      </c>
      <c r="B12" s="7">
        <v>27.538810999999999</v>
      </c>
      <c r="C12" s="7">
        <v>114.012146</v>
      </c>
      <c r="D12" s="7">
        <v>21.765242000000001</v>
      </c>
      <c r="E12" s="7">
        <v>25.863289000000002</v>
      </c>
      <c r="F12" s="7">
        <v>47.520209999999999</v>
      </c>
      <c r="G12" s="10">
        <f t="shared" si="2"/>
        <v>0.13440915929787689</v>
      </c>
      <c r="H12" s="10">
        <f t="shared" si="3"/>
        <v>-1.476565500215854</v>
      </c>
      <c r="I12" s="10">
        <f t="shared" si="4"/>
        <v>0.97374911199528125</v>
      </c>
      <c r="J12" s="10">
        <f t="shared" si="5"/>
        <v>-0.57490459134061922</v>
      </c>
      <c r="K12" s="10">
        <f t="shared" si="6"/>
        <v>-0.84329773452349599</v>
      </c>
    </row>
    <row r="13" spans="1:11" x14ac:dyDescent="0.25">
      <c r="A13" s="1">
        <v>42389</v>
      </c>
      <c r="B13" s="7">
        <v>27.344746000000001</v>
      </c>
      <c r="C13" s="7">
        <v>108.449913</v>
      </c>
      <c r="D13" s="7">
        <v>20.898281000000001</v>
      </c>
      <c r="E13" s="7">
        <v>25.880886</v>
      </c>
      <c r="F13" s="7">
        <v>47.736373999999998</v>
      </c>
      <c r="G13" s="10">
        <f t="shared" si="2"/>
        <v>-0.7046963647050597</v>
      </c>
      <c r="H13" s="10">
        <f t="shared" si="3"/>
        <v>-4.8786319661064947</v>
      </c>
      <c r="I13" s="10">
        <f t="shared" si="4"/>
        <v>-3.983236207527574</v>
      </c>
      <c r="J13" s="10">
        <f t="shared" si="5"/>
        <v>6.8038523638658255E-2</v>
      </c>
      <c r="K13" s="10">
        <f t="shared" si="6"/>
        <v>0.4548885621507015</v>
      </c>
    </row>
    <row r="14" spans="1:11" x14ac:dyDescent="0.25">
      <c r="A14" s="1">
        <v>42390</v>
      </c>
      <c r="B14" s="7">
        <v>27.409433</v>
      </c>
      <c r="C14" s="7">
        <v>109.384361</v>
      </c>
      <c r="D14" s="7">
        <v>20.898281000000001</v>
      </c>
      <c r="E14" s="7">
        <v>25.995242999999999</v>
      </c>
      <c r="F14" s="7">
        <v>47.445006999999997</v>
      </c>
      <c r="G14" s="10">
        <f t="shared" si="2"/>
        <v>0.23656098323239227</v>
      </c>
      <c r="H14" s="10">
        <f t="shared" si="3"/>
        <v>0.86164015641028158</v>
      </c>
      <c r="I14" s="10">
        <f t="shared" si="4"/>
        <v>0</v>
      </c>
      <c r="J14" s="10">
        <f t="shared" si="5"/>
        <v>0.44185890699413033</v>
      </c>
      <c r="K14" s="10">
        <f t="shared" si="6"/>
        <v>-0.6103668452069666</v>
      </c>
    </row>
    <row r="15" spans="1:11" x14ac:dyDescent="0.25">
      <c r="A15" s="1">
        <v>42391</v>
      </c>
      <c r="B15" s="7">
        <v>27.658949</v>
      </c>
      <c r="C15" s="7">
        <v>109.01950100000001</v>
      </c>
      <c r="D15" s="7">
        <v>21.327200000000001</v>
      </c>
      <c r="E15" s="7">
        <v>25.757725000000001</v>
      </c>
      <c r="F15" s="7">
        <v>49.146186999999998</v>
      </c>
      <c r="G15" s="10">
        <f t="shared" si="2"/>
        <v>0.91032893675691007</v>
      </c>
      <c r="H15" s="10">
        <f t="shared" si="3"/>
        <v>-0.33355773774643716</v>
      </c>
      <c r="I15" s="10">
        <f t="shared" si="4"/>
        <v>2.0524128276387943</v>
      </c>
      <c r="J15" s="10">
        <f t="shared" si="5"/>
        <v>-0.91369794081169742</v>
      </c>
      <c r="K15" s="10">
        <f t="shared" si="6"/>
        <v>3.5855827779728289</v>
      </c>
    </row>
    <row r="16" spans="1:11" x14ac:dyDescent="0.25">
      <c r="A16" s="1">
        <v>42394</v>
      </c>
      <c r="B16" s="7">
        <v>27.353987</v>
      </c>
      <c r="C16" s="7">
        <v>108.64572099999999</v>
      </c>
      <c r="D16" s="7">
        <v>21.144680000000001</v>
      </c>
      <c r="E16" s="7">
        <v>25.713739</v>
      </c>
      <c r="F16" s="7">
        <v>48.676246999999996</v>
      </c>
      <c r="G16" s="10">
        <f t="shared" si="2"/>
        <v>-1.1025798558000122</v>
      </c>
      <c r="H16" s="10">
        <f t="shared" si="3"/>
        <v>-0.34285609140699558</v>
      </c>
      <c r="I16" s="10">
        <f t="shared" si="4"/>
        <v>-0.85580854495667102</v>
      </c>
      <c r="J16" s="10">
        <f t="shared" si="5"/>
        <v>-0.17076818701962093</v>
      </c>
      <c r="K16" s="10">
        <f t="shared" si="6"/>
        <v>-0.95620846435147122</v>
      </c>
    </row>
    <row r="17" spans="1:11" x14ac:dyDescent="0.25">
      <c r="A17" s="1">
        <v>42395</v>
      </c>
      <c r="B17" s="7">
        <v>27.668189999999999</v>
      </c>
      <c r="C17" s="7">
        <v>109.09957900000001</v>
      </c>
      <c r="D17" s="7">
        <v>21.646605000000001</v>
      </c>
      <c r="E17" s="7">
        <v>26.083214000000002</v>
      </c>
      <c r="F17" s="7">
        <v>49.033405000000002</v>
      </c>
      <c r="G17" s="10">
        <f t="shared" si="2"/>
        <v>1.1486552216318557</v>
      </c>
      <c r="H17" s="10">
        <f t="shared" si="3"/>
        <v>0.41774125646421023</v>
      </c>
      <c r="I17" s="10">
        <f t="shared" si="4"/>
        <v>2.3737649375634939</v>
      </c>
      <c r="J17" s="10">
        <f t="shared" si="5"/>
        <v>1.4368777718401837</v>
      </c>
      <c r="K17" s="10">
        <f t="shared" si="6"/>
        <v>0.73374185976171624</v>
      </c>
    </row>
    <row r="18" spans="1:11" x14ac:dyDescent="0.25">
      <c r="A18" s="1">
        <v>42396</v>
      </c>
      <c r="B18" s="7">
        <v>27.548054</v>
      </c>
      <c r="C18" s="7">
        <v>107.64896400000001</v>
      </c>
      <c r="D18" s="7">
        <v>21.381951999999998</v>
      </c>
      <c r="E18" s="7">
        <v>25.696145999999999</v>
      </c>
      <c r="F18" s="7">
        <v>48.140521999999997</v>
      </c>
      <c r="G18" s="10">
        <f t="shared" si="2"/>
        <v>-0.43420259872437583</v>
      </c>
      <c r="H18" s="10">
        <f t="shared" si="3"/>
        <v>-1.3296247458480126</v>
      </c>
      <c r="I18" s="10">
        <f t="shared" si="4"/>
        <v>-1.2226074250442642</v>
      </c>
      <c r="J18" s="10">
        <f t="shared" si="5"/>
        <v>-1.4839735624605277</v>
      </c>
      <c r="K18" s="10">
        <f t="shared" si="6"/>
        <v>-1.8209687864834234</v>
      </c>
    </row>
    <row r="19" spans="1:11" x14ac:dyDescent="0.25">
      <c r="A19" s="1">
        <v>42397</v>
      </c>
      <c r="B19" s="7">
        <v>27.695910999999999</v>
      </c>
      <c r="C19" s="7">
        <v>108.770302</v>
      </c>
      <c r="D19" s="7">
        <v>21.089928</v>
      </c>
      <c r="E19" s="7">
        <v>25.529002999999999</v>
      </c>
      <c r="F19" s="7">
        <v>48.930016000000002</v>
      </c>
      <c r="G19" s="10">
        <f t="shared" si="2"/>
        <v>0.53672393701564847</v>
      </c>
      <c r="H19" s="10">
        <f t="shared" si="3"/>
        <v>1.0416616735856365</v>
      </c>
      <c r="I19" s="10">
        <f t="shared" si="4"/>
        <v>-1.3657499558506037</v>
      </c>
      <c r="J19" s="10">
        <f t="shared" si="5"/>
        <v>-0.65045941130627005</v>
      </c>
      <c r="K19" s="10">
        <f t="shared" si="6"/>
        <v>1.6399780625561355</v>
      </c>
    </row>
    <row r="20" spans="1:11" x14ac:dyDescent="0.25">
      <c r="A20" s="1">
        <v>42398</v>
      </c>
      <c r="B20" s="7">
        <v>28.666240999999999</v>
      </c>
      <c r="C20" s="7">
        <v>111.057495</v>
      </c>
      <c r="D20" s="7">
        <v>21.710484000000001</v>
      </c>
      <c r="E20" s="7">
        <v>26.074418999999999</v>
      </c>
      <c r="F20" s="7">
        <v>51.777847000000001</v>
      </c>
      <c r="G20" s="10">
        <f t="shared" si="2"/>
        <v>3.5035135692052188</v>
      </c>
      <c r="H20" s="10">
        <f t="shared" si="3"/>
        <v>2.1027734206346071</v>
      </c>
      <c r="I20" s="10">
        <f t="shared" si="4"/>
        <v>2.9424282529556312</v>
      </c>
      <c r="J20" s="10">
        <f t="shared" si="5"/>
        <v>2.1364563277304516</v>
      </c>
      <c r="K20" s="10">
        <f t="shared" si="6"/>
        <v>5.8202126890782191</v>
      </c>
    </row>
    <row r="21" spans="1:11" x14ac:dyDescent="0.25">
      <c r="A21" s="1">
        <v>42401</v>
      </c>
      <c r="B21" s="7">
        <v>28.481417</v>
      </c>
      <c r="C21" s="7">
        <v>111.093086</v>
      </c>
      <c r="D21" s="7">
        <v>21.427584</v>
      </c>
      <c r="E21" s="7">
        <v>26.487879</v>
      </c>
      <c r="F21" s="7">
        <v>51.420684999999999</v>
      </c>
      <c r="G21" s="10">
        <f t="shared" si="2"/>
        <v>-0.64474445742641606</v>
      </c>
      <c r="H21" s="10">
        <f t="shared" si="3"/>
        <v>3.2047364295406666E-2</v>
      </c>
      <c r="I21" s="10">
        <f t="shared" si="4"/>
        <v>-1.3030570852312739</v>
      </c>
      <c r="J21" s="10">
        <f t="shared" si="5"/>
        <v>1.5856920915476636</v>
      </c>
      <c r="K21" s="10">
        <f t="shared" si="6"/>
        <v>-0.68979693188092606</v>
      </c>
    </row>
    <row r="22" spans="1:11" x14ac:dyDescent="0.25">
      <c r="A22" s="1">
        <v>42402</v>
      </c>
      <c r="B22" s="7">
        <v>27.538810999999999</v>
      </c>
      <c r="C22" s="7">
        <v>109.411079</v>
      </c>
      <c r="D22" s="7">
        <v>20.834402000000001</v>
      </c>
      <c r="E22" s="7">
        <v>26.083214000000002</v>
      </c>
      <c r="F22" s="7">
        <v>49.813496000000001</v>
      </c>
      <c r="G22" s="10">
        <f t="shared" si="2"/>
        <v>-3.3095474147230908</v>
      </c>
      <c r="H22" s="10">
        <f t="shared" si="3"/>
        <v>-1.5140519185865453</v>
      </c>
      <c r="I22" s="10">
        <f t="shared" si="4"/>
        <v>-2.7683102304020824</v>
      </c>
      <c r="J22" s="10">
        <f t="shared" si="5"/>
        <v>-1.5277365167667756</v>
      </c>
      <c r="K22" s="10">
        <f t="shared" si="6"/>
        <v>-3.1255690195492347</v>
      </c>
    </row>
    <row r="23" spans="1:11" x14ac:dyDescent="0.25">
      <c r="A23" s="1">
        <v>42403</v>
      </c>
      <c r="B23" s="7">
        <v>27.352360000000001</v>
      </c>
      <c r="C23" s="7">
        <v>110.995186</v>
      </c>
      <c r="D23" s="7">
        <v>21.080798999999999</v>
      </c>
      <c r="E23" s="7">
        <v>25.441032</v>
      </c>
      <c r="F23" s="7">
        <v>49.024002000000003</v>
      </c>
      <c r="G23" s="10">
        <f t="shared" si="2"/>
        <v>-0.67704811220788974</v>
      </c>
      <c r="H23" s="10">
        <f t="shared" si="3"/>
        <v>1.4478488051470562</v>
      </c>
      <c r="I23" s="10">
        <f t="shared" si="4"/>
        <v>1.1826449350454071</v>
      </c>
      <c r="J23" s="10">
        <f t="shared" si="5"/>
        <v>-2.4620508806928565</v>
      </c>
      <c r="K23" s="10">
        <f t="shared" si="6"/>
        <v>-1.5848998030573824</v>
      </c>
    </row>
    <row r="24" spans="1:11" x14ac:dyDescent="0.25">
      <c r="A24" s="1">
        <v>42404</v>
      </c>
      <c r="B24" s="7">
        <v>27.753229000000001</v>
      </c>
      <c r="C24" s="7">
        <v>113.60277600000001</v>
      </c>
      <c r="D24" s="7">
        <v>21.482334000000002</v>
      </c>
      <c r="E24" s="7">
        <v>25.194714999999999</v>
      </c>
      <c r="F24" s="7">
        <v>48.873626999999999</v>
      </c>
      <c r="G24" s="10">
        <f t="shared" si="2"/>
        <v>1.4655737201469954</v>
      </c>
      <c r="H24" s="10">
        <f t="shared" si="3"/>
        <v>2.3492820670619086</v>
      </c>
      <c r="I24" s="10">
        <f t="shared" si="4"/>
        <v>1.9047427946160989</v>
      </c>
      <c r="J24" s="10">
        <f t="shared" si="5"/>
        <v>-0.96818792570994017</v>
      </c>
      <c r="K24" s="10">
        <f t="shared" si="6"/>
        <v>-0.30673750380477705</v>
      </c>
    </row>
    <row r="25" spans="1:11" x14ac:dyDescent="0.25">
      <c r="A25" s="1">
        <v>42405</v>
      </c>
      <c r="B25" s="7">
        <v>27.072686999999998</v>
      </c>
      <c r="C25" s="7">
        <v>114.421539</v>
      </c>
      <c r="D25" s="7">
        <v>20.889154000000001</v>
      </c>
      <c r="E25" s="7">
        <v>25.106743000000002</v>
      </c>
      <c r="F25" s="7">
        <v>47.144252999999999</v>
      </c>
      <c r="G25" s="10">
        <f t="shared" si="2"/>
        <v>-2.4521182742375802</v>
      </c>
      <c r="H25" s="10">
        <f t="shared" si="3"/>
        <v>0.72072446539510615</v>
      </c>
      <c r="I25" s="10">
        <f t="shared" si="4"/>
        <v>-2.7612455890500542</v>
      </c>
      <c r="J25" s="10">
        <f t="shared" si="5"/>
        <v>-0.34916846648194166</v>
      </c>
      <c r="K25" s="10">
        <f t="shared" si="6"/>
        <v>-3.5384605280062376</v>
      </c>
    </row>
    <row r="26" spans="1:11" x14ac:dyDescent="0.25">
      <c r="A26" s="1">
        <v>42408</v>
      </c>
      <c r="B26" s="7">
        <v>26.867588000000001</v>
      </c>
      <c r="C26" s="7">
        <v>114.160797</v>
      </c>
      <c r="D26" s="7">
        <v>20.925657000000001</v>
      </c>
      <c r="E26" s="7">
        <v>25.229901999999999</v>
      </c>
      <c r="F26" s="7">
        <v>46.439338999999997</v>
      </c>
      <c r="G26" s="10">
        <f t="shared" si="2"/>
        <v>-0.75758641910940172</v>
      </c>
      <c r="H26" s="10">
        <f t="shared" si="3"/>
        <v>-0.22787842418374726</v>
      </c>
      <c r="I26" s="10">
        <f t="shared" si="4"/>
        <v>0.17474618646595719</v>
      </c>
      <c r="J26" s="10">
        <f t="shared" si="5"/>
        <v>0.4905415250396894</v>
      </c>
      <c r="K26" s="10">
        <f t="shared" si="6"/>
        <v>-1.4952278488748139</v>
      </c>
    </row>
    <row r="27" spans="1:11" x14ac:dyDescent="0.25">
      <c r="A27" s="1">
        <v>42409</v>
      </c>
      <c r="B27" s="7">
        <v>26.858259</v>
      </c>
      <c r="C27" s="7">
        <v>111.544571</v>
      </c>
      <c r="D27" s="7">
        <v>20.670131999999999</v>
      </c>
      <c r="E27" s="7">
        <v>24.517344000000001</v>
      </c>
      <c r="F27" s="7">
        <v>46.317157999999999</v>
      </c>
      <c r="G27" s="10">
        <f t="shared" si="2"/>
        <v>-3.4722134342690669E-2</v>
      </c>
      <c r="H27" s="10">
        <f t="shared" si="3"/>
        <v>-2.2917026411439667</v>
      </c>
      <c r="I27" s="10">
        <f t="shared" si="4"/>
        <v>-1.2211086132206117</v>
      </c>
      <c r="J27" s="10">
        <f t="shared" si="5"/>
        <v>-2.8242598802008745</v>
      </c>
      <c r="K27" s="10">
        <f t="shared" si="6"/>
        <v>-0.26309806003051994</v>
      </c>
    </row>
    <row r="28" spans="1:11" x14ac:dyDescent="0.25">
      <c r="A28" s="1">
        <v>42410</v>
      </c>
      <c r="B28" s="7">
        <v>26.317556</v>
      </c>
      <c r="C28" s="7">
        <v>108.056297</v>
      </c>
      <c r="D28" s="7">
        <v>20.542373999999999</v>
      </c>
      <c r="E28" s="7">
        <v>24.376587000000001</v>
      </c>
      <c r="F28" s="7">
        <v>46.721305999999998</v>
      </c>
      <c r="G28" s="10">
        <f t="shared" si="2"/>
        <v>-2.0131721866260999</v>
      </c>
      <c r="H28" s="10">
        <f t="shared" si="3"/>
        <v>-3.1272467756409239</v>
      </c>
      <c r="I28" s="10">
        <f t="shared" si="4"/>
        <v>-0.61808023286934466</v>
      </c>
      <c r="J28" s="10">
        <f t="shared" si="5"/>
        <v>-0.57411194295761137</v>
      </c>
      <c r="K28" s="10">
        <f t="shared" si="6"/>
        <v>0.87256649037059653</v>
      </c>
    </row>
    <row r="29" spans="1:11" x14ac:dyDescent="0.25">
      <c r="A29" s="1">
        <v>42411</v>
      </c>
      <c r="B29" s="7">
        <v>26.308235</v>
      </c>
      <c r="C29" s="7">
        <v>105.95251500000001</v>
      </c>
      <c r="D29" s="7">
        <v>22.522691999999999</v>
      </c>
      <c r="E29" s="7">
        <v>23.66403</v>
      </c>
      <c r="F29" s="7">
        <v>46.702506999999997</v>
      </c>
      <c r="G29" s="10">
        <f t="shared" si="2"/>
        <v>-3.5417422499262052E-2</v>
      </c>
      <c r="H29" s="10">
        <f t="shared" si="3"/>
        <v>-1.9469314222381628</v>
      </c>
      <c r="I29" s="10">
        <f t="shared" si="4"/>
        <v>9.6401613562288482</v>
      </c>
      <c r="J29" s="10">
        <f t="shared" si="5"/>
        <v>-2.9231204516038334</v>
      </c>
      <c r="K29" s="10">
        <f t="shared" si="6"/>
        <v>-4.0236460855780365E-2</v>
      </c>
    </row>
    <row r="30" spans="1:11" x14ac:dyDescent="0.25">
      <c r="A30" s="1">
        <v>42412</v>
      </c>
      <c r="B30" s="7">
        <v>26.699780000000001</v>
      </c>
      <c r="C30" s="7">
        <v>108.820457</v>
      </c>
      <c r="D30" s="7">
        <v>22.915102000000001</v>
      </c>
      <c r="E30" s="7">
        <v>24.376587000000001</v>
      </c>
      <c r="F30" s="7">
        <v>47.463802000000001</v>
      </c>
      <c r="G30" s="10">
        <f t="shared" si="2"/>
        <v>1.4882982457774085</v>
      </c>
      <c r="H30" s="10">
        <f t="shared" si="3"/>
        <v>2.7068182383400696</v>
      </c>
      <c r="I30" s="10">
        <f t="shared" si="4"/>
        <v>1.7422872896366126</v>
      </c>
      <c r="J30" s="10">
        <f t="shared" si="5"/>
        <v>3.0111396917600342</v>
      </c>
      <c r="K30" s="10">
        <f t="shared" si="6"/>
        <v>1.6300945043485671</v>
      </c>
    </row>
    <row r="31" spans="1:11" x14ac:dyDescent="0.25">
      <c r="A31" s="1">
        <v>42416</v>
      </c>
      <c r="B31" s="7">
        <v>26.830297000000002</v>
      </c>
      <c r="C31" s="7">
        <v>110.34884599999999</v>
      </c>
      <c r="D31" s="7">
        <v>23.581291</v>
      </c>
      <c r="E31" s="7">
        <v>25.141933000000002</v>
      </c>
      <c r="F31" s="7">
        <v>48.363098000000001</v>
      </c>
      <c r="G31" s="10">
        <f t="shared" si="2"/>
        <v>0.48883174318290479</v>
      </c>
      <c r="H31" s="10">
        <f t="shared" si="3"/>
        <v>1.4045052209255005</v>
      </c>
      <c r="I31" s="10">
        <f t="shared" si="4"/>
        <v>2.9072050388429416</v>
      </c>
      <c r="J31" s="10">
        <f t="shared" si="5"/>
        <v>3.1396766085424632</v>
      </c>
      <c r="K31" s="10">
        <f t="shared" si="6"/>
        <v>1.8946986168533186</v>
      </c>
    </row>
    <row r="32" spans="1:11" x14ac:dyDescent="0.25">
      <c r="A32" s="1">
        <v>42417</v>
      </c>
      <c r="B32" s="7">
        <v>27.473555000000001</v>
      </c>
      <c r="C32" s="7">
        <v>113.36964399999999</v>
      </c>
      <c r="D32" s="7">
        <v>24.147096999999999</v>
      </c>
      <c r="E32" s="7">
        <v>25.748927999999999</v>
      </c>
      <c r="F32" s="7">
        <v>49.622115999999998</v>
      </c>
      <c r="G32" s="10">
        <f t="shared" si="2"/>
        <v>2.3975060730784925</v>
      </c>
      <c r="H32" s="10">
        <f t="shared" si="3"/>
        <v>2.7374984963594473</v>
      </c>
      <c r="I32" s="10">
        <f t="shared" si="4"/>
        <v>2.399385173610713</v>
      </c>
      <c r="J32" s="10">
        <f t="shared" si="5"/>
        <v>2.4142733973557151</v>
      </c>
      <c r="K32" s="10">
        <f t="shared" si="6"/>
        <v>2.6032616851798807</v>
      </c>
    </row>
    <row r="33" spans="1:11" x14ac:dyDescent="0.25">
      <c r="A33" s="1">
        <v>42418</v>
      </c>
      <c r="B33" s="7">
        <v>27.426940999999999</v>
      </c>
      <c r="C33" s="7">
        <v>119.078568</v>
      </c>
      <c r="D33" s="7">
        <v>24.119719</v>
      </c>
      <c r="E33" s="7">
        <v>25.537800000000001</v>
      </c>
      <c r="F33" s="7">
        <v>49.404384999999998</v>
      </c>
      <c r="G33" s="10">
        <f t="shared" si="2"/>
        <v>-0.16966861405450784</v>
      </c>
      <c r="H33" s="10">
        <f t="shared" si="3"/>
        <v>5.0356725121232682</v>
      </c>
      <c r="I33" s="10">
        <f t="shared" si="4"/>
        <v>-0.11338008871211169</v>
      </c>
      <c r="J33" s="10">
        <f t="shared" si="5"/>
        <v>-0.81994869844678187</v>
      </c>
      <c r="K33" s="10">
        <f t="shared" si="6"/>
        <v>-0.43877814480945965</v>
      </c>
    </row>
    <row r="34" spans="1:11" x14ac:dyDescent="0.25">
      <c r="A34" s="1">
        <v>42419</v>
      </c>
      <c r="B34" s="7">
        <v>26.765038000000001</v>
      </c>
      <c r="C34" s="7">
        <v>119.644974</v>
      </c>
      <c r="D34" s="7">
        <v>24.229229</v>
      </c>
      <c r="E34" s="7">
        <v>25.317876999999999</v>
      </c>
      <c r="F34" s="7">
        <v>49.054133999999998</v>
      </c>
      <c r="G34" s="10">
        <f t="shared" si="2"/>
        <v>-2.4133314757923574</v>
      </c>
      <c r="H34" s="10">
        <f t="shared" si="3"/>
        <v>0.47565738277941527</v>
      </c>
      <c r="I34" s="10">
        <f t="shared" si="4"/>
        <v>0.45402684832274165</v>
      </c>
      <c r="J34" s="10">
        <f t="shared" si="5"/>
        <v>-0.86116658443562422</v>
      </c>
      <c r="K34" s="10">
        <f t="shared" si="6"/>
        <v>-0.70894719163085984</v>
      </c>
    </row>
    <row r="35" spans="1:11" x14ac:dyDescent="0.25">
      <c r="A35" s="1">
        <v>42422</v>
      </c>
      <c r="B35" s="7">
        <v>27.361681000000001</v>
      </c>
      <c r="C35" s="7">
        <v>120.265327</v>
      </c>
      <c r="D35" s="7">
        <v>24.302237000000002</v>
      </c>
      <c r="E35" s="7">
        <v>26.065622000000001</v>
      </c>
      <c r="F35" s="7">
        <v>49.839835999999998</v>
      </c>
      <c r="G35" s="10">
        <f t="shared" si="2"/>
        <v>2.2291879428678607</v>
      </c>
      <c r="H35" s="10">
        <f t="shared" si="3"/>
        <v>0.51849482620138776</v>
      </c>
      <c r="I35" s="10">
        <f t="shared" si="4"/>
        <v>0.30132201070038889</v>
      </c>
      <c r="J35" s="10">
        <f t="shared" si="5"/>
        <v>2.9534269401814361</v>
      </c>
      <c r="K35" s="10">
        <f t="shared" si="6"/>
        <v>1.6017039460935134</v>
      </c>
    </row>
    <row r="36" spans="1:11" x14ac:dyDescent="0.25">
      <c r="A36" s="1">
        <v>42423</v>
      </c>
      <c r="B36" s="7">
        <v>26.848939999999999</v>
      </c>
      <c r="C36" s="7">
        <v>119.03360000000001</v>
      </c>
      <c r="D36" s="7">
        <v>23.836812999999999</v>
      </c>
      <c r="E36" s="7">
        <v>25.845697000000001</v>
      </c>
      <c r="F36" s="7">
        <v>48.448303000000003</v>
      </c>
      <c r="G36" s="10">
        <f t="shared" si="2"/>
        <v>-1.8739382276988126</v>
      </c>
      <c r="H36" s="10">
        <f t="shared" si="3"/>
        <v>-1.0241746567570487</v>
      </c>
      <c r="I36" s="10">
        <f t="shared" si="4"/>
        <v>-1.9151487988533833</v>
      </c>
      <c r="J36" s="10">
        <f t="shared" si="5"/>
        <v>-0.84373586020698443</v>
      </c>
      <c r="K36" s="10">
        <f t="shared" si="6"/>
        <v>-2.7920095884745644</v>
      </c>
    </row>
    <row r="37" spans="1:11" x14ac:dyDescent="0.25">
      <c r="A37" s="1">
        <v>42424</v>
      </c>
      <c r="B37" s="7">
        <v>27.212523000000001</v>
      </c>
      <c r="C37" s="7">
        <v>119.39323400000001</v>
      </c>
      <c r="D37" s="7">
        <v>24.019333</v>
      </c>
      <c r="E37" s="7">
        <v>25.370653000000001</v>
      </c>
      <c r="F37" s="7">
        <v>48.618687000000001</v>
      </c>
      <c r="G37" s="10">
        <f t="shared" si="2"/>
        <v>1.3541800905361612</v>
      </c>
      <c r="H37" s="10">
        <f t="shared" si="3"/>
        <v>0.30212813860959198</v>
      </c>
      <c r="I37" s="10">
        <f t="shared" si="4"/>
        <v>0.76570638868542762</v>
      </c>
      <c r="J37" s="10">
        <f t="shared" si="5"/>
        <v>-1.8380003448929982</v>
      </c>
      <c r="K37" s="10">
        <f t="shared" si="6"/>
        <v>0.35168208058804495</v>
      </c>
    </row>
    <row r="38" spans="1:11" x14ac:dyDescent="0.25">
      <c r="A38" s="1">
        <v>42425</v>
      </c>
      <c r="B38" s="7">
        <v>27.613394</v>
      </c>
      <c r="C38" s="7">
        <v>120.9216</v>
      </c>
      <c r="D38" s="7">
        <v>24.274857999999998</v>
      </c>
      <c r="E38" s="7">
        <v>25.951256000000001</v>
      </c>
      <c r="F38" s="7">
        <v>49.319191000000004</v>
      </c>
      <c r="G38" s="10">
        <f t="shared" si="2"/>
        <v>1.4731122138142094</v>
      </c>
      <c r="H38" s="10">
        <f t="shared" si="3"/>
        <v>1.2801110655901837</v>
      </c>
      <c r="I38" s="10">
        <f t="shared" si="4"/>
        <v>1.0638305401736048</v>
      </c>
      <c r="J38" s="10">
        <f t="shared" si="5"/>
        <v>2.2884826811513381</v>
      </c>
      <c r="K38" s="10">
        <f t="shared" si="6"/>
        <v>1.440812253938506</v>
      </c>
    </row>
    <row r="39" spans="1:11" x14ac:dyDescent="0.25">
      <c r="A39" s="1">
        <v>42426</v>
      </c>
      <c r="B39" s="7">
        <v>27.781196999999999</v>
      </c>
      <c r="C39" s="7">
        <v>118.700974</v>
      </c>
      <c r="D39" s="7">
        <v>24.101462999999999</v>
      </c>
      <c r="E39" s="7">
        <v>26.065622000000001</v>
      </c>
      <c r="F39" s="7">
        <v>48.561889999999998</v>
      </c>
      <c r="G39" s="10">
        <f t="shared" si="2"/>
        <v>0.60768697973163643</v>
      </c>
      <c r="H39" s="10">
        <f t="shared" si="3"/>
        <v>-1.8364179766063304</v>
      </c>
      <c r="I39" s="10">
        <f t="shared" si="4"/>
        <v>-0.71429872009961537</v>
      </c>
      <c r="J39" s="10">
        <f t="shared" si="5"/>
        <v>0.44069543300717662</v>
      </c>
      <c r="K39" s="10">
        <f t="shared" si="6"/>
        <v>-1.5355097775225146</v>
      </c>
    </row>
    <row r="40" spans="1:11" x14ac:dyDescent="0.25">
      <c r="A40" s="1">
        <v>42429</v>
      </c>
      <c r="B40" s="7">
        <v>27.585422999999999</v>
      </c>
      <c r="C40" s="7">
        <v>117.80192599999999</v>
      </c>
      <c r="D40" s="7">
        <v>23.891569</v>
      </c>
      <c r="E40" s="7">
        <v>25.898481</v>
      </c>
      <c r="F40" s="7">
        <v>48.16431</v>
      </c>
      <c r="G40" s="10">
        <f t="shared" si="2"/>
        <v>-0.70469965710980853</v>
      </c>
      <c r="H40" s="10">
        <f t="shared" si="3"/>
        <v>-0.75740574799327831</v>
      </c>
      <c r="I40" s="10">
        <f t="shared" si="4"/>
        <v>-0.87087659367399706</v>
      </c>
      <c r="J40" s="10">
        <f t="shared" si="5"/>
        <v>-0.64123158081552667</v>
      </c>
      <c r="K40" s="10">
        <f t="shared" si="6"/>
        <v>-0.8187078385952451</v>
      </c>
    </row>
    <row r="41" spans="1:11" x14ac:dyDescent="0.25">
      <c r="A41" s="1">
        <v>42430</v>
      </c>
      <c r="B41" s="7">
        <v>28.312584000000001</v>
      </c>
      <c r="C41" s="7">
        <v>120.80474100000001</v>
      </c>
      <c r="D41" s="7">
        <v>24.484755</v>
      </c>
      <c r="E41" s="7">
        <v>26.399908</v>
      </c>
      <c r="F41" s="7">
        <v>49.773578999999998</v>
      </c>
      <c r="G41" s="10">
        <f t="shared" si="2"/>
        <v>2.6360335311878424</v>
      </c>
      <c r="H41" s="10">
        <f t="shared" si="3"/>
        <v>2.5490372712582143</v>
      </c>
      <c r="I41" s="10">
        <f t="shared" si="4"/>
        <v>2.4828256361062007</v>
      </c>
      <c r="J41" s="10">
        <f t="shared" si="5"/>
        <v>1.9361251341343033</v>
      </c>
      <c r="K41" s="10">
        <f t="shared" si="6"/>
        <v>3.341206382900519</v>
      </c>
    </row>
    <row r="42" spans="1:11" x14ac:dyDescent="0.25">
      <c r="A42" s="1">
        <v>42431</v>
      </c>
      <c r="B42" s="7">
        <v>28.471066</v>
      </c>
      <c r="C42" s="7">
        <v>122.539902</v>
      </c>
      <c r="D42" s="7">
        <v>24.548634</v>
      </c>
      <c r="E42" s="7">
        <v>26.523067000000001</v>
      </c>
      <c r="F42" s="7">
        <v>50.123824999999997</v>
      </c>
      <c r="G42" s="10">
        <f t="shared" si="2"/>
        <v>0.55975816266009559</v>
      </c>
      <c r="H42" s="10">
        <f t="shared" si="3"/>
        <v>1.4363351848914574</v>
      </c>
      <c r="I42" s="10">
        <f t="shared" si="4"/>
        <v>0.2608929515529157</v>
      </c>
      <c r="J42" s="10">
        <f t="shared" si="5"/>
        <v>0.46651298936344343</v>
      </c>
      <c r="K42" s="10">
        <f t="shared" si="6"/>
        <v>0.70367855202857488</v>
      </c>
    </row>
    <row r="43" spans="1:11" x14ac:dyDescent="0.25">
      <c r="A43" s="1">
        <v>42432</v>
      </c>
      <c r="B43" s="7">
        <v>28.508351999999999</v>
      </c>
      <c r="C43" s="7">
        <v>123.888458</v>
      </c>
      <c r="D43" s="7">
        <v>24.521259000000001</v>
      </c>
      <c r="E43" s="7">
        <v>27.332394000000001</v>
      </c>
      <c r="F43" s="7">
        <v>49.555847</v>
      </c>
      <c r="G43" s="10">
        <f t="shared" si="2"/>
        <v>0.13096102548459942</v>
      </c>
      <c r="H43" s="10">
        <f t="shared" si="3"/>
        <v>1.100503573113687</v>
      </c>
      <c r="I43" s="10">
        <f t="shared" si="4"/>
        <v>-0.11151333308403455</v>
      </c>
      <c r="J43" s="10">
        <f t="shared" si="5"/>
        <v>3.0514080441752744</v>
      </c>
      <c r="K43" s="10">
        <f t="shared" si="6"/>
        <v>-1.1331497546326452</v>
      </c>
    </row>
    <row r="44" spans="1:11" x14ac:dyDescent="0.25">
      <c r="A44" s="1">
        <v>42433</v>
      </c>
      <c r="B44" s="7">
        <v>28.554967999999999</v>
      </c>
      <c r="C44" s="7">
        <v>123.888458</v>
      </c>
      <c r="D44" s="7">
        <v>24.457376</v>
      </c>
      <c r="E44" s="7">
        <v>27.596305999999998</v>
      </c>
      <c r="F44" s="7">
        <v>49.252926000000002</v>
      </c>
      <c r="G44" s="10">
        <f t="shared" si="2"/>
        <v>0.16351699319554491</v>
      </c>
      <c r="H44" s="10">
        <f t="shared" si="3"/>
        <v>0</v>
      </c>
      <c r="I44" s="10">
        <f t="shared" si="4"/>
        <v>-0.26052088108526883</v>
      </c>
      <c r="J44" s="10">
        <f t="shared" si="5"/>
        <v>0.96556488977876942</v>
      </c>
      <c r="K44" s="10">
        <f t="shared" si="6"/>
        <v>-0.61127196554625618</v>
      </c>
    </row>
    <row r="45" spans="1:11" x14ac:dyDescent="0.25">
      <c r="A45" s="1">
        <v>42436</v>
      </c>
      <c r="B45" s="7">
        <v>28.843966999999999</v>
      </c>
      <c r="C45" s="7">
        <v>126.001221</v>
      </c>
      <c r="D45" s="7">
        <v>24.767655999999999</v>
      </c>
      <c r="E45" s="7">
        <v>27.789843000000001</v>
      </c>
      <c r="F45" s="7">
        <v>48.306305000000002</v>
      </c>
      <c r="G45" s="10">
        <f t="shared" si="2"/>
        <v>1.0120795792872173</v>
      </c>
      <c r="H45" s="10">
        <f t="shared" si="3"/>
        <v>1.7053751690088825</v>
      </c>
      <c r="I45" s="10">
        <f t="shared" si="4"/>
        <v>1.2686561305677246</v>
      </c>
      <c r="J45" s="10">
        <f t="shared" si="5"/>
        <v>0.70131487888271948</v>
      </c>
      <c r="K45" s="10">
        <f t="shared" si="6"/>
        <v>-1.921958910623911</v>
      </c>
    </row>
    <row r="46" spans="1:11" x14ac:dyDescent="0.25">
      <c r="A46" s="1">
        <v>42437</v>
      </c>
      <c r="B46" s="7">
        <v>28.489709999999999</v>
      </c>
      <c r="C46" s="7">
        <v>125.030258</v>
      </c>
      <c r="D46" s="7">
        <v>24.685524000000001</v>
      </c>
      <c r="E46" s="7">
        <v>26.989312999999999</v>
      </c>
      <c r="F46" s="7">
        <v>48.893219000000002</v>
      </c>
      <c r="G46" s="10">
        <f t="shared" si="2"/>
        <v>-1.2281840427844082</v>
      </c>
      <c r="H46" s="10">
        <f t="shared" si="3"/>
        <v>-0.7705980880931329</v>
      </c>
      <c r="I46" s="10">
        <f t="shared" si="4"/>
        <v>-0.33160990285070469</v>
      </c>
      <c r="J46" s="10">
        <f t="shared" si="5"/>
        <v>-2.8806567924835047</v>
      </c>
      <c r="K46" s="10">
        <f t="shared" si="6"/>
        <v>1.2149842551608891</v>
      </c>
    </row>
    <row r="47" spans="1:11" x14ac:dyDescent="0.25">
      <c r="A47" s="1">
        <v>42438</v>
      </c>
      <c r="B47" s="7">
        <v>28.778708999999999</v>
      </c>
      <c r="C47" s="7">
        <v>126.234993</v>
      </c>
      <c r="D47" s="7">
        <v>25.196577000000001</v>
      </c>
      <c r="E47" s="7">
        <v>27.203087</v>
      </c>
      <c r="F47" s="7">
        <v>50.019699000000003</v>
      </c>
      <c r="G47" s="10">
        <f t="shared" si="2"/>
        <v>1.0143978299533396</v>
      </c>
      <c r="H47" s="10">
        <f t="shared" si="3"/>
        <v>0.96355475808103108</v>
      </c>
      <c r="I47" s="10">
        <f t="shared" si="4"/>
        <v>2.0702538054286457</v>
      </c>
      <c r="J47" s="10">
        <f t="shared" si="5"/>
        <v>0.7920690682271303</v>
      </c>
      <c r="K47" s="10">
        <f t="shared" si="6"/>
        <v>2.3039595736169538</v>
      </c>
    </row>
    <row r="48" spans="1:11" x14ac:dyDescent="0.25">
      <c r="A48" s="1">
        <v>42439</v>
      </c>
      <c r="B48" s="7">
        <v>29.132967000000001</v>
      </c>
      <c r="C48" s="7">
        <v>126.037193</v>
      </c>
      <c r="D48" s="7">
        <v>24.986675000000002</v>
      </c>
      <c r="E48" s="7">
        <v>27.452491999999999</v>
      </c>
      <c r="F48" s="7">
        <v>49.271861999999999</v>
      </c>
      <c r="G48" s="10">
        <f t="shared" si="2"/>
        <v>1.2309725220822187</v>
      </c>
      <c r="H48" s="10">
        <f t="shared" si="3"/>
        <v>-0.15669189287316199</v>
      </c>
      <c r="I48" s="10">
        <f t="shared" si="4"/>
        <v>-0.83305760143530527</v>
      </c>
      <c r="J48" s="10">
        <f t="shared" si="5"/>
        <v>0.91682609403851423</v>
      </c>
      <c r="K48" s="10">
        <f t="shared" si="6"/>
        <v>-1.495084966424931</v>
      </c>
    </row>
    <row r="49" spans="1:11" x14ac:dyDescent="0.25">
      <c r="A49" s="1">
        <v>42440</v>
      </c>
      <c r="B49" s="7">
        <v>29.608418</v>
      </c>
      <c r="C49" s="7">
        <v>127.988106</v>
      </c>
      <c r="D49" s="7">
        <v>25.424719</v>
      </c>
      <c r="E49" s="7">
        <v>27.844415999999999</v>
      </c>
      <c r="F49" s="7">
        <v>50.237423</v>
      </c>
      <c r="G49" s="10">
        <f t="shared" si="2"/>
        <v>1.6320033589438454</v>
      </c>
      <c r="H49" s="10">
        <f t="shared" si="3"/>
        <v>1.5478867416541142</v>
      </c>
      <c r="I49" s="10">
        <f t="shared" si="4"/>
        <v>1.7531104078473803</v>
      </c>
      <c r="J49" s="10">
        <f t="shared" si="5"/>
        <v>1.4276445285914319</v>
      </c>
      <c r="K49" s="10">
        <f t="shared" si="6"/>
        <v>1.959660059122581</v>
      </c>
    </row>
    <row r="50" spans="1:11" x14ac:dyDescent="0.25">
      <c r="A50" s="1">
        <v>42443</v>
      </c>
      <c r="B50" s="7">
        <v>29.300774000000001</v>
      </c>
      <c r="C50" s="7">
        <v>128.36570699999999</v>
      </c>
      <c r="D50" s="7">
        <v>25.278708000000002</v>
      </c>
      <c r="E50" s="7">
        <v>27.773157000000001</v>
      </c>
      <c r="F50" s="7">
        <v>50.332087999999999</v>
      </c>
      <c r="G50" s="10">
        <f t="shared" si="2"/>
        <v>-1.0390423426202666</v>
      </c>
      <c r="H50" s="10">
        <f t="shared" si="3"/>
        <v>0.29502819582312156</v>
      </c>
      <c r="I50" s="10">
        <f t="shared" si="4"/>
        <v>-0.57428756636405121</v>
      </c>
      <c r="J50" s="10">
        <f t="shared" si="5"/>
        <v>-0.25591845776186117</v>
      </c>
      <c r="K50" s="10">
        <f t="shared" si="6"/>
        <v>0.18843522288154446</v>
      </c>
    </row>
    <row r="51" spans="1:11" x14ac:dyDescent="0.25">
      <c r="A51" s="1">
        <v>42444</v>
      </c>
      <c r="B51" s="7">
        <v>29.505866999999999</v>
      </c>
      <c r="C51" s="7">
        <v>128.52752699999999</v>
      </c>
      <c r="D51" s="7">
        <v>25.242204999999998</v>
      </c>
      <c r="E51" s="7">
        <v>27.657361999999999</v>
      </c>
      <c r="F51" s="7">
        <v>50.729660000000003</v>
      </c>
      <c r="G51" s="10">
        <f t="shared" si="2"/>
        <v>0.69995761886698649</v>
      </c>
      <c r="H51" s="10">
        <f t="shared" si="3"/>
        <v>0.12606170587290411</v>
      </c>
      <c r="I51" s="10">
        <f t="shared" si="4"/>
        <v>-0.14440215852805638</v>
      </c>
      <c r="J51" s="10">
        <f t="shared" si="5"/>
        <v>-0.41693135569716988</v>
      </c>
      <c r="K51" s="10">
        <f t="shared" si="6"/>
        <v>0.78989768912429703</v>
      </c>
    </row>
    <row r="52" spans="1:11" x14ac:dyDescent="0.25">
      <c r="A52" s="1">
        <v>42445</v>
      </c>
      <c r="B52" s="7">
        <v>29.543156</v>
      </c>
      <c r="C52" s="7">
        <v>130.172775</v>
      </c>
      <c r="D52" s="7">
        <v>25.442972000000001</v>
      </c>
      <c r="E52" s="7">
        <v>28.227432</v>
      </c>
      <c r="F52" s="7">
        <v>51.449100000000001</v>
      </c>
      <c r="G52" s="10">
        <f t="shared" si="2"/>
        <v>0.12637825555168458</v>
      </c>
      <c r="H52" s="10">
        <f t="shared" si="3"/>
        <v>1.2800744232789985</v>
      </c>
      <c r="I52" s="10">
        <f t="shared" si="4"/>
        <v>0.79536237028421386</v>
      </c>
      <c r="J52" s="10">
        <f t="shared" si="5"/>
        <v>2.0611871804693482</v>
      </c>
      <c r="K52" s="10">
        <f t="shared" si="6"/>
        <v>1.4181841549893992</v>
      </c>
    </row>
    <row r="53" spans="1:11" x14ac:dyDescent="0.25">
      <c r="A53" s="1">
        <v>42446</v>
      </c>
      <c r="B53" s="7">
        <v>29.813514999999999</v>
      </c>
      <c r="C53" s="7">
        <v>132.195618</v>
      </c>
      <c r="D53" s="7">
        <v>25.725878000000002</v>
      </c>
      <c r="E53" s="7">
        <v>28.467932000000001</v>
      </c>
      <c r="F53" s="7">
        <v>51.742550000000001</v>
      </c>
      <c r="G53" s="10">
        <f t="shared" si="2"/>
        <v>0.91513242525611549</v>
      </c>
      <c r="H53" s="10">
        <f t="shared" si="3"/>
        <v>1.5539677939569119</v>
      </c>
      <c r="I53" s="10">
        <f t="shared" si="4"/>
        <v>1.1119219877300468</v>
      </c>
      <c r="J53" s="10">
        <f t="shared" si="5"/>
        <v>0.85200807498182485</v>
      </c>
      <c r="K53" s="10">
        <f t="shared" si="6"/>
        <v>0.5703695497103034</v>
      </c>
    </row>
    <row r="54" spans="1:11" x14ac:dyDescent="0.25">
      <c r="A54" s="1">
        <v>42447</v>
      </c>
      <c r="B54" s="7">
        <v>30.466087000000002</v>
      </c>
      <c r="C54" s="7">
        <v>132.240601</v>
      </c>
      <c r="D54" s="7">
        <v>25.853636000000002</v>
      </c>
      <c r="E54" s="7">
        <v>28.467932000000001</v>
      </c>
      <c r="F54" s="7">
        <v>50.635002</v>
      </c>
      <c r="G54" s="10">
        <f t="shared" si="2"/>
        <v>2.1888462329920033</v>
      </c>
      <c r="H54" s="10">
        <f t="shared" si="3"/>
        <v>3.4027602942177104E-2</v>
      </c>
      <c r="I54" s="10">
        <f t="shared" si="4"/>
        <v>0.49661278810386733</v>
      </c>
      <c r="J54" s="10">
        <f t="shared" si="5"/>
        <v>0</v>
      </c>
      <c r="K54" s="10">
        <f t="shared" si="6"/>
        <v>-2.1404975208991428</v>
      </c>
    </row>
    <row r="55" spans="1:11" x14ac:dyDescent="0.25">
      <c r="A55" s="1">
        <v>42450</v>
      </c>
      <c r="B55" s="7">
        <v>30.149124</v>
      </c>
      <c r="C55" s="7">
        <v>133.625137</v>
      </c>
      <c r="D55" s="7">
        <v>25.725878000000002</v>
      </c>
      <c r="E55" s="7">
        <v>28.574825000000001</v>
      </c>
      <c r="F55" s="7">
        <v>50.985256</v>
      </c>
      <c r="G55" s="10">
        <f t="shared" si="2"/>
        <v>-1.0403797507700929</v>
      </c>
      <c r="H55" s="10">
        <f t="shared" si="3"/>
        <v>1.0469825375339914</v>
      </c>
      <c r="I55" s="10">
        <f t="shared" si="4"/>
        <v>-0.49415873264402332</v>
      </c>
      <c r="J55" s="10">
        <f t="shared" si="5"/>
        <v>0.37548565171505732</v>
      </c>
      <c r="K55" s="10">
        <f t="shared" si="6"/>
        <v>0.6917230890995052</v>
      </c>
    </row>
    <row r="56" spans="1:11" x14ac:dyDescent="0.25">
      <c r="A56" s="1">
        <v>42451</v>
      </c>
      <c r="B56" s="7">
        <v>30.130482000000001</v>
      </c>
      <c r="C56" s="7">
        <v>133.14866599999999</v>
      </c>
      <c r="D56" s="7">
        <v>25.808005999999999</v>
      </c>
      <c r="E56" s="7">
        <v>28.414486</v>
      </c>
      <c r="F56" s="7">
        <v>51.184040000000003</v>
      </c>
      <c r="G56" s="10">
        <f t="shared" si="2"/>
        <v>-6.1832642301651308E-2</v>
      </c>
      <c r="H56" s="10">
        <f t="shared" si="3"/>
        <v>-0.35657288044539381</v>
      </c>
      <c r="I56" s="10">
        <f t="shared" si="4"/>
        <v>0.31924274848849077</v>
      </c>
      <c r="J56" s="10">
        <f t="shared" si="5"/>
        <v>-0.56111979688414637</v>
      </c>
      <c r="K56" s="10">
        <f t="shared" si="6"/>
        <v>0.38988526408498814</v>
      </c>
    </row>
    <row r="57" spans="1:11" x14ac:dyDescent="0.25">
      <c r="A57" s="1">
        <v>42452</v>
      </c>
      <c r="B57" s="7">
        <v>29.832159000000001</v>
      </c>
      <c r="C57" s="7">
        <v>130.72120699999999</v>
      </c>
      <c r="D57" s="7">
        <v>25.397342999999999</v>
      </c>
      <c r="E57" s="7">
        <v>27.888953999999998</v>
      </c>
      <c r="F57" s="7">
        <v>51.089382000000001</v>
      </c>
      <c r="G57" s="10">
        <f t="shared" si="2"/>
        <v>-0.99010364321420186</v>
      </c>
      <c r="H57" s="10">
        <f t="shared" si="3"/>
        <v>-1.8231192793174533</v>
      </c>
      <c r="I57" s="10">
        <f t="shared" si="4"/>
        <v>-1.5912232816436833</v>
      </c>
      <c r="J57" s="10">
        <f t="shared" si="5"/>
        <v>-1.8495214025691098</v>
      </c>
      <c r="K57" s="10">
        <f t="shared" si="6"/>
        <v>-0.18493655444158374</v>
      </c>
    </row>
    <row r="58" spans="1:11" x14ac:dyDescent="0.25">
      <c r="A58" s="1">
        <v>42453</v>
      </c>
      <c r="B58" s="7">
        <v>29.720285000000001</v>
      </c>
      <c r="C58" s="7">
        <v>133.013779</v>
      </c>
      <c r="D58" s="7">
        <v>25.515978</v>
      </c>
      <c r="E58" s="7">
        <v>27.577193999999999</v>
      </c>
      <c r="F58" s="7">
        <v>51.316569999999999</v>
      </c>
      <c r="G58" s="10">
        <f t="shared" si="2"/>
        <v>-0.37501140966700319</v>
      </c>
      <c r="H58" s="10">
        <f t="shared" si="3"/>
        <v>1.7537873560179218</v>
      </c>
      <c r="I58" s="10">
        <f t="shared" si="4"/>
        <v>0.46711579238820633</v>
      </c>
      <c r="J58" s="10">
        <f t="shared" si="5"/>
        <v>-1.1178619320036165</v>
      </c>
      <c r="K58" s="10">
        <f t="shared" si="6"/>
        <v>0.44468731291367192</v>
      </c>
    </row>
    <row r="59" spans="1:11" x14ac:dyDescent="0.25">
      <c r="A59" s="1">
        <v>42457</v>
      </c>
      <c r="B59" s="7">
        <v>29.73893</v>
      </c>
      <c r="C59" s="7">
        <v>133.41833500000001</v>
      </c>
      <c r="D59" s="7">
        <v>25.461224000000001</v>
      </c>
      <c r="E59" s="7">
        <v>27.63064</v>
      </c>
      <c r="F59" s="7">
        <v>50.682335000000002</v>
      </c>
      <c r="G59" s="10">
        <f t="shared" si="2"/>
        <v>6.2734930031793645E-2</v>
      </c>
      <c r="H59" s="10">
        <f t="shared" si="3"/>
        <v>0.30414593363294884</v>
      </c>
      <c r="I59" s="10">
        <f t="shared" si="4"/>
        <v>-0.21458711086833615</v>
      </c>
      <c r="J59" s="10">
        <f t="shared" si="5"/>
        <v>0.19380506950779086</v>
      </c>
      <c r="K59" s="10">
        <f t="shared" si="6"/>
        <v>-1.2359263294487444</v>
      </c>
    </row>
    <row r="60" spans="1:11" x14ac:dyDescent="0.25">
      <c r="A60" s="1">
        <v>42458</v>
      </c>
      <c r="B60" s="7">
        <v>30.186416999999999</v>
      </c>
      <c r="C60" s="7">
        <v>134.254425</v>
      </c>
      <c r="D60" s="7">
        <v>25.643742</v>
      </c>
      <c r="E60" s="7">
        <v>27.782067999999999</v>
      </c>
      <c r="F60" s="7">
        <v>51.789883000000003</v>
      </c>
      <c r="G60" s="10">
        <f t="shared" si="2"/>
        <v>1.5047178899846081</v>
      </c>
      <c r="H60" s="10">
        <f t="shared" si="3"/>
        <v>0.62666799132216067</v>
      </c>
      <c r="I60" s="10">
        <f t="shared" si="4"/>
        <v>0.7168469198495675</v>
      </c>
      <c r="J60" s="10">
        <f t="shared" si="5"/>
        <v>0.54804376590624759</v>
      </c>
      <c r="K60" s="10">
        <f t="shared" si="6"/>
        <v>2.1852742183247953</v>
      </c>
    </row>
    <row r="61" spans="1:11" x14ac:dyDescent="0.25">
      <c r="A61" s="1">
        <v>42459</v>
      </c>
      <c r="B61" s="7">
        <v>30.494053000000001</v>
      </c>
      <c r="C61" s="7">
        <v>133.42735300000001</v>
      </c>
      <c r="D61" s="7">
        <v>25.972273000000001</v>
      </c>
      <c r="E61" s="7">
        <v>27.603918</v>
      </c>
      <c r="F61" s="7">
        <v>52.111739999999998</v>
      </c>
      <c r="G61" s="10">
        <f t="shared" si="2"/>
        <v>1.0191206197144975</v>
      </c>
      <c r="H61" s="10">
        <f t="shared" si="3"/>
        <v>-0.61604822336395193</v>
      </c>
      <c r="I61" s="10">
        <f t="shared" si="4"/>
        <v>1.2811351791014003</v>
      </c>
      <c r="J61" s="10">
        <f t="shared" si="5"/>
        <v>-0.64124096161595201</v>
      </c>
      <c r="K61" s="10">
        <f t="shared" si="6"/>
        <v>0.62146693785734008</v>
      </c>
    </row>
    <row r="62" spans="1:11" x14ac:dyDescent="0.25">
      <c r="A62" s="1">
        <v>42460</v>
      </c>
      <c r="B62" s="7">
        <v>30.158445</v>
      </c>
      <c r="C62" s="7">
        <v>136.16043099999999</v>
      </c>
      <c r="D62" s="7">
        <v>25.981397999999999</v>
      </c>
      <c r="E62" s="7">
        <v>27.995844000000002</v>
      </c>
      <c r="F62" s="7">
        <v>52.282134999999997</v>
      </c>
      <c r="G62" s="10">
        <f t="shared" si="2"/>
        <v>-1.1005686912133328</v>
      </c>
      <c r="H62" s="10">
        <f t="shared" si="3"/>
        <v>2.0483641011749487</v>
      </c>
      <c r="I62" s="10">
        <f t="shared" si="4"/>
        <v>3.5133621150507111E-2</v>
      </c>
      <c r="J62" s="10">
        <f t="shared" si="5"/>
        <v>1.419820186395282</v>
      </c>
      <c r="K62" s="10">
        <f t="shared" si="6"/>
        <v>0.32698006245810429</v>
      </c>
    </row>
    <row r="63" spans="1:11" x14ac:dyDescent="0.25">
      <c r="A63" s="1">
        <v>42461</v>
      </c>
      <c r="B63" s="7">
        <v>30.251677000000001</v>
      </c>
      <c r="C63" s="7">
        <v>137.12243699999999</v>
      </c>
      <c r="D63" s="7">
        <v>26.182165000000001</v>
      </c>
      <c r="E63" s="7">
        <v>27.140733999999998</v>
      </c>
      <c r="F63" s="7">
        <v>52.603991999999998</v>
      </c>
      <c r="G63" s="10">
        <f t="shared" si="2"/>
        <v>0.30914060721631831</v>
      </c>
      <c r="H63" s="10">
        <f t="shared" si="3"/>
        <v>0.70652390928462871</v>
      </c>
      <c r="I63" s="10">
        <f t="shared" si="4"/>
        <v>0.77273363042282828</v>
      </c>
      <c r="J63" s="10">
        <f t="shared" si="5"/>
        <v>-3.0544176485624241</v>
      </c>
      <c r="K63" s="10">
        <f t="shared" si="6"/>
        <v>0.61561564002694524</v>
      </c>
    </row>
    <row r="64" spans="1:11" x14ac:dyDescent="0.25">
      <c r="A64" s="1">
        <v>42464</v>
      </c>
      <c r="B64" s="7">
        <v>29.832159000000001</v>
      </c>
      <c r="C64" s="7">
        <v>136.71783400000001</v>
      </c>
      <c r="D64" s="7">
        <v>25.915098</v>
      </c>
      <c r="E64" s="7">
        <v>26.633016999999999</v>
      </c>
      <c r="F64" s="7">
        <v>52.471457999999998</v>
      </c>
      <c r="G64" s="10">
        <f t="shared" si="2"/>
        <v>-1.3867594844411468</v>
      </c>
      <c r="H64" s="10">
        <f t="shared" si="3"/>
        <v>-0.295066955380896</v>
      </c>
      <c r="I64" s="10">
        <f t="shared" si="4"/>
        <v>-1.0200340575349687</v>
      </c>
      <c r="J64" s="10">
        <f t="shared" si="5"/>
        <v>-1.8706826425549106</v>
      </c>
      <c r="K64" s="10">
        <f t="shared" si="6"/>
        <v>-0.2519466583448593</v>
      </c>
    </row>
    <row r="65" spans="1:11" x14ac:dyDescent="0.25">
      <c r="A65" s="1">
        <v>42465</v>
      </c>
      <c r="B65" s="7">
        <v>29.73893</v>
      </c>
      <c r="C65" s="7">
        <v>134.85681199999999</v>
      </c>
      <c r="D65" s="7">
        <v>25.399376</v>
      </c>
      <c r="E65" s="7">
        <v>26.365794999999999</v>
      </c>
      <c r="F65" s="7">
        <v>51.647891999999999</v>
      </c>
      <c r="G65" s="10">
        <f t="shared" si="2"/>
        <v>-0.31251174278067451</v>
      </c>
      <c r="H65" s="10">
        <f t="shared" si="3"/>
        <v>-1.3612137828339366</v>
      </c>
      <c r="I65" s="10">
        <f t="shared" si="4"/>
        <v>-1.990044567842264</v>
      </c>
      <c r="J65" s="10">
        <f t="shared" si="5"/>
        <v>-1.0033485879575754</v>
      </c>
      <c r="K65" s="10">
        <f t="shared" si="6"/>
        <v>-1.5695504401650129</v>
      </c>
    </row>
    <row r="66" spans="1:11" x14ac:dyDescent="0.25">
      <c r="A66" s="1">
        <v>42466</v>
      </c>
      <c r="B66" s="7">
        <v>29.906739999999999</v>
      </c>
      <c r="C66" s="7">
        <v>134.87481700000001</v>
      </c>
      <c r="D66" s="7">
        <v>25.786169000000001</v>
      </c>
      <c r="E66" s="7">
        <v>26.668644</v>
      </c>
      <c r="F66" s="7">
        <v>52.177998000000002</v>
      </c>
      <c r="G66" s="10">
        <f t="shared" si="2"/>
        <v>0.5642771949091685</v>
      </c>
      <c r="H66" s="10">
        <f t="shared" si="3"/>
        <v>1.335119800993656E-2</v>
      </c>
      <c r="I66" s="10">
        <f t="shared" si="4"/>
        <v>1.5228444982270384</v>
      </c>
      <c r="J66" s="10">
        <f t="shared" si="5"/>
        <v>1.1486435360663405</v>
      </c>
      <c r="K66" s="10">
        <f t="shared" si="6"/>
        <v>1.0263845811945282</v>
      </c>
    </row>
    <row r="67" spans="1:11" x14ac:dyDescent="0.25">
      <c r="A67" s="1">
        <v>42467</v>
      </c>
      <c r="B67" s="7">
        <v>29.412642000000002</v>
      </c>
      <c r="C67" s="7">
        <v>133.283478</v>
      </c>
      <c r="D67" s="7">
        <v>25.417795000000002</v>
      </c>
      <c r="E67" s="7">
        <v>26.205463000000002</v>
      </c>
      <c r="F67" s="7">
        <v>51.553229999999999</v>
      </c>
      <c r="G67" s="10">
        <f t="shared" si="2"/>
        <v>-1.652129252469503</v>
      </c>
      <c r="H67" s="10">
        <f t="shared" si="3"/>
        <v>-1.1798636953850306</v>
      </c>
      <c r="I67" s="10">
        <f t="shared" si="4"/>
        <v>-1.428572037978959</v>
      </c>
      <c r="J67" s="10">
        <f t="shared" si="5"/>
        <v>-1.7367999662824984</v>
      </c>
      <c r="K67" s="10">
        <f t="shared" si="6"/>
        <v>-1.1973782512698206</v>
      </c>
    </row>
    <row r="68" spans="1:11" x14ac:dyDescent="0.25">
      <c r="A68" s="1">
        <v>42468</v>
      </c>
      <c r="B68" s="7">
        <v>29.487221000000002</v>
      </c>
      <c r="C68" s="7">
        <v>134.27246099999999</v>
      </c>
      <c r="D68" s="7">
        <v>25.500675000000001</v>
      </c>
      <c r="E68" s="7">
        <v>26.160924999999999</v>
      </c>
      <c r="F68" s="7">
        <v>51.515362000000003</v>
      </c>
      <c r="G68" s="10">
        <f t="shared" ref="G68:G131" si="7">(B68/B67-1)*100</f>
        <v>0.25356103678140229</v>
      </c>
      <c r="H68" s="10">
        <f t="shared" ref="H68:H131" si="8">(C68/C67-1)*100</f>
        <v>0.74201470042669637</v>
      </c>
      <c r="I68" s="10">
        <f t="shared" ref="I68:I131" si="9">(D68/D67-1)*100</f>
        <v>0.32607077049759958</v>
      </c>
      <c r="J68" s="10">
        <f t="shared" ref="J68:J131" si="10">(E68/E67-1)*100</f>
        <v>-0.16995692844656851</v>
      </c>
      <c r="K68" s="10">
        <f t="shared" ref="K68:K131" si="11">(F68/F67-1)*100</f>
        <v>-7.3454175422171808E-2</v>
      </c>
    </row>
    <row r="69" spans="1:11" x14ac:dyDescent="0.25">
      <c r="A69" s="1">
        <v>42471</v>
      </c>
      <c r="B69" s="7">
        <v>29.524512999999999</v>
      </c>
      <c r="C69" s="7">
        <v>134.18254099999999</v>
      </c>
      <c r="D69" s="7">
        <v>25.436214</v>
      </c>
      <c r="E69" s="7">
        <v>26.303446000000001</v>
      </c>
      <c r="F69" s="7">
        <v>51.411239999999999</v>
      </c>
      <c r="G69" s="10">
        <f t="shared" si="7"/>
        <v>0.12646834369369753</v>
      </c>
      <c r="H69" s="10">
        <f t="shared" si="8"/>
        <v>-6.696831154380245E-2</v>
      </c>
      <c r="I69" s="10">
        <f t="shared" si="9"/>
        <v>-0.25278154401795483</v>
      </c>
      <c r="J69" s="10">
        <f t="shared" si="10"/>
        <v>0.54478578261281108</v>
      </c>
      <c r="K69" s="10">
        <f t="shared" si="11"/>
        <v>-0.20211835063879136</v>
      </c>
    </row>
    <row r="70" spans="1:11" x14ac:dyDescent="0.25">
      <c r="A70" s="1">
        <v>42472</v>
      </c>
      <c r="B70" s="7">
        <v>29.701640999999999</v>
      </c>
      <c r="C70" s="7">
        <v>134.52417</v>
      </c>
      <c r="D70" s="7">
        <v>25.454632</v>
      </c>
      <c r="E70" s="7">
        <v>26.463775999999999</v>
      </c>
      <c r="F70" s="7">
        <v>51.733092999999997</v>
      </c>
      <c r="G70" s="10">
        <f t="shared" si="7"/>
        <v>0.59993538250739942</v>
      </c>
      <c r="H70" s="10">
        <f t="shared" si="8"/>
        <v>0.25460018677094798</v>
      </c>
      <c r="I70" s="10">
        <f t="shared" si="9"/>
        <v>7.2408574640858703E-2</v>
      </c>
      <c r="J70" s="10">
        <f t="shared" si="10"/>
        <v>0.60953990591194884</v>
      </c>
      <c r="K70" s="10">
        <f t="shared" si="11"/>
        <v>0.62603625199468826</v>
      </c>
    </row>
    <row r="71" spans="1:11" x14ac:dyDescent="0.25">
      <c r="A71" s="1">
        <v>42473</v>
      </c>
      <c r="B71" s="7">
        <v>29.953351999999999</v>
      </c>
      <c r="C71" s="7">
        <v>135.96263099999999</v>
      </c>
      <c r="D71" s="7">
        <v>25.997983999999999</v>
      </c>
      <c r="E71" s="7">
        <v>27.416864</v>
      </c>
      <c r="F71" s="7">
        <v>52.395729000000003</v>
      </c>
      <c r="G71" s="10">
        <f t="shared" si="7"/>
        <v>0.84746495993268667</v>
      </c>
      <c r="H71" s="10">
        <f t="shared" si="8"/>
        <v>1.0692955771442358</v>
      </c>
      <c r="I71" s="10">
        <f t="shared" si="9"/>
        <v>2.1345898852515255</v>
      </c>
      <c r="J71" s="10">
        <f t="shared" si="10"/>
        <v>3.6014815119354227</v>
      </c>
      <c r="K71" s="10">
        <f t="shared" si="11"/>
        <v>1.2808745071554162</v>
      </c>
    </row>
    <row r="72" spans="1:11" x14ac:dyDescent="0.25">
      <c r="A72" s="1">
        <v>42474</v>
      </c>
      <c r="B72" s="7">
        <v>29.645702</v>
      </c>
      <c r="C72" s="7">
        <v>135.899719</v>
      </c>
      <c r="D72" s="7">
        <v>26.016399</v>
      </c>
      <c r="E72" s="7">
        <v>27.363420000000001</v>
      </c>
      <c r="F72" s="7">
        <v>52.405197000000001</v>
      </c>
      <c r="G72" s="10">
        <f t="shared" si="7"/>
        <v>-1.0270970674667645</v>
      </c>
      <c r="H72" s="10">
        <f t="shared" si="8"/>
        <v>-4.6271537655062644E-2</v>
      </c>
      <c r="I72" s="10">
        <f t="shared" si="9"/>
        <v>7.0832415313426544E-2</v>
      </c>
      <c r="J72" s="10">
        <f t="shared" si="10"/>
        <v>-0.19493111976628397</v>
      </c>
      <c r="K72" s="10">
        <f t="shared" si="11"/>
        <v>1.8070175147277823E-2</v>
      </c>
    </row>
    <row r="73" spans="1:11" x14ac:dyDescent="0.25">
      <c r="A73" s="1">
        <v>42475</v>
      </c>
      <c r="B73" s="7">
        <v>29.328737</v>
      </c>
      <c r="C73" s="7">
        <v>136.403198</v>
      </c>
      <c r="D73" s="7">
        <v>25.694072999999999</v>
      </c>
      <c r="E73" s="7">
        <v>27.220901000000001</v>
      </c>
      <c r="F73" s="7">
        <v>52.679718000000001</v>
      </c>
      <c r="G73" s="10">
        <f t="shared" si="7"/>
        <v>-1.0691769080050761</v>
      </c>
      <c r="H73" s="10">
        <f t="shared" si="8"/>
        <v>0.3704783230640718</v>
      </c>
      <c r="I73" s="10">
        <f t="shared" si="9"/>
        <v>-1.2389339508515396</v>
      </c>
      <c r="J73" s="10">
        <f t="shared" si="10"/>
        <v>-0.52083767306864148</v>
      </c>
      <c r="K73" s="10">
        <f t="shared" si="11"/>
        <v>0.52384308373079058</v>
      </c>
    </row>
    <row r="74" spans="1:11" x14ac:dyDescent="0.25">
      <c r="A74" s="1">
        <v>42478</v>
      </c>
      <c r="B74" s="7">
        <v>29.505866999999999</v>
      </c>
      <c r="C74" s="7">
        <v>137.13140899999999</v>
      </c>
      <c r="D74" s="7">
        <v>25.961143</v>
      </c>
      <c r="E74" s="7">
        <v>27.888953999999998</v>
      </c>
      <c r="F74" s="7">
        <v>53.446480000000001</v>
      </c>
      <c r="G74" s="10">
        <f t="shared" si="7"/>
        <v>0.60394690708978072</v>
      </c>
      <c r="H74" s="10">
        <f t="shared" si="8"/>
        <v>0.53386651535838325</v>
      </c>
      <c r="I74" s="10">
        <f t="shared" si="9"/>
        <v>1.0394225936853241</v>
      </c>
      <c r="J74" s="10">
        <f t="shared" si="10"/>
        <v>2.4541913583242314</v>
      </c>
      <c r="K74" s="10">
        <f t="shared" si="11"/>
        <v>1.4555165234559464</v>
      </c>
    </row>
    <row r="75" spans="1:11" x14ac:dyDescent="0.25">
      <c r="A75" s="1">
        <v>42479</v>
      </c>
      <c r="B75" s="7">
        <v>29.459254999999999</v>
      </c>
      <c r="C75" s="7">
        <v>129.46257</v>
      </c>
      <c r="D75" s="7">
        <v>26.090074999999999</v>
      </c>
      <c r="E75" s="7">
        <v>28.476842999999999</v>
      </c>
      <c r="F75" s="7">
        <v>53.380211000000003</v>
      </c>
      <c r="G75" s="10">
        <f t="shared" si="7"/>
        <v>-0.15797536130695011</v>
      </c>
      <c r="H75" s="10">
        <f t="shared" si="8"/>
        <v>-5.592328596288243</v>
      </c>
      <c r="I75" s="10">
        <f t="shared" si="9"/>
        <v>0.49663452799439955</v>
      </c>
      <c r="J75" s="10">
        <f t="shared" si="10"/>
        <v>2.1079636045152617</v>
      </c>
      <c r="K75" s="10">
        <f t="shared" si="11"/>
        <v>-0.12399132739892016</v>
      </c>
    </row>
    <row r="76" spans="1:11" x14ac:dyDescent="0.25">
      <c r="A76" s="1">
        <v>42480</v>
      </c>
      <c r="B76" s="7">
        <v>29.832159000000001</v>
      </c>
      <c r="C76" s="7">
        <v>131.359543</v>
      </c>
      <c r="D76" s="7">
        <v>26.191381</v>
      </c>
      <c r="E76" s="7">
        <v>28.672799999999999</v>
      </c>
      <c r="F76" s="7">
        <v>52.622920999999998</v>
      </c>
      <c r="G76" s="10">
        <f t="shared" si="7"/>
        <v>1.2658297027538623</v>
      </c>
      <c r="H76" s="10">
        <f t="shared" si="8"/>
        <v>1.4652675286764394</v>
      </c>
      <c r="I76" s="10">
        <f t="shared" si="9"/>
        <v>0.3882932494444713</v>
      </c>
      <c r="J76" s="10">
        <f t="shared" si="10"/>
        <v>0.68812754278977373</v>
      </c>
      <c r="K76" s="10">
        <f t="shared" si="11"/>
        <v>-1.4186717995550935</v>
      </c>
    </row>
    <row r="77" spans="1:11" x14ac:dyDescent="0.25">
      <c r="A77" s="1">
        <v>42481</v>
      </c>
      <c r="B77" s="7">
        <v>29.804189999999998</v>
      </c>
      <c r="C77" s="7">
        <v>134.22747799999999</v>
      </c>
      <c r="D77" s="7">
        <v>26.007193000000001</v>
      </c>
      <c r="E77" s="7">
        <v>29.091448</v>
      </c>
      <c r="F77" s="7">
        <v>52.802773000000002</v>
      </c>
      <c r="G77" s="10">
        <f t="shared" si="7"/>
        <v>-9.3754528460388009E-2</v>
      </c>
      <c r="H77" s="10">
        <f t="shared" si="8"/>
        <v>2.183271146124488</v>
      </c>
      <c r="I77" s="10">
        <f t="shared" si="9"/>
        <v>-0.7032389777385073</v>
      </c>
      <c r="J77" s="10">
        <f t="shared" si="10"/>
        <v>1.4600876091626969</v>
      </c>
      <c r="K77" s="10">
        <f t="shared" si="11"/>
        <v>0.34177502233294632</v>
      </c>
    </row>
    <row r="78" spans="1:11" x14ac:dyDescent="0.25">
      <c r="A78" s="1">
        <v>42482</v>
      </c>
      <c r="B78" s="7">
        <v>29.496542000000002</v>
      </c>
      <c r="C78" s="7">
        <v>133.50824</v>
      </c>
      <c r="D78" s="7">
        <v>25.924305</v>
      </c>
      <c r="E78" s="7">
        <v>28.663898</v>
      </c>
      <c r="F78" s="7">
        <v>49.016272999999998</v>
      </c>
      <c r="G78" s="10">
        <f t="shared" si="7"/>
        <v>-1.032230703132675</v>
      </c>
      <c r="H78" s="10">
        <f t="shared" si="8"/>
        <v>-0.53583514397848031</v>
      </c>
      <c r="I78" s="10">
        <f t="shared" si="9"/>
        <v>-0.31871182714721114</v>
      </c>
      <c r="J78" s="10">
        <f t="shared" si="10"/>
        <v>-1.4696758992539638</v>
      </c>
      <c r="K78" s="10">
        <f t="shared" si="11"/>
        <v>-7.1710249005293765</v>
      </c>
    </row>
    <row r="79" spans="1:11" x14ac:dyDescent="0.25">
      <c r="A79" s="1">
        <v>42485</v>
      </c>
      <c r="B79" s="7">
        <v>29.263483000000001</v>
      </c>
      <c r="C79" s="7">
        <v>133.786957</v>
      </c>
      <c r="D79" s="7">
        <v>25.997983999999999</v>
      </c>
      <c r="E79" s="7">
        <v>28.459028</v>
      </c>
      <c r="F79" s="7">
        <v>49.328659000000002</v>
      </c>
      <c r="G79" s="10">
        <f t="shared" si="7"/>
        <v>-0.79012312697536169</v>
      </c>
      <c r="H79" s="10">
        <f t="shared" si="8"/>
        <v>0.20876389352446623</v>
      </c>
      <c r="I79" s="10">
        <f t="shared" si="9"/>
        <v>0.28420819767396299</v>
      </c>
      <c r="J79" s="10">
        <f t="shared" si="10"/>
        <v>-0.71473182049419659</v>
      </c>
      <c r="K79" s="10">
        <f t="shared" si="11"/>
        <v>0.63731079676336844</v>
      </c>
    </row>
    <row r="80" spans="1:11" x14ac:dyDescent="0.25">
      <c r="A80" s="1">
        <v>42486</v>
      </c>
      <c r="B80" s="7">
        <v>29.272805999999999</v>
      </c>
      <c r="C80" s="7">
        <v>134.029709</v>
      </c>
      <c r="D80" s="7">
        <v>26.200588</v>
      </c>
      <c r="E80" s="7">
        <v>28.672799999999999</v>
      </c>
      <c r="F80" s="7">
        <v>48.694423999999998</v>
      </c>
      <c r="G80" s="10">
        <f t="shared" si="7"/>
        <v>3.185881871956564E-2</v>
      </c>
      <c r="H80" s="10">
        <f t="shared" si="8"/>
        <v>0.18144668616686399</v>
      </c>
      <c r="I80" s="10">
        <f t="shared" si="9"/>
        <v>0.77930658007945297</v>
      </c>
      <c r="J80" s="10">
        <f t="shared" si="10"/>
        <v>0.75115706692441275</v>
      </c>
      <c r="K80" s="10">
        <f t="shared" si="11"/>
        <v>-1.2857333097175849</v>
      </c>
    </row>
    <row r="81" spans="1:11" x14ac:dyDescent="0.25">
      <c r="A81" s="1">
        <v>42487</v>
      </c>
      <c r="B81" s="7">
        <v>29.599091000000001</v>
      </c>
      <c r="C81" s="7">
        <v>135.27937299999999</v>
      </c>
      <c r="D81" s="7">
        <v>26.375565000000002</v>
      </c>
      <c r="E81" s="7">
        <v>28.646082</v>
      </c>
      <c r="F81" s="7">
        <v>48.221107000000003</v>
      </c>
      <c r="G81" s="10">
        <f t="shared" si="7"/>
        <v>1.1146352010121596</v>
      </c>
      <c r="H81" s="10">
        <f t="shared" si="8"/>
        <v>0.93237835799524493</v>
      </c>
      <c r="I81" s="10">
        <f t="shared" si="9"/>
        <v>0.66783615695953369</v>
      </c>
      <c r="J81" s="10">
        <f t="shared" si="10"/>
        <v>-9.3182388884238687E-2</v>
      </c>
      <c r="K81" s="10">
        <f t="shared" si="11"/>
        <v>-0.97201478345856351</v>
      </c>
    </row>
    <row r="82" spans="1:11" x14ac:dyDescent="0.25">
      <c r="A82" s="1">
        <v>42488</v>
      </c>
      <c r="B82" s="7">
        <v>29.002451000000001</v>
      </c>
      <c r="C82" s="7">
        <v>132.22264100000001</v>
      </c>
      <c r="D82" s="7">
        <v>25.749327000000001</v>
      </c>
      <c r="E82" s="7">
        <v>28.895486999999999</v>
      </c>
      <c r="F82" s="7">
        <v>47.236614000000003</v>
      </c>
      <c r="G82" s="10">
        <f t="shared" si="7"/>
        <v>-2.0157375778871112</v>
      </c>
      <c r="H82" s="10">
        <f t="shared" si="8"/>
        <v>-2.2595699050142581</v>
      </c>
      <c r="I82" s="10">
        <f t="shared" si="9"/>
        <v>-2.3743112232856411</v>
      </c>
      <c r="J82" s="10">
        <f t="shared" si="10"/>
        <v>0.87064262400700088</v>
      </c>
      <c r="K82" s="10">
        <f t="shared" si="11"/>
        <v>-2.0416225616720074</v>
      </c>
    </row>
    <row r="83" spans="1:11" x14ac:dyDescent="0.25">
      <c r="A83" s="1">
        <v>42489</v>
      </c>
      <c r="B83" s="7">
        <v>28.228680000000001</v>
      </c>
      <c r="C83" s="7">
        <v>131.206726</v>
      </c>
      <c r="D83" s="7">
        <v>25.316490000000002</v>
      </c>
      <c r="E83" s="7">
        <v>28.325417000000002</v>
      </c>
      <c r="F83" s="7">
        <v>47.208221000000002</v>
      </c>
      <c r="G83" s="10">
        <f t="shared" si="7"/>
        <v>-2.6679503742631949</v>
      </c>
      <c r="H83" s="10">
        <f t="shared" si="8"/>
        <v>-0.76833664213378228</v>
      </c>
      <c r="I83" s="10">
        <f t="shared" si="9"/>
        <v>-1.6809643219024673</v>
      </c>
      <c r="J83" s="10">
        <f t="shared" si="10"/>
        <v>-1.972868635160907</v>
      </c>
      <c r="K83" s="10">
        <f t="shared" si="11"/>
        <v>-6.0108033992445353E-2</v>
      </c>
    </row>
    <row r="84" spans="1:11" x14ac:dyDescent="0.25">
      <c r="A84" s="1">
        <v>42492</v>
      </c>
      <c r="B84" s="7">
        <v>28.536324</v>
      </c>
      <c r="C84" s="7">
        <v>130.604355</v>
      </c>
      <c r="D84" s="7">
        <v>25.205978000000002</v>
      </c>
      <c r="E84" s="7">
        <v>28.280875999999999</v>
      </c>
      <c r="F84" s="7">
        <v>47.908718</v>
      </c>
      <c r="G84" s="10">
        <f t="shared" si="7"/>
        <v>1.0898277921603139</v>
      </c>
      <c r="H84" s="10">
        <f t="shared" si="8"/>
        <v>-0.45910070189542074</v>
      </c>
      <c r="I84" s="10">
        <f t="shared" si="9"/>
        <v>-0.43652180851294631</v>
      </c>
      <c r="J84" s="10">
        <f t="shared" si="10"/>
        <v>-0.15724746435331616</v>
      </c>
      <c r="K84" s="10">
        <f t="shared" si="11"/>
        <v>1.4838453666788265</v>
      </c>
    </row>
    <row r="85" spans="1:11" x14ac:dyDescent="0.25">
      <c r="A85" s="1">
        <v>42493</v>
      </c>
      <c r="B85" s="7">
        <v>28.303260999999999</v>
      </c>
      <c r="C85" s="7">
        <v>129.579453</v>
      </c>
      <c r="D85" s="7">
        <v>24.736301000000001</v>
      </c>
      <c r="E85" s="7">
        <v>27.835509999999999</v>
      </c>
      <c r="F85" s="7">
        <v>47.123019999999997</v>
      </c>
      <c r="G85" s="10">
        <f t="shared" si="7"/>
        <v>-0.81672397608045788</v>
      </c>
      <c r="H85" s="10">
        <f t="shared" si="8"/>
        <v>-0.78473799744273043</v>
      </c>
      <c r="I85" s="10">
        <f t="shared" si="9"/>
        <v>-1.8633555896938492</v>
      </c>
      <c r="J85" s="10">
        <f t="shared" si="10"/>
        <v>-1.5747956322145096</v>
      </c>
      <c r="K85" s="10">
        <f t="shared" si="11"/>
        <v>-1.6399896152512472</v>
      </c>
    </row>
    <row r="86" spans="1:11" x14ac:dyDescent="0.25">
      <c r="A86" s="1">
        <v>42494</v>
      </c>
      <c r="B86" s="7">
        <v>28.068180000000002</v>
      </c>
      <c r="C86" s="7">
        <v>129.68730199999999</v>
      </c>
      <c r="D86" s="7">
        <v>24.349509999999999</v>
      </c>
      <c r="E86" s="7">
        <v>27.247623000000001</v>
      </c>
      <c r="F86" s="7">
        <v>47.208221000000002</v>
      </c>
      <c r="G86" s="10">
        <f t="shared" si="7"/>
        <v>-0.83057920428319942</v>
      </c>
      <c r="H86" s="10">
        <f t="shared" si="8"/>
        <v>8.3230016413171626E-2</v>
      </c>
      <c r="I86" s="10">
        <f t="shared" si="9"/>
        <v>-1.563657395663165</v>
      </c>
      <c r="J86" s="10">
        <f t="shared" si="10"/>
        <v>-2.1120036959983768</v>
      </c>
      <c r="K86" s="10">
        <f t="shared" si="11"/>
        <v>0.18080547469156993</v>
      </c>
    </row>
    <row r="87" spans="1:11" x14ac:dyDescent="0.25">
      <c r="A87" s="1">
        <v>42495</v>
      </c>
      <c r="B87" s="7">
        <v>28.115196000000001</v>
      </c>
      <c r="C87" s="7">
        <v>131.68319700000001</v>
      </c>
      <c r="D87" s="7">
        <v>24.137692999999999</v>
      </c>
      <c r="E87" s="7">
        <v>27.203087</v>
      </c>
      <c r="F87" s="7">
        <v>47.274478999999999</v>
      </c>
      <c r="G87" s="10">
        <f t="shared" si="7"/>
        <v>0.16750640761173941</v>
      </c>
      <c r="H87" s="10">
        <f t="shared" si="8"/>
        <v>1.5390057231663423</v>
      </c>
      <c r="I87" s="10">
        <f t="shared" si="9"/>
        <v>-0.86990251549209363</v>
      </c>
      <c r="J87" s="10">
        <f t="shared" si="10"/>
        <v>-0.16344911994708999</v>
      </c>
      <c r="K87" s="10">
        <f t="shared" si="11"/>
        <v>0.14035267289567166</v>
      </c>
    </row>
    <row r="88" spans="1:11" x14ac:dyDescent="0.25">
      <c r="A88" s="1">
        <v>42496</v>
      </c>
      <c r="B88" s="7">
        <v>28.246841</v>
      </c>
      <c r="C88" s="7">
        <v>133.698318</v>
      </c>
      <c r="D88" s="7">
        <v>24.432392</v>
      </c>
      <c r="E88" s="7">
        <v>27.577193999999999</v>
      </c>
      <c r="F88" s="7">
        <v>47.700459000000002</v>
      </c>
      <c r="G88" s="10">
        <f t="shared" si="7"/>
        <v>0.46823433135589898</v>
      </c>
      <c r="H88" s="10">
        <f t="shared" si="8"/>
        <v>1.5302795238180567</v>
      </c>
      <c r="I88" s="10">
        <f t="shared" si="9"/>
        <v>1.2209078970388809</v>
      </c>
      <c r="J88" s="10">
        <f t="shared" si="10"/>
        <v>1.3752373030310849</v>
      </c>
      <c r="K88" s="10">
        <f t="shared" si="11"/>
        <v>0.90107814831761335</v>
      </c>
    </row>
    <row r="89" spans="1:11" x14ac:dyDescent="0.25">
      <c r="A89" s="1">
        <v>42499</v>
      </c>
      <c r="B89" s="7">
        <v>28.021166000000001</v>
      </c>
      <c r="C89" s="7">
        <v>135.02716100000001</v>
      </c>
      <c r="D89" s="7">
        <v>24.413975000000001</v>
      </c>
      <c r="E89" s="7">
        <v>27.416864</v>
      </c>
      <c r="F89" s="7">
        <v>47.397540999999997</v>
      </c>
      <c r="G89" s="10">
        <f t="shared" si="7"/>
        <v>-0.79893889727350453</v>
      </c>
      <c r="H89" s="10">
        <f t="shared" si="8"/>
        <v>0.99391153148240541</v>
      </c>
      <c r="I89" s="10">
        <f t="shared" si="9"/>
        <v>-7.5379438902256624E-2</v>
      </c>
      <c r="J89" s="10">
        <f t="shared" si="10"/>
        <v>-0.58138619904548605</v>
      </c>
      <c r="K89" s="10">
        <f t="shared" si="11"/>
        <v>-0.63504210724681931</v>
      </c>
    </row>
    <row r="90" spans="1:11" x14ac:dyDescent="0.25">
      <c r="A90" s="1">
        <v>42500</v>
      </c>
      <c r="B90" s="7">
        <v>28.340872000000001</v>
      </c>
      <c r="C90" s="7">
        <v>137.43739299999999</v>
      </c>
      <c r="D90" s="7">
        <v>24.892859999999999</v>
      </c>
      <c r="E90" s="7">
        <v>27.924585</v>
      </c>
      <c r="F90" s="7">
        <v>48.296841000000001</v>
      </c>
      <c r="G90" s="10">
        <f t="shared" si="7"/>
        <v>1.140944670182531</v>
      </c>
      <c r="H90" s="10">
        <f t="shared" si="8"/>
        <v>1.7849979086800083</v>
      </c>
      <c r="I90" s="10">
        <f t="shared" si="9"/>
        <v>1.9615199900876457</v>
      </c>
      <c r="J90" s="10">
        <f t="shared" si="10"/>
        <v>1.8518565799502174</v>
      </c>
      <c r="K90" s="10">
        <f t="shared" si="11"/>
        <v>1.8973558143027036</v>
      </c>
    </row>
    <row r="91" spans="1:11" x14ac:dyDescent="0.25">
      <c r="A91" s="1">
        <v>42501</v>
      </c>
      <c r="B91" s="7">
        <v>28.265647999999999</v>
      </c>
      <c r="C91" s="7">
        <v>136.50260900000001</v>
      </c>
      <c r="D91" s="7">
        <v>24.588953</v>
      </c>
      <c r="E91" s="7">
        <v>27.684082</v>
      </c>
      <c r="F91" s="7">
        <v>48.325237000000001</v>
      </c>
      <c r="G91" s="10">
        <f t="shared" si="7"/>
        <v>-0.26542584857658369</v>
      </c>
      <c r="H91" s="10">
        <f t="shared" si="8"/>
        <v>-0.68015259864538935</v>
      </c>
      <c r="I91" s="10">
        <f t="shared" si="9"/>
        <v>-1.2208601181222245</v>
      </c>
      <c r="J91" s="10">
        <f t="shared" si="10"/>
        <v>-0.86125899453832755</v>
      </c>
      <c r="K91" s="10">
        <f t="shared" si="11"/>
        <v>5.8794735663969533E-2</v>
      </c>
    </row>
    <row r="92" spans="1:11" x14ac:dyDescent="0.25">
      <c r="A92" s="1">
        <v>42502</v>
      </c>
      <c r="B92" s="7">
        <v>27.983554999999999</v>
      </c>
      <c r="C92" s="7">
        <v>136.40181000000001</v>
      </c>
      <c r="D92" s="7">
        <v>24.561325</v>
      </c>
      <c r="E92" s="7">
        <v>27.773157000000001</v>
      </c>
      <c r="F92" s="7">
        <v>48.760680999999998</v>
      </c>
      <c r="G92" s="10">
        <f t="shared" si="7"/>
        <v>-0.99800648476199294</v>
      </c>
      <c r="H92" s="10">
        <f t="shared" si="8"/>
        <v>-7.384400982400896E-2</v>
      </c>
      <c r="I92" s="10">
        <f t="shared" si="9"/>
        <v>-0.11235939976785847</v>
      </c>
      <c r="J92" s="10">
        <f t="shared" si="10"/>
        <v>0.32175529605786846</v>
      </c>
      <c r="K92" s="10">
        <f t="shared" si="11"/>
        <v>0.90106955916222642</v>
      </c>
    </row>
    <row r="93" spans="1:11" x14ac:dyDescent="0.25">
      <c r="A93" s="1">
        <v>42503</v>
      </c>
      <c r="B93" s="7">
        <v>28.124599</v>
      </c>
      <c r="C93" s="7">
        <v>135.37539699999999</v>
      </c>
      <c r="D93" s="7">
        <v>24.432392</v>
      </c>
      <c r="E93" s="7">
        <v>27.185274</v>
      </c>
      <c r="F93" s="7">
        <v>48.353634</v>
      </c>
      <c r="G93" s="10">
        <f t="shared" si="7"/>
        <v>0.50402459587426396</v>
      </c>
      <c r="H93" s="10">
        <f t="shared" si="8"/>
        <v>-0.75249221399629196</v>
      </c>
      <c r="I93" s="10">
        <f t="shared" si="9"/>
        <v>-0.52494317794337109</v>
      </c>
      <c r="J93" s="10">
        <f t="shared" si="10"/>
        <v>-2.1167309139540791</v>
      </c>
      <c r="K93" s="10">
        <f t="shared" si="11"/>
        <v>-0.83478530580817223</v>
      </c>
    </row>
    <row r="94" spans="1:11" x14ac:dyDescent="0.25">
      <c r="A94" s="1">
        <v>42506</v>
      </c>
      <c r="B94" s="7">
        <v>28.575946999999999</v>
      </c>
      <c r="C94" s="7">
        <v>136.97001599999999</v>
      </c>
      <c r="D94" s="7">
        <v>24.837600999999999</v>
      </c>
      <c r="E94" s="7">
        <v>27.318885999999999</v>
      </c>
      <c r="F94" s="7">
        <v>49.063609999999997</v>
      </c>
      <c r="G94" s="10">
        <f t="shared" si="7"/>
        <v>1.6048157699955157</v>
      </c>
      <c r="H94" s="10">
        <f t="shared" si="8"/>
        <v>1.1779237847775237</v>
      </c>
      <c r="I94" s="10">
        <f t="shared" si="9"/>
        <v>1.6584909082991039</v>
      </c>
      <c r="J94" s="10">
        <f t="shared" si="10"/>
        <v>0.49148667767704435</v>
      </c>
      <c r="K94" s="10">
        <f t="shared" si="11"/>
        <v>1.4682991561709713</v>
      </c>
    </row>
    <row r="95" spans="1:11" x14ac:dyDescent="0.25">
      <c r="A95" s="1">
        <v>42507</v>
      </c>
      <c r="B95" s="7">
        <v>28.19042</v>
      </c>
      <c r="C95" s="7">
        <v>135.63200399999999</v>
      </c>
      <c r="D95" s="7">
        <v>24.542904</v>
      </c>
      <c r="E95" s="7">
        <v>27.283255</v>
      </c>
      <c r="F95" s="7">
        <v>48.148482999999999</v>
      </c>
      <c r="G95" s="10">
        <f t="shared" si="7"/>
        <v>-1.3491311416556018</v>
      </c>
      <c r="H95" s="10">
        <f t="shared" si="8"/>
        <v>-0.97686489282442501</v>
      </c>
      <c r="I95" s="10">
        <f t="shared" si="9"/>
        <v>-1.1864954268328898</v>
      </c>
      <c r="J95" s="10">
        <f t="shared" si="10"/>
        <v>-0.13042625530191865</v>
      </c>
      <c r="K95" s="10">
        <f t="shared" si="11"/>
        <v>-1.8651848080481592</v>
      </c>
    </row>
    <row r="96" spans="1:11" x14ac:dyDescent="0.25">
      <c r="A96" s="1">
        <v>42508</v>
      </c>
      <c r="B96" s="7">
        <v>28.199826999999999</v>
      </c>
      <c r="C96" s="7">
        <v>135.02716100000001</v>
      </c>
      <c r="D96" s="7">
        <v>24.60737</v>
      </c>
      <c r="E96" s="7">
        <v>27.390143999999999</v>
      </c>
      <c r="F96" s="7">
        <v>48.434466999999998</v>
      </c>
      <c r="G96" s="10">
        <f t="shared" si="7"/>
        <v>3.3369492189194716E-2</v>
      </c>
      <c r="H96" s="10">
        <f t="shared" si="8"/>
        <v>-0.44594415931507037</v>
      </c>
      <c r="I96" s="10">
        <f t="shared" si="9"/>
        <v>0.26266655323265997</v>
      </c>
      <c r="J96" s="10">
        <f t="shared" si="10"/>
        <v>0.39177510161452211</v>
      </c>
      <c r="K96" s="10">
        <f t="shared" si="11"/>
        <v>0.59396263844906372</v>
      </c>
    </row>
    <row r="97" spans="1:11" x14ac:dyDescent="0.25">
      <c r="A97" s="1">
        <v>42509</v>
      </c>
      <c r="B97" s="7">
        <v>27.861315000000001</v>
      </c>
      <c r="C97" s="7">
        <v>132.818558</v>
      </c>
      <c r="D97" s="7">
        <v>25.390163000000001</v>
      </c>
      <c r="E97" s="7">
        <v>27.007126</v>
      </c>
      <c r="F97" s="7">
        <v>47.967368999999998</v>
      </c>
      <c r="G97" s="10">
        <f t="shared" si="7"/>
        <v>-1.2004045273043662</v>
      </c>
      <c r="H97" s="10">
        <f t="shared" si="8"/>
        <v>-1.6356731369031818</v>
      </c>
      <c r="I97" s="10">
        <f t="shared" si="9"/>
        <v>3.1811323193010832</v>
      </c>
      <c r="J97" s="10">
        <f t="shared" si="10"/>
        <v>-1.3983789205343378</v>
      </c>
      <c r="K97" s="10">
        <f t="shared" si="11"/>
        <v>-0.96439174193865274</v>
      </c>
    </row>
    <row r="98" spans="1:11" x14ac:dyDescent="0.25">
      <c r="A98" s="1">
        <v>42510</v>
      </c>
      <c r="B98" s="7">
        <v>28.350270999999999</v>
      </c>
      <c r="C98" s="7">
        <v>134.944672</v>
      </c>
      <c r="D98" s="7">
        <v>25.758538999999999</v>
      </c>
      <c r="E98" s="7">
        <v>27.229811000000002</v>
      </c>
      <c r="F98" s="7">
        <v>48.253342000000004</v>
      </c>
      <c r="G98" s="10">
        <f t="shared" si="7"/>
        <v>1.7549638270842438</v>
      </c>
      <c r="H98" s="10">
        <f t="shared" si="8"/>
        <v>1.6007657604594661</v>
      </c>
      <c r="I98" s="10">
        <f t="shared" si="9"/>
        <v>1.4508611071145872</v>
      </c>
      <c r="J98" s="10">
        <f t="shared" si="10"/>
        <v>0.82454164134311281</v>
      </c>
      <c r="K98" s="10">
        <f t="shared" si="11"/>
        <v>0.59618237556453568</v>
      </c>
    </row>
    <row r="99" spans="1:11" x14ac:dyDescent="0.25">
      <c r="A99" s="1">
        <v>42513</v>
      </c>
      <c r="B99" s="7">
        <v>28.425495000000002</v>
      </c>
      <c r="C99" s="7">
        <v>134.504807</v>
      </c>
      <c r="D99" s="7">
        <v>25.730910999999999</v>
      </c>
      <c r="E99" s="7">
        <v>27.247623000000001</v>
      </c>
      <c r="F99" s="7">
        <v>47.690928999999997</v>
      </c>
      <c r="G99" s="10">
        <f t="shared" si="7"/>
        <v>0.26533785162055068</v>
      </c>
      <c r="H99" s="10">
        <f t="shared" si="8"/>
        <v>-0.32595951620824071</v>
      </c>
      <c r="I99" s="10">
        <f t="shared" si="9"/>
        <v>-0.10725763600178961</v>
      </c>
      <c r="J99" s="10">
        <f t="shared" si="10"/>
        <v>6.541360129161955E-2</v>
      </c>
      <c r="K99" s="10">
        <f t="shared" si="11"/>
        <v>-1.1655420675318329</v>
      </c>
    </row>
    <row r="100" spans="1:11" x14ac:dyDescent="0.25">
      <c r="A100" s="1">
        <v>42514</v>
      </c>
      <c r="B100" s="7">
        <v>29.205952</v>
      </c>
      <c r="C100" s="7">
        <v>135.91610700000001</v>
      </c>
      <c r="D100" s="7">
        <v>26.219009</v>
      </c>
      <c r="E100" s="7">
        <v>27.657361999999999</v>
      </c>
      <c r="F100" s="7">
        <v>49.177998000000002</v>
      </c>
      <c r="G100" s="10">
        <f t="shared" si="7"/>
        <v>2.7456232512397705</v>
      </c>
      <c r="H100" s="10">
        <f t="shared" si="8"/>
        <v>1.0492561801155542</v>
      </c>
      <c r="I100" s="10">
        <f t="shared" si="9"/>
        <v>1.8969324482914773</v>
      </c>
      <c r="J100" s="10">
        <f t="shared" si="10"/>
        <v>1.5037605298634515</v>
      </c>
      <c r="K100" s="10">
        <f t="shared" si="11"/>
        <v>3.1181380425615135</v>
      </c>
    </row>
    <row r="101" spans="1:11" x14ac:dyDescent="0.25">
      <c r="A101" s="1">
        <v>42515</v>
      </c>
      <c r="B101" s="7">
        <v>29.516254</v>
      </c>
      <c r="C101" s="7">
        <v>139.01362599999999</v>
      </c>
      <c r="D101" s="7">
        <v>26.633427000000001</v>
      </c>
      <c r="E101" s="7">
        <v>28.191803</v>
      </c>
      <c r="F101" s="7">
        <v>49.683219999999999</v>
      </c>
      <c r="G101" s="10">
        <f t="shared" si="7"/>
        <v>1.062461514694002</v>
      </c>
      <c r="H101" s="10">
        <f t="shared" si="8"/>
        <v>2.2789933204899526</v>
      </c>
      <c r="I101" s="10">
        <f t="shared" si="9"/>
        <v>1.5806013110564177</v>
      </c>
      <c r="J101" s="10">
        <f t="shared" si="10"/>
        <v>1.9323643375676935</v>
      </c>
      <c r="K101" s="10">
        <f t="shared" si="11"/>
        <v>1.0273334022259162</v>
      </c>
    </row>
    <row r="102" spans="1:11" x14ac:dyDescent="0.25">
      <c r="A102" s="1">
        <v>42516</v>
      </c>
      <c r="B102" s="7">
        <v>29.610287</v>
      </c>
      <c r="C102" s="7">
        <v>139.700974</v>
      </c>
      <c r="D102" s="7">
        <v>26.615006999999999</v>
      </c>
      <c r="E102" s="7">
        <v>27.871141000000001</v>
      </c>
      <c r="F102" s="7">
        <v>49.463965999999999</v>
      </c>
      <c r="G102" s="10">
        <f t="shared" si="7"/>
        <v>0.31858039980277031</v>
      </c>
      <c r="H102" s="10">
        <f t="shared" si="8"/>
        <v>0.49444649404368768</v>
      </c>
      <c r="I102" s="10">
        <f t="shared" si="9"/>
        <v>-6.9161208581991485E-2</v>
      </c>
      <c r="J102" s="10">
        <f t="shared" si="10"/>
        <v>-1.1374299118080522</v>
      </c>
      <c r="K102" s="10">
        <f t="shared" si="11"/>
        <v>-0.44130392514816208</v>
      </c>
    </row>
    <row r="103" spans="1:11" x14ac:dyDescent="0.25">
      <c r="A103" s="1">
        <v>42517</v>
      </c>
      <c r="B103" s="7">
        <v>29.685513</v>
      </c>
      <c r="C103" s="7">
        <v>140.06753499999999</v>
      </c>
      <c r="D103" s="7">
        <v>26.633427000000001</v>
      </c>
      <c r="E103" s="7">
        <v>27.960215000000002</v>
      </c>
      <c r="F103" s="7">
        <v>49.873863</v>
      </c>
      <c r="G103" s="10">
        <f t="shared" si="7"/>
        <v>0.25405359968311281</v>
      </c>
      <c r="H103" s="10">
        <f t="shared" si="8"/>
        <v>0.26238972392560456</v>
      </c>
      <c r="I103" s="10">
        <f t="shared" si="9"/>
        <v>6.9209074414300353E-2</v>
      </c>
      <c r="J103" s="10">
        <f t="shared" si="10"/>
        <v>0.3195922262386075</v>
      </c>
      <c r="K103" s="10">
        <f t="shared" si="11"/>
        <v>0.8286779915706699</v>
      </c>
    </row>
    <row r="104" spans="1:11" x14ac:dyDescent="0.25">
      <c r="A104" s="1">
        <v>42521</v>
      </c>
      <c r="B104" s="7">
        <v>29.704317</v>
      </c>
      <c r="C104" s="7">
        <v>140.89233400000001</v>
      </c>
      <c r="D104" s="7">
        <v>26.753145</v>
      </c>
      <c r="E104" s="7">
        <v>27.862234000000001</v>
      </c>
      <c r="F104" s="7">
        <v>50.522067999999997</v>
      </c>
      <c r="G104" s="10">
        <f t="shared" si="7"/>
        <v>6.3344029122891499E-2</v>
      </c>
      <c r="H104" s="10">
        <f t="shared" si="8"/>
        <v>0.58885808192457034</v>
      </c>
      <c r="I104" s="10">
        <f t="shared" si="9"/>
        <v>0.44950279962094886</v>
      </c>
      <c r="J104" s="10">
        <f t="shared" si="10"/>
        <v>-0.35043006643546981</v>
      </c>
      <c r="K104" s="10">
        <f t="shared" si="11"/>
        <v>1.299688776864949</v>
      </c>
    </row>
    <row r="105" spans="1:11" x14ac:dyDescent="0.25">
      <c r="A105" s="1">
        <v>42522</v>
      </c>
      <c r="B105" s="7">
        <v>29.770140000000001</v>
      </c>
      <c r="C105" s="7">
        <v>139.76512099999999</v>
      </c>
      <c r="D105" s="7">
        <v>26.615006999999999</v>
      </c>
      <c r="E105" s="7">
        <v>26.918053</v>
      </c>
      <c r="F105" s="7">
        <v>50.379086000000001</v>
      </c>
      <c r="G105" s="10">
        <f t="shared" si="7"/>
        <v>0.22159405314723379</v>
      </c>
      <c r="H105" s="10">
        <f t="shared" si="8"/>
        <v>-0.80005275517688323</v>
      </c>
      <c r="I105" s="10">
        <f t="shared" si="9"/>
        <v>-0.51634303181925523</v>
      </c>
      <c r="J105" s="10">
        <f t="shared" si="10"/>
        <v>-3.3887483681315778</v>
      </c>
      <c r="K105" s="10">
        <f t="shared" si="11"/>
        <v>-0.28300900113589211</v>
      </c>
    </row>
    <row r="106" spans="1:11" x14ac:dyDescent="0.25">
      <c r="A106" s="1">
        <v>42523</v>
      </c>
      <c r="B106" s="7">
        <v>29.864170000000001</v>
      </c>
      <c r="C106" s="7">
        <v>140.67236299999999</v>
      </c>
      <c r="D106" s="7">
        <v>26.780777</v>
      </c>
      <c r="E106" s="7">
        <v>26.953683999999999</v>
      </c>
      <c r="F106" s="7">
        <v>50.026389999999999</v>
      </c>
      <c r="G106" s="10">
        <f t="shared" si="7"/>
        <v>0.31585340210023016</v>
      </c>
      <c r="H106" s="10">
        <f t="shared" si="8"/>
        <v>0.64911903163593632</v>
      </c>
      <c r="I106" s="10">
        <f t="shared" si="9"/>
        <v>0.6228440969412663</v>
      </c>
      <c r="J106" s="10">
        <f t="shared" si="10"/>
        <v>0.13236841461006232</v>
      </c>
      <c r="K106" s="10">
        <f t="shared" si="11"/>
        <v>-0.70008415793808565</v>
      </c>
    </row>
    <row r="107" spans="1:11" x14ac:dyDescent="0.25">
      <c r="A107" s="1">
        <v>42524</v>
      </c>
      <c r="B107" s="7">
        <v>29.732524999999999</v>
      </c>
      <c r="C107" s="7">
        <v>140.11335800000001</v>
      </c>
      <c r="D107" s="7">
        <v>26.826820000000001</v>
      </c>
      <c r="E107" s="7">
        <v>26.365794999999999</v>
      </c>
      <c r="F107" s="7">
        <v>49.368645000000001</v>
      </c>
      <c r="G107" s="10">
        <f t="shared" si="7"/>
        <v>-0.44081251881435968</v>
      </c>
      <c r="H107" s="10">
        <f t="shared" si="8"/>
        <v>-0.3973808273910806</v>
      </c>
      <c r="I107" s="10">
        <f t="shared" si="9"/>
        <v>0.17192555690226374</v>
      </c>
      <c r="J107" s="10">
        <f t="shared" si="10"/>
        <v>-2.1811081557534084</v>
      </c>
      <c r="K107" s="10">
        <f t="shared" si="11"/>
        <v>-1.3147960506444623</v>
      </c>
    </row>
    <row r="108" spans="1:11" x14ac:dyDescent="0.25">
      <c r="A108" s="1">
        <v>42527</v>
      </c>
      <c r="B108" s="7">
        <v>29.788948000000001</v>
      </c>
      <c r="C108" s="7">
        <v>139.96672100000001</v>
      </c>
      <c r="D108" s="7">
        <v>26.799198000000001</v>
      </c>
      <c r="E108" s="7">
        <v>26.713180999999999</v>
      </c>
      <c r="F108" s="7">
        <v>49.692748999999999</v>
      </c>
      <c r="G108" s="10">
        <f t="shared" si="7"/>
        <v>0.18976861198300998</v>
      </c>
      <c r="H108" s="10">
        <f t="shared" si="8"/>
        <v>-0.10465597434329288</v>
      </c>
      <c r="I108" s="10">
        <f t="shared" si="9"/>
        <v>-0.10296412321699755</v>
      </c>
      <c r="J108" s="10">
        <f t="shared" si="10"/>
        <v>1.3175631533204335</v>
      </c>
      <c r="K108" s="10">
        <f t="shared" si="11"/>
        <v>0.65649766162307888</v>
      </c>
    </row>
    <row r="109" spans="1:11" x14ac:dyDescent="0.25">
      <c r="A109" s="1">
        <v>42528</v>
      </c>
      <c r="B109" s="7">
        <v>29.977004999999998</v>
      </c>
      <c r="C109" s="7">
        <v>140.51660200000001</v>
      </c>
      <c r="D109" s="7">
        <v>26.771564000000001</v>
      </c>
      <c r="E109" s="7">
        <v>26.926960000000001</v>
      </c>
      <c r="F109" s="7">
        <v>49.664146000000002</v>
      </c>
      <c r="G109" s="10">
        <f t="shared" si="7"/>
        <v>0.63129788940514686</v>
      </c>
      <c r="H109" s="10">
        <f t="shared" si="8"/>
        <v>0.39286552979975742</v>
      </c>
      <c r="I109" s="10">
        <f t="shared" si="9"/>
        <v>-0.1031150260541347</v>
      </c>
      <c r="J109" s="10">
        <f t="shared" si="10"/>
        <v>0.8002753397283735</v>
      </c>
      <c r="K109" s="10">
        <f t="shared" si="11"/>
        <v>-5.7559705541743167E-2</v>
      </c>
    </row>
    <row r="110" spans="1:11" x14ac:dyDescent="0.25">
      <c r="A110" s="1">
        <v>42529</v>
      </c>
      <c r="B110" s="7">
        <v>29.986409999999999</v>
      </c>
      <c r="C110" s="7">
        <v>141.13059999999999</v>
      </c>
      <c r="D110" s="7">
        <v>26.836033</v>
      </c>
      <c r="E110" s="7">
        <v>26.674377</v>
      </c>
      <c r="F110" s="7">
        <v>49.606955999999997</v>
      </c>
      <c r="G110" s="10">
        <f t="shared" si="7"/>
        <v>3.1374048207943872E-2</v>
      </c>
      <c r="H110" s="10">
        <f t="shared" si="8"/>
        <v>0.43695762013942208</v>
      </c>
      <c r="I110" s="10">
        <f t="shared" si="9"/>
        <v>0.24081148191417157</v>
      </c>
      <c r="J110" s="10">
        <f t="shared" si="10"/>
        <v>-0.93803013782469691</v>
      </c>
      <c r="K110" s="10">
        <f t="shared" si="11"/>
        <v>-0.11515349523981699</v>
      </c>
    </row>
    <row r="111" spans="1:11" x14ac:dyDescent="0.25">
      <c r="A111" s="1">
        <v>42530</v>
      </c>
      <c r="B111" s="7">
        <v>30.033425999999999</v>
      </c>
      <c r="C111" s="7">
        <v>140.59904499999999</v>
      </c>
      <c r="D111" s="7">
        <v>26.836033</v>
      </c>
      <c r="E111" s="7">
        <v>26.484946999999998</v>
      </c>
      <c r="F111" s="7">
        <v>49.206592999999998</v>
      </c>
      <c r="G111" s="10">
        <f t="shared" si="7"/>
        <v>0.1567910263349237</v>
      </c>
      <c r="H111" s="10">
        <f t="shared" si="8"/>
        <v>-0.37664050177637076</v>
      </c>
      <c r="I111" s="10">
        <f t="shared" si="9"/>
        <v>0</v>
      </c>
      <c r="J111" s="10">
        <f t="shared" si="10"/>
        <v>-0.71015716693215714</v>
      </c>
      <c r="K111" s="10">
        <f t="shared" si="11"/>
        <v>-0.8070702826434184</v>
      </c>
    </row>
    <row r="112" spans="1:11" x14ac:dyDescent="0.25">
      <c r="A112" s="1">
        <v>42531</v>
      </c>
      <c r="B112" s="7">
        <v>30.127457</v>
      </c>
      <c r="C112" s="7">
        <v>139.63679500000001</v>
      </c>
      <c r="D112" s="7">
        <v>26.734729999999999</v>
      </c>
      <c r="E112" s="7">
        <v>26.214321000000002</v>
      </c>
      <c r="F112" s="7">
        <v>49.073135000000001</v>
      </c>
      <c r="G112" s="10">
        <f t="shared" si="7"/>
        <v>0.31308782421293202</v>
      </c>
      <c r="H112" s="10">
        <f t="shared" si="8"/>
        <v>-0.68439298431933748</v>
      </c>
      <c r="I112" s="10">
        <f t="shared" si="9"/>
        <v>-0.37748872942584555</v>
      </c>
      <c r="J112" s="10">
        <f t="shared" si="10"/>
        <v>-1.0218106156678175</v>
      </c>
      <c r="K112" s="10">
        <f t="shared" si="11"/>
        <v>-0.27121975301154233</v>
      </c>
    </row>
    <row r="113" spans="1:11" x14ac:dyDescent="0.25">
      <c r="A113" s="1">
        <v>42534</v>
      </c>
      <c r="B113" s="7">
        <v>30.249693000000001</v>
      </c>
      <c r="C113" s="7">
        <v>138.63789399999999</v>
      </c>
      <c r="D113" s="7">
        <v>26.559750000000001</v>
      </c>
      <c r="E113" s="7">
        <v>26.232362999999999</v>
      </c>
      <c r="F113" s="7">
        <v>47.795783999999998</v>
      </c>
      <c r="G113" s="10">
        <f t="shared" si="7"/>
        <v>0.40572956423106099</v>
      </c>
      <c r="H113" s="10">
        <f t="shared" si="8"/>
        <v>-0.71535657918818663</v>
      </c>
      <c r="I113" s="10">
        <f t="shared" si="9"/>
        <v>-0.65450445918099343</v>
      </c>
      <c r="J113" s="10">
        <f t="shared" si="10"/>
        <v>6.8824975478087858E-2</v>
      </c>
      <c r="K113" s="10">
        <f t="shared" si="11"/>
        <v>-2.6029537342580733</v>
      </c>
    </row>
    <row r="114" spans="1:11" x14ac:dyDescent="0.25">
      <c r="A114" s="1">
        <v>42535</v>
      </c>
      <c r="B114" s="7">
        <v>30.221482999999999</v>
      </c>
      <c r="C114" s="7">
        <v>138.436295</v>
      </c>
      <c r="D114" s="7">
        <v>26.670262999999998</v>
      </c>
      <c r="E114" s="7">
        <v>26.006844000000001</v>
      </c>
      <c r="F114" s="7">
        <v>47.500281999999999</v>
      </c>
      <c r="G114" s="10">
        <f t="shared" si="7"/>
        <v>-9.3257144791525359E-2</v>
      </c>
      <c r="H114" s="10">
        <f t="shared" si="8"/>
        <v>-0.14541406695054437</v>
      </c>
      <c r="I114" s="10">
        <f t="shared" si="9"/>
        <v>0.41609201893841874</v>
      </c>
      <c r="J114" s="10">
        <f t="shared" si="10"/>
        <v>-0.85969761854850502</v>
      </c>
      <c r="K114" s="10">
        <f t="shared" si="11"/>
        <v>-0.61825955193035576</v>
      </c>
    </row>
    <row r="115" spans="1:11" x14ac:dyDescent="0.25">
      <c r="A115" s="1">
        <v>42536</v>
      </c>
      <c r="B115" s="7">
        <v>29.723125</v>
      </c>
      <c r="C115" s="7">
        <v>138.088043</v>
      </c>
      <c r="D115" s="7">
        <v>26.384772999999999</v>
      </c>
      <c r="E115" s="7">
        <v>26.033905000000001</v>
      </c>
      <c r="F115" s="7">
        <v>47.366824999999999</v>
      </c>
      <c r="G115" s="10">
        <f t="shared" si="7"/>
        <v>-1.6490190107480762</v>
      </c>
      <c r="H115" s="10">
        <f t="shared" si="8"/>
        <v>-0.25156119643334751</v>
      </c>
      <c r="I115" s="10">
        <f t="shared" si="9"/>
        <v>-1.0704431373623868</v>
      </c>
      <c r="J115" s="10">
        <f t="shared" si="10"/>
        <v>0.10405337917973601</v>
      </c>
      <c r="K115" s="10">
        <f t="shared" si="11"/>
        <v>-0.28096043724540332</v>
      </c>
    </row>
    <row r="116" spans="1:11" x14ac:dyDescent="0.25">
      <c r="A116" s="1">
        <v>42537</v>
      </c>
      <c r="B116" s="7">
        <v>29.798345999999999</v>
      </c>
      <c r="C116" s="7">
        <v>138.436295</v>
      </c>
      <c r="D116" s="7">
        <v>26.587381000000001</v>
      </c>
      <c r="E116" s="7">
        <v>26.178239999999999</v>
      </c>
      <c r="F116" s="7">
        <v>48.034092000000001</v>
      </c>
      <c r="G116" s="10">
        <f t="shared" si="7"/>
        <v>0.25307231322413415</v>
      </c>
      <c r="H116" s="10">
        <f t="shared" si="8"/>
        <v>0.25219562275931029</v>
      </c>
      <c r="I116" s="10">
        <f t="shared" si="9"/>
        <v>0.76789745358052386</v>
      </c>
      <c r="J116" s="10">
        <f t="shared" si="10"/>
        <v>0.55441164128084974</v>
      </c>
      <c r="K116" s="10">
        <f t="shared" si="11"/>
        <v>1.4087222438911695</v>
      </c>
    </row>
    <row r="117" spans="1:11" x14ac:dyDescent="0.25">
      <c r="A117" s="1">
        <v>42538</v>
      </c>
      <c r="B117" s="7">
        <v>29.864170000000001</v>
      </c>
      <c r="C117" s="7">
        <v>139.28857400000001</v>
      </c>
      <c r="D117" s="7">
        <v>26.661058000000001</v>
      </c>
      <c r="E117" s="7">
        <v>26.367674000000001</v>
      </c>
      <c r="F117" s="7">
        <v>47.786259000000001</v>
      </c>
      <c r="G117" s="10">
        <f t="shared" si="7"/>
        <v>0.22089816662980155</v>
      </c>
      <c r="H117" s="10">
        <f t="shared" si="8"/>
        <v>0.6156470743456488</v>
      </c>
      <c r="I117" s="10">
        <f t="shared" si="9"/>
        <v>0.27711266483900765</v>
      </c>
      <c r="J117" s="10">
        <f t="shared" si="10"/>
        <v>0.72363153519869883</v>
      </c>
      <c r="K117" s="10">
        <f t="shared" si="11"/>
        <v>-0.51595229488256011</v>
      </c>
    </row>
    <row r="118" spans="1:11" x14ac:dyDescent="0.25">
      <c r="A118" s="1">
        <v>42541</v>
      </c>
      <c r="B118" s="7">
        <v>30.249693000000001</v>
      </c>
      <c r="C118" s="7">
        <v>140.77319299999999</v>
      </c>
      <c r="D118" s="7">
        <v>26.522915000000001</v>
      </c>
      <c r="E118" s="7">
        <v>26.746544</v>
      </c>
      <c r="F118" s="7">
        <v>47.729061000000002</v>
      </c>
      <c r="G118" s="10">
        <f t="shared" si="7"/>
        <v>1.2909215290429987</v>
      </c>
      <c r="H118" s="10">
        <f t="shared" si="8"/>
        <v>1.0658584242523528</v>
      </c>
      <c r="I118" s="10">
        <f t="shared" si="9"/>
        <v>-0.51814522889526149</v>
      </c>
      <c r="J118" s="10">
        <f t="shared" si="10"/>
        <v>1.4368730438642396</v>
      </c>
      <c r="K118" s="10">
        <f t="shared" si="11"/>
        <v>-0.11969549656523082</v>
      </c>
    </row>
    <row r="119" spans="1:11" x14ac:dyDescent="0.25">
      <c r="A119" s="1">
        <v>42542</v>
      </c>
      <c r="B119" s="7">
        <v>30.390743000000001</v>
      </c>
      <c r="C119" s="7">
        <v>141.17643699999999</v>
      </c>
      <c r="D119" s="7">
        <v>26.495291000000002</v>
      </c>
      <c r="E119" s="7">
        <v>26.620255</v>
      </c>
      <c r="F119" s="7">
        <v>48.796695999999997</v>
      </c>
      <c r="G119" s="10">
        <f t="shared" si="7"/>
        <v>0.46628572395759349</v>
      </c>
      <c r="H119" s="10">
        <f t="shared" si="8"/>
        <v>0.28644942364843828</v>
      </c>
      <c r="I119" s="10">
        <f t="shared" si="9"/>
        <v>-0.10415144790834052</v>
      </c>
      <c r="J119" s="10">
        <f t="shared" si="10"/>
        <v>-0.47216941373808829</v>
      </c>
      <c r="K119" s="10">
        <f t="shared" si="11"/>
        <v>2.2368657116468293</v>
      </c>
    </row>
    <row r="120" spans="1:11" x14ac:dyDescent="0.25">
      <c r="A120" s="1">
        <v>42543</v>
      </c>
      <c r="B120" s="7">
        <v>30.362534</v>
      </c>
      <c r="C120" s="7">
        <v>140.14085399999999</v>
      </c>
      <c r="D120" s="7">
        <v>26.449238000000001</v>
      </c>
      <c r="E120" s="7">
        <v>26.44886</v>
      </c>
      <c r="F120" s="7">
        <v>48.606051999999998</v>
      </c>
      <c r="G120" s="10">
        <f t="shared" si="7"/>
        <v>-9.2821027771516906E-2</v>
      </c>
      <c r="H120" s="10">
        <f t="shared" si="8"/>
        <v>-0.73353813285428338</v>
      </c>
      <c r="I120" s="10">
        <f t="shared" si="9"/>
        <v>-0.1738157923987349</v>
      </c>
      <c r="J120" s="10">
        <f t="shared" si="10"/>
        <v>-0.643851833876119</v>
      </c>
      <c r="K120" s="10">
        <f t="shared" si="11"/>
        <v>-0.39069038608678941</v>
      </c>
    </row>
    <row r="121" spans="1:11" x14ac:dyDescent="0.25">
      <c r="A121" s="1">
        <v>42544</v>
      </c>
      <c r="B121" s="7">
        <v>31.020752000000002</v>
      </c>
      <c r="C121" s="7">
        <v>142.36779799999999</v>
      </c>
      <c r="D121" s="7">
        <v>26.909707999999998</v>
      </c>
      <c r="E121" s="7">
        <v>26.899902000000001</v>
      </c>
      <c r="F121" s="7">
        <v>49.483032000000001</v>
      </c>
      <c r="G121" s="10">
        <f t="shared" si="7"/>
        <v>2.1678625374285332</v>
      </c>
      <c r="H121" s="10">
        <f t="shared" si="8"/>
        <v>1.589075516836802</v>
      </c>
      <c r="I121" s="10">
        <f t="shared" si="9"/>
        <v>1.7409575277745226</v>
      </c>
      <c r="J121" s="10">
        <f t="shared" si="10"/>
        <v>1.705336260239565</v>
      </c>
      <c r="K121" s="10">
        <f t="shared" si="11"/>
        <v>1.80426091796142</v>
      </c>
    </row>
    <row r="122" spans="1:11" x14ac:dyDescent="0.25">
      <c r="A122" s="1">
        <v>42545</v>
      </c>
      <c r="B122" s="7">
        <v>29.666703999999999</v>
      </c>
      <c r="C122" s="7">
        <v>134.33981299999999</v>
      </c>
      <c r="D122" s="7">
        <v>25.555935000000002</v>
      </c>
      <c r="E122" s="7">
        <v>25.573844999999999</v>
      </c>
      <c r="F122" s="7">
        <v>47.500281999999999</v>
      </c>
      <c r="G122" s="10">
        <f t="shared" si="7"/>
        <v>-4.3649747755953872</v>
      </c>
      <c r="H122" s="10">
        <f t="shared" si="8"/>
        <v>-5.6389050844208422</v>
      </c>
      <c r="I122" s="10">
        <f t="shared" si="9"/>
        <v>-5.0307978072448689</v>
      </c>
      <c r="J122" s="10">
        <f t="shared" si="10"/>
        <v>-4.9295978847804012</v>
      </c>
      <c r="K122" s="10">
        <f t="shared" si="11"/>
        <v>-4.0069290822761232</v>
      </c>
    </row>
    <row r="123" spans="1:11" x14ac:dyDescent="0.25">
      <c r="A123" s="1">
        <v>42548</v>
      </c>
      <c r="B123" s="7">
        <v>28.886247999999998</v>
      </c>
      <c r="C123" s="7">
        <v>131.508072</v>
      </c>
      <c r="D123" s="7">
        <v>25.150722999999999</v>
      </c>
      <c r="E123" s="7">
        <v>24.816105</v>
      </c>
      <c r="F123" s="7">
        <v>46.165730000000003</v>
      </c>
      <c r="G123" s="10">
        <f t="shared" si="7"/>
        <v>-2.6307472511944763</v>
      </c>
      <c r="H123" s="10">
        <f t="shared" si="8"/>
        <v>-2.1078941058225165</v>
      </c>
      <c r="I123" s="10">
        <f t="shared" si="9"/>
        <v>-1.5855886313688061</v>
      </c>
      <c r="J123" s="10">
        <f t="shared" si="10"/>
        <v>-2.9629490598695574</v>
      </c>
      <c r="K123" s="10">
        <f t="shared" si="11"/>
        <v>-2.8095664779421603</v>
      </c>
    </row>
    <row r="124" spans="1:11" x14ac:dyDescent="0.25">
      <c r="A124" s="1">
        <v>42549</v>
      </c>
      <c r="B124" s="7">
        <v>29.328194</v>
      </c>
      <c r="C124" s="7">
        <v>133.52420000000001</v>
      </c>
      <c r="D124" s="7">
        <v>25.592773000000001</v>
      </c>
      <c r="E124" s="7">
        <v>25.023577</v>
      </c>
      <c r="F124" s="7">
        <v>47.128512999999998</v>
      </c>
      <c r="G124" s="10">
        <f t="shared" si="7"/>
        <v>1.5299529381593624</v>
      </c>
      <c r="H124" s="10">
        <f t="shared" si="8"/>
        <v>1.5330830794934025</v>
      </c>
      <c r="I124" s="10">
        <f t="shared" si="9"/>
        <v>1.7576035488124919</v>
      </c>
      <c r="J124" s="10">
        <f t="shared" si="10"/>
        <v>0.83603772630715945</v>
      </c>
      <c r="K124" s="10">
        <f t="shared" si="11"/>
        <v>2.0854928536817141</v>
      </c>
    </row>
    <row r="125" spans="1:11" x14ac:dyDescent="0.25">
      <c r="A125" s="1">
        <v>42550</v>
      </c>
      <c r="B125" s="7">
        <v>30.024025000000002</v>
      </c>
      <c r="C125" s="7">
        <v>136.05355800000001</v>
      </c>
      <c r="D125" s="7">
        <v>26.025611999999999</v>
      </c>
      <c r="E125" s="7">
        <v>25.411472</v>
      </c>
      <c r="F125" s="7">
        <v>48.17709</v>
      </c>
      <c r="G125" s="10">
        <f t="shared" si="7"/>
        <v>2.3725668208550488</v>
      </c>
      <c r="H125" s="10">
        <f t="shared" si="8"/>
        <v>1.894306799816059</v>
      </c>
      <c r="I125" s="10">
        <f t="shared" si="9"/>
        <v>1.6912547929057942</v>
      </c>
      <c r="J125" s="10">
        <f t="shared" si="10"/>
        <v>1.5501181146084786</v>
      </c>
      <c r="K125" s="10">
        <f t="shared" si="11"/>
        <v>2.2249312215728123</v>
      </c>
    </row>
    <row r="126" spans="1:11" x14ac:dyDescent="0.25">
      <c r="A126" s="1">
        <v>42551</v>
      </c>
      <c r="B126" s="7">
        <v>30.842089000000001</v>
      </c>
      <c r="C126" s="7">
        <v>139.09610000000001</v>
      </c>
      <c r="D126" s="7">
        <v>26.421612</v>
      </c>
      <c r="E126" s="7">
        <v>25.528744</v>
      </c>
      <c r="F126" s="7">
        <v>48.777630000000002</v>
      </c>
      <c r="G126" s="10">
        <f t="shared" si="7"/>
        <v>2.724697971041512</v>
      </c>
      <c r="H126" s="10">
        <f t="shared" si="8"/>
        <v>2.2362825674871356</v>
      </c>
      <c r="I126" s="10">
        <f t="shared" si="9"/>
        <v>1.5215780516515842</v>
      </c>
      <c r="J126" s="10">
        <f t="shared" si="10"/>
        <v>0.46149235274524081</v>
      </c>
      <c r="K126" s="10">
        <f t="shared" si="11"/>
        <v>1.2465260977780224</v>
      </c>
    </row>
    <row r="127" spans="1:11" x14ac:dyDescent="0.25">
      <c r="A127" s="1">
        <v>42552</v>
      </c>
      <c r="B127" s="7">
        <v>30.795074</v>
      </c>
      <c r="C127" s="7">
        <v>139.61850000000001</v>
      </c>
      <c r="D127" s="7">
        <v>26.522915000000001</v>
      </c>
      <c r="E127" s="7">
        <v>26.060966000000001</v>
      </c>
      <c r="F127" s="7">
        <v>48.768101000000001</v>
      </c>
      <c r="G127" s="10">
        <f t="shared" si="7"/>
        <v>-0.15243779369160659</v>
      </c>
      <c r="H127" s="10">
        <f t="shared" si="8"/>
        <v>0.37556768306228339</v>
      </c>
      <c r="I127" s="10">
        <f t="shared" si="9"/>
        <v>0.38340961179810229</v>
      </c>
      <c r="J127" s="10">
        <f t="shared" si="10"/>
        <v>2.0847950843175145</v>
      </c>
      <c r="K127" s="10">
        <f t="shared" si="11"/>
        <v>-1.9535594492803288E-2</v>
      </c>
    </row>
    <row r="128" spans="1:11" x14ac:dyDescent="0.25">
      <c r="A128" s="1">
        <v>42556</v>
      </c>
      <c r="B128" s="7">
        <v>30.729247999999998</v>
      </c>
      <c r="C128" s="7">
        <v>139.004456</v>
      </c>
      <c r="D128" s="7">
        <v>26.327755</v>
      </c>
      <c r="E128" s="7">
        <v>25.411472</v>
      </c>
      <c r="F128" s="7">
        <v>48.777630000000002</v>
      </c>
      <c r="G128" s="10">
        <f t="shared" si="7"/>
        <v>-0.2137549661351712</v>
      </c>
      <c r="H128" s="10">
        <f t="shared" si="8"/>
        <v>-0.43980131572821657</v>
      </c>
      <c r="I128" s="10">
        <f t="shared" si="9"/>
        <v>-0.73581655711674188</v>
      </c>
      <c r="J128" s="10">
        <f t="shared" si="10"/>
        <v>-2.4922099971275036</v>
      </c>
      <c r="K128" s="10">
        <f t="shared" si="11"/>
        <v>1.9539411633018311E-2</v>
      </c>
    </row>
    <row r="129" spans="1:11" x14ac:dyDescent="0.25">
      <c r="A129" s="1">
        <v>42557</v>
      </c>
      <c r="B129" s="7">
        <v>31.001942</v>
      </c>
      <c r="C129" s="7">
        <v>139.63679500000001</v>
      </c>
      <c r="D129" s="7">
        <v>26.690190999999999</v>
      </c>
      <c r="E129" s="7">
        <v>25.618952</v>
      </c>
      <c r="F129" s="7">
        <v>48.977814000000002</v>
      </c>
      <c r="G129" s="10">
        <f t="shared" si="7"/>
        <v>0.88740863427572148</v>
      </c>
      <c r="H129" s="10">
        <f t="shared" si="8"/>
        <v>0.45490556072533828</v>
      </c>
      <c r="I129" s="10">
        <f t="shared" si="9"/>
        <v>1.3766308597144006</v>
      </c>
      <c r="J129" s="10">
        <f t="shared" si="10"/>
        <v>0.81648162688097159</v>
      </c>
      <c r="K129" s="10">
        <f t="shared" si="11"/>
        <v>0.41040124335685046</v>
      </c>
    </row>
    <row r="130" spans="1:11" x14ac:dyDescent="0.25">
      <c r="A130" s="1">
        <v>42558</v>
      </c>
      <c r="B130" s="7">
        <v>31.218216000000002</v>
      </c>
      <c r="C130" s="7">
        <v>139.84757999999999</v>
      </c>
      <c r="D130" s="7">
        <v>26.708780000000001</v>
      </c>
      <c r="E130" s="7">
        <v>25.925657000000001</v>
      </c>
      <c r="F130" s="7">
        <v>48.977814000000002</v>
      </c>
      <c r="G130" s="10">
        <f t="shared" si="7"/>
        <v>0.69761436235189489</v>
      </c>
      <c r="H130" s="10">
        <f t="shared" si="8"/>
        <v>0.15095233315831624</v>
      </c>
      <c r="I130" s="10">
        <f t="shared" si="9"/>
        <v>6.964730975511646E-2</v>
      </c>
      <c r="J130" s="10">
        <f t="shared" si="10"/>
        <v>1.1971801188432662</v>
      </c>
      <c r="K130" s="10">
        <f t="shared" si="11"/>
        <v>0</v>
      </c>
    </row>
    <row r="131" spans="1:11" x14ac:dyDescent="0.25">
      <c r="A131" s="1">
        <v>42559</v>
      </c>
      <c r="B131" s="7">
        <v>31.970461</v>
      </c>
      <c r="C131" s="7">
        <v>141.552155</v>
      </c>
      <c r="D131" s="7">
        <v>27.192029999999999</v>
      </c>
      <c r="E131" s="7">
        <v>26.755564</v>
      </c>
      <c r="F131" s="7">
        <v>49.854796999999998</v>
      </c>
      <c r="G131" s="10">
        <f t="shared" si="7"/>
        <v>2.4096348106502852</v>
      </c>
      <c r="H131" s="10">
        <f t="shared" si="8"/>
        <v>1.2188805841331085</v>
      </c>
      <c r="I131" s="10">
        <f t="shared" si="9"/>
        <v>1.8093301154152197</v>
      </c>
      <c r="J131" s="10">
        <f t="shared" si="10"/>
        <v>3.2011030617276059</v>
      </c>
      <c r="K131" s="10">
        <f t="shared" si="11"/>
        <v>1.7905719516187357</v>
      </c>
    </row>
    <row r="132" spans="1:11" x14ac:dyDescent="0.25">
      <c r="A132" s="1">
        <v>42562</v>
      </c>
      <c r="B132" s="7">
        <v>32.327773999999998</v>
      </c>
      <c r="C132" s="7">
        <v>142.34947199999999</v>
      </c>
      <c r="D132" s="7">
        <v>27.350014000000002</v>
      </c>
      <c r="E132" s="7">
        <v>27.179541</v>
      </c>
      <c r="F132" s="7">
        <v>50.131245</v>
      </c>
      <c r="G132" s="10">
        <f t="shared" ref="G132:G141" si="12">(B132/B131-1)*100</f>
        <v>1.1176348067048369</v>
      </c>
      <c r="H132" s="10">
        <f t="shared" ref="H132:H141" si="13">(C132/C131-1)*100</f>
        <v>0.56326729889770721</v>
      </c>
      <c r="I132" s="10">
        <f t="shared" ref="I132:I141" si="14">(D132/D131-1)*100</f>
        <v>0.58099376913014478</v>
      </c>
      <c r="J132" s="10">
        <f t="shared" ref="J132:J141" si="15">(E132/E131-1)*100</f>
        <v>1.5846311443855177</v>
      </c>
      <c r="K132" s="10">
        <f t="shared" ref="K132:K141" si="16">(F132/F131-1)*100</f>
        <v>0.55450631962257191</v>
      </c>
    </row>
    <row r="133" spans="1:11" x14ac:dyDescent="0.25">
      <c r="A133" s="1">
        <v>42563</v>
      </c>
      <c r="B133" s="7">
        <v>32.854351000000001</v>
      </c>
      <c r="C133" s="7">
        <v>143.91658000000001</v>
      </c>
      <c r="D133" s="7">
        <v>27.517296000000002</v>
      </c>
      <c r="E133" s="7">
        <v>27.603518000000001</v>
      </c>
      <c r="F133" s="7">
        <v>50.722256000000002</v>
      </c>
      <c r="G133" s="10">
        <f t="shared" si="12"/>
        <v>1.6288687244596645</v>
      </c>
      <c r="H133" s="10">
        <f t="shared" si="13"/>
        <v>1.1008878206446804</v>
      </c>
      <c r="I133" s="10">
        <f t="shared" si="14"/>
        <v>0.61163405620194844</v>
      </c>
      <c r="J133" s="10">
        <f t="shared" si="15"/>
        <v>1.5599122884378369</v>
      </c>
      <c r="K133" s="10">
        <f t="shared" si="16"/>
        <v>1.1789274333801281</v>
      </c>
    </row>
    <row r="134" spans="1:11" x14ac:dyDescent="0.25">
      <c r="A134" s="1">
        <v>42564</v>
      </c>
      <c r="B134" s="7">
        <v>32.920169999999999</v>
      </c>
      <c r="C134" s="7">
        <v>144.814651</v>
      </c>
      <c r="D134" s="7">
        <v>27.647396000000001</v>
      </c>
      <c r="E134" s="7">
        <v>27.630580999999999</v>
      </c>
      <c r="F134" s="7">
        <v>51.008223999999998</v>
      </c>
      <c r="G134" s="10">
        <f t="shared" si="12"/>
        <v>0.20033571809103812</v>
      </c>
      <c r="H134" s="10">
        <f t="shared" si="13"/>
        <v>0.62402191602939361</v>
      </c>
      <c r="I134" s="10">
        <f t="shared" si="14"/>
        <v>0.47279354773812621</v>
      </c>
      <c r="J134" s="10">
        <f t="shared" si="15"/>
        <v>9.8041851042318662E-2</v>
      </c>
      <c r="K134" s="10">
        <f t="shared" si="16"/>
        <v>0.56379195751861122</v>
      </c>
    </row>
    <row r="135" spans="1:11" x14ac:dyDescent="0.25">
      <c r="A135" s="1">
        <v>42565</v>
      </c>
      <c r="B135" s="7">
        <v>33.098824</v>
      </c>
      <c r="C135" s="7">
        <v>146.88580300000001</v>
      </c>
      <c r="D135" s="7">
        <v>27.656690999999999</v>
      </c>
      <c r="E135" s="7">
        <v>27.747848999999999</v>
      </c>
      <c r="F135" s="7">
        <v>51.227474000000001</v>
      </c>
      <c r="G135" s="10">
        <f t="shared" si="12"/>
        <v>0.54268857056327668</v>
      </c>
      <c r="H135" s="10">
        <f t="shared" si="13"/>
        <v>1.4302088812823355</v>
      </c>
      <c r="I135" s="10">
        <f t="shared" si="14"/>
        <v>3.3619802747408833E-2</v>
      </c>
      <c r="J135" s="10">
        <f t="shared" si="15"/>
        <v>0.42441380440028098</v>
      </c>
      <c r="K135" s="10">
        <f t="shared" si="16"/>
        <v>0.42983264816278677</v>
      </c>
    </row>
    <row r="136" spans="1:11" x14ac:dyDescent="0.25">
      <c r="A136" s="1">
        <v>42566</v>
      </c>
      <c r="B136" s="7">
        <v>32.976588999999997</v>
      </c>
      <c r="C136" s="7">
        <v>146.427582</v>
      </c>
      <c r="D136" s="7">
        <v>27.712446</v>
      </c>
      <c r="E136" s="7">
        <v>27.756869999999999</v>
      </c>
      <c r="F136" s="7">
        <v>51.189346</v>
      </c>
      <c r="G136" s="10">
        <f t="shared" si="12"/>
        <v>-0.3693031510726863</v>
      </c>
      <c r="H136" s="10">
        <f t="shared" si="13"/>
        <v>-0.31195731012888528</v>
      </c>
      <c r="I136" s="10">
        <f t="shared" si="14"/>
        <v>0.20159678538549386</v>
      </c>
      <c r="J136" s="10">
        <f t="shared" si="15"/>
        <v>3.2510628121129592E-2</v>
      </c>
      <c r="K136" s="10">
        <f t="shared" si="16"/>
        <v>-7.4428811383520088E-2</v>
      </c>
    </row>
    <row r="137" spans="1:11" x14ac:dyDescent="0.25">
      <c r="A137" s="1">
        <v>42569</v>
      </c>
      <c r="B137" s="7">
        <v>32.957774999999998</v>
      </c>
      <c r="C137" s="7">
        <v>146.5009</v>
      </c>
      <c r="D137" s="7">
        <v>27.796088999999998</v>
      </c>
      <c r="E137" s="7">
        <v>27.847076000000001</v>
      </c>
      <c r="F137" s="7">
        <v>51.437187000000002</v>
      </c>
      <c r="G137" s="10">
        <f t="shared" si="12"/>
        <v>-5.7052595706608145E-2</v>
      </c>
      <c r="H137" s="10">
        <f t="shared" si="13"/>
        <v>5.0071167602827593E-2</v>
      </c>
      <c r="I137" s="10">
        <f t="shared" si="14"/>
        <v>0.30182467473278685</v>
      </c>
      <c r="J137" s="10">
        <f t="shared" si="15"/>
        <v>0.32498621062102551</v>
      </c>
      <c r="K137" s="10">
        <f t="shared" si="16"/>
        <v>0.48416520109477723</v>
      </c>
    </row>
    <row r="138" spans="1:11" x14ac:dyDescent="0.25">
      <c r="A138" s="1">
        <v>42570</v>
      </c>
      <c r="B138" s="7">
        <v>33.051814999999998</v>
      </c>
      <c r="C138" s="7">
        <v>146.24430799999999</v>
      </c>
      <c r="D138" s="7">
        <v>27.805382000000002</v>
      </c>
      <c r="E138" s="7">
        <v>28.189867</v>
      </c>
      <c r="F138" s="7">
        <v>50.607863999999999</v>
      </c>
      <c r="G138" s="10">
        <f t="shared" si="12"/>
        <v>0.28533479581069887</v>
      </c>
      <c r="H138" s="10">
        <f t="shared" si="13"/>
        <v>-0.17514704687822125</v>
      </c>
      <c r="I138" s="10">
        <f t="shared" si="14"/>
        <v>3.3432760990237398E-2</v>
      </c>
      <c r="J138" s="10">
        <f t="shared" si="15"/>
        <v>1.2309766382653464</v>
      </c>
      <c r="K138" s="10">
        <f t="shared" si="16"/>
        <v>-1.6123023990406105</v>
      </c>
    </row>
    <row r="139" spans="1:11" x14ac:dyDescent="0.25">
      <c r="A139" s="1">
        <v>42571</v>
      </c>
      <c r="B139" s="7">
        <v>33.559570000000001</v>
      </c>
      <c r="C139" s="7">
        <v>147.87553399999999</v>
      </c>
      <c r="D139" s="7">
        <v>28.465204</v>
      </c>
      <c r="E139" s="7">
        <v>28.406362999999999</v>
      </c>
      <c r="F139" s="7">
        <v>53.296016999999999</v>
      </c>
      <c r="G139" s="10">
        <f t="shared" si="12"/>
        <v>1.536239386551097</v>
      </c>
      <c r="H139" s="10">
        <f t="shared" si="13"/>
        <v>1.1154116165669858</v>
      </c>
      <c r="I139" s="10">
        <f t="shared" si="14"/>
        <v>2.3730010254849221</v>
      </c>
      <c r="J139" s="10">
        <f t="shared" si="15"/>
        <v>0.76799227183299568</v>
      </c>
      <c r="K139" s="10">
        <f t="shared" si="16"/>
        <v>5.3117298133744661</v>
      </c>
    </row>
    <row r="140" spans="1:11" x14ac:dyDescent="0.25">
      <c r="A140" s="1">
        <v>42572</v>
      </c>
      <c r="B140" s="7">
        <v>32.224342</v>
      </c>
      <c r="C140" s="7">
        <v>147.04158000000001</v>
      </c>
      <c r="D140" s="7">
        <v>28.418737</v>
      </c>
      <c r="E140" s="7">
        <v>28.893484000000001</v>
      </c>
      <c r="F140" s="7">
        <v>53.191166000000003</v>
      </c>
      <c r="G140" s="10">
        <f t="shared" si="12"/>
        <v>-3.9786802989430492</v>
      </c>
      <c r="H140" s="10">
        <f t="shared" si="13"/>
        <v>-0.56395671240651035</v>
      </c>
      <c r="I140" s="10">
        <f t="shared" si="14"/>
        <v>-0.16324140870376258</v>
      </c>
      <c r="J140" s="10">
        <f t="shared" si="15"/>
        <v>1.7148305821480969</v>
      </c>
      <c r="K140" s="10">
        <f t="shared" si="16"/>
        <v>-0.19673327558417109</v>
      </c>
    </row>
    <row r="141" spans="1:11" x14ac:dyDescent="0.25">
      <c r="A141" s="1">
        <v>42573</v>
      </c>
      <c r="B141" s="7">
        <v>32.591064000000003</v>
      </c>
      <c r="C141" s="7">
        <v>148.52623</v>
      </c>
      <c r="D141" s="7">
        <v>28.539545</v>
      </c>
      <c r="E141" s="7">
        <v>29.010756000000001</v>
      </c>
      <c r="F141" s="7">
        <v>53.925162999999998</v>
      </c>
      <c r="G141" s="10">
        <f t="shared" si="12"/>
        <v>1.1380278920823272</v>
      </c>
      <c r="H141" s="10">
        <f t="shared" si="13"/>
        <v>1.0096803910839336</v>
      </c>
      <c r="I141" s="10">
        <f t="shared" si="14"/>
        <v>0.42509982058667184</v>
      </c>
      <c r="J141" s="10">
        <f t="shared" si="15"/>
        <v>0.4058769790448169</v>
      </c>
      <c r="K141" s="10">
        <f t="shared" si="16"/>
        <v>1.3799227488263677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30" zoomScaleNormal="130" workbookViewId="0">
      <selection activeCell="B9" sqref="B9"/>
    </sheetView>
  </sheetViews>
  <sheetFormatPr baseColWidth="10" defaultRowHeight="15" x14ac:dyDescent="0.25"/>
  <cols>
    <col min="1" max="1" width="17.140625" bestFit="1" customWidth="1"/>
  </cols>
  <sheetData>
    <row r="1" spans="1:6" x14ac:dyDescent="0.25">
      <c r="A1" s="4"/>
      <c r="B1" s="4" t="s">
        <v>3</v>
      </c>
      <c r="C1" s="4" t="s">
        <v>4</v>
      </c>
      <c r="D1" s="4" t="s">
        <v>8</v>
      </c>
      <c r="E1" s="4" t="s">
        <v>9</v>
      </c>
      <c r="F1" s="4" t="s">
        <v>10</v>
      </c>
    </row>
    <row r="2" spans="1:6" x14ac:dyDescent="0.25">
      <c r="A2" s="2" t="s">
        <v>3</v>
      </c>
      <c r="B2" s="5">
        <v>1</v>
      </c>
      <c r="C2" s="5"/>
      <c r="D2" s="5"/>
      <c r="E2" s="5"/>
      <c r="F2" s="5"/>
    </row>
    <row r="3" spans="1:6" x14ac:dyDescent="0.25">
      <c r="A3" s="2" t="s">
        <v>4</v>
      </c>
      <c r="B3" s="5">
        <v>0.55324464671014495</v>
      </c>
      <c r="C3" s="5">
        <v>1</v>
      </c>
      <c r="D3" s="5"/>
      <c r="E3" s="5"/>
      <c r="F3" s="5"/>
    </row>
    <row r="4" spans="1:6" x14ac:dyDescent="0.25">
      <c r="A4" s="2" t="s">
        <v>8</v>
      </c>
      <c r="B4" s="12">
        <v>0.628065114705741</v>
      </c>
      <c r="C4" s="5">
        <v>0.47467049505543862</v>
      </c>
      <c r="D4" s="5">
        <v>1</v>
      </c>
      <c r="E4" s="5"/>
      <c r="F4" s="5"/>
    </row>
    <row r="5" spans="1:6" x14ac:dyDescent="0.25">
      <c r="A5" s="2" t="s">
        <v>9</v>
      </c>
      <c r="B5" s="5">
        <v>0.52942664467125944</v>
      </c>
      <c r="C5" s="5">
        <v>0.4732585516140152</v>
      </c>
      <c r="D5" s="11">
        <v>0.39070460811771318</v>
      </c>
      <c r="E5" s="5">
        <v>1</v>
      </c>
      <c r="F5" s="5"/>
    </row>
    <row r="6" spans="1:6" ht="15.75" thickBot="1" x14ac:dyDescent="0.3">
      <c r="A6" s="3" t="s">
        <v>10</v>
      </c>
      <c r="B6" s="13">
        <v>0.6321023841458423</v>
      </c>
      <c r="C6" s="6">
        <v>0.45582721292162637</v>
      </c>
      <c r="D6" s="6">
        <v>0.53883465527982999</v>
      </c>
      <c r="E6" s="6">
        <v>0.45085824190760965</v>
      </c>
      <c r="F6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Suramericana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Alexander Zuluaga Quintero</dc:creator>
  <cp:lastModifiedBy>Denis Alexander Zuluaga Quintero</cp:lastModifiedBy>
  <dcterms:created xsi:type="dcterms:W3CDTF">2018-10-18T02:37:42Z</dcterms:created>
  <dcterms:modified xsi:type="dcterms:W3CDTF">2018-10-20T18:26:24Z</dcterms:modified>
</cp:coreProperties>
</file>