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Documents\Coursera\Estadística aplicada a los negocios\"/>
    </mc:Choice>
  </mc:AlternateContent>
  <bookViews>
    <workbookView xWindow="930" yWindow="0" windowWidth="19560" windowHeight="8205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B17" i="2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3" i="1"/>
</calcChain>
</file>

<file path=xl/sharedStrings.xml><?xml version="1.0" encoding="utf-8"?>
<sst xmlns="http://schemas.openxmlformats.org/spreadsheetml/2006/main" count="34" uniqueCount="19">
  <si>
    <t>Date</t>
  </si>
  <si>
    <t>Intel</t>
  </si>
  <si>
    <t>IBM</t>
  </si>
  <si>
    <t>Retorno Intel</t>
  </si>
  <si>
    <t>Retorno IBM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</si>
  <si>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</si>
  <si>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</si>
  <si>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</si>
  <si>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</si>
  <si>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</si>
  <si>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</si>
  <si>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</si>
  <si>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</si>
  <si>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</si>
  <si>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</si>
  <si>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</si>
  <si>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</si>
  <si>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</si>
  <si>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Coeficiente variación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</si>
</sst>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0" fontId="0" fillId="2" borderId="0" xfId="0" applyFill="1" applyBorder="1" applyAlignment="1"/>
    <xf numFmtId="0" fontId="0" fillId="3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workbookViewId="0">
      <selection activeCell="D3" sqref="D3"/>
    </sheetView>
  </sheetViews>
  <sheetFormatPr baseColWidth="10" defaultRowHeight="15" x14ac:dyDescent="0.25"/>
  <cols>
    <col min="4" max="4" width="12.7109375" bestFit="1" customWidth="1"/>
    <col min="5" max="5" width="12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42373</v>
      </c>
      <c r="B2">
        <v>31.410882999999998</v>
      </c>
      <c r="C2">
        <v>120.989403</v>
      </c>
    </row>
    <row r="3" spans="1:5" x14ac:dyDescent="0.25">
      <c r="A3" s="1">
        <v>42374</v>
      </c>
      <c r="B3">
        <v>31.263023</v>
      </c>
      <c r="C3">
        <v>120.900429</v>
      </c>
      <c r="D3">
        <f>(B3/B2-1)*100</f>
        <v>-0.47072856882118819</v>
      </c>
      <c r="E3">
        <f>(C3/C2-1)*100</f>
        <v>-7.3538671812434231E-2</v>
      </c>
    </row>
    <row r="4" spans="1:5" x14ac:dyDescent="0.25">
      <c r="A4" s="1">
        <v>42375</v>
      </c>
      <c r="B4">
        <v>30.569928999999998</v>
      </c>
      <c r="C4">
        <v>120.29523500000001</v>
      </c>
      <c r="D4">
        <f t="shared" ref="D4:D67" si="0">(B4/B3-1)*100</f>
        <v>-2.2169769059121491</v>
      </c>
      <c r="E4">
        <f t="shared" ref="E4:E67" si="1">(C4/C3-1)*100</f>
        <v>-0.50057225189829024</v>
      </c>
    </row>
    <row r="5" spans="1:5" x14ac:dyDescent="0.25">
      <c r="A5" s="1">
        <v>42376</v>
      </c>
      <c r="B5">
        <v>29.424019000000001</v>
      </c>
      <c r="C5">
        <v>118.23944899999999</v>
      </c>
      <c r="D5">
        <f t="shared" si="0"/>
        <v>-3.7484876068897499</v>
      </c>
      <c r="E5">
        <f t="shared" si="1"/>
        <v>-1.7089504833670333</v>
      </c>
    </row>
    <row r="6" spans="1:5" x14ac:dyDescent="0.25">
      <c r="A6" s="1">
        <v>42377</v>
      </c>
      <c r="B6">
        <v>29.119057000000002</v>
      </c>
      <c r="C6">
        <v>117.144783</v>
      </c>
      <c r="D6">
        <f t="shared" si="0"/>
        <v>-1.0364389718481304</v>
      </c>
      <c r="E6">
        <f t="shared" si="1"/>
        <v>-0.92580438191993686</v>
      </c>
    </row>
    <row r="7" spans="1:5" x14ac:dyDescent="0.25">
      <c r="A7" s="1">
        <v>42380</v>
      </c>
      <c r="B7">
        <v>29.627327000000001</v>
      </c>
      <c r="C7">
        <v>118.568718</v>
      </c>
      <c r="D7">
        <f t="shared" si="0"/>
        <v>1.7454892169069813</v>
      </c>
      <c r="E7">
        <f t="shared" si="1"/>
        <v>1.2155342846125627</v>
      </c>
    </row>
    <row r="8" spans="1:5" x14ac:dyDescent="0.25">
      <c r="A8" s="1">
        <v>42381</v>
      </c>
      <c r="B8">
        <v>30.200277</v>
      </c>
      <c r="C8">
        <v>118.275032</v>
      </c>
      <c r="D8">
        <f t="shared" si="0"/>
        <v>1.9338565372434724</v>
      </c>
      <c r="E8">
        <f t="shared" si="1"/>
        <v>-0.24769265026548526</v>
      </c>
    </row>
    <row r="9" spans="1:5" x14ac:dyDescent="0.25">
      <c r="A9" s="1">
        <v>42382</v>
      </c>
      <c r="B9">
        <v>29.488705</v>
      </c>
      <c r="C9">
        <v>116.735405</v>
      </c>
      <c r="D9">
        <f t="shared" si="0"/>
        <v>-2.3561770642037461</v>
      </c>
      <c r="E9">
        <f t="shared" si="1"/>
        <v>-1.3017345875670494</v>
      </c>
    </row>
    <row r="10" spans="1:5" x14ac:dyDescent="0.25">
      <c r="A10" s="1">
        <v>42383</v>
      </c>
      <c r="B10">
        <v>30.255728000000001</v>
      </c>
      <c r="C10">
        <v>118.283936</v>
      </c>
      <c r="D10">
        <f t="shared" si="0"/>
        <v>2.6010738687914703</v>
      </c>
      <c r="E10">
        <f t="shared" si="1"/>
        <v>1.3265307127687587</v>
      </c>
    </row>
    <row r="11" spans="1:5" x14ac:dyDescent="0.25">
      <c r="A11" s="1">
        <v>42384</v>
      </c>
      <c r="B11">
        <v>27.501846</v>
      </c>
      <c r="C11">
        <v>115.72084</v>
      </c>
      <c r="D11">
        <f t="shared" si="0"/>
        <v>-9.1020186326370993</v>
      </c>
      <c r="E11">
        <f t="shared" si="1"/>
        <v>-2.1669011758283063</v>
      </c>
    </row>
    <row r="12" spans="1:5" x14ac:dyDescent="0.25">
      <c r="A12" s="1">
        <v>42388</v>
      </c>
      <c r="B12">
        <v>27.538810999999999</v>
      </c>
      <c r="C12">
        <v>114.012146</v>
      </c>
      <c r="D12">
        <f t="shared" si="0"/>
        <v>0.13440915929787689</v>
      </c>
      <c r="E12">
        <f t="shared" si="1"/>
        <v>-1.476565500215854</v>
      </c>
    </row>
    <row r="13" spans="1:5" x14ac:dyDescent="0.25">
      <c r="A13" s="1">
        <v>42389</v>
      </c>
      <c r="B13">
        <v>27.344746000000001</v>
      </c>
      <c r="C13">
        <v>108.449913</v>
      </c>
      <c r="D13">
        <f t="shared" si="0"/>
        <v>-0.7046963647050597</v>
      </c>
      <c r="E13">
        <f t="shared" si="1"/>
        <v>-4.8786319661064947</v>
      </c>
    </row>
    <row r="14" spans="1:5" x14ac:dyDescent="0.25">
      <c r="A14" s="1">
        <v>42390</v>
      </c>
      <c r="B14">
        <v>27.409433</v>
      </c>
      <c r="C14">
        <v>109.384361</v>
      </c>
      <c r="D14">
        <f t="shared" si="0"/>
        <v>0.23656098323239227</v>
      </c>
      <c r="E14">
        <f t="shared" si="1"/>
        <v>0.86164015641028158</v>
      </c>
    </row>
    <row r="15" spans="1:5" x14ac:dyDescent="0.25">
      <c r="A15" s="1">
        <v>42391</v>
      </c>
      <c r="B15">
        <v>27.658949</v>
      </c>
      <c r="C15">
        <v>109.01950100000001</v>
      </c>
      <c r="D15">
        <f t="shared" si="0"/>
        <v>0.91032893675691007</v>
      </c>
      <c r="E15">
        <f t="shared" si="1"/>
        <v>-0.33355773774643716</v>
      </c>
    </row>
    <row r="16" spans="1:5" x14ac:dyDescent="0.25">
      <c r="A16" s="1">
        <v>42394</v>
      </c>
      <c r="B16">
        <v>27.353987</v>
      </c>
      <c r="C16">
        <v>108.64572099999999</v>
      </c>
      <c r="D16">
        <f t="shared" si="0"/>
        <v>-1.1025798558000122</v>
      </c>
      <c r="E16">
        <f t="shared" si="1"/>
        <v>-0.34285609140699558</v>
      </c>
    </row>
    <row r="17" spans="1:5" x14ac:dyDescent="0.25">
      <c r="A17" s="1">
        <v>42395</v>
      </c>
      <c r="B17">
        <v>27.668189999999999</v>
      </c>
      <c r="C17">
        <v>109.09957900000001</v>
      </c>
      <c r="D17">
        <f t="shared" si="0"/>
        <v>1.1486552216318557</v>
      </c>
      <c r="E17">
        <f t="shared" si="1"/>
        <v>0.41774125646421023</v>
      </c>
    </row>
    <row r="18" spans="1:5" x14ac:dyDescent="0.25">
      <c r="A18" s="1">
        <v>42396</v>
      </c>
      <c r="B18">
        <v>27.548054</v>
      </c>
      <c r="C18">
        <v>107.64896400000001</v>
      </c>
      <c r="D18">
        <f t="shared" si="0"/>
        <v>-0.43420259872437583</v>
      </c>
      <c r="E18">
        <f t="shared" si="1"/>
        <v>-1.3296247458480126</v>
      </c>
    </row>
    <row r="19" spans="1:5" x14ac:dyDescent="0.25">
      <c r="A19" s="1">
        <v>42397</v>
      </c>
      <c r="B19">
        <v>27.695910999999999</v>
      </c>
      <c r="C19">
        <v>108.770302</v>
      </c>
      <c r="D19">
        <f t="shared" si="0"/>
        <v>0.53672393701564847</v>
      </c>
      <c r="E19">
        <f t="shared" si="1"/>
        <v>1.0416616735856365</v>
      </c>
    </row>
    <row r="20" spans="1:5" x14ac:dyDescent="0.25">
      <c r="A20" s="1">
        <v>42398</v>
      </c>
      <c r="B20">
        <v>28.666240999999999</v>
      </c>
      <c r="C20">
        <v>111.057495</v>
      </c>
      <c r="D20">
        <f t="shared" si="0"/>
        <v>3.5035135692052188</v>
      </c>
      <c r="E20">
        <f t="shared" si="1"/>
        <v>2.1027734206346071</v>
      </c>
    </row>
    <row r="21" spans="1:5" x14ac:dyDescent="0.25">
      <c r="A21" s="1">
        <v>42401</v>
      </c>
      <c r="B21">
        <v>28.481417</v>
      </c>
      <c r="C21">
        <v>111.093086</v>
      </c>
      <c r="D21">
        <f t="shared" si="0"/>
        <v>-0.64474445742641606</v>
      </c>
      <c r="E21">
        <f t="shared" si="1"/>
        <v>3.2047364295406666E-2</v>
      </c>
    </row>
    <row r="22" spans="1:5" x14ac:dyDescent="0.25">
      <c r="A22" s="1">
        <v>42402</v>
      </c>
      <c r="B22">
        <v>27.538810999999999</v>
      </c>
      <c r="C22">
        <v>109.411079</v>
      </c>
      <c r="D22">
        <f t="shared" si="0"/>
        <v>-3.3095474147230908</v>
      </c>
      <c r="E22">
        <f t="shared" si="1"/>
        <v>-1.5140519185865453</v>
      </c>
    </row>
    <row r="23" spans="1:5" x14ac:dyDescent="0.25">
      <c r="A23" s="1">
        <v>42403</v>
      </c>
      <c r="B23">
        <v>27.352360000000001</v>
      </c>
      <c r="C23">
        <v>110.995186</v>
      </c>
      <c r="D23">
        <f t="shared" si="0"/>
        <v>-0.67704811220788974</v>
      </c>
      <c r="E23">
        <f t="shared" si="1"/>
        <v>1.4478488051470562</v>
      </c>
    </row>
    <row r="24" spans="1:5" x14ac:dyDescent="0.25">
      <c r="A24" s="1">
        <v>42404</v>
      </c>
      <c r="B24">
        <v>27.753229000000001</v>
      </c>
      <c r="C24">
        <v>113.60277600000001</v>
      </c>
      <c r="D24">
        <f t="shared" si="0"/>
        <v>1.4655737201469954</v>
      </c>
      <c r="E24">
        <f t="shared" si="1"/>
        <v>2.3492820670619086</v>
      </c>
    </row>
    <row r="25" spans="1:5" x14ac:dyDescent="0.25">
      <c r="A25" s="1">
        <v>42405</v>
      </c>
      <c r="B25">
        <v>27.072686999999998</v>
      </c>
      <c r="C25">
        <v>114.421539</v>
      </c>
      <c r="D25">
        <f t="shared" si="0"/>
        <v>-2.4521182742375802</v>
      </c>
      <c r="E25">
        <f t="shared" si="1"/>
        <v>0.72072446539510615</v>
      </c>
    </row>
    <row r="26" spans="1:5" x14ac:dyDescent="0.25">
      <c r="A26" s="1">
        <v>42408</v>
      </c>
      <c r="B26">
        <v>26.867588000000001</v>
      </c>
      <c r="C26">
        <v>114.160797</v>
      </c>
      <c r="D26">
        <f t="shared" si="0"/>
        <v>-0.75758641910940172</v>
      </c>
      <c r="E26">
        <f t="shared" si="1"/>
        <v>-0.22787842418374726</v>
      </c>
    </row>
    <row r="27" spans="1:5" x14ac:dyDescent="0.25">
      <c r="A27" s="1">
        <v>42409</v>
      </c>
      <c r="B27">
        <v>26.858259</v>
      </c>
      <c r="C27">
        <v>111.544571</v>
      </c>
      <c r="D27">
        <f t="shared" si="0"/>
        <v>-3.4722134342690669E-2</v>
      </c>
      <c r="E27">
        <f t="shared" si="1"/>
        <v>-2.2917026411439667</v>
      </c>
    </row>
    <row r="28" spans="1:5" x14ac:dyDescent="0.25">
      <c r="A28" s="1">
        <v>42410</v>
      </c>
      <c r="B28">
        <v>26.317556</v>
      </c>
      <c r="C28">
        <v>108.056297</v>
      </c>
      <c r="D28">
        <f t="shared" si="0"/>
        <v>-2.0131721866260999</v>
      </c>
      <c r="E28">
        <f t="shared" si="1"/>
        <v>-3.1272467756409239</v>
      </c>
    </row>
    <row r="29" spans="1:5" x14ac:dyDescent="0.25">
      <c r="A29" s="1">
        <v>42411</v>
      </c>
      <c r="B29">
        <v>26.308235</v>
      </c>
      <c r="C29">
        <v>105.95251500000001</v>
      </c>
      <c r="D29">
        <f t="shared" si="0"/>
        <v>-3.5417422499262052E-2</v>
      </c>
      <c r="E29">
        <f t="shared" si="1"/>
        <v>-1.9469314222381628</v>
      </c>
    </row>
    <row r="30" spans="1:5" x14ac:dyDescent="0.25">
      <c r="A30" s="1">
        <v>42412</v>
      </c>
      <c r="B30">
        <v>26.699780000000001</v>
      </c>
      <c r="C30">
        <v>108.820457</v>
      </c>
      <c r="D30">
        <f t="shared" si="0"/>
        <v>1.4882982457774085</v>
      </c>
      <c r="E30">
        <f t="shared" si="1"/>
        <v>2.7068182383400696</v>
      </c>
    </row>
    <row r="31" spans="1:5" x14ac:dyDescent="0.25">
      <c r="A31" s="1">
        <v>42416</v>
      </c>
      <c r="B31">
        <v>26.830297000000002</v>
      </c>
      <c r="C31">
        <v>110.34884599999999</v>
      </c>
      <c r="D31">
        <f t="shared" si="0"/>
        <v>0.48883174318290479</v>
      </c>
      <c r="E31">
        <f t="shared" si="1"/>
        <v>1.4045052209255005</v>
      </c>
    </row>
    <row r="32" spans="1:5" x14ac:dyDescent="0.25">
      <c r="A32" s="1">
        <v>42417</v>
      </c>
      <c r="B32">
        <v>27.473555000000001</v>
      </c>
      <c r="C32">
        <v>113.36964399999999</v>
      </c>
      <c r="D32">
        <f t="shared" si="0"/>
        <v>2.3975060730784925</v>
      </c>
      <c r="E32">
        <f t="shared" si="1"/>
        <v>2.7374984963594473</v>
      </c>
    </row>
    <row r="33" spans="1:5" x14ac:dyDescent="0.25">
      <c r="A33" s="1">
        <v>42418</v>
      </c>
      <c r="B33">
        <v>27.426940999999999</v>
      </c>
      <c r="C33">
        <v>119.078568</v>
      </c>
      <c r="D33">
        <f t="shared" si="0"/>
        <v>-0.16966861405450784</v>
      </c>
      <c r="E33">
        <f t="shared" si="1"/>
        <v>5.0356725121232682</v>
      </c>
    </row>
    <row r="34" spans="1:5" x14ac:dyDescent="0.25">
      <c r="A34" s="1">
        <v>42419</v>
      </c>
      <c r="B34">
        <v>26.765038000000001</v>
      </c>
      <c r="C34">
        <v>119.644974</v>
      </c>
      <c r="D34">
        <f t="shared" si="0"/>
        <v>-2.4133314757923574</v>
      </c>
      <c r="E34">
        <f t="shared" si="1"/>
        <v>0.47565738277941527</v>
      </c>
    </row>
    <row r="35" spans="1:5" x14ac:dyDescent="0.25">
      <c r="A35" s="1">
        <v>42422</v>
      </c>
      <c r="B35">
        <v>27.361681000000001</v>
      </c>
      <c r="C35">
        <v>120.265327</v>
      </c>
      <c r="D35">
        <f t="shared" si="0"/>
        <v>2.2291879428678607</v>
      </c>
      <c r="E35">
        <f t="shared" si="1"/>
        <v>0.51849482620138776</v>
      </c>
    </row>
    <row r="36" spans="1:5" x14ac:dyDescent="0.25">
      <c r="A36" s="1">
        <v>42423</v>
      </c>
      <c r="B36">
        <v>26.848939999999999</v>
      </c>
      <c r="C36">
        <v>119.03360000000001</v>
      </c>
      <c r="D36">
        <f t="shared" si="0"/>
        <v>-1.8739382276988126</v>
      </c>
      <c r="E36">
        <f t="shared" si="1"/>
        <v>-1.0241746567570487</v>
      </c>
    </row>
    <row r="37" spans="1:5" x14ac:dyDescent="0.25">
      <c r="A37" s="1">
        <v>42424</v>
      </c>
      <c r="B37">
        <v>27.212523000000001</v>
      </c>
      <c r="C37">
        <v>119.39323400000001</v>
      </c>
      <c r="D37">
        <f t="shared" si="0"/>
        <v>1.3541800905361612</v>
      </c>
      <c r="E37">
        <f t="shared" si="1"/>
        <v>0.30212813860959198</v>
      </c>
    </row>
    <row r="38" spans="1:5" x14ac:dyDescent="0.25">
      <c r="A38" s="1">
        <v>42425</v>
      </c>
      <c r="B38">
        <v>27.613394</v>
      </c>
      <c r="C38">
        <v>120.9216</v>
      </c>
      <c r="D38">
        <f t="shared" si="0"/>
        <v>1.4731122138142094</v>
      </c>
      <c r="E38">
        <f t="shared" si="1"/>
        <v>1.2801110655901837</v>
      </c>
    </row>
    <row r="39" spans="1:5" x14ac:dyDescent="0.25">
      <c r="A39" s="1">
        <v>42426</v>
      </c>
      <c r="B39">
        <v>27.781196999999999</v>
      </c>
      <c r="C39">
        <v>118.700974</v>
      </c>
      <c r="D39">
        <f t="shared" si="0"/>
        <v>0.60768697973163643</v>
      </c>
      <c r="E39">
        <f t="shared" si="1"/>
        <v>-1.8364179766063304</v>
      </c>
    </row>
    <row r="40" spans="1:5" x14ac:dyDescent="0.25">
      <c r="A40" s="1">
        <v>42429</v>
      </c>
      <c r="B40">
        <v>27.585422999999999</v>
      </c>
      <c r="C40">
        <v>117.80192599999999</v>
      </c>
      <c r="D40">
        <f t="shared" si="0"/>
        <v>-0.70469965710980853</v>
      </c>
      <c r="E40">
        <f t="shared" si="1"/>
        <v>-0.75740574799327831</v>
      </c>
    </row>
    <row r="41" spans="1:5" x14ac:dyDescent="0.25">
      <c r="A41" s="1">
        <v>42430</v>
      </c>
      <c r="B41">
        <v>28.312584000000001</v>
      </c>
      <c r="C41">
        <v>120.80474100000001</v>
      </c>
      <c r="D41">
        <f t="shared" si="0"/>
        <v>2.6360335311878424</v>
      </c>
      <c r="E41">
        <f t="shared" si="1"/>
        <v>2.5490372712582143</v>
      </c>
    </row>
    <row r="42" spans="1:5" x14ac:dyDescent="0.25">
      <c r="A42" s="1">
        <v>42431</v>
      </c>
      <c r="B42">
        <v>28.471066</v>
      </c>
      <c r="C42">
        <v>122.539902</v>
      </c>
      <c r="D42">
        <f t="shared" si="0"/>
        <v>0.55975816266009559</v>
      </c>
      <c r="E42">
        <f t="shared" si="1"/>
        <v>1.4363351848914574</v>
      </c>
    </row>
    <row r="43" spans="1:5" x14ac:dyDescent="0.25">
      <c r="A43" s="1">
        <v>42432</v>
      </c>
      <c r="B43">
        <v>28.508351999999999</v>
      </c>
      <c r="C43">
        <v>123.888458</v>
      </c>
      <c r="D43">
        <f t="shared" si="0"/>
        <v>0.13096102548459942</v>
      </c>
      <c r="E43">
        <f t="shared" si="1"/>
        <v>1.100503573113687</v>
      </c>
    </row>
    <row r="44" spans="1:5" x14ac:dyDescent="0.25">
      <c r="A44" s="1">
        <v>42433</v>
      </c>
      <c r="B44">
        <v>28.554967999999999</v>
      </c>
      <c r="C44">
        <v>123.888458</v>
      </c>
      <c r="D44">
        <f t="shared" si="0"/>
        <v>0.16351699319554491</v>
      </c>
      <c r="E44">
        <f t="shared" si="1"/>
        <v>0</v>
      </c>
    </row>
    <row r="45" spans="1:5" x14ac:dyDescent="0.25">
      <c r="A45" s="1">
        <v>42436</v>
      </c>
      <c r="B45">
        <v>28.843966999999999</v>
      </c>
      <c r="C45">
        <v>126.001221</v>
      </c>
      <c r="D45">
        <f t="shared" si="0"/>
        <v>1.0120795792872173</v>
      </c>
      <c r="E45">
        <f t="shared" si="1"/>
        <v>1.7053751690088825</v>
      </c>
    </row>
    <row r="46" spans="1:5" x14ac:dyDescent="0.25">
      <c r="A46" s="1">
        <v>42437</v>
      </c>
      <c r="B46">
        <v>28.489709999999999</v>
      </c>
      <c r="C46">
        <v>125.030258</v>
      </c>
      <c r="D46">
        <f t="shared" si="0"/>
        <v>-1.2281840427844082</v>
      </c>
      <c r="E46">
        <f t="shared" si="1"/>
        <v>-0.7705980880931329</v>
      </c>
    </row>
    <row r="47" spans="1:5" x14ac:dyDescent="0.25">
      <c r="A47" s="1">
        <v>42438</v>
      </c>
      <c r="B47">
        <v>28.778708999999999</v>
      </c>
      <c r="C47">
        <v>126.234993</v>
      </c>
      <c r="D47">
        <f t="shared" si="0"/>
        <v>1.0143978299533396</v>
      </c>
      <c r="E47">
        <f t="shared" si="1"/>
        <v>0.96355475808103108</v>
      </c>
    </row>
    <row r="48" spans="1:5" x14ac:dyDescent="0.25">
      <c r="A48" s="1">
        <v>42439</v>
      </c>
      <c r="B48">
        <v>29.132967000000001</v>
      </c>
      <c r="C48">
        <v>126.037193</v>
      </c>
      <c r="D48">
        <f t="shared" si="0"/>
        <v>1.2309725220822187</v>
      </c>
      <c r="E48">
        <f t="shared" si="1"/>
        <v>-0.15669189287316199</v>
      </c>
    </row>
    <row r="49" spans="1:5" x14ac:dyDescent="0.25">
      <c r="A49" s="1">
        <v>42440</v>
      </c>
      <c r="B49">
        <v>29.608418</v>
      </c>
      <c r="C49">
        <v>127.988106</v>
      </c>
      <c r="D49">
        <f t="shared" si="0"/>
        <v>1.6320033589438454</v>
      </c>
      <c r="E49">
        <f t="shared" si="1"/>
        <v>1.5478867416541142</v>
      </c>
    </row>
    <row r="50" spans="1:5" x14ac:dyDescent="0.25">
      <c r="A50" s="1">
        <v>42443</v>
      </c>
      <c r="B50">
        <v>29.300774000000001</v>
      </c>
      <c r="C50">
        <v>128.36570699999999</v>
      </c>
      <c r="D50">
        <f t="shared" si="0"/>
        <v>-1.0390423426202666</v>
      </c>
      <c r="E50">
        <f t="shared" si="1"/>
        <v>0.29502819582312156</v>
      </c>
    </row>
    <row r="51" spans="1:5" x14ac:dyDescent="0.25">
      <c r="A51" s="1">
        <v>42444</v>
      </c>
      <c r="B51">
        <v>29.505866999999999</v>
      </c>
      <c r="C51">
        <v>128.52752699999999</v>
      </c>
      <c r="D51">
        <f t="shared" si="0"/>
        <v>0.69995761886698649</v>
      </c>
      <c r="E51">
        <f t="shared" si="1"/>
        <v>0.12606170587290411</v>
      </c>
    </row>
    <row r="52" spans="1:5" x14ac:dyDescent="0.25">
      <c r="A52" s="1">
        <v>42445</v>
      </c>
      <c r="B52">
        <v>29.543156</v>
      </c>
      <c r="C52">
        <v>130.172775</v>
      </c>
      <c r="D52">
        <f t="shared" si="0"/>
        <v>0.12637825555168458</v>
      </c>
      <c r="E52">
        <f t="shared" si="1"/>
        <v>1.2800744232789985</v>
      </c>
    </row>
    <row r="53" spans="1:5" x14ac:dyDescent="0.25">
      <c r="A53" s="1">
        <v>42446</v>
      </c>
      <c r="B53">
        <v>29.813514999999999</v>
      </c>
      <c r="C53">
        <v>132.195618</v>
      </c>
      <c r="D53">
        <f t="shared" si="0"/>
        <v>0.91513242525611549</v>
      </c>
      <c r="E53">
        <f t="shared" si="1"/>
        <v>1.5539677939569119</v>
      </c>
    </row>
    <row r="54" spans="1:5" x14ac:dyDescent="0.25">
      <c r="A54" s="1">
        <v>42447</v>
      </c>
      <c r="B54">
        <v>30.466087000000002</v>
      </c>
      <c r="C54">
        <v>132.240601</v>
      </c>
      <c r="D54">
        <f t="shared" si="0"/>
        <v>2.1888462329920033</v>
      </c>
      <c r="E54">
        <f t="shared" si="1"/>
        <v>3.4027602942177104E-2</v>
      </c>
    </row>
    <row r="55" spans="1:5" x14ac:dyDescent="0.25">
      <c r="A55" s="1">
        <v>42450</v>
      </c>
      <c r="B55">
        <v>30.149124</v>
      </c>
      <c r="C55">
        <v>133.625137</v>
      </c>
      <c r="D55">
        <f t="shared" si="0"/>
        <v>-1.0403797507700929</v>
      </c>
      <c r="E55">
        <f t="shared" si="1"/>
        <v>1.0469825375339914</v>
      </c>
    </row>
    <row r="56" spans="1:5" x14ac:dyDescent="0.25">
      <c r="A56" s="1">
        <v>42451</v>
      </c>
      <c r="B56">
        <v>30.130482000000001</v>
      </c>
      <c r="C56">
        <v>133.14866599999999</v>
      </c>
      <c r="D56">
        <f t="shared" si="0"/>
        <v>-6.1832642301651308E-2</v>
      </c>
      <c r="E56">
        <f t="shared" si="1"/>
        <v>-0.35657288044539381</v>
      </c>
    </row>
    <row r="57" spans="1:5" x14ac:dyDescent="0.25">
      <c r="A57" s="1">
        <v>42452</v>
      </c>
      <c r="B57">
        <v>29.832159000000001</v>
      </c>
      <c r="C57">
        <v>130.72120699999999</v>
      </c>
      <c r="D57">
        <f t="shared" si="0"/>
        <v>-0.99010364321420186</v>
      </c>
      <c r="E57">
        <f t="shared" si="1"/>
        <v>-1.8231192793174533</v>
      </c>
    </row>
    <row r="58" spans="1:5" x14ac:dyDescent="0.25">
      <c r="A58" s="1">
        <v>42453</v>
      </c>
      <c r="B58">
        <v>29.720285000000001</v>
      </c>
      <c r="C58">
        <v>133.013779</v>
      </c>
      <c r="D58">
        <f t="shared" si="0"/>
        <v>-0.37501140966700319</v>
      </c>
      <c r="E58">
        <f t="shared" si="1"/>
        <v>1.7537873560179218</v>
      </c>
    </row>
    <row r="59" spans="1:5" x14ac:dyDescent="0.25">
      <c r="A59" s="1">
        <v>42457</v>
      </c>
      <c r="B59">
        <v>29.73893</v>
      </c>
      <c r="C59">
        <v>133.41833500000001</v>
      </c>
      <c r="D59">
        <f t="shared" si="0"/>
        <v>6.2734930031793645E-2</v>
      </c>
      <c r="E59">
        <f t="shared" si="1"/>
        <v>0.30414593363294884</v>
      </c>
    </row>
    <row r="60" spans="1:5" x14ac:dyDescent="0.25">
      <c r="A60" s="1">
        <v>42458</v>
      </c>
      <c r="B60">
        <v>30.186416999999999</v>
      </c>
      <c r="C60">
        <v>134.254425</v>
      </c>
      <c r="D60">
        <f t="shared" si="0"/>
        <v>1.5047178899846081</v>
      </c>
      <c r="E60">
        <f t="shared" si="1"/>
        <v>0.62666799132216067</v>
      </c>
    </row>
    <row r="61" spans="1:5" x14ac:dyDescent="0.25">
      <c r="A61" s="1">
        <v>42459</v>
      </c>
      <c r="B61">
        <v>30.494053000000001</v>
      </c>
      <c r="C61">
        <v>133.42735300000001</v>
      </c>
      <c r="D61">
        <f t="shared" si="0"/>
        <v>1.0191206197144975</v>
      </c>
      <c r="E61">
        <f t="shared" si="1"/>
        <v>-0.61604822336395193</v>
      </c>
    </row>
    <row r="62" spans="1:5" x14ac:dyDescent="0.25">
      <c r="A62" s="1">
        <v>42460</v>
      </c>
      <c r="B62">
        <v>30.158445</v>
      </c>
      <c r="C62">
        <v>136.16043099999999</v>
      </c>
      <c r="D62">
        <f t="shared" si="0"/>
        <v>-1.1005686912133328</v>
      </c>
      <c r="E62">
        <f t="shared" si="1"/>
        <v>2.0483641011749487</v>
      </c>
    </row>
    <row r="63" spans="1:5" x14ac:dyDescent="0.25">
      <c r="A63" s="1">
        <v>42461</v>
      </c>
      <c r="B63">
        <v>30.251677000000001</v>
      </c>
      <c r="C63">
        <v>137.12243699999999</v>
      </c>
      <c r="D63">
        <f t="shared" si="0"/>
        <v>0.30914060721631831</v>
      </c>
      <c r="E63">
        <f t="shared" si="1"/>
        <v>0.70652390928462871</v>
      </c>
    </row>
    <row r="64" spans="1:5" x14ac:dyDescent="0.25">
      <c r="A64" s="1">
        <v>42464</v>
      </c>
      <c r="B64">
        <v>29.832159000000001</v>
      </c>
      <c r="C64">
        <v>136.71783400000001</v>
      </c>
      <c r="D64">
        <f t="shared" si="0"/>
        <v>-1.3867594844411468</v>
      </c>
      <c r="E64">
        <f t="shared" si="1"/>
        <v>-0.295066955380896</v>
      </c>
    </row>
    <row r="65" spans="1:5" x14ac:dyDescent="0.25">
      <c r="A65" s="1">
        <v>42465</v>
      </c>
      <c r="B65">
        <v>29.73893</v>
      </c>
      <c r="C65">
        <v>134.85681199999999</v>
      </c>
      <c r="D65">
        <f t="shared" si="0"/>
        <v>-0.31251174278067451</v>
      </c>
      <c r="E65">
        <f t="shared" si="1"/>
        <v>-1.3612137828339366</v>
      </c>
    </row>
    <row r="66" spans="1:5" x14ac:dyDescent="0.25">
      <c r="A66" s="1">
        <v>42466</v>
      </c>
      <c r="B66">
        <v>29.906739999999999</v>
      </c>
      <c r="C66">
        <v>134.87481700000001</v>
      </c>
      <c r="D66">
        <f t="shared" si="0"/>
        <v>0.5642771949091685</v>
      </c>
      <c r="E66">
        <f t="shared" si="1"/>
        <v>1.335119800993656E-2</v>
      </c>
    </row>
    <row r="67" spans="1:5" x14ac:dyDescent="0.25">
      <c r="A67" s="1">
        <v>42467</v>
      </c>
      <c r="B67">
        <v>29.412642000000002</v>
      </c>
      <c r="C67">
        <v>133.283478</v>
      </c>
      <c r="D67">
        <f t="shared" si="0"/>
        <v>-1.652129252469503</v>
      </c>
      <c r="E67">
        <f t="shared" si="1"/>
        <v>-1.1798636953850306</v>
      </c>
    </row>
    <row r="68" spans="1:5" x14ac:dyDescent="0.25">
      <c r="A68" s="1">
        <v>42468</v>
      </c>
      <c r="B68">
        <v>29.487221000000002</v>
      </c>
      <c r="C68">
        <v>134.27246099999999</v>
      </c>
      <c r="D68">
        <f t="shared" ref="D68:D131" si="2">(B68/B67-1)*100</f>
        <v>0.25356103678140229</v>
      </c>
      <c r="E68">
        <f t="shared" ref="E68:E131" si="3">(C68/C67-1)*100</f>
        <v>0.74201470042669637</v>
      </c>
    </row>
    <row r="69" spans="1:5" x14ac:dyDescent="0.25">
      <c r="A69" s="1">
        <v>42471</v>
      </c>
      <c r="B69">
        <v>29.524512999999999</v>
      </c>
      <c r="C69">
        <v>134.18254099999999</v>
      </c>
      <c r="D69">
        <f t="shared" si="2"/>
        <v>0.12646834369369753</v>
      </c>
      <c r="E69">
        <f t="shared" si="3"/>
        <v>-6.696831154380245E-2</v>
      </c>
    </row>
    <row r="70" spans="1:5" x14ac:dyDescent="0.25">
      <c r="A70" s="1">
        <v>42472</v>
      </c>
      <c r="B70">
        <v>29.701640999999999</v>
      </c>
      <c r="C70">
        <v>134.52417</v>
      </c>
      <c r="D70">
        <f t="shared" si="2"/>
        <v>0.59993538250739942</v>
      </c>
      <c r="E70">
        <f t="shared" si="3"/>
        <v>0.25460018677094798</v>
      </c>
    </row>
    <row r="71" spans="1:5" x14ac:dyDescent="0.25">
      <c r="A71" s="1">
        <v>42473</v>
      </c>
      <c r="B71">
        <v>29.953351999999999</v>
      </c>
      <c r="C71">
        <v>135.96263099999999</v>
      </c>
      <c r="D71">
        <f t="shared" si="2"/>
        <v>0.84746495993268667</v>
      </c>
      <c r="E71">
        <f t="shared" si="3"/>
        <v>1.0692955771442358</v>
      </c>
    </row>
    <row r="72" spans="1:5" x14ac:dyDescent="0.25">
      <c r="A72" s="1">
        <v>42474</v>
      </c>
      <c r="B72">
        <v>29.645702</v>
      </c>
      <c r="C72">
        <v>135.899719</v>
      </c>
      <c r="D72">
        <f t="shared" si="2"/>
        <v>-1.0270970674667645</v>
      </c>
      <c r="E72">
        <f t="shared" si="3"/>
        <v>-4.6271537655062644E-2</v>
      </c>
    </row>
    <row r="73" spans="1:5" x14ac:dyDescent="0.25">
      <c r="A73" s="1">
        <v>42475</v>
      </c>
      <c r="B73">
        <v>29.328737</v>
      </c>
      <c r="C73">
        <v>136.403198</v>
      </c>
      <c r="D73">
        <f t="shared" si="2"/>
        <v>-1.0691769080050761</v>
      </c>
      <c r="E73">
        <f t="shared" si="3"/>
        <v>0.3704783230640718</v>
      </c>
    </row>
    <row r="74" spans="1:5" x14ac:dyDescent="0.25">
      <c r="A74" s="1">
        <v>42478</v>
      </c>
      <c r="B74">
        <v>29.505866999999999</v>
      </c>
      <c r="C74">
        <v>137.13140899999999</v>
      </c>
      <c r="D74">
        <f t="shared" si="2"/>
        <v>0.60394690708978072</v>
      </c>
      <c r="E74">
        <f t="shared" si="3"/>
        <v>0.53386651535838325</v>
      </c>
    </row>
    <row r="75" spans="1:5" x14ac:dyDescent="0.25">
      <c r="A75" s="1">
        <v>42479</v>
      </c>
      <c r="B75">
        <v>29.459254999999999</v>
      </c>
      <c r="C75">
        <v>129.46257</v>
      </c>
      <c r="D75">
        <f t="shared" si="2"/>
        <v>-0.15797536130695011</v>
      </c>
      <c r="E75">
        <f t="shared" si="3"/>
        <v>-5.592328596288243</v>
      </c>
    </row>
    <row r="76" spans="1:5" x14ac:dyDescent="0.25">
      <c r="A76" s="1">
        <v>42480</v>
      </c>
      <c r="B76">
        <v>29.832159000000001</v>
      </c>
      <c r="C76">
        <v>131.359543</v>
      </c>
      <c r="D76">
        <f t="shared" si="2"/>
        <v>1.2658297027538623</v>
      </c>
      <c r="E76">
        <f t="shared" si="3"/>
        <v>1.4652675286764394</v>
      </c>
    </row>
    <row r="77" spans="1:5" x14ac:dyDescent="0.25">
      <c r="A77" s="1">
        <v>42481</v>
      </c>
      <c r="B77">
        <v>29.804189999999998</v>
      </c>
      <c r="C77">
        <v>134.22747799999999</v>
      </c>
      <c r="D77">
        <f t="shared" si="2"/>
        <v>-9.3754528460388009E-2</v>
      </c>
      <c r="E77">
        <f t="shared" si="3"/>
        <v>2.183271146124488</v>
      </c>
    </row>
    <row r="78" spans="1:5" x14ac:dyDescent="0.25">
      <c r="A78" s="1">
        <v>42482</v>
      </c>
      <c r="B78">
        <v>29.496542000000002</v>
      </c>
      <c r="C78">
        <v>133.50824</v>
      </c>
      <c r="D78">
        <f t="shared" si="2"/>
        <v>-1.032230703132675</v>
      </c>
      <c r="E78">
        <f t="shared" si="3"/>
        <v>-0.53583514397848031</v>
      </c>
    </row>
    <row r="79" spans="1:5" x14ac:dyDescent="0.25">
      <c r="A79" s="1">
        <v>42485</v>
      </c>
      <c r="B79">
        <v>29.263483000000001</v>
      </c>
      <c r="C79">
        <v>133.786957</v>
      </c>
      <c r="D79">
        <f t="shared" si="2"/>
        <v>-0.79012312697536169</v>
      </c>
      <c r="E79">
        <f t="shared" si="3"/>
        <v>0.20876389352446623</v>
      </c>
    </row>
    <row r="80" spans="1:5" x14ac:dyDescent="0.25">
      <c r="A80" s="1">
        <v>42486</v>
      </c>
      <c r="B80">
        <v>29.272805999999999</v>
      </c>
      <c r="C80">
        <v>134.029709</v>
      </c>
      <c r="D80">
        <f t="shared" si="2"/>
        <v>3.185881871956564E-2</v>
      </c>
      <c r="E80">
        <f t="shared" si="3"/>
        <v>0.18144668616686399</v>
      </c>
    </row>
    <row r="81" spans="1:5" x14ac:dyDescent="0.25">
      <c r="A81" s="1">
        <v>42487</v>
      </c>
      <c r="B81">
        <v>29.599091000000001</v>
      </c>
      <c r="C81">
        <v>135.27937299999999</v>
      </c>
      <c r="D81">
        <f t="shared" si="2"/>
        <v>1.1146352010121596</v>
      </c>
      <c r="E81">
        <f t="shared" si="3"/>
        <v>0.93237835799524493</v>
      </c>
    </row>
    <row r="82" spans="1:5" x14ac:dyDescent="0.25">
      <c r="A82" s="1">
        <v>42488</v>
      </c>
      <c r="B82">
        <v>29.002451000000001</v>
      </c>
      <c r="C82">
        <v>132.22264100000001</v>
      </c>
      <c r="D82">
        <f t="shared" si="2"/>
        <v>-2.0157375778871112</v>
      </c>
      <c r="E82">
        <f t="shared" si="3"/>
        <v>-2.2595699050142581</v>
      </c>
    </row>
    <row r="83" spans="1:5" x14ac:dyDescent="0.25">
      <c r="A83" s="1">
        <v>42489</v>
      </c>
      <c r="B83">
        <v>28.228680000000001</v>
      </c>
      <c r="C83">
        <v>131.206726</v>
      </c>
      <c r="D83">
        <f t="shared" si="2"/>
        <v>-2.6679503742631949</v>
      </c>
      <c r="E83">
        <f t="shared" si="3"/>
        <v>-0.76833664213378228</v>
      </c>
    </row>
    <row r="84" spans="1:5" x14ac:dyDescent="0.25">
      <c r="A84" s="1">
        <v>42492</v>
      </c>
      <c r="B84">
        <v>28.536324</v>
      </c>
      <c r="C84">
        <v>130.604355</v>
      </c>
      <c r="D84">
        <f t="shared" si="2"/>
        <v>1.0898277921603139</v>
      </c>
      <c r="E84">
        <f t="shared" si="3"/>
        <v>-0.45910070189542074</v>
      </c>
    </row>
    <row r="85" spans="1:5" x14ac:dyDescent="0.25">
      <c r="A85" s="1">
        <v>42493</v>
      </c>
      <c r="B85">
        <v>28.303260999999999</v>
      </c>
      <c r="C85">
        <v>129.579453</v>
      </c>
      <c r="D85">
        <f t="shared" si="2"/>
        <v>-0.81672397608045788</v>
      </c>
      <c r="E85">
        <f t="shared" si="3"/>
        <v>-0.78473799744273043</v>
      </c>
    </row>
    <row r="86" spans="1:5" x14ac:dyDescent="0.25">
      <c r="A86" s="1">
        <v>42494</v>
      </c>
      <c r="B86">
        <v>28.068180000000002</v>
      </c>
      <c r="C86">
        <v>129.68730199999999</v>
      </c>
      <c r="D86">
        <f t="shared" si="2"/>
        <v>-0.83057920428319942</v>
      </c>
      <c r="E86">
        <f t="shared" si="3"/>
        <v>8.3230016413171626E-2</v>
      </c>
    </row>
    <row r="87" spans="1:5" x14ac:dyDescent="0.25">
      <c r="A87" s="1">
        <v>42495</v>
      </c>
      <c r="B87">
        <v>28.115196000000001</v>
      </c>
      <c r="C87">
        <v>131.68319700000001</v>
      </c>
      <c r="D87">
        <f t="shared" si="2"/>
        <v>0.16750640761173941</v>
      </c>
      <c r="E87">
        <f t="shared" si="3"/>
        <v>1.5390057231663423</v>
      </c>
    </row>
    <row r="88" spans="1:5" x14ac:dyDescent="0.25">
      <c r="A88" s="1">
        <v>42496</v>
      </c>
      <c r="B88">
        <v>28.246841</v>
      </c>
      <c r="C88">
        <v>133.698318</v>
      </c>
      <c r="D88">
        <f t="shared" si="2"/>
        <v>0.46823433135589898</v>
      </c>
      <c r="E88">
        <f t="shared" si="3"/>
        <v>1.5302795238180567</v>
      </c>
    </row>
    <row r="89" spans="1:5" x14ac:dyDescent="0.25">
      <c r="A89" s="1">
        <v>42499</v>
      </c>
      <c r="B89">
        <v>28.021166000000001</v>
      </c>
      <c r="C89">
        <v>135.02716100000001</v>
      </c>
      <c r="D89">
        <f t="shared" si="2"/>
        <v>-0.79893889727350453</v>
      </c>
      <c r="E89">
        <f t="shared" si="3"/>
        <v>0.99391153148240541</v>
      </c>
    </row>
    <row r="90" spans="1:5" x14ac:dyDescent="0.25">
      <c r="A90" s="1">
        <v>42500</v>
      </c>
      <c r="B90">
        <v>28.340872000000001</v>
      </c>
      <c r="C90">
        <v>137.43739299999999</v>
      </c>
      <c r="D90">
        <f t="shared" si="2"/>
        <v>1.140944670182531</v>
      </c>
      <c r="E90">
        <f t="shared" si="3"/>
        <v>1.7849979086800083</v>
      </c>
    </row>
    <row r="91" spans="1:5" x14ac:dyDescent="0.25">
      <c r="A91" s="1">
        <v>42501</v>
      </c>
      <c r="B91">
        <v>28.265647999999999</v>
      </c>
      <c r="C91">
        <v>136.50260900000001</v>
      </c>
      <c r="D91">
        <f t="shared" si="2"/>
        <v>-0.26542584857658369</v>
      </c>
      <c r="E91">
        <f t="shared" si="3"/>
        <v>-0.68015259864538935</v>
      </c>
    </row>
    <row r="92" spans="1:5" x14ac:dyDescent="0.25">
      <c r="A92" s="1">
        <v>42502</v>
      </c>
      <c r="B92">
        <v>27.983554999999999</v>
      </c>
      <c r="C92">
        <v>136.40181000000001</v>
      </c>
      <c r="D92">
        <f t="shared" si="2"/>
        <v>-0.99800648476199294</v>
      </c>
      <c r="E92">
        <f t="shared" si="3"/>
        <v>-7.384400982400896E-2</v>
      </c>
    </row>
    <row r="93" spans="1:5" x14ac:dyDescent="0.25">
      <c r="A93" s="1">
        <v>42503</v>
      </c>
      <c r="B93">
        <v>28.124599</v>
      </c>
      <c r="C93">
        <v>135.37539699999999</v>
      </c>
      <c r="D93">
        <f t="shared" si="2"/>
        <v>0.50402459587426396</v>
      </c>
      <c r="E93">
        <f t="shared" si="3"/>
        <v>-0.75249221399629196</v>
      </c>
    </row>
    <row r="94" spans="1:5" x14ac:dyDescent="0.25">
      <c r="A94" s="1">
        <v>42506</v>
      </c>
      <c r="B94">
        <v>28.575946999999999</v>
      </c>
      <c r="C94">
        <v>136.97001599999999</v>
      </c>
      <c r="D94">
        <f t="shared" si="2"/>
        <v>1.6048157699955157</v>
      </c>
      <c r="E94">
        <f t="shared" si="3"/>
        <v>1.1779237847775237</v>
      </c>
    </row>
    <row r="95" spans="1:5" x14ac:dyDescent="0.25">
      <c r="A95" s="1">
        <v>42507</v>
      </c>
      <c r="B95">
        <v>28.19042</v>
      </c>
      <c r="C95">
        <v>135.63200399999999</v>
      </c>
      <c r="D95">
        <f t="shared" si="2"/>
        <v>-1.3491311416556018</v>
      </c>
      <c r="E95">
        <f t="shared" si="3"/>
        <v>-0.97686489282442501</v>
      </c>
    </row>
    <row r="96" spans="1:5" x14ac:dyDescent="0.25">
      <c r="A96" s="1">
        <v>42508</v>
      </c>
      <c r="B96">
        <v>28.199826999999999</v>
      </c>
      <c r="C96">
        <v>135.02716100000001</v>
      </c>
      <c r="D96">
        <f t="shared" si="2"/>
        <v>3.3369492189194716E-2</v>
      </c>
      <c r="E96">
        <f t="shared" si="3"/>
        <v>-0.44594415931507037</v>
      </c>
    </row>
    <row r="97" spans="1:5" x14ac:dyDescent="0.25">
      <c r="A97" s="1">
        <v>42509</v>
      </c>
      <c r="B97">
        <v>27.861315000000001</v>
      </c>
      <c r="C97">
        <v>132.818558</v>
      </c>
      <c r="D97">
        <f t="shared" si="2"/>
        <v>-1.2004045273043662</v>
      </c>
      <c r="E97">
        <f t="shared" si="3"/>
        <v>-1.6356731369031818</v>
      </c>
    </row>
    <row r="98" spans="1:5" x14ac:dyDescent="0.25">
      <c r="A98" s="1">
        <v>42510</v>
      </c>
      <c r="B98">
        <v>28.350270999999999</v>
      </c>
      <c r="C98">
        <v>134.944672</v>
      </c>
      <c r="D98">
        <f t="shared" si="2"/>
        <v>1.7549638270842438</v>
      </c>
      <c r="E98">
        <f t="shared" si="3"/>
        <v>1.6007657604594661</v>
      </c>
    </row>
    <row r="99" spans="1:5" x14ac:dyDescent="0.25">
      <c r="A99" s="1">
        <v>42513</v>
      </c>
      <c r="B99">
        <v>28.425495000000002</v>
      </c>
      <c r="C99">
        <v>134.504807</v>
      </c>
      <c r="D99">
        <f t="shared" si="2"/>
        <v>0.26533785162055068</v>
      </c>
      <c r="E99">
        <f t="shared" si="3"/>
        <v>-0.32595951620824071</v>
      </c>
    </row>
    <row r="100" spans="1:5" x14ac:dyDescent="0.25">
      <c r="A100" s="1">
        <v>42514</v>
      </c>
      <c r="B100">
        <v>29.205952</v>
      </c>
      <c r="C100">
        <v>135.91610700000001</v>
      </c>
      <c r="D100">
        <f t="shared" si="2"/>
        <v>2.7456232512397705</v>
      </c>
      <c r="E100">
        <f t="shared" si="3"/>
        <v>1.0492561801155542</v>
      </c>
    </row>
    <row r="101" spans="1:5" x14ac:dyDescent="0.25">
      <c r="A101" s="1">
        <v>42515</v>
      </c>
      <c r="B101">
        <v>29.516254</v>
      </c>
      <c r="C101">
        <v>139.01362599999999</v>
      </c>
      <c r="D101">
        <f t="shared" si="2"/>
        <v>1.062461514694002</v>
      </c>
      <c r="E101">
        <f t="shared" si="3"/>
        <v>2.2789933204899526</v>
      </c>
    </row>
    <row r="102" spans="1:5" x14ac:dyDescent="0.25">
      <c r="A102" s="1">
        <v>42516</v>
      </c>
      <c r="B102">
        <v>29.610287</v>
      </c>
      <c r="C102">
        <v>139.700974</v>
      </c>
      <c r="D102">
        <f t="shared" si="2"/>
        <v>0.31858039980277031</v>
      </c>
      <c r="E102">
        <f t="shared" si="3"/>
        <v>0.49444649404368768</v>
      </c>
    </row>
    <row r="103" spans="1:5" x14ac:dyDescent="0.25">
      <c r="A103" s="1">
        <v>42517</v>
      </c>
      <c r="B103">
        <v>29.685513</v>
      </c>
      <c r="C103">
        <v>140.06753499999999</v>
      </c>
      <c r="D103">
        <f t="shared" si="2"/>
        <v>0.25405359968311281</v>
      </c>
      <c r="E103">
        <f t="shared" si="3"/>
        <v>0.26238972392560456</v>
      </c>
    </row>
    <row r="104" spans="1:5" x14ac:dyDescent="0.25">
      <c r="A104" s="1">
        <v>42521</v>
      </c>
      <c r="B104">
        <v>29.704317</v>
      </c>
      <c r="C104">
        <v>140.89233400000001</v>
      </c>
      <c r="D104">
        <f t="shared" si="2"/>
        <v>6.3344029122891499E-2</v>
      </c>
      <c r="E104">
        <f t="shared" si="3"/>
        <v>0.58885808192457034</v>
      </c>
    </row>
    <row r="105" spans="1:5" x14ac:dyDescent="0.25">
      <c r="A105" s="1">
        <v>42522</v>
      </c>
      <c r="B105">
        <v>29.770140000000001</v>
      </c>
      <c r="C105">
        <v>139.76512099999999</v>
      </c>
      <c r="D105">
        <f t="shared" si="2"/>
        <v>0.22159405314723379</v>
      </c>
      <c r="E105">
        <f t="shared" si="3"/>
        <v>-0.80005275517688323</v>
      </c>
    </row>
    <row r="106" spans="1:5" x14ac:dyDescent="0.25">
      <c r="A106" s="1">
        <v>42523</v>
      </c>
      <c r="B106">
        <v>29.864170000000001</v>
      </c>
      <c r="C106">
        <v>140.67236299999999</v>
      </c>
      <c r="D106">
        <f t="shared" si="2"/>
        <v>0.31585340210023016</v>
      </c>
      <c r="E106">
        <f t="shared" si="3"/>
        <v>0.64911903163593632</v>
      </c>
    </row>
    <row r="107" spans="1:5" x14ac:dyDescent="0.25">
      <c r="A107" s="1">
        <v>42524</v>
      </c>
      <c r="B107">
        <v>29.732524999999999</v>
      </c>
      <c r="C107">
        <v>140.11335800000001</v>
      </c>
      <c r="D107">
        <f t="shared" si="2"/>
        <v>-0.44081251881435968</v>
      </c>
      <c r="E107">
        <f t="shared" si="3"/>
        <v>-0.3973808273910806</v>
      </c>
    </row>
    <row r="108" spans="1:5" x14ac:dyDescent="0.25">
      <c r="A108" s="1">
        <v>42527</v>
      </c>
      <c r="B108">
        <v>29.788948000000001</v>
      </c>
      <c r="C108">
        <v>139.96672100000001</v>
      </c>
      <c r="D108">
        <f t="shared" si="2"/>
        <v>0.18976861198300998</v>
      </c>
      <c r="E108">
        <f t="shared" si="3"/>
        <v>-0.10465597434329288</v>
      </c>
    </row>
    <row r="109" spans="1:5" x14ac:dyDescent="0.25">
      <c r="A109" s="1">
        <v>42528</v>
      </c>
      <c r="B109">
        <v>29.977004999999998</v>
      </c>
      <c r="C109">
        <v>140.51660200000001</v>
      </c>
      <c r="D109">
        <f t="shared" si="2"/>
        <v>0.63129788940514686</v>
      </c>
      <c r="E109">
        <f t="shared" si="3"/>
        <v>0.39286552979975742</v>
      </c>
    </row>
    <row r="110" spans="1:5" x14ac:dyDescent="0.25">
      <c r="A110" s="1">
        <v>42529</v>
      </c>
      <c r="B110">
        <v>29.986409999999999</v>
      </c>
      <c r="C110">
        <v>141.13059999999999</v>
      </c>
      <c r="D110">
        <f t="shared" si="2"/>
        <v>3.1374048207943872E-2</v>
      </c>
      <c r="E110">
        <f t="shared" si="3"/>
        <v>0.43695762013942208</v>
      </c>
    </row>
    <row r="111" spans="1:5" x14ac:dyDescent="0.25">
      <c r="A111" s="1">
        <v>42530</v>
      </c>
      <c r="B111">
        <v>30.033425999999999</v>
      </c>
      <c r="C111">
        <v>140.59904499999999</v>
      </c>
      <c r="D111">
        <f t="shared" si="2"/>
        <v>0.1567910263349237</v>
      </c>
      <c r="E111">
        <f t="shared" si="3"/>
        <v>-0.37664050177637076</v>
      </c>
    </row>
    <row r="112" spans="1:5" x14ac:dyDescent="0.25">
      <c r="A112" s="1">
        <v>42531</v>
      </c>
      <c r="B112">
        <v>30.127457</v>
      </c>
      <c r="C112">
        <v>139.63679500000001</v>
      </c>
      <c r="D112">
        <f t="shared" si="2"/>
        <v>0.31308782421293202</v>
      </c>
      <c r="E112">
        <f t="shared" si="3"/>
        <v>-0.68439298431933748</v>
      </c>
    </row>
    <row r="113" spans="1:5" x14ac:dyDescent="0.25">
      <c r="A113" s="1">
        <v>42534</v>
      </c>
      <c r="B113">
        <v>30.249693000000001</v>
      </c>
      <c r="C113">
        <v>138.63789399999999</v>
      </c>
      <c r="D113">
        <f t="shared" si="2"/>
        <v>0.40572956423106099</v>
      </c>
      <c r="E113">
        <f t="shared" si="3"/>
        <v>-0.71535657918818663</v>
      </c>
    </row>
    <row r="114" spans="1:5" x14ac:dyDescent="0.25">
      <c r="A114" s="1">
        <v>42535</v>
      </c>
      <c r="B114">
        <v>30.221482999999999</v>
      </c>
      <c r="C114">
        <v>138.436295</v>
      </c>
      <c r="D114">
        <f t="shared" si="2"/>
        <v>-9.3257144791525359E-2</v>
      </c>
      <c r="E114">
        <f t="shared" si="3"/>
        <v>-0.14541406695054437</v>
      </c>
    </row>
    <row r="115" spans="1:5" x14ac:dyDescent="0.25">
      <c r="A115" s="1">
        <v>42536</v>
      </c>
      <c r="B115">
        <v>29.723125</v>
      </c>
      <c r="C115">
        <v>138.088043</v>
      </c>
      <c r="D115">
        <f t="shared" si="2"/>
        <v>-1.6490190107480762</v>
      </c>
      <c r="E115">
        <f t="shared" si="3"/>
        <v>-0.25156119643334751</v>
      </c>
    </row>
    <row r="116" spans="1:5" x14ac:dyDescent="0.25">
      <c r="A116" s="1">
        <v>42537</v>
      </c>
      <c r="B116">
        <v>29.798345999999999</v>
      </c>
      <c r="C116">
        <v>138.436295</v>
      </c>
      <c r="D116">
        <f t="shared" si="2"/>
        <v>0.25307231322413415</v>
      </c>
      <c r="E116">
        <f t="shared" si="3"/>
        <v>0.25219562275931029</v>
      </c>
    </row>
    <row r="117" spans="1:5" x14ac:dyDescent="0.25">
      <c r="A117" s="1">
        <v>42538</v>
      </c>
      <c r="B117">
        <v>29.864170000000001</v>
      </c>
      <c r="C117">
        <v>139.28857400000001</v>
      </c>
      <c r="D117">
        <f t="shared" si="2"/>
        <v>0.22089816662980155</v>
      </c>
      <c r="E117">
        <f t="shared" si="3"/>
        <v>0.6156470743456488</v>
      </c>
    </row>
    <row r="118" spans="1:5" x14ac:dyDescent="0.25">
      <c r="A118" s="1">
        <v>42541</v>
      </c>
      <c r="B118">
        <v>30.249693000000001</v>
      </c>
      <c r="C118">
        <v>140.77319299999999</v>
      </c>
      <c r="D118">
        <f t="shared" si="2"/>
        <v>1.2909215290429987</v>
      </c>
      <c r="E118">
        <f t="shared" si="3"/>
        <v>1.0658584242523528</v>
      </c>
    </row>
    <row r="119" spans="1:5" x14ac:dyDescent="0.25">
      <c r="A119" s="1">
        <v>42542</v>
      </c>
      <c r="B119">
        <v>30.390743000000001</v>
      </c>
      <c r="C119">
        <v>141.17643699999999</v>
      </c>
      <c r="D119">
        <f t="shared" si="2"/>
        <v>0.46628572395759349</v>
      </c>
      <c r="E119">
        <f t="shared" si="3"/>
        <v>0.28644942364843828</v>
      </c>
    </row>
    <row r="120" spans="1:5" x14ac:dyDescent="0.25">
      <c r="A120" s="1">
        <v>42543</v>
      </c>
      <c r="B120">
        <v>30.362534</v>
      </c>
      <c r="C120">
        <v>140.14085399999999</v>
      </c>
      <c r="D120">
        <f t="shared" si="2"/>
        <v>-9.2821027771516906E-2</v>
      </c>
      <c r="E120">
        <f t="shared" si="3"/>
        <v>-0.73353813285428338</v>
      </c>
    </row>
    <row r="121" spans="1:5" x14ac:dyDescent="0.25">
      <c r="A121" s="1">
        <v>42544</v>
      </c>
      <c r="B121">
        <v>31.020752000000002</v>
      </c>
      <c r="C121">
        <v>142.36779799999999</v>
      </c>
      <c r="D121">
        <f t="shared" si="2"/>
        <v>2.1678625374285332</v>
      </c>
      <c r="E121">
        <f t="shared" si="3"/>
        <v>1.589075516836802</v>
      </c>
    </row>
    <row r="122" spans="1:5" x14ac:dyDescent="0.25">
      <c r="A122" s="1">
        <v>42545</v>
      </c>
      <c r="B122">
        <v>29.666703999999999</v>
      </c>
      <c r="C122">
        <v>134.33981299999999</v>
      </c>
      <c r="D122">
        <f t="shared" si="2"/>
        <v>-4.3649747755953872</v>
      </c>
      <c r="E122">
        <f t="shared" si="3"/>
        <v>-5.6389050844208422</v>
      </c>
    </row>
    <row r="123" spans="1:5" x14ac:dyDescent="0.25">
      <c r="A123" s="1">
        <v>42548</v>
      </c>
      <c r="B123">
        <v>28.886247999999998</v>
      </c>
      <c r="C123">
        <v>131.508072</v>
      </c>
      <c r="D123">
        <f t="shared" si="2"/>
        <v>-2.6307472511944763</v>
      </c>
      <c r="E123">
        <f t="shared" si="3"/>
        <v>-2.1078941058225165</v>
      </c>
    </row>
    <row r="124" spans="1:5" x14ac:dyDescent="0.25">
      <c r="A124" s="1">
        <v>42549</v>
      </c>
      <c r="B124">
        <v>29.328194</v>
      </c>
      <c r="C124">
        <v>133.52420000000001</v>
      </c>
      <c r="D124">
        <f t="shared" si="2"/>
        <v>1.5299529381593624</v>
      </c>
      <c r="E124">
        <f t="shared" si="3"/>
        <v>1.5330830794934025</v>
      </c>
    </row>
    <row r="125" spans="1:5" x14ac:dyDescent="0.25">
      <c r="A125" s="1">
        <v>42550</v>
      </c>
      <c r="B125">
        <v>30.024025000000002</v>
      </c>
      <c r="C125">
        <v>136.05355800000001</v>
      </c>
      <c r="D125">
        <f t="shared" si="2"/>
        <v>2.3725668208550488</v>
      </c>
      <c r="E125">
        <f t="shared" si="3"/>
        <v>1.894306799816059</v>
      </c>
    </row>
    <row r="126" spans="1:5" x14ac:dyDescent="0.25">
      <c r="A126" s="1">
        <v>42551</v>
      </c>
      <c r="B126">
        <v>30.842089000000001</v>
      </c>
      <c r="C126">
        <v>139.09610000000001</v>
      </c>
      <c r="D126">
        <f t="shared" si="2"/>
        <v>2.724697971041512</v>
      </c>
      <c r="E126">
        <f t="shared" si="3"/>
        <v>2.2362825674871356</v>
      </c>
    </row>
    <row r="127" spans="1:5" x14ac:dyDescent="0.25">
      <c r="A127" s="1">
        <v>42552</v>
      </c>
      <c r="B127">
        <v>30.795074</v>
      </c>
      <c r="C127">
        <v>139.61850000000001</v>
      </c>
      <c r="D127">
        <f t="shared" si="2"/>
        <v>-0.15243779369160659</v>
      </c>
      <c r="E127">
        <f t="shared" si="3"/>
        <v>0.37556768306228339</v>
      </c>
    </row>
    <row r="128" spans="1:5" x14ac:dyDescent="0.25">
      <c r="A128" s="1">
        <v>42556</v>
      </c>
      <c r="B128">
        <v>30.729247999999998</v>
      </c>
      <c r="C128">
        <v>139.004456</v>
      </c>
      <c r="D128">
        <f t="shared" si="2"/>
        <v>-0.2137549661351712</v>
      </c>
      <c r="E128">
        <f t="shared" si="3"/>
        <v>-0.43980131572821657</v>
      </c>
    </row>
    <row r="129" spans="1:5" x14ac:dyDescent="0.25">
      <c r="A129" s="1">
        <v>42557</v>
      </c>
      <c r="B129">
        <v>31.001942</v>
      </c>
      <c r="C129">
        <v>139.63679500000001</v>
      </c>
      <c r="D129">
        <f t="shared" si="2"/>
        <v>0.88740863427572148</v>
      </c>
      <c r="E129">
        <f t="shared" si="3"/>
        <v>0.45490556072533828</v>
      </c>
    </row>
    <row r="130" spans="1:5" x14ac:dyDescent="0.25">
      <c r="A130" s="1">
        <v>42558</v>
      </c>
      <c r="B130">
        <v>31.218216000000002</v>
      </c>
      <c r="C130">
        <v>139.84757999999999</v>
      </c>
      <c r="D130">
        <f t="shared" si="2"/>
        <v>0.69761436235189489</v>
      </c>
      <c r="E130">
        <f t="shared" si="3"/>
        <v>0.15095233315831624</v>
      </c>
    </row>
    <row r="131" spans="1:5" x14ac:dyDescent="0.25">
      <c r="A131" s="1">
        <v>42559</v>
      </c>
      <c r="B131">
        <v>31.970461</v>
      </c>
      <c r="C131">
        <v>141.552155</v>
      </c>
      <c r="D131">
        <f t="shared" si="2"/>
        <v>2.4096348106502852</v>
      </c>
      <c r="E131">
        <f t="shared" si="3"/>
        <v>1.2188805841331085</v>
      </c>
    </row>
    <row r="132" spans="1:5" x14ac:dyDescent="0.25">
      <c r="A132" s="1">
        <v>42562</v>
      </c>
      <c r="B132">
        <v>32.327773999999998</v>
      </c>
      <c r="C132">
        <v>142.34947199999999</v>
      </c>
      <c r="D132">
        <f t="shared" ref="D132:D141" si="4">(B132/B131-1)*100</f>
        <v>1.1176348067048369</v>
      </c>
      <c r="E132">
        <f t="shared" ref="E132:E141" si="5">(C132/C131-1)*100</f>
        <v>0.56326729889770721</v>
      </c>
    </row>
    <row r="133" spans="1:5" x14ac:dyDescent="0.25">
      <c r="A133" s="1">
        <v>42563</v>
      </c>
      <c r="B133">
        <v>32.854351000000001</v>
      </c>
      <c r="C133">
        <v>143.91658000000001</v>
      </c>
      <c r="D133">
        <f t="shared" si="4"/>
        <v>1.6288687244596645</v>
      </c>
      <c r="E133">
        <f t="shared" si="5"/>
        <v>1.1008878206446804</v>
      </c>
    </row>
    <row r="134" spans="1:5" x14ac:dyDescent="0.25">
      <c r="A134" s="1">
        <v>42564</v>
      </c>
      <c r="B134">
        <v>32.920169999999999</v>
      </c>
      <c r="C134">
        <v>144.814651</v>
      </c>
      <c r="D134">
        <f t="shared" si="4"/>
        <v>0.20033571809103812</v>
      </c>
      <c r="E134">
        <f t="shared" si="5"/>
        <v>0.62402191602939361</v>
      </c>
    </row>
    <row r="135" spans="1:5" x14ac:dyDescent="0.25">
      <c r="A135" s="1">
        <v>42565</v>
      </c>
      <c r="B135">
        <v>33.098824</v>
      </c>
      <c r="C135">
        <v>146.88580300000001</v>
      </c>
      <c r="D135">
        <f t="shared" si="4"/>
        <v>0.54268857056327668</v>
      </c>
      <c r="E135">
        <f t="shared" si="5"/>
        <v>1.4302088812823355</v>
      </c>
    </row>
    <row r="136" spans="1:5" x14ac:dyDescent="0.25">
      <c r="A136" s="1">
        <v>42566</v>
      </c>
      <c r="B136">
        <v>32.976588999999997</v>
      </c>
      <c r="C136">
        <v>146.427582</v>
      </c>
      <c r="D136">
        <f t="shared" si="4"/>
        <v>-0.3693031510726863</v>
      </c>
      <c r="E136">
        <f t="shared" si="5"/>
        <v>-0.31195731012888528</v>
      </c>
    </row>
    <row r="137" spans="1:5" x14ac:dyDescent="0.25">
      <c r="A137" s="1">
        <v>42569</v>
      </c>
      <c r="B137">
        <v>32.957774999999998</v>
      </c>
      <c r="C137">
        <v>146.5009</v>
      </c>
      <c r="D137">
        <f t="shared" si="4"/>
        <v>-5.7052595706608145E-2</v>
      </c>
      <c r="E137">
        <f t="shared" si="5"/>
        <v>5.0071167602827593E-2</v>
      </c>
    </row>
    <row r="138" spans="1:5" x14ac:dyDescent="0.25">
      <c r="A138" s="1">
        <v>42570</v>
      </c>
      <c r="B138">
        <v>33.051814999999998</v>
      </c>
      <c r="C138">
        <v>146.24430799999999</v>
      </c>
      <c r="D138">
        <f t="shared" si="4"/>
        <v>0.28533479581069887</v>
      </c>
      <c r="E138">
        <f t="shared" si="5"/>
        <v>-0.17514704687822125</v>
      </c>
    </row>
    <row r="139" spans="1:5" x14ac:dyDescent="0.25">
      <c r="A139" s="1">
        <v>42571</v>
      </c>
      <c r="B139">
        <v>33.559570000000001</v>
      </c>
      <c r="C139">
        <v>147.87553399999999</v>
      </c>
      <c r="D139">
        <f t="shared" si="4"/>
        <v>1.536239386551097</v>
      </c>
      <c r="E139">
        <f t="shared" si="5"/>
        <v>1.1154116165669858</v>
      </c>
    </row>
    <row r="140" spans="1:5" x14ac:dyDescent="0.25">
      <c r="A140" s="1">
        <v>42572</v>
      </c>
      <c r="B140">
        <v>32.224342</v>
      </c>
      <c r="C140">
        <v>147.04158000000001</v>
      </c>
      <c r="D140">
        <f t="shared" si="4"/>
        <v>-3.9786802989430492</v>
      </c>
      <c r="E140">
        <f t="shared" si="5"/>
        <v>-0.56395671240651035</v>
      </c>
    </row>
    <row r="141" spans="1:5" x14ac:dyDescent="0.25">
      <c r="A141" s="1">
        <v>42573</v>
      </c>
      <c r="B141">
        <v>32.591064000000003</v>
      </c>
      <c r="C141">
        <v>148.52623</v>
      </c>
      <c r="D141">
        <f t="shared" si="4"/>
        <v>1.1380278920823272</v>
      </c>
      <c r="E141">
        <f t="shared" si="5"/>
        <v>1.0096803910839336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17" sqref="C17"/>
    </sheetView>
  </sheetViews>
  <sheetFormatPr baseColWidth="10" defaultRowHeight="15" x14ac:dyDescent="0.25"/>
  <cols>
    <col min="1" max="1" width="22.85546875" bestFit="1" customWidth="1"/>
    <col min="2" max="2" width="14.5703125" bestFit="1" customWidth="1"/>
    <col min="3" max="3" width="22.85546875" bestFit="1" customWidth="1"/>
    <col min="4" max="4" width="12.7109375" bestFit="1" customWidth="1"/>
  </cols>
  <sheetData>
    <row r="1" spans="1:4" x14ac:dyDescent="0.25">
      <c r="A1" s="5" t="s">
        <v>3</v>
      </c>
      <c r="B1" s="5"/>
      <c r="C1" s="5" t="s">
        <v>4</v>
      </c>
      <c r="D1" s="5"/>
    </row>
    <row r="2" spans="1:4" x14ac:dyDescent="0.25">
      <c r="A2" s="3"/>
      <c r="B2" s="3"/>
      <c r="C2" s="3"/>
      <c r="D2" s="3"/>
    </row>
    <row r="3" spans="1:4" x14ac:dyDescent="0.25">
      <c r="A3" s="8" t="s">
        <v>5</v>
      </c>
      <c r="B3" s="6">
        <v>3.9398611464860706E-2</v>
      </c>
      <c r="C3" s="8" t="s">
        <v>5</v>
      </c>
      <c r="D3" s="6">
        <v>0.15839808546618411</v>
      </c>
    </row>
    <row r="4" spans="1:4" x14ac:dyDescent="0.25">
      <c r="A4" s="3" t="s">
        <v>6</v>
      </c>
      <c r="B4" s="6">
        <v>0.13530307963495125</v>
      </c>
      <c r="C4" s="3" t="s">
        <v>6</v>
      </c>
      <c r="D4" s="6">
        <v>0.12441368215028506</v>
      </c>
    </row>
    <row r="5" spans="1:4" x14ac:dyDescent="0.25">
      <c r="A5" s="8" t="s">
        <v>7</v>
      </c>
      <c r="B5" s="6">
        <v>0.18976861198300998</v>
      </c>
      <c r="C5" s="8" t="s">
        <v>7</v>
      </c>
      <c r="D5" s="6">
        <v>0.25460018677094798</v>
      </c>
    </row>
    <row r="6" spans="1:4" x14ac:dyDescent="0.25">
      <c r="A6" s="8" t="s">
        <v>8</v>
      </c>
      <c r="B6" s="6" t="e">
        <v>#N/A</v>
      </c>
      <c r="C6" s="8" t="s">
        <v>8</v>
      </c>
      <c r="D6" s="6" t="e">
        <v>#N/A</v>
      </c>
    </row>
    <row r="7" spans="1:4" x14ac:dyDescent="0.25">
      <c r="A7" s="9" t="s">
        <v>9</v>
      </c>
      <c r="B7" s="6">
        <v>1.5951997827418272</v>
      </c>
      <c r="C7" s="9" t="s">
        <v>9</v>
      </c>
      <c r="D7" s="6">
        <v>1.4668156798182619</v>
      </c>
    </row>
    <row r="8" spans="1:4" x14ac:dyDescent="0.25">
      <c r="A8" s="9" t="s">
        <v>10</v>
      </c>
      <c r="B8" s="6">
        <v>2.5446623468595724</v>
      </c>
      <c r="C8" s="9" t="s">
        <v>10</v>
      </c>
      <c r="D8" s="6">
        <v>2.1515482385607099</v>
      </c>
    </row>
    <row r="9" spans="1:4" x14ac:dyDescent="0.25">
      <c r="A9" s="3" t="s">
        <v>11</v>
      </c>
      <c r="B9" s="6">
        <v>7.3154192244402712</v>
      </c>
      <c r="C9" s="3" t="s">
        <v>11</v>
      </c>
      <c r="D9" s="6">
        <v>3.6461358263108381</v>
      </c>
    </row>
    <row r="10" spans="1:4" x14ac:dyDescent="0.25">
      <c r="A10" s="3" t="s">
        <v>12</v>
      </c>
      <c r="B10" s="6">
        <v>-1.6407762877026084</v>
      </c>
      <c r="C10" s="3" t="s">
        <v>12</v>
      </c>
      <c r="D10" s="6">
        <v>-0.9219012222286479</v>
      </c>
    </row>
    <row r="11" spans="1:4" x14ac:dyDescent="0.25">
      <c r="A11" s="3" t="s">
        <v>13</v>
      </c>
      <c r="B11" s="6">
        <v>12.605532201842319</v>
      </c>
      <c r="C11" s="3" t="s">
        <v>13</v>
      </c>
      <c r="D11" s="6">
        <v>10.674577596544111</v>
      </c>
    </row>
    <row r="12" spans="1:4" x14ac:dyDescent="0.25">
      <c r="A12" s="3" t="s">
        <v>14</v>
      </c>
      <c r="B12" s="6">
        <v>-9.1020186326370993</v>
      </c>
      <c r="C12" s="3" t="s">
        <v>14</v>
      </c>
      <c r="D12" s="6">
        <v>-5.6389050844208422</v>
      </c>
    </row>
    <row r="13" spans="1:4" x14ac:dyDescent="0.25">
      <c r="A13" s="3" t="s">
        <v>15</v>
      </c>
      <c r="B13" s="6">
        <v>3.5035135692052188</v>
      </c>
      <c r="C13" s="3" t="s">
        <v>15</v>
      </c>
      <c r="D13" s="6">
        <v>5.0356725121232682</v>
      </c>
    </row>
    <row r="14" spans="1:4" x14ac:dyDescent="0.25">
      <c r="A14" s="3" t="s">
        <v>16</v>
      </c>
      <c r="B14" s="6">
        <v>5.4764069936156385</v>
      </c>
      <c r="C14" s="3" t="s">
        <v>16</v>
      </c>
      <c r="D14" s="6">
        <v>22.01733387979959</v>
      </c>
    </row>
    <row r="15" spans="1:4" ht="15.75" thickBot="1" x14ac:dyDescent="0.3">
      <c r="A15" s="4" t="s">
        <v>17</v>
      </c>
      <c r="B15" s="7">
        <v>139</v>
      </c>
      <c r="C15" s="4" t="s">
        <v>17</v>
      </c>
      <c r="D15" s="7">
        <v>139</v>
      </c>
    </row>
    <row r="17" spans="1:4" x14ac:dyDescent="0.25">
      <c r="A17" t="s">
        <v>18</v>
      </c>
      <c r="B17">
        <f>B7/B3*100</f>
        <v>4048.8731034711022</v>
      </c>
      <c r="D17">
        <f t="shared" ref="C17:D17" si="0">D7/D3*100</f>
        <v>926.03119254961416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Suramericana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Alexander Zuluaga Quintero</dc:creator>
  <cp:lastModifiedBy>Denis Alexander Zuluaga Quintero</cp:lastModifiedBy>
  <dcterms:created xsi:type="dcterms:W3CDTF">2018-10-18T02:37:42Z</dcterms:created>
  <dcterms:modified xsi:type="dcterms:W3CDTF">2018-10-18T02:53:57Z</dcterms:modified>
</cp:coreProperties>
</file>