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Documents\Coursera\Estadística aplicada a los negocios\"/>
    </mc:Choice>
  </mc:AlternateContent>
  <bookViews>
    <workbookView xWindow="930" yWindow="0" windowWidth="19560" windowHeight="8205"/>
  </bookViews>
  <sheets>
    <sheet name="Data" sheetId="1" r:id="rId1"/>
    <sheet name="DataModified" sheetId="2" r:id="rId2"/>
    <sheet name="MediaMovil" sheetId="3" r:id="rId3"/>
    <sheet name="Bollinger" sheetId="4" r:id="rId4"/>
  </sheets>
  <definedNames>
    <definedName name="_xlnm._FilterDatabase" localSheetId="0" hidden="1">Data!$A$1:$G$1</definedName>
    <definedName name="_xlnm._FilterDatabase" localSheetId="1" hidden="1">DataModified!$B$1:$C$1</definedName>
    <definedName name="GE" localSheetId="0">Data!$A$1:$G$141</definedName>
    <definedName name="GE" localSheetId="1">DataModified!$B$1:$C$141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2" l="1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21" i="2"/>
  <c r="D21" i="2"/>
  <c r="F21" i="2"/>
  <c r="D25" i="2"/>
  <c r="D24" i="2"/>
  <c r="D23" i="2"/>
  <c r="D22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I4" i="2"/>
  <c r="I3" i="2"/>
  <c r="I2" i="2"/>
</calcChain>
</file>

<file path=xl/connections.xml><?xml version="1.0" encoding="utf-8"?>
<connections xmlns="http://schemas.openxmlformats.org/spreadsheetml/2006/main">
  <connection id="1" name="GE" type="6" refreshedVersion="6" background="1" saveData="1">
    <textPr codePage="850" sourceFile="D:\Documentos\Documents\Coursera\Estadística aplicada a los negocios\GE.csv" tab="0" comma="1">
      <textFields count="7">
        <textField type="YMD"/>
        <textField/>
        <textField/>
        <textField/>
        <textField/>
        <textField/>
        <textField/>
      </textFields>
    </textPr>
  </connection>
  <connection id="2" name="GE1" type="6" refreshedVersion="6" background="1" saveData="1">
    <textPr codePage="850" sourceFile="D:\Documentos\Documents\Coursera\Estadística aplicada a los negocios\GE.csv" tab="0" comma="1">
      <textFields count="7">
        <textField type="YMD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<sst xmlns="http://schemas.openxmlformats.org/spreadsheetml/2006/main" count="16" uniqueCount="14">
  <si>
    <t>Date</t>
  </si>
  <si>
    <t>Open</t>
  </si>
  <si>
    <t>High</t>
  </si>
  <si>
    <t>Low</t>
  </si>
  <si>
    <t>Close</t>
  </si>
  <si>
    <t>Adj Close</t>
  </si>
  <si>
    <t>Volume</t>
  </si>
  <si>
    <t>Num</t>
  </si>
  <si>
    <t>Promedio</t>
  </si>
  <si>
    <t>Mediana</t>
  </si>
  <si>
    <t>Moda</t>
  </si>
  <si>
    <t>Media Movil</t>
  </si>
  <si>
    <t>Bollinger inf</t>
  </si>
  <si>
    <t>Bollinger sup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</si>
</sst>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DataModified!$C$1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DataModified!$B$2:$B$141</c:f>
              <c:numCache>
                <c:formatCode>m/d/yyyy</c:formatCode>
                <c:ptCount val="140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42408</c:v>
                </c:pt>
                <c:pt idx="25">
                  <c:v>42409</c:v>
                </c:pt>
                <c:pt idx="26">
                  <c:v>42410</c:v>
                </c:pt>
                <c:pt idx="27">
                  <c:v>42411</c:v>
                </c:pt>
                <c:pt idx="28">
                  <c:v>42412</c:v>
                </c:pt>
                <c:pt idx="29">
                  <c:v>42416</c:v>
                </c:pt>
                <c:pt idx="30">
                  <c:v>42417</c:v>
                </c:pt>
                <c:pt idx="31">
                  <c:v>42418</c:v>
                </c:pt>
                <c:pt idx="32">
                  <c:v>42419</c:v>
                </c:pt>
                <c:pt idx="33">
                  <c:v>42422</c:v>
                </c:pt>
                <c:pt idx="34">
                  <c:v>42423</c:v>
                </c:pt>
                <c:pt idx="35">
                  <c:v>42424</c:v>
                </c:pt>
                <c:pt idx="36">
                  <c:v>42425</c:v>
                </c:pt>
                <c:pt idx="37">
                  <c:v>42426</c:v>
                </c:pt>
                <c:pt idx="38">
                  <c:v>42429</c:v>
                </c:pt>
                <c:pt idx="39">
                  <c:v>42430</c:v>
                </c:pt>
                <c:pt idx="40">
                  <c:v>42431</c:v>
                </c:pt>
                <c:pt idx="41">
                  <c:v>42432</c:v>
                </c:pt>
                <c:pt idx="42">
                  <c:v>42433</c:v>
                </c:pt>
                <c:pt idx="43">
                  <c:v>42436</c:v>
                </c:pt>
                <c:pt idx="44">
                  <c:v>42437</c:v>
                </c:pt>
                <c:pt idx="45">
                  <c:v>42438</c:v>
                </c:pt>
                <c:pt idx="46">
                  <c:v>42439</c:v>
                </c:pt>
                <c:pt idx="47">
                  <c:v>42440</c:v>
                </c:pt>
                <c:pt idx="48">
                  <c:v>42443</c:v>
                </c:pt>
                <c:pt idx="49">
                  <c:v>42444</c:v>
                </c:pt>
                <c:pt idx="50">
                  <c:v>42445</c:v>
                </c:pt>
                <c:pt idx="51">
                  <c:v>42446</c:v>
                </c:pt>
                <c:pt idx="52">
                  <c:v>42447</c:v>
                </c:pt>
                <c:pt idx="53">
                  <c:v>42450</c:v>
                </c:pt>
                <c:pt idx="54">
                  <c:v>42451</c:v>
                </c:pt>
                <c:pt idx="55">
                  <c:v>42452</c:v>
                </c:pt>
                <c:pt idx="56">
                  <c:v>42453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42464</c:v>
                </c:pt>
                <c:pt idx="63">
                  <c:v>42465</c:v>
                </c:pt>
                <c:pt idx="64">
                  <c:v>42466</c:v>
                </c:pt>
                <c:pt idx="65">
                  <c:v>42467</c:v>
                </c:pt>
                <c:pt idx="66">
                  <c:v>42468</c:v>
                </c:pt>
                <c:pt idx="67">
                  <c:v>42471</c:v>
                </c:pt>
                <c:pt idx="68">
                  <c:v>42472</c:v>
                </c:pt>
                <c:pt idx="69">
                  <c:v>42473</c:v>
                </c:pt>
                <c:pt idx="70">
                  <c:v>42474</c:v>
                </c:pt>
                <c:pt idx="71">
                  <c:v>42475</c:v>
                </c:pt>
                <c:pt idx="72">
                  <c:v>42478</c:v>
                </c:pt>
                <c:pt idx="73">
                  <c:v>42479</c:v>
                </c:pt>
                <c:pt idx="74">
                  <c:v>42480</c:v>
                </c:pt>
                <c:pt idx="75">
                  <c:v>42481</c:v>
                </c:pt>
                <c:pt idx="76">
                  <c:v>42482</c:v>
                </c:pt>
                <c:pt idx="77">
                  <c:v>42485</c:v>
                </c:pt>
                <c:pt idx="78">
                  <c:v>42486</c:v>
                </c:pt>
                <c:pt idx="79">
                  <c:v>42487</c:v>
                </c:pt>
                <c:pt idx="80">
                  <c:v>42488</c:v>
                </c:pt>
                <c:pt idx="81">
                  <c:v>42489</c:v>
                </c:pt>
                <c:pt idx="82">
                  <c:v>42492</c:v>
                </c:pt>
                <c:pt idx="83">
                  <c:v>42493</c:v>
                </c:pt>
                <c:pt idx="84">
                  <c:v>42494</c:v>
                </c:pt>
                <c:pt idx="85">
                  <c:v>42495</c:v>
                </c:pt>
                <c:pt idx="86">
                  <c:v>42496</c:v>
                </c:pt>
                <c:pt idx="87">
                  <c:v>42499</c:v>
                </c:pt>
                <c:pt idx="88">
                  <c:v>42500</c:v>
                </c:pt>
                <c:pt idx="89">
                  <c:v>42501</c:v>
                </c:pt>
                <c:pt idx="90">
                  <c:v>42502</c:v>
                </c:pt>
                <c:pt idx="91">
                  <c:v>42503</c:v>
                </c:pt>
                <c:pt idx="92">
                  <c:v>42506</c:v>
                </c:pt>
                <c:pt idx="93">
                  <c:v>42507</c:v>
                </c:pt>
                <c:pt idx="94">
                  <c:v>42508</c:v>
                </c:pt>
                <c:pt idx="95">
                  <c:v>42509</c:v>
                </c:pt>
                <c:pt idx="96">
                  <c:v>42510</c:v>
                </c:pt>
                <c:pt idx="97">
                  <c:v>42513</c:v>
                </c:pt>
                <c:pt idx="98">
                  <c:v>42514</c:v>
                </c:pt>
                <c:pt idx="99">
                  <c:v>42515</c:v>
                </c:pt>
                <c:pt idx="100">
                  <c:v>42516</c:v>
                </c:pt>
                <c:pt idx="101">
                  <c:v>42517</c:v>
                </c:pt>
                <c:pt idx="102">
                  <c:v>42521</c:v>
                </c:pt>
                <c:pt idx="103">
                  <c:v>42522</c:v>
                </c:pt>
                <c:pt idx="104">
                  <c:v>42523</c:v>
                </c:pt>
                <c:pt idx="105">
                  <c:v>42524</c:v>
                </c:pt>
                <c:pt idx="106">
                  <c:v>42527</c:v>
                </c:pt>
                <c:pt idx="107">
                  <c:v>42528</c:v>
                </c:pt>
                <c:pt idx="108">
                  <c:v>42529</c:v>
                </c:pt>
                <c:pt idx="109">
                  <c:v>42530</c:v>
                </c:pt>
                <c:pt idx="110">
                  <c:v>42531</c:v>
                </c:pt>
                <c:pt idx="111">
                  <c:v>42534</c:v>
                </c:pt>
                <c:pt idx="112">
                  <c:v>42535</c:v>
                </c:pt>
                <c:pt idx="113">
                  <c:v>42536</c:v>
                </c:pt>
                <c:pt idx="114">
                  <c:v>42537</c:v>
                </c:pt>
                <c:pt idx="115">
                  <c:v>42538</c:v>
                </c:pt>
                <c:pt idx="116">
                  <c:v>42541</c:v>
                </c:pt>
                <c:pt idx="117">
                  <c:v>42542</c:v>
                </c:pt>
                <c:pt idx="118">
                  <c:v>42543</c:v>
                </c:pt>
                <c:pt idx="119">
                  <c:v>42544</c:v>
                </c:pt>
                <c:pt idx="120">
                  <c:v>42545</c:v>
                </c:pt>
                <c:pt idx="121">
                  <c:v>42548</c:v>
                </c:pt>
                <c:pt idx="122">
                  <c:v>42549</c:v>
                </c:pt>
                <c:pt idx="123">
                  <c:v>42550</c:v>
                </c:pt>
                <c:pt idx="124">
                  <c:v>42551</c:v>
                </c:pt>
                <c:pt idx="125">
                  <c:v>42552</c:v>
                </c:pt>
                <c:pt idx="126">
                  <c:v>42556</c:v>
                </c:pt>
                <c:pt idx="127">
                  <c:v>42557</c:v>
                </c:pt>
                <c:pt idx="128">
                  <c:v>42558</c:v>
                </c:pt>
                <c:pt idx="129">
                  <c:v>42559</c:v>
                </c:pt>
                <c:pt idx="130">
                  <c:v>42562</c:v>
                </c:pt>
                <c:pt idx="131">
                  <c:v>42563</c:v>
                </c:pt>
                <c:pt idx="132">
                  <c:v>42564</c:v>
                </c:pt>
                <c:pt idx="133">
                  <c:v>42565</c:v>
                </c:pt>
                <c:pt idx="134">
                  <c:v>42566</c:v>
                </c:pt>
                <c:pt idx="135">
                  <c:v>42569</c:v>
                </c:pt>
                <c:pt idx="136">
                  <c:v>42570</c:v>
                </c:pt>
                <c:pt idx="137">
                  <c:v>42571</c:v>
                </c:pt>
                <c:pt idx="138">
                  <c:v>42572</c:v>
                </c:pt>
                <c:pt idx="139">
                  <c:v>42573</c:v>
                </c:pt>
              </c:numCache>
            </c:numRef>
          </c:cat>
          <c:val>
            <c:numRef>
              <c:f>DataModified!$C$2:$C$141</c:f>
              <c:numCache>
                <c:formatCode>General</c:formatCode>
                <c:ptCount val="140"/>
                <c:pt idx="0">
                  <c:v>27.631485000000001</c:v>
                </c:pt>
                <c:pt idx="1">
                  <c:v>27.658476</c:v>
                </c:pt>
                <c:pt idx="2">
                  <c:v>27.217600000000001</c:v>
                </c:pt>
                <c:pt idx="3">
                  <c:v>26.065906999999999</c:v>
                </c:pt>
                <c:pt idx="4">
                  <c:v>25.598037999999999</c:v>
                </c:pt>
                <c:pt idx="5">
                  <c:v>25.715004</c:v>
                </c:pt>
                <c:pt idx="6">
                  <c:v>25.768991</c:v>
                </c:pt>
                <c:pt idx="7">
                  <c:v>25.409089999999999</c:v>
                </c:pt>
                <c:pt idx="8">
                  <c:v>26.146889000000002</c:v>
                </c:pt>
                <c:pt idx="9">
                  <c:v>25.634029000000002</c:v>
                </c:pt>
                <c:pt idx="10">
                  <c:v>25.634029000000002</c:v>
                </c:pt>
                <c:pt idx="11">
                  <c:v>25.193148000000001</c:v>
                </c:pt>
                <c:pt idx="12">
                  <c:v>25.724004999999998</c:v>
                </c:pt>
                <c:pt idx="13">
                  <c:v>25.409089999999999</c:v>
                </c:pt>
                <c:pt idx="14">
                  <c:v>25.229139</c:v>
                </c:pt>
                <c:pt idx="15">
                  <c:v>25.472073000000002</c:v>
                </c:pt>
                <c:pt idx="16">
                  <c:v>25.193148000000001</c:v>
                </c:pt>
                <c:pt idx="17">
                  <c:v>25.382095</c:v>
                </c:pt>
                <c:pt idx="18">
                  <c:v>26.182877999999999</c:v>
                </c:pt>
                <c:pt idx="19">
                  <c:v>25.768991</c:v>
                </c:pt>
                <c:pt idx="20">
                  <c:v>25.409089999999999</c:v>
                </c:pt>
                <c:pt idx="21">
                  <c:v>25.79598</c:v>
                </c:pt>
                <c:pt idx="22">
                  <c:v>26.254857999999999</c:v>
                </c:pt>
                <c:pt idx="23">
                  <c:v>25.679016000000001</c:v>
                </c:pt>
                <c:pt idx="24">
                  <c:v>25.346105999999999</c:v>
                </c:pt>
                <c:pt idx="25">
                  <c:v>25.445080000000001</c:v>
                </c:pt>
                <c:pt idx="26">
                  <c:v>25.463073999999999</c:v>
                </c:pt>
                <c:pt idx="27">
                  <c:v>24.698281999999999</c:v>
                </c:pt>
                <c:pt idx="28">
                  <c:v>25.427085999999999</c:v>
                </c:pt>
                <c:pt idx="29">
                  <c:v>25.966937999999999</c:v>
                </c:pt>
                <c:pt idx="30">
                  <c:v>26.398819</c:v>
                </c:pt>
                <c:pt idx="31">
                  <c:v>26.164885000000002</c:v>
                </c:pt>
                <c:pt idx="32">
                  <c:v>26.110897000000001</c:v>
                </c:pt>
                <c:pt idx="33">
                  <c:v>26.461807</c:v>
                </c:pt>
                <c:pt idx="34">
                  <c:v>26.290848</c:v>
                </c:pt>
                <c:pt idx="35">
                  <c:v>26.056915</c:v>
                </c:pt>
                <c:pt idx="36">
                  <c:v>26.510390999999998</c:v>
                </c:pt>
                <c:pt idx="37">
                  <c:v>26.664574000000002</c:v>
                </c:pt>
                <c:pt idx="38">
                  <c:v>26.428764000000001</c:v>
                </c:pt>
                <c:pt idx="39">
                  <c:v>27.099914999999999</c:v>
                </c:pt>
                <c:pt idx="40">
                  <c:v>27.372005000000001</c:v>
                </c:pt>
                <c:pt idx="41">
                  <c:v>27.408279</c:v>
                </c:pt>
                <c:pt idx="42">
                  <c:v>27.625945999999999</c:v>
                </c:pt>
                <c:pt idx="43">
                  <c:v>27.471768999999998</c:v>
                </c:pt>
                <c:pt idx="44">
                  <c:v>27.263165000000001</c:v>
                </c:pt>
                <c:pt idx="45">
                  <c:v>27.254100999999999</c:v>
                </c:pt>
                <c:pt idx="46">
                  <c:v>27.154330999999999</c:v>
                </c:pt>
                <c:pt idx="47">
                  <c:v>27.517112999999998</c:v>
                </c:pt>
                <c:pt idx="48">
                  <c:v>27.453628999999999</c:v>
                </c:pt>
                <c:pt idx="49">
                  <c:v>27.462700000000002</c:v>
                </c:pt>
                <c:pt idx="50">
                  <c:v>27.362929999999999</c:v>
                </c:pt>
                <c:pt idx="51">
                  <c:v>28.079429999999999</c:v>
                </c:pt>
                <c:pt idx="52">
                  <c:v>28.043154000000001</c:v>
                </c:pt>
                <c:pt idx="53">
                  <c:v>28.197337999999998</c:v>
                </c:pt>
                <c:pt idx="54">
                  <c:v>28.170121999999999</c:v>
                </c:pt>
                <c:pt idx="55">
                  <c:v>28.179199000000001</c:v>
                </c:pt>
                <c:pt idx="56">
                  <c:v>28.215472999999999</c:v>
                </c:pt>
                <c:pt idx="57">
                  <c:v>28.560113999999999</c:v>
                </c:pt>
                <c:pt idx="58">
                  <c:v>28.551045999999999</c:v>
                </c:pt>
                <c:pt idx="59">
                  <c:v>28.868483999999999</c:v>
                </c:pt>
                <c:pt idx="60">
                  <c:v>28.832203</c:v>
                </c:pt>
                <c:pt idx="61">
                  <c:v>28.959181000000001</c:v>
                </c:pt>
                <c:pt idx="62">
                  <c:v>28.324310000000001</c:v>
                </c:pt>
                <c:pt idx="63">
                  <c:v>28.097569</c:v>
                </c:pt>
                <c:pt idx="64">
                  <c:v>28.025013000000001</c:v>
                </c:pt>
                <c:pt idx="65">
                  <c:v>27.780131999999998</c:v>
                </c:pt>
                <c:pt idx="66">
                  <c:v>27.925249000000001</c:v>
                </c:pt>
                <c:pt idx="67">
                  <c:v>27.852688000000001</c:v>
                </c:pt>
                <c:pt idx="68">
                  <c:v>27.943384000000002</c:v>
                </c:pt>
                <c:pt idx="69">
                  <c:v>28.097569</c:v>
                </c:pt>
                <c:pt idx="70">
                  <c:v>28.133848</c:v>
                </c:pt>
                <c:pt idx="71">
                  <c:v>28.142916</c:v>
                </c:pt>
                <c:pt idx="72">
                  <c:v>28.170121999999999</c:v>
                </c:pt>
                <c:pt idx="73">
                  <c:v>28.251753000000001</c:v>
                </c:pt>
                <c:pt idx="74">
                  <c:v>28.251753000000001</c:v>
                </c:pt>
                <c:pt idx="75">
                  <c:v>28.097569</c:v>
                </c:pt>
                <c:pt idx="76">
                  <c:v>27.898039000000001</c:v>
                </c:pt>
                <c:pt idx="77">
                  <c:v>27.825479999999999</c:v>
                </c:pt>
                <c:pt idx="78">
                  <c:v>28.025013000000001</c:v>
                </c:pt>
                <c:pt idx="79">
                  <c:v>28.052223000000001</c:v>
                </c:pt>
                <c:pt idx="80">
                  <c:v>28.025013000000001</c:v>
                </c:pt>
                <c:pt idx="81">
                  <c:v>27.888968999999999</c:v>
                </c:pt>
                <c:pt idx="82">
                  <c:v>28.015944000000001</c:v>
                </c:pt>
                <c:pt idx="83">
                  <c:v>27.780131999999998</c:v>
                </c:pt>
                <c:pt idx="84">
                  <c:v>27.272235999999999</c:v>
                </c:pt>
                <c:pt idx="85">
                  <c:v>27.108982000000001</c:v>
                </c:pt>
                <c:pt idx="86">
                  <c:v>27.317589000000002</c:v>
                </c:pt>
                <c:pt idx="87">
                  <c:v>27.090845000000002</c:v>
                </c:pt>
                <c:pt idx="88">
                  <c:v>27.644093999999999</c:v>
                </c:pt>
                <c:pt idx="89">
                  <c:v>27.517112999999998</c:v>
                </c:pt>
                <c:pt idx="90">
                  <c:v>27.290376999999999</c:v>
                </c:pt>
                <c:pt idx="91">
                  <c:v>26.882244</c:v>
                </c:pt>
                <c:pt idx="92">
                  <c:v>27.172470000000001</c:v>
                </c:pt>
                <c:pt idx="93">
                  <c:v>26.945730000000001</c:v>
                </c:pt>
                <c:pt idx="94">
                  <c:v>26.855035999999998</c:v>
                </c:pt>
                <c:pt idx="95">
                  <c:v>26.628295999999999</c:v>
                </c:pt>
                <c:pt idx="96">
                  <c:v>26.809687</c:v>
                </c:pt>
                <c:pt idx="97">
                  <c:v>26.746200999999999</c:v>
                </c:pt>
                <c:pt idx="98">
                  <c:v>27.072707999999999</c:v>
                </c:pt>
                <c:pt idx="99">
                  <c:v>27.290376999999999</c:v>
                </c:pt>
                <c:pt idx="100">
                  <c:v>27.226889</c:v>
                </c:pt>
                <c:pt idx="101">
                  <c:v>27.317589000000002</c:v>
                </c:pt>
                <c:pt idx="102">
                  <c:v>27.417351</c:v>
                </c:pt>
                <c:pt idx="103">
                  <c:v>27.308516999999998</c:v>
                </c:pt>
                <c:pt idx="104">
                  <c:v>27.254100999999999</c:v>
                </c:pt>
                <c:pt idx="105">
                  <c:v>27.154330999999999</c:v>
                </c:pt>
                <c:pt idx="106">
                  <c:v>27.317589000000002</c:v>
                </c:pt>
                <c:pt idx="107">
                  <c:v>27.335722000000001</c:v>
                </c:pt>
                <c:pt idx="108">
                  <c:v>27.489906000000001</c:v>
                </c:pt>
                <c:pt idx="109">
                  <c:v>27.426421999999999</c:v>
                </c:pt>
                <c:pt idx="110">
                  <c:v>27.245028999999999</c:v>
                </c:pt>
                <c:pt idx="111">
                  <c:v>27.054563999999999</c:v>
                </c:pt>
                <c:pt idx="112">
                  <c:v>27.607813</c:v>
                </c:pt>
                <c:pt idx="113">
                  <c:v>27.743855</c:v>
                </c:pt>
                <c:pt idx="114">
                  <c:v>27.999722999999999</c:v>
                </c:pt>
                <c:pt idx="115">
                  <c:v>27.963173000000001</c:v>
                </c:pt>
                <c:pt idx="116">
                  <c:v>28.173352999999999</c:v>
                </c:pt>
                <c:pt idx="117">
                  <c:v>28.273876000000001</c:v>
                </c:pt>
                <c:pt idx="118">
                  <c:v>28.127665</c:v>
                </c:pt>
                <c:pt idx="119">
                  <c:v>28.502333</c:v>
                </c:pt>
                <c:pt idx="120">
                  <c:v>27.250388999999998</c:v>
                </c:pt>
                <c:pt idx="121">
                  <c:v>26.793469999999999</c:v>
                </c:pt>
                <c:pt idx="122">
                  <c:v>27.360043999999998</c:v>
                </c:pt>
                <c:pt idx="123">
                  <c:v>27.917480000000001</c:v>
                </c:pt>
                <c:pt idx="124">
                  <c:v>28.767344000000001</c:v>
                </c:pt>
                <c:pt idx="125">
                  <c:v>28.776482000000001</c:v>
                </c:pt>
                <c:pt idx="126">
                  <c:v>28.739933000000001</c:v>
                </c:pt>
                <c:pt idx="127">
                  <c:v>29.004940000000001</c:v>
                </c:pt>
                <c:pt idx="128">
                  <c:v>29.078049</c:v>
                </c:pt>
                <c:pt idx="129">
                  <c:v>29.425304000000001</c:v>
                </c:pt>
                <c:pt idx="130">
                  <c:v>29.434441</c:v>
                </c:pt>
                <c:pt idx="131">
                  <c:v>29.480127</c:v>
                </c:pt>
                <c:pt idx="132">
                  <c:v>29.571508000000001</c:v>
                </c:pt>
                <c:pt idx="133">
                  <c:v>29.818245000000001</c:v>
                </c:pt>
                <c:pt idx="134">
                  <c:v>30.046707000000001</c:v>
                </c:pt>
                <c:pt idx="135">
                  <c:v>30.074123</c:v>
                </c:pt>
                <c:pt idx="136">
                  <c:v>30.092396000000001</c:v>
                </c:pt>
                <c:pt idx="137">
                  <c:v>29.95532</c:v>
                </c:pt>
                <c:pt idx="138">
                  <c:v>29.781694000000002</c:v>
                </c:pt>
                <c:pt idx="139">
                  <c:v>29.297367000000001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1-47F5-826E-A352BB6D13E3}"/>
            </c:ext>
          </c:extLst>
        </c:ser>
        <c:ser>
          <c:idx val="1"/>
          <c:order val="1"/>
          <c:tx>
            <c:strRef>
              <c:f>DataModified!$D$1</c:f>
              <c:strCache>
                <c:ptCount val="1"/>
                <c:pt idx="0">
                  <c:v>Media Movil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DataModified!$B$2:$B$141</c:f>
              <c:numCache>
                <c:formatCode>m/d/yyyy</c:formatCode>
                <c:ptCount val="140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42408</c:v>
                </c:pt>
                <c:pt idx="25">
                  <c:v>42409</c:v>
                </c:pt>
                <c:pt idx="26">
                  <c:v>42410</c:v>
                </c:pt>
                <c:pt idx="27">
                  <c:v>42411</c:v>
                </c:pt>
                <c:pt idx="28">
                  <c:v>42412</c:v>
                </c:pt>
                <c:pt idx="29">
                  <c:v>42416</c:v>
                </c:pt>
                <c:pt idx="30">
                  <c:v>42417</c:v>
                </c:pt>
                <c:pt idx="31">
                  <c:v>42418</c:v>
                </c:pt>
                <c:pt idx="32">
                  <c:v>42419</c:v>
                </c:pt>
                <c:pt idx="33">
                  <c:v>42422</c:v>
                </c:pt>
                <c:pt idx="34">
                  <c:v>42423</c:v>
                </c:pt>
                <c:pt idx="35">
                  <c:v>42424</c:v>
                </c:pt>
                <c:pt idx="36">
                  <c:v>42425</c:v>
                </c:pt>
                <c:pt idx="37">
                  <c:v>42426</c:v>
                </c:pt>
                <c:pt idx="38">
                  <c:v>42429</c:v>
                </c:pt>
                <c:pt idx="39">
                  <c:v>42430</c:v>
                </c:pt>
                <c:pt idx="40">
                  <c:v>42431</c:v>
                </c:pt>
                <c:pt idx="41">
                  <c:v>42432</c:v>
                </c:pt>
                <c:pt idx="42">
                  <c:v>42433</c:v>
                </c:pt>
                <c:pt idx="43">
                  <c:v>42436</c:v>
                </c:pt>
                <c:pt idx="44">
                  <c:v>42437</c:v>
                </c:pt>
                <c:pt idx="45">
                  <c:v>42438</c:v>
                </c:pt>
                <c:pt idx="46">
                  <c:v>42439</c:v>
                </c:pt>
                <c:pt idx="47">
                  <c:v>42440</c:v>
                </c:pt>
                <c:pt idx="48">
                  <c:v>42443</c:v>
                </c:pt>
                <c:pt idx="49">
                  <c:v>42444</c:v>
                </c:pt>
                <c:pt idx="50">
                  <c:v>42445</c:v>
                </c:pt>
                <c:pt idx="51">
                  <c:v>42446</c:v>
                </c:pt>
                <c:pt idx="52">
                  <c:v>42447</c:v>
                </c:pt>
                <c:pt idx="53">
                  <c:v>42450</c:v>
                </c:pt>
                <c:pt idx="54">
                  <c:v>42451</c:v>
                </c:pt>
                <c:pt idx="55">
                  <c:v>42452</c:v>
                </c:pt>
                <c:pt idx="56">
                  <c:v>42453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42464</c:v>
                </c:pt>
                <c:pt idx="63">
                  <c:v>42465</c:v>
                </c:pt>
                <c:pt idx="64">
                  <c:v>42466</c:v>
                </c:pt>
                <c:pt idx="65">
                  <c:v>42467</c:v>
                </c:pt>
                <c:pt idx="66">
                  <c:v>42468</c:v>
                </c:pt>
                <c:pt idx="67">
                  <c:v>42471</c:v>
                </c:pt>
                <c:pt idx="68">
                  <c:v>42472</c:v>
                </c:pt>
                <c:pt idx="69">
                  <c:v>42473</c:v>
                </c:pt>
                <c:pt idx="70">
                  <c:v>42474</c:v>
                </c:pt>
                <c:pt idx="71">
                  <c:v>42475</c:v>
                </c:pt>
                <c:pt idx="72">
                  <c:v>42478</c:v>
                </c:pt>
                <c:pt idx="73">
                  <c:v>42479</c:v>
                </c:pt>
                <c:pt idx="74">
                  <c:v>42480</c:v>
                </c:pt>
                <c:pt idx="75">
                  <c:v>42481</c:v>
                </c:pt>
                <c:pt idx="76">
                  <c:v>42482</c:v>
                </c:pt>
                <c:pt idx="77">
                  <c:v>42485</c:v>
                </c:pt>
                <c:pt idx="78">
                  <c:v>42486</c:v>
                </c:pt>
                <c:pt idx="79">
                  <c:v>42487</c:v>
                </c:pt>
                <c:pt idx="80">
                  <c:v>42488</c:v>
                </c:pt>
                <c:pt idx="81">
                  <c:v>42489</c:v>
                </c:pt>
                <c:pt idx="82">
                  <c:v>42492</c:v>
                </c:pt>
                <c:pt idx="83">
                  <c:v>42493</c:v>
                </c:pt>
                <c:pt idx="84">
                  <c:v>42494</c:v>
                </c:pt>
                <c:pt idx="85">
                  <c:v>42495</c:v>
                </c:pt>
                <c:pt idx="86">
                  <c:v>42496</c:v>
                </c:pt>
                <c:pt idx="87">
                  <c:v>42499</c:v>
                </c:pt>
                <c:pt idx="88">
                  <c:v>42500</c:v>
                </c:pt>
                <c:pt idx="89">
                  <c:v>42501</c:v>
                </c:pt>
                <c:pt idx="90">
                  <c:v>42502</c:v>
                </c:pt>
                <c:pt idx="91">
                  <c:v>42503</c:v>
                </c:pt>
                <c:pt idx="92">
                  <c:v>42506</c:v>
                </c:pt>
                <c:pt idx="93">
                  <c:v>42507</c:v>
                </c:pt>
                <c:pt idx="94">
                  <c:v>42508</c:v>
                </c:pt>
                <c:pt idx="95">
                  <c:v>42509</c:v>
                </c:pt>
                <c:pt idx="96">
                  <c:v>42510</c:v>
                </c:pt>
                <c:pt idx="97">
                  <c:v>42513</c:v>
                </c:pt>
                <c:pt idx="98">
                  <c:v>42514</c:v>
                </c:pt>
                <c:pt idx="99">
                  <c:v>42515</c:v>
                </c:pt>
                <c:pt idx="100">
                  <c:v>42516</c:v>
                </c:pt>
                <c:pt idx="101">
                  <c:v>42517</c:v>
                </c:pt>
                <c:pt idx="102">
                  <c:v>42521</c:v>
                </c:pt>
                <c:pt idx="103">
                  <c:v>42522</c:v>
                </c:pt>
                <c:pt idx="104">
                  <c:v>42523</c:v>
                </c:pt>
                <c:pt idx="105">
                  <c:v>42524</c:v>
                </c:pt>
                <c:pt idx="106">
                  <c:v>42527</c:v>
                </c:pt>
                <c:pt idx="107">
                  <c:v>42528</c:v>
                </c:pt>
                <c:pt idx="108">
                  <c:v>42529</c:v>
                </c:pt>
                <c:pt idx="109">
                  <c:v>42530</c:v>
                </c:pt>
                <c:pt idx="110">
                  <c:v>42531</c:v>
                </c:pt>
                <c:pt idx="111">
                  <c:v>42534</c:v>
                </c:pt>
                <c:pt idx="112">
                  <c:v>42535</c:v>
                </c:pt>
                <c:pt idx="113">
                  <c:v>42536</c:v>
                </c:pt>
                <c:pt idx="114">
                  <c:v>42537</c:v>
                </c:pt>
                <c:pt idx="115">
                  <c:v>42538</c:v>
                </c:pt>
                <c:pt idx="116">
                  <c:v>42541</c:v>
                </c:pt>
                <c:pt idx="117">
                  <c:v>42542</c:v>
                </c:pt>
                <c:pt idx="118">
                  <c:v>42543</c:v>
                </c:pt>
                <c:pt idx="119">
                  <c:v>42544</c:v>
                </c:pt>
                <c:pt idx="120">
                  <c:v>42545</c:v>
                </c:pt>
                <c:pt idx="121">
                  <c:v>42548</c:v>
                </c:pt>
                <c:pt idx="122">
                  <c:v>42549</c:v>
                </c:pt>
                <c:pt idx="123">
                  <c:v>42550</c:v>
                </c:pt>
                <c:pt idx="124">
                  <c:v>42551</c:v>
                </c:pt>
                <c:pt idx="125">
                  <c:v>42552</c:v>
                </c:pt>
                <c:pt idx="126">
                  <c:v>42556</c:v>
                </c:pt>
                <c:pt idx="127">
                  <c:v>42557</c:v>
                </c:pt>
                <c:pt idx="128">
                  <c:v>42558</c:v>
                </c:pt>
                <c:pt idx="129">
                  <c:v>42559</c:v>
                </c:pt>
                <c:pt idx="130">
                  <c:v>42562</c:v>
                </c:pt>
                <c:pt idx="131">
                  <c:v>42563</c:v>
                </c:pt>
                <c:pt idx="132">
                  <c:v>42564</c:v>
                </c:pt>
                <c:pt idx="133">
                  <c:v>42565</c:v>
                </c:pt>
                <c:pt idx="134">
                  <c:v>42566</c:v>
                </c:pt>
                <c:pt idx="135">
                  <c:v>42569</c:v>
                </c:pt>
                <c:pt idx="136">
                  <c:v>42570</c:v>
                </c:pt>
                <c:pt idx="137">
                  <c:v>42571</c:v>
                </c:pt>
                <c:pt idx="138">
                  <c:v>42572</c:v>
                </c:pt>
                <c:pt idx="139">
                  <c:v>42573</c:v>
                </c:pt>
              </c:numCache>
            </c:numRef>
          </c:cat>
          <c:val>
            <c:numRef>
              <c:f>DataModified!$D$2:$D$141</c:f>
              <c:numCache>
                <c:formatCode>General</c:formatCode>
                <c:ptCount val="140"/>
                <c:pt idx="19">
                  <c:v>25.901705249999999</c:v>
                </c:pt>
                <c:pt idx="20">
                  <c:v>25.790585499999999</c:v>
                </c:pt>
                <c:pt idx="21">
                  <c:v>25.697460700000001</c:v>
                </c:pt>
                <c:pt idx="22">
                  <c:v>25.649323599999995</c:v>
                </c:pt>
                <c:pt idx="23">
                  <c:v>25.629979050000003</c:v>
                </c:pt>
                <c:pt idx="24">
                  <c:v>25.617382450000001</c:v>
                </c:pt>
                <c:pt idx="25">
                  <c:v>25.603886249999999</c:v>
                </c:pt>
                <c:pt idx="26">
                  <c:v>25.588590400000001</c:v>
                </c:pt>
                <c:pt idx="27">
                  <c:v>25.553050000000002</c:v>
                </c:pt>
                <c:pt idx="28">
                  <c:v>25.517059850000003</c:v>
                </c:pt>
                <c:pt idx="29">
                  <c:v>25.533705300000001</c:v>
                </c:pt>
                <c:pt idx="30">
                  <c:v>25.571944800000001</c:v>
                </c:pt>
                <c:pt idx="31">
                  <c:v>25.620531650000004</c:v>
                </c:pt>
                <c:pt idx="32">
                  <c:v>25.639876250000004</c:v>
                </c:pt>
                <c:pt idx="33">
                  <c:v>25.692512100000005</c:v>
                </c:pt>
                <c:pt idx="34">
                  <c:v>25.745597550000003</c:v>
                </c:pt>
                <c:pt idx="35">
                  <c:v>25.774839650000001</c:v>
                </c:pt>
                <c:pt idx="36">
                  <c:v>25.840701800000005</c:v>
                </c:pt>
                <c:pt idx="37">
                  <c:v>25.904825750000004</c:v>
                </c:pt>
                <c:pt idx="38">
                  <c:v>25.917120050000005</c:v>
                </c:pt>
                <c:pt idx="39">
                  <c:v>25.983666250000006</c:v>
                </c:pt>
                <c:pt idx="40">
                  <c:v>26.081812000000003</c:v>
                </c:pt>
                <c:pt idx="41">
                  <c:v>26.162426950000008</c:v>
                </c:pt>
                <c:pt idx="42">
                  <c:v>26.23098135</c:v>
                </c:pt>
                <c:pt idx="43">
                  <c:v>26.320619000000004</c:v>
                </c:pt>
                <c:pt idx="44">
                  <c:v>26.416471949999998</c:v>
                </c:pt>
                <c:pt idx="45">
                  <c:v>26.506923</c:v>
                </c:pt>
                <c:pt idx="46">
                  <c:v>26.591485849999998</c:v>
                </c:pt>
                <c:pt idx="47">
                  <c:v>26.732427399999999</c:v>
                </c:pt>
                <c:pt idx="48">
                  <c:v>26.833754550000002</c:v>
                </c:pt>
                <c:pt idx="49">
                  <c:v>26.908542649999998</c:v>
                </c:pt>
                <c:pt idx="50">
                  <c:v>26.9567482</c:v>
                </c:pt>
                <c:pt idx="51">
                  <c:v>27.052475449999996</c:v>
                </c:pt>
                <c:pt idx="52">
                  <c:v>27.149088299999995</c:v>
                </c:pt>
                <c:pt idx="53">
                  <c:v>27.235864849999995</c:v>
                </c:pt>
                <c:pt idx="54">
                  <c:v>27.329828549999995</c:v>
                </c:pt>
                <c:pt idx="55">
                  <c:v>27.435942750000002</c:v>
                </c:pt>
                <c:pt idx="56">
                  <c:v>27.521196849999995</c:v>
                </c:pt>
                <c:pt idx="57">
                  <c:v>27.61597385</c:v>
                </c:pt>
                <c:pt idx="58">
                  <c:v>27.722087950000002</c:v>
                </c:pt>
                <c:pt idx="59">
                  <c:v>27.810516400000001</c:v>
                </c:pt>
                <c:pt idx="60">
                  <c:v>27.8835263</c:v>
                </c:pt>
                <c:pt idx="61">
                  <c:v>27.961071400000002</c:v>
                </c:pt>
                <c:pt idx="62">
                  <c:v>27.995989599999994</c:v>
                </c:pt>
                <c:pt idx="63">
                  <c:v>28.027279599999996</c:v>
                </c:pt>
                <c:pt idx="64">
                  <c:v>28.065372000000004</c:v>
                </c:pt>
                <c:pt idx="65">
                  <c:v>28.091673550000003</c:v>
                </c:pt>
                <c:pt idx="66">
                  <c:v>28.130219450000006</c:v>
                </c:pt>
                <c:pt idx="67">
                  <c:v>28.146998199999995</c:v>
                </c:pt>
                <c:pt idx="68">
                  <c:v>28.171485950000005</c:v>
                </c:pt>
                <c:pt idx="69">
                  <c:v>28.203229400000005</c:v>
                </c:pt>
                <c:pt idx="70">
                  <c:v>28.241775300000008</c:v>
                </c:pt>
                <c:pt idx="71">
                  <c:v>28.244949600000005</c:v>
                </c:pt>
                <c:pt idx="72">
                  <c:v>28.251297999999998</c:v>
                </c:pt>
                <c:pt idx="73">
                  <c:v>28.25401875</c:v>
                </c:pt>
                <c:pt idx="74">
                  <c:v>28.258100300000002</c:v>
                </c:pt>
                <c:pt idx="75">
                  <c:v>28.254018800000001</c:v>
                </c:pt>
                <c:pt idx="76">
                  <c:v>28.238147100000003</c:v>
                </c:pt>
                <c:pt idx="77">
                  <c:v>28.201415400000002</c:v>
                </c:pt>
                <c:pt idx="78">
                  <c:v>28.175113750000001</c:v>
                </c:pt>
                <c:pt idx="79">
                  <c:v>28.134300700000001</c:v>
                </c:pt>
                <c:pt idx="80">
                  <c:v>28.093941200000007</c:v>
                </c:pt>
                <c:pt idx="81">
                  <c:v>28.040430600000001</c:v>
                </c:pt>
                <c:pt idx="82">
                  <c:v>28.025012300000004</c:v>
                </c:pt>
                <c:pt idx="83">
                  <c:v>28.00914045</c:v>
                </c:pt>
                <c:pt idx="84">
                  <c:v>27.9715016</c:v>
                </c:pt>
                <c:pt idx="85">
                  <c:v>27.937944099999999</c:v>
                </c:pt>
                <c:pt idx="86">
                  <c:v>27.907561099999999</c:v>
                </c:pt>
                <c:pt idx="87">
                  <c:v>27.869468950000009</c:v>
                </c:pt>
                <c:pt idx="88">
                  <c:v>27.85450445</c:v>
                </c:pt>
                <c:pt idx="89">
                  <c:v>27.82548165</c:v>
                </c:pt>
                <c:pt idx="90">
                  <c:v>27.783308099999999</c:v>
                </c:pt>
                <c:pt idx="91">
                  <c:v>27.720274499999999</c:v>
                </c:pt>
                <c:pt idx="92">
                  <c:v>27.670391899999998</c:v>
                </c:pt>
                <c:pt idx="93">
                  <c:v>27.605090749999999</c:v>
                </c:pt>
                <c:pt idx="94">
                  <c:v>27.535254900000002</c:v>
                </c:pt>
                <c:pt idx="95">
                  <c:v>27.461791249999997</c:v>
                </c:pt>
                <c:pt idx="96">
                  <c:v>27.40737365</c:v>
                </c:pt>
                <c:pt idx="97">
                  <c:v>27.353409700000004</c:v>
                </c:pt>
                <c:pt idx="98">
                  <c:v>27.30579445</c:v>
                </c:pt>
                <c:pt idx="99">
                  <c:v>27.267702149999998</c:v>
                </c:pt>
                <c:pt idx="100">
                  <c:v>27.227795949999994</c:v>
                </c:pt>
                <c:pt idx="101">
                  <c:v>27.199226949999996</c:v>
                </c:pt>
                <c:pt idx="102">
                  <c:v>27.1692973</c:v>
                </c:pt>
                <c:pt idx="103">
                  <c:v>27.145716550000003</c:v>
                </c:pt>
                <c:pt idx="104">
                  <c:v>27.144809799999997</c:v>
                </c:pt>
                <c:pt idx="105">
                  <c:v>27.147077249999988</c:v>
                </c:pt>
                <c:pt idx="106">
                  <c:v>27.147077249999995</c:v>
                </c:pt>
                <c:pt idx="107">
                  <c:v>27.1593211</c:v>
                </c:pt>
                <c:pt idx="108">
                  <c:v>27.1516117</c:v>
                </c:pt>
                <c:pt idx="109">
                  <c:v>27.147077150000001</c:v>
                </c:pt>
                <c:pt idx="110">
                  <c:v>27.14480975</c:v>
                </c:pt>
                <c:pt idx="111">
                  <c:v>27.153425750000004</c:v>
                </c:pt>
                <c:pt idx="112">
                  <c:v>27.175192899999995</c:v>
                </c:pt>
                <c:pt idx="113">
                  <c:v>27.215099150000004</c:v>
                </c:pt>
                <c:pt idx="114">
                  <c:v>27.272333500000002</c:v>
                </c:pt>
                <c:pt idx="115">
                  <c:v>27.339077349999997</c:v>
                </c:pt>
                <c:pt idx="116">
                  <c:v>27.407260650000001</c:v>
                </c:pt>
                <c:pt idx="117">
                  <c:v>27.483644399999996</c:v>
                </c:pt>
                <c:pt idx="118">
                  <c:v>27.536392249999999</c:v>
                </c:pt>
                <c:pt idx="119">
                  <c:v>27.596990049999999</c:v>
                </c:pt>
                <c:pt idx="120">
                  <c:v>27.598165049999999</c:v>
                </c:pt>
                <c:pt idx="121">
                  <c:v>27.571959099999997</c:v>
                </c:pt>
                <c:pt idx="122">
                  <c:v>27.56909375</c:v>
                </c:pt>
                <c:pt idx="123">
                  <c:v>27.599541899999998</c:v>
                </c:pt>
                <c:pt idx="124">
                  <c:v>27.675204049999998</c:v>
                </c:pt>
                <c:pt idx="125">
                  <c:v>27.756311600000004</c:v>
                </c:pt>
                <c:pt idx="126">
                  <c:v>27.8274288</c:v>
                </c:pt>
                <c:pt idx="127">
                  <c:v>27.910889700000002</c:v>
                </c:pt>
                <c:pt idx="128">
                  <c:v>27.99029685</c:v>
                </c:pt>
                <c:pt idx="129">
                  <c:v>28.090240949999998</c:v>
                </c:pt>
                <c:pt idx="130">
                  <c:v>28.19971155</c:v>
                </c:pt>
                <c:pt idx="131">
                  <c:v>28.320989700000002</c:v>
                </c:pt>
                <c:pt idx="132">
                  <c:v>28.419174449999996</c:v>
                </c:pt>
                <c:pt idx="133">
                  <c:v>28.522893949999997</c:v>
                </c:pt>
                <c:pt idx="134">
                  <c:v>28.625243149999999</c:v>
                </c:pt>
                <c:pt idx="135">
                  <c:v>28.730790649999996</c:v>
                </c:pt>
                <c:pt idx="136">
                  <c:v>28.826742799999998</c:v>
                </c:pt>
                <c:pt idx="137">
                  <c:v>28.910815000000003</c:v>
                </c:pt>
                <c:pt idx="138">
                  <c:v>28.993516449999998</c:v>
                </c:pt>
                <c:pt idx="139">
                  <c:v>29.033268149999998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91-47F5-826E-A352BB6D1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24096"/>
        <c:axId val="77725344"/>
      </c:lineChart>
      <c:dateAx>
        <c:axId val="777240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7725344"/>
        <c:crosses val="autoZero"/>
        <c:auto val="1"/>
        <c:lblOffset val="100"/>
        <c:baseTimeUnit val="days"/>
      </c:dateAx>
      <c:valAx>
        <c:axId val="7772534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77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DataModified!$C$1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DataModified!$B$2:$B$141</c:f>
              <c:numCache>
                <c:formatCode>m/d/yyyy</c:formatCode>
                <c:ptCount val="140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42408</c:v>
                </c:pt>
                <c:pt idx="25">
                  <c:v>42409</c:v>
                </c:pt>
                <c:pt idx="26">
                  <c:v>42410</c:v>
                </c:pt>
                <c:pt idx="27">
                  <c:v>42411</c:v>
                </c:pt>
                <c:pt idx="28">
                  <c:v>42412</c:v>
                </c:pt>
                <c:pt idx="29">
                  <c:v>42416</c:v>
                </c:pt>
                <c:pt idx="30">
                  <c:v>42417</c:v>
                </c:pt>
                <c:pt idx="31">
                  <c:v>42418</c:v>
                </c:pt>
                <c:pt idx="32">
                  <c:v>42419</c:v>
                </c:pt>
                <c:pt idx="33">
                  <c:v>42422</c:v>
                </c:pt>
                <c:pt idx="34">
                  <c:v>42423</c:v>
                </c:pt>
                <c:pt idx="35">
                  <c:v>42424</c:v>
                </c:pt>
                <c:pt idx="36">
                  <c:v>42425</c:v>
                </c:pt>
                <c:pt idx="37">
                  <c:v>42426</c:v>
                </c:pt>
                <c:pt idx="38">
                  <c:v>42429</c:v>
                </c:pt>
                <c:pt idx="39">
                  <c:v>42430</c:v>
                </c:pt>
                <c:pt idx="40">
                  <c:v>42431</c:v>
                </c:pt>
                <c:pt idx="41">
                  <c:v>42432</c:v>
                </c:pt>
                <c:pt idx="42">
                  <c:v>42433</c:v>
                </c:pt>
                <c:pt idx="43">
                  <c:v>42436</c:v>
                </c:pt>
                <c:pt idx="44">
                  <c:v>42437</c:v>
                </c:pt>
                <c:pt idx="45">
                  <c:v>42438</c:v>
                </c:pt>
                <c:pt idx="46">
                  <c:v>42439</c:v>
                </c:pt>
                <c:pt idx="47">
                  <c:v>42440</c:v>
                </c:pt>
                <c:pt idx="48">
                  <c:v>42443</c:v>
                </c:pt>
                <c:pt idx="49">
                  <c:v>42444</c:v>
                </c:pt>
                <c:pt idx="50">
                  <c:v>42445</c:v>
                </c:pt>
                <c:pt idx="51">
                  <c:v>42446</c:v>
                </c:pt>
                <c:pt idx="52">
                  <c:v>42447</c:v>
                </c:pt>
                <c:pt idx="53">
                  <c:v>42450</c:v>
                </c:pt>
                <c:pt idx="54">
                  <c:v>42451</c:v>
                </c:pt>
                <c:pt idx="55">
                  <c:v>42452</c:v>
                </c:pt>
                <c:pt idx="56">
                  <c:v>42453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42464</c:v>
                </c:pt>
                <c:pt idx="63">
                  <c:v>42465</c:v>
                </c:pt>
                <c:pt idx="64">
                  <c:v>42466</c:v>
                </c:pt>
                <c:pt idx="65">
                  <c:v>42467</c:v>
                </c:pt>
                <c:pt idx="66">
                  <c:v>42468</c:v>
                </c:pt>
                <c:pt idx="67">
                  <c:v>42471</c:v>
                </c:pt>
                <c:pt idx="68">
                  <c:v>42472</c:v>
                </c:pt>
                <c:pt idx="69">
                  <c:v>42473</c:v>
                </c:pt>
                <c:pt idx="70">
                  <c:v>42474</c:v>
                </c:pt>
                <c:pt idx="71">
                  <c:v>42475</c:v>
                </c:pt>
                <c:pt idx="72">
                  <c:v>42478</c:v>
                </c:pt>
                <c:pt idx="73">
                  <c:v>42479</c:v>
                </c:pt>
                <c:pt idx="74">
                  <c:v>42480</c:v>
                </c:pt>
                <c:pt idx="75">
                  <c:v>42481</c:v>
                </c:pt>
                <c:pt idx="76">
                  <c:v>42482</c:v>
                </c:pt>
                <c:pt idx="77">
                  <c:v>42485</c:v>
                </c:pt>
                <c:pt idx="78">
                  <c:v>42486</c:v>
                </c:pt>
                <c:pt idx="79">
                  <c:v>42487</c:v>
                </c:pt>
                <c:pt idx="80">
                  <c:v>42488</c:v>
                </c:pt>
                <c:pt idx="81">
                  <c:v>42489</c:v>
                </c:pt>
                <c:pt idx="82">
                  <c:v>42492</c:v>
                </c:pt>
                <c:pt idx="83">
                  <c:v>42493</c:v>
                </c:pt>
                <c:pt idx="84">
                  <c:v>42494</c:v>
                </c:pt>
                <c:pt idx="85">
                  <c:v>42495</c:v>
                </c:pt>
                <c:pt idx="86">
                  <c:v>42496</c:v>
                </c:pt>
                <c:pt idx="87">
                  <c:v>42499</c:v>
                </c:pt>
                <c:pt idx="88">
                  <c:v>42500</c:v>
                </c:pt>
                <c:pt idx="89">
                  <c:v>42501</c:v>
                </c:pt>
                <c:pt idx="90">
                  <c:v>42502</c:v>
                </c:pt>
                <c:pt idx="91">
                  <c:v>42503</c:v>
                </c:pt>
                <c:pt idx="92">
                  <c:v>42506</c:v>
                </c:pt>
                <c:pt idx="93">
                  <c:v>42507</c:v>
                </c:pt>
                <c:pt idx="94">
                  <c:v>42508</c:v>
                </c:pt>
                <c:pt idx="95">
                  <c:v>42509</c:v>
                </c:pt>
                <c:pt idx="96">
                  <c:v>42510</c:v>
                </c:pt>
                <c:pt idx="97">
                  <c:v>42513</c:v>
                </c:pt>
                <c:pt idx="98">
                  <c:v>42514</c:v>
                </c:pt>
                <c:pt idx="99">
                  <c:v>42515</c:v>
                </c:pt>
                <c:pt idx="100">
                  <c:v>42516</c:v>
                </c:pt>
                <c:pt idx="101">
                  <c:v>42517</c:v>
                </c:pt>
                <c:pt idx="102">
                  <c:v>42521</c:v>
                </c:pt>
                <c:pt idx="103">
                  <c:v>42522</c:v>
                </c:pt>
                <c:pt idx="104">
                  <c:v>42523</c:v>
                </c:pt>
                <c:pt idx="105">
                  <c:v>42524</c:v>
                </c:pt>
                <c:pt idx="106">
                  <c:v>42527</c:v>
                </c:pt>
                <c:pt idx="107">
                  <c:v>42528</c:v>
                </c:pt>
                <c:pt idx="108">
                  <c:v>42529</c:v>
                </c:pt>
                <c:pt idx="109">
                  <c:v>42530</c:v>
                </c:pt>
                <c:pt idx="110">
                  <c:v>42531</c:v>
                </c:pt>
                <c:pt idx="111">
                  <c:v>42534</c:v>
                </c:pt>
                <c:pt idx="112">
                  <c:v>42535</c:v>
                </c:pt>
                <c:pt idx="113">
                  <c:v>42536</c:v>
                </c:pt>
                <c:pt idx="114">
                  <c:v>42537</c:v>
                </c:pt>
                <c:pt idx="115">
                  <c:v>42538</c:v>
                </c:pt>
                <c:pt idx="116">
                  <c:v>42541</c:v>
                </c:pt>
                <c:pt idx="117">
                  <c:v>42542</c:v>
                </c:pt>
                <c:pt idx="118">
                  <c:v>42543</c:v>
                </c:pt>
                <c:pt idx="119">
                  <c:v>42544</c:v>
                </c:pt>
                <c:pt idx="120">
                  <c:v>42545</c:v>
                </c:pt>
                <c:pt idx="121">
                  <c:v>42548</c:v>
                </c:pt>
                <c:pt idx="122">
                  <c:v>42549</c:v>
                </c:pt>
                <c:pt idx="123">
                  <c:v>42550</c:v>
                </c:pt>
                <c:pt idx="124">
                  <c:v>42551</c:v>
                </c:pt>
                <c:pt idx="125">
                  <c:v>42552</c:v>
                </c:pt>
                <c:pt idx="126">
                  <c:v>42556</c:v>
                </c:pt>
                <c:pt idx="127">
                  <c:v>42557</c:v>
                </c:pt>
                <c:pt idx="128">
                  <c:v>42558</c:v>
                </c:pt>
                <c:pt idx="129">
                  <c:v>42559</c:v>
                </c:pt>
                <c:pt idx="130">
                  <c:v>42562</c:v>
                </c:pt>
                <c:pt idx="131">
                  <c:v>42563</c:v>
                </c:pt>
                <c:pt idx="132">
                  <c:v>42564</c:v>
                </c:pt>
                <c:pt idx="133">
                  <c:v>42565</c:v>
                </c:pt>
                <c:pt idx="134">
                  <c:v>42566</c:v>
                </c:pt>
                <c:pt idx="135">
                  <c:v>42569</c:v>
                </c:pt>
                <c:pt idx="136">
                  <c:v>42570</c:v>
                </c:pt>
                <c:pt idx="137">
                  <c:v>42571</c:v>
                </c:pt>
                <c:pt idx="138">
                  <c:v>42572</c:v>
                </c:pt>
                <c:pt idx="139">
                  <c:v>42573</c:v>
                </c:pt>
              </c:numCache>
            </c:numRef>
          </c:cat>
          <c:val>
            <c:numRef>
              <c:f>DataModified!$C$2:$C$141</c:f>
              <c:numCache>
                <c:formatCode>General</c:formatCode>
                <c:ptCount val="140"/>
                <c:pt idx="0">
                  <c:v>27.631485000000001</c:v>
                </c:pt>
                <c:pt idx="1">
                  <c:v>27.658476</c:v>
                </c:pt>
                <c:pt idx="2">
                  <c:v>27.217600000000001</c:v>
                </c:pt>
                <c:pt idx="3">
                  <c:v>26.065906999999999</c:v>
                </c:pt>
                <c:pt idx="4">
                  <c:v>25.598037999999999</c:v>
                </c:pt>
                <c:pt idx="5">
                  <c:v>25.715004</c:v>
                </c:pt>
                <c:pt idx="6">
                  <c:v>25.768991</c:v>
                </c:pt>
                <c:pt idx="7">
                  <c:v>25.409089999999999</c:v>
                </c:pt>
                <c:pt idx="8">
                  <c:v>26.146889000000002</c:v>
                </c:pt>
                <c:pt idx="9">
                  <c:v>25.634029000000002</c:v>
                </c:pt>
                <c:pt idx="10">
                  <c:v>25.634029000000002</c:v>
                </c:pt>
                <c:pt idx="11">
                  <c:v>25.193148000000001</c:v>
                </c:pt>
                <c:pt idx="12">
                  <c:v>25.724004999999998</c:v>
                </c:pt>
                <c:pt idx="13">
                  <c:v>25.409089999999999</c:v>
                </c:pt>
                <c:pt idx="14">
                  <c:v>25.229139</c:v>
                </c:pt>
                <c:pt idx="15">
                  <c:v>25.472073000000002</c:v>
                </c:pt>
                <c:pt idx="16">
                  <c:v>25.193148000000001</c:v>
                </c:pt>
                <c:pt idx="17">
                  <c:v>25.382095</c:v>
                </c:pt>
                <c:pt idx="18">
                  <c:v>26.182877999999999</c:v>
                </c:pt>
                <c:pt idx="19">
                  <c:v>25.768991</c:v>
                </c:pt>
                <c:pt idx="20">
                  <c:v>25.409089999999999</c:v>
                </c:pt>
                <c:pt idx="21">
                  <c:v>25.79598</c:v>
                </c:pt>
                <c:pt idx="22">
                  <c:v>26.254857999999999</c:v>
                </c:pt>
                <c:pt idx="23">
                  <c:v>25.679016000000001</c:v>
                </c:pt>
                <c:pt idx="24">
                  <c:v>25.346105999999999</c:v>
                </c:pt>
                <c:pt idx="25">
                  <c:v>25.445080000000001</c:v>
                </c:pt>
                <c:pt idx="26">
                  <c:v>25.463073999999999</c:v>
                </c:pt>
                <c:pt idx="27">
                  <c:v>24.698281999999999</c:v>
                </c:pt>
                <c:pt idx="28">
                  <c:v>25.427085999999999</c:v>
                </c:pt>
                <c:pt idx="29">
                  <c:v>25.966937999999999</c:v>
                </c:pt>
                <c:pt idx="30">
                  <c:v>26.398819</c:v>
                </c:pt>
                <c:pt idx="31">
                  <c:v>26.164885000000002</c:v>
                </c:pt>
                <c:pt idx="32">
                  <c:v>26.110897000000001</c:v>
                </c:pt>
                <c:pt idx="33">
                  <c:v>26.461807</c:v>
                </c:pt>
                <c:pt idx="34">
                  <c:v>26.290848</c:v>
                </c:pt>
                <c:pt idx="35">
                  <c:v>26.056915</c:v>
                </c:pt>
                <c:pt idx="36">
                  <c:v>26.510390999999998</c:v>
                </c:pt>
                <c:pt idx="37">
                  <c:v>26.664574000000002</c:v>
                </c:pt>
                <c:pt idx="38">
                  <c:v>26.428764000000001</c:v>
                </c:pt>
                <c:pt idx="39">
                  <c:v>27.099914999999999</c:v>
                </c:pt>
                <c:pt idx="40">
                  <c:v>27.372005000000001</c:v>
                </c:pt>
                <c:pt idx="41">
                  <c:v>27.408279</c:v>
                </c:pt>
                <c:pt idx="42">
                  <c:v>27.625945999999999</c:v>
                </c:pt>
                <c:pt idx="43">
                  <c:v>27.471768999999998</c:v>
                </c:pt>
                <c:pt idx="44">
                  <c:v>27.263165000000001</c:v>
                </c:pt>
                <c:pt idx="45">
                  <c:v>27.254100999999999</c:v>
                </c:pt>
                <c:pt idx="46">
                  <c:v>27.154330999999999</c:v>
                </c:pt>
                <c:pt idx="47">
                  <c:v>27.517112999999998</c:v>
                </c:pt>
                <c:pt idx="48">
                  <c:v>27.453628999999999</c:v>
                </c:pt>
                <c:pt idx="49">
                  <c:v>27.462700000000002</c:v>
                </c:pt>
                <c:pt idx="50">
                  <c:v>27.362929999999999</c:v>
                </c:pt>
                <c:pt idx="51">
                  <c:v>28.079429999999999</c:v>
                </c:pt>
                <c:pt idx="52">
                  <c:v>28.043154000000001</c:v>
                </c:pt>
                <c:pt idx="53">
                  <c:v>28.197337999999998</c:v>
                </c:pt>
                <c:pt idx="54">
                  <c:v>28.170121999999999</c:v>
                </c:pt>
                <c:pt idx="55">
                  <c:v>28.179199000000001</c:v>
                </c:pt>
                <c:pt idx="56">
                  <c:v>28.215472999999999</c:v>
                </c:pt>
                <c:pt idx="57">
                  <c:v>28.560113999999999</c:v>
                </c:pt>
                <c:pt idx="58">
                  <c:v>28.551045999999999</c:v>
                </c:pt>
                <c:pt idx="59">
                  <c:v>28.868483999999999</c:v>
                </c:pt>
                <c:pt idx="60">
                  <c:v>28.832203</c:v>
                </c:pt>
                <c:pt idx="61">
                  <c:v>28.959181000000001</c:v>
                </c:pt>
                <c:pt idx="62">
                  <c:v>28.324310000000001</c:v>
                </c:pt>
                <c:pt idx="63">
                  <c:v>28.097569</c:v>
                </c:pt>
                <c:pt idx="64">
                  <c:v>28.025013000000001</c:v>
                </c:pt>
                <c:pt idx="65">
                  <c:v>27.780131999999998</c:v>
                </c:pt>
                <c:pt idx="66">
                  <c:v>27.925249000000001</c:v>
                </c:pt>
                <c:pt idx="67">
                  <c:v>27.852688000000001</c:v>
                </c:pt>
                <c:pt idx="68">
                  <c:v>27.943384000000002</c:v>
                </c:pt>
                <c:pt idx="69">
                  <c:v>28.097569</c:v>
                </c:pt>
                <c:pt idx="70">
                  <c:v>28.133848</c:v>
                </c:pt>
                <c:pt idx="71">
                  <c:v>28.142916</c:v>
                </c:pt>
                <c:pt idx="72">
                  <c:v>28.170121999999999</c:v>
                </c:pt>
                <c:pt idx="73">
                  <c:v>28.251753000000001</c:v>
                </c:pt>
                <c:pt idx="74">
                  <c:v>28.251753000000001</c:v>
                </c:pt>
                <c:pt idx="75">
                  <c:v>28.097569</c:v>
                </c:pt>
                <c:pt idx="76">
                  <c:v>27.898039000000001</c:v>
                </c:pt>
                <c:pt idx="77">
                  <c:v>27.825479999999999</c:v>
                </c:pt>
                <c:pt idx="78">
                  <c:v>28.025013000000001</c:v>
                </c:pt>
                <c:pt idx="79">
                  <c:v>28.052223000000001</c:v>
                </c:pt>
                <c:pt idx="80">
                  <c:v>28.025013000000001</c:v>
                </c:pt>
                <c:pt idx="81">
                  <c:v>27.888968999999999</c:v>
                </c:pt>
                <c:pt idx="82">
                  <c:v>28.015944000000001</c:v>
                </c:pt>
                <c:pt idx="83">
                  <c:v>27.780131999999998</c:v>
                </c:pt>
                <c:pt idx="84">
                  <c:v>27.272235999999999</c:v>
                </c:pt>
                <c:pt idx="85">
                  <c:v>27.108982000000001</c:v>
                </c:pt>
                <c:pt idx="86">
                  <c:v>27.317589000000002</c:v>
                </c:pt>
                <c:pt idx="87">
                  <c:v>27.090845000000002</c:v>
                </c:pt>
                <c:pt idx="88">
                  <c:v>27.644093999999999</c:v>
                </c:pt>
                <c:pt idx="89">
                  <c:v>27.517112999999998</c:v>
                </c:pt>
                <c:pt idx="90">
                  <c:v>27.290376999999999</c:v>
                </c:pt>
                <c:pt idx="91">
                  <c:v>26.882244</c:v>
                </c:pt>
                <c:pt idx="92">
                  <c:v>27.172470000000001</c:v>
                </c:pt>
                <c:pt idx="93">
                  <c:v>26.945730000000001</c:v>
                </c:pt>
                <c:pt idx="94">
                  <c:v>26.855035999999998</c:v>
                </c:pt>
                <c:pt idx="95">
                  <c:v>26.628295999999999</c:v>
                </c:pt>
                <c:pt idx="96">
                  <c:v>26.809687</c:v>
                </c:pt>
                <c:pt idx="97">
                  <c:v>26.746200999999999</c:v>
                </c:pt>
                <c:pt idx="98">
                  <c:v>27.072707999999999</c:v>
                </c:pt>
                <c:pt idx="99">
                  <c:v>27.290376999999999</c:v>
                </c:pt>
                <c:pt idx="100">
                  <c:v>27.226889</c:v>
                </c:pt>
                <c:pt idx="101">
                  <c:v>27.317589000000002</c:v>
                </c:pt>
                <c:pt idx="102">
                  <c:v>27.417351</c:v>
                </c:pt>
                <c:pt idx="103">
                  <c:v>27.308516999999998</c:v>
                </c:pt>
                <c:pt idx="104">
                  <c:v>27.254100999999999</c:v>
                </c:pt>
                <c:pt idx="105">
                  <c:v>27.154330999999999</c:v>
                </c:pt>
                <c:pt idx="106">
                  <c:v>27.317589000000002</c:v>
                </c:pt>
                <c:pt idx="107">
                  <c:v>27.335722000000001</c:v>
                </c:pt>
                <c:pt idx="108">
                  <c:v>27.489906000000001</c:v>
                </c:pt>
                <c:pt idx="109">
                  <c:v>27.426421999999999</c:v>
                </c:pt>
                <c:pt idx="110">
                  <c:v>27.245028999999999</c:v>
                </c:pt>
                <c:pt idx="111">
                  <c:v>27.054563999999999</c:v>
                </c:pt>
                <c:pt idx="112">
                  <c:v>27.607813</c:v>
                </c:pt>
                <c:pt idx="113">
                  <c:v>27.743855</c:v>
                </c:pt>
                <c:pt idx="114">
                  <c:v>27.999722999999999</c:v>
                </c:pt>
                <c:pt idx="115">
                  <c:v>27.963173000000001</c:v>
                </c:pt>
                <c:pt idx="116">
                  <c:v>28.173352999999999</c:v>
                </c:pt>
                <c:pt idx="117">
                  <c:v>28.273876000000001</c:v>
                </c:pt>
                <c:pt idx="118">
                  <c:v>28.127665</c:v>
                </c:pt>
                <c:pt idx="119">
                  <c:v>28.502333</c:v>
                </c:pt>
                <c:pt idx="120">
                  <c:v>27.250388999999998</c:v>
                </c:pt>
                <c:pt idx="121">
                  <c:v>26.793469999999999</c:v>
                </c:pt>
                <c:pt idx="122">
                  <c:v>27.360043999999998</c:v>
                </c:pt>
                <c:pt idx="123">
                  <c:v>27.917480000000001</c:v>
                </c:pt>
                <c:pt idx="124">
                  <c:v>28.767344000000001</c:v>
                </c:pt>
                <c:pt idx="125">
                  <c:v>28.776482000000001</c:v>
                </c:pt>
                <c:pt idx="126">
                  <c:v>28.739933000000001</c:v>
                </c:pt>
                <c:pt idx="127">
                  <c:v>29.004940000000001</c:v>
                </c:pt>
                <c:pt idx="128">
                  <c:v>29.078049</c:v>
                </c:pt>
                <c:pt idx="129">
                  <c:v>29.425304000000001</c:v>
                </c:pt>
                <c:pt idx="130">
                  <c:v>29.434441</c:v>
                </c:pt>
                <c:pt idx="131">
                  <c:v>29.480127</c:v>
                </c:pt>
                <c:pt idx="132">
                  <c:v>29.571508000000001</c:v>
                </c:pt>
                <c:pt idx="133">
                  <c:v>29.818245000000001</c:v>
                </c:pt>
                <c:pt idx="134">
                  <c:v>30.046707000000001</c:v>
                </c:pt>
                <c:pt idx="135">
                  <c:v>30.074123</c:v>
                </c:pt>
                <c:pt idx="136">
                  <c:v>30.092396000000001</c:v>
                </c:pt>
                <c:pt idx="137">
                  <c:v>29.95532</c:v>
                </c:pt>
                <c:pt idx="138">
                  <c:v>29.781694000000002</c:v>
                </c:pt>
                <c:pt idx="139">
                  <c:v>29.297367000000001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8C-4D4D-B3D3-F0494CAF5F38}"/>
            </c:ext>
          </c:extLst>
        </c:ser>
        <c:ser>
          <c:idx val="2"/>
          <c:order val="2"/>
          <c:tx>
            <c:strRef>
              <c:f>DataModified!$E$1</c:f>
              <c:strCache>
                <c:ptCount val="1"/>
                <c:pt idx="0">
                  <c:v>Bollinger inf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DataModified!$B$2:$B$141</c:f>
              <c:numCache>
                <c:formatCode>m/d/yyyy</c:formatCode>
                <c:ptCount val="140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42408</c:v>
                </c:pt>
                <c:pt idx="25">
                  <c:v>42409</c:v>
                </c:pt>
                <c:pt idx="26">
                  <c:v>42410</c:v>
                </c:pt>
                <c:pt idx="27">
                  <c:v>42411</c:v>
                </c:pt>
                <c:pt idx="28">
                  <c:v>42412</c:v>
                </c:pt>
                <c:pt idx="29">
                  <c:v>42416</c:v>
                </c:pt>
                <c:pt idx="30">
                  <c:v>42417</c:v>
                </c:pt>
                <c:pt idx="31">
                  <c:v>42418</c:v>
                </c:pt>
                <c:pt idx="32">
                  <c:v>42419</c:v>
                </c:pt>
                <c:pt idx="33">
                  <c:v>42422</c:v>
                </c:pt>
                <c:pt idx="34">
                  <c:v>42423</c:v>
                </c:pt>
                <c:pt idx="35">
                  <c:v>42424</c:v>
                </c:pt>
                <c:pt idx="36">
                  <c:v>42425</c:v>
                </c:pt>
                <c:pt idx="37">
                  <c:v>42426</c:v>
                </c:pt>
                <c:pt idx="38">
                  <c:v>42429</c:v>
                </c:pt>
                <c:pt idx="39">
                  <c:v>42430</c:v>
                </c:pt>
                <c:pt idx="40">
                  <c:v>42431</c:v>
                </c:pt>
                <c:pt idx="41">
                  <c:v>42432</c:v>
                </c:pt>
                <c:pt idx="42">
                  <c:v>42433</c:v>
                </c:pt>
                <c:pt idx="43">
                  <c:v>42436</c:v>
                </c:pt>
                <c:pt idx="44">
                  <c:v>42437</c:v>
                </c:pt>
                <c:pt idx="45">
                  <c:v>42438</c:v>
                </c:pt>
                <c:pt idx="46">
                  <c:v>42439</c:v>
                </c:pt>
                <c:pt idx="47">
                  <c:v>42440</c:v>
                </c:pt>
                <c:pt idx="48">
                  <c:v>42443</c:v>
                </c:pt>
                <c:pt idx="49">
                  <c:v>42444</c:v>
                </c:pt>
                <c:pt idx="50">
                  <c:v>42445</c:v>
                </c:pt>
                <c:pt idx="51">
                  <c:v>42446</c:v>
                </c:pt>
                <c:pt idx="52">
                  <c:v>42447</c:v>
                </c:pt>
                <c:pt idx="53">
                  <c:v>42450</c:v>
                </c:pt>
                <c:pt idx="54">
                  <c:v>42451</c:v>
                </c:pt>
                <c:pt idx="55">
                  <c:v>42452</c:v>
                </c:pt>
                <c:pt idx="56">
                  <c:v>42453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42464</c:v>
                </c:pt>
                <c:pt idx="63">
                  <c:v>42465</c:v>
                </c:pt>
                <c:pt idx="64">
                  <c:v>42466</c:v>
                </c:pt>
                <c:pt idx="65">
                  <c:v>42467</c:v>
                </c:pt>
                <c:pt idx="66">
                  <c:v>42468</c:v>
                </c:pt>
                <c:pt idx="67">
                  <c:v>42471</c:v>
                </c:pt>
                <c:pt idx="68">
                  <c:v>42472</c:v>
                </c:pt>
                <c:pt idx="69">
                  <c:v>42473</c:v>
                </c:pt>
                <c:pt idx="70">
                  <c:v>42474</c:v>
                </c:pt>
                <c:pt idx="71">
                  <c:v>42475</c:v>
                </c:pt>
                <c:pt idx="72">
                  <c:v>42478</c:v>
                </c:pt>
                <c:pt idx="73">
                  <c:v>42479</c:v>
                </c:pt>
                <c:pt idx="74">
                  <c:v>42480</c:v>
                </c:pt>
                <c:pt idx="75">
                  <c:v>42481</c:v>
                </c:pt>
                <c:pt idx="76">
                  <c:v>42482</c:v>
                </c:pt>
                <c:pt idx="77">
                  <c:v>42485</c:v>
                </c:pt>
                <c:pt idx="78">
                  <c:v>42486</c:v>
                </c:pt>
                <c:pt idx="79">
                  <c:v>42487</c:v>
                </c:pt>
                <c:pt idx="80">
                  <c:v>42488</c:v>
                </c:pt>
                <c:pt idx="81">
                  <c:v>42489</c:v>
                </c:pt>
                <c:pt idx="82">
                  <c:v>42492</c:v>
                </c:pt>
                <c:pt idx="83">
                  <c:v>42493</c:v>
                </c:pt>
                <c:pt idx="84">
                  <c:v>42494</c:v>
                </c:pt>
                <c:pt idx="85">
                  <c:v>42495</c:v>
                </c:pt>
                <c:pt idx="86">
                  <c:v>42496</c:v>
                </c:pt>
                <c:pt idx="87">
                  <c:v>42499</c:v>
                </c:pt>
                <c:pt idx="88">
                  <c:v>42500</c:v>
                </c:pt>
                <c:pt idx="89">
                  <c:v>42501</c:v>
                </c:pt>
                <c:pt idx="90">
                  <c:v>42502</c:v>
                </c:pt>
                <c:pt idx="91">
                  <c:v>42503</c:v>
                </c:pt>
                <c:pt idx="92">
                  <c:v>42506</c:v>
                </c:pt>
                <c:pt idx="93">
                  <c:v>42507</c:v>
                </c:pt>
                <c:pt idx="94">
                  <c:v>42508</c:v>
                </c:pt>
                <c:pt idx="95">
                  <c:v>42509</c:v>
                </c:pt>
                <c:pt idx="96">
                  <c:v>42510</c:v>
                </c:pt>
                <c:pt idx="97">
                  <c:v>42513</c:v>
                </c:pt>
                <c:pt idx="98">
                  <c:v>42514</c:v>
                </c:pt>
                <c:pt idx="99">
                  <c:v>42515</c:v>
                </c:pt>
                <c:pt idx="100">
                  <c:v>42516</c:v>
                </c:pt>
                <c:pt idx="101">
                  <c:v>42517</c:v>
                </c:pt>
                <c:pt idx="102">
                  <c:v>42521</c:v>
                </c:pt>
                <c:pt idx="103">
                  <c:v>42522</c:v>
                </c:pt>
                <c:pt idx="104">
                  <c:v>42523</c:v>
                </c:pt>
                <c:pt idx="105">
                  <c:v>42524</c:v>
                </c:pt>
                <c:pt idx="106">
                  <c:v>42527</c:v>
                </c:pt>
                <c:pt idx="107">
                  <c:v>42528</c:v>
                </c:pt>
                <c:pt idx="108">
                  <c:v>42529</c:v>
                </c:pt>
                <c:pt idx="109">
                  <c:v>42530</c:v>
                </c:pt>
                <c:pt idx="110">
                  <c:v>42531</c:v>
                </c:pt>
                <c:pt idx="111">
                  <c:v>42534</c:v>
                </c:pt>
                <c:pt idx="112">
                  <c:v>42535</c:v>
                </c:pt>
                <c:pt idx="113">
                  <c:v>42536</c:v>
                </c:pt>
                <c:pt idx="114">
                  <c:v>42537</c:v>
                </c:pt>
                <c:pt idx="115">
                  <c:v>42538</c:v>
                </c:pt>
                <c:pt idx="116">
                  <c:v>42541</c:v>
                </c:pt>
                <c:pt idx="117">
                  <c:v>42542</c:v>
                </c:pt>
                <c:pt idx="118">
                  <c:v>42543</c:v>
                </c:pt>
                <c:pt idx="119">
                  <c:v>42544</c:v>
                </c:pt>
                <c:pt idx="120">
                  <c:v>42545</c:v>
                </c:pt>
                <c:pt idx="121">
                  <c:v>42548</c:v>
                </c:pt>
                <c:pt idx="122">
                  <c:v>42549</c:v>
                </c:pt>
                <c:pt idx="123">
                  <c:v>42550</c:v>
                </c:pt>
                <c:pt idx="124">
                  <c:v>42551</c:v>
                </c:pt>
                <c:pt idx="125">
                  <c:v>42552</c:v>
                </c:pt>
                <c:pt idx="126">
                  <c:v>42556</c:v>
                </c:pt>
                <c:pt idx="127">
                  <c:v>42557</c:v>
                </c:pt>
                <c:pt idx="128">
                  <c:v>42558</c:v>
                </c:pt>
                <c:pt idx="129">
                  <c:v>42559</c:v>
                </c:pt>
                <c:pt idx="130">
                  <c:v>42562</c:v>
                </c:pt>
                <c:pt idx="131">
                  <c:v>42563</c:v>
                </c:pt>
                <c:pt idx="132">
                  <c:v>42564</c:v>
                </c:pt>
                <c:pt idx="133">
                  <c:v>42565</c:v>
                </c:pt>
                <c:pt idx="134">
                  <c:v>42566</c:v>
                </c:pt>
                <c:pt idx="135">
                  <c:v>42569</c:v>
                </c:pt>
                <c:pt idx="136">
                  <c:v>42570</c:v>
                </c:pt>
                <c:pt idx="137">
                  <c:v>42571</c:v>
                </c:pt>
                <c:pt idx="138">
                  <c:v>42572</c:v>
                </c:pt>
                <c:pt idx="139">
                  <c:v>42573</c:v>
                </c:pt>
              </c:numCache>
            </c:numRef>
          </c:cat>
          <c:val>
            <c:numRef>
              <c:f>DataModified!$E$2:$E$141</c:f>
              <c:numCache>
                <c:formatCode>General</c:formatCode>
                <c:ptCount val="140"/>
                <c:pt idx="19">
                  <c:v>24.400152226654136</c:v>
                </c:pt>
                <c:pt idx="20">
                  <c:v>24.516287190436984</c:v>
                </c:pt>
                <c:pt idx="21">
                  <c:v>24.773989961116555</c:v>
                </c:pt>
                <c:pt idx="22">
                  <c:v>24.999738124535138</c:v>
                </c:pt>
                <c:pt idx="23">
                  <c:v>25.010272531284308</c:v>
                </c:pt>
                <c:pt idx="24">
                  <c:v>24.984833388775009</c:v>
                </c:pt>
                <c:pt idx="25">
                  <c:v>24.968594818403982</c:v>
                </c:pt>
                <c:pt idx="26">
                  <c:v>24.955308810472328</c:v>
                </c:pt>
                <c:pt idx="27">
                  <c:v>24.807518367979213</c:v>
                </c:pt>
                <c:pt idx="28">
                  <c:v>24.824627208918532</c:v>
                </c:pt>
                <c:pt idx="29">
                  <c:v>24.81396613390568</c:v>
                </c:pt>
                <c:pt idx="30">
                  <c:v>24.75505365848085</c:v>
                </c:pt>
                <c:pt idx="31">
                  <c:v>24.783166694488205</c:v>
                </c:pt>
                <c:pt idx="32">
                  <c:v>24.775021835996213</c:v>
                </c:pt>
                <c:pt idx="33">
                  <c:v>24.761211966541318</c:v>
                </c:pt>
                <c:pt idx="34">
                  <c:v>24.804523177677886</c:v>
                </c:pt>
                <c:pt idx="35">
                  <c:v>24.833206075651056</c:v>
                </c:pt>
                <c:pt idx="36">
                  <c:v>24.886198385280828</c:v>
                </c:pt>
                <c:pt idx="37">
                  <c:v>24.908641214460342</c:v>
                </c:pt>
                <c:pt idx="38">
                  <c:v>24.900624783553578</c:v>
                </c:pt>
                <c:pt idx="39">
                  <c:v>24.84150843802021</c:v>
                </c:pt>
                <c:pt idx="40">
                  <c:v>24.816802237333949</c:v>
                </c:pt>
                <c:pt idx="41">
                  <c:v>24.774583075883193</c:v>
                </c:pt>
                <c:pt idx="42">
                  <c:v>24.696234613793489</c:v>
                </c:pt>
                <c:pt idx="43">
                  <c:v>24.713885411612484</c:v>
                </c:pt>
                <c:pt idx="44">
                  <c:v>24.825872756136057</c:v>
                </c:pt>
                <c:pt idx="45">
                  <c:v>24.943396635811798</c:v>
                </c:pt>
                <c:pt idx="46">
                  <c:v>25.083722176186459</c:v>
                </c:pt>
                <c:pt idx="47">
                  <c:v>25.461398554480724</c:v>
                </c:pt>
                <c:pt idx="48">
                  <c:v>25.683508370407317</c:v>
                </c:pt>
                <c:pt idx="49">
                  <c:v>25.801921329363878</c:v>
                </c:pt>
                <c:pt idx="50">
                  <c:v>25.859663526103798</c:v>
                </c:pt>
                <c:pt idx="51">
                  <c:v>25.913023302624737</c:v>
                </c:pt>
                <c:pt idx="52">
                  <c:v>26.018149115263029</c:v>
                </c:pt>
                <c:pt idx="53">
                  <c:v>26.061468719073076</c:v>
                </c:pt>
                <c:pt idx="54">
                  <c:v>26.173206805818857</c:v>
                </c:pt>
                <c:pt idx="55">
                  <c:v>26.386597829784815</c:v>
                </c:pt>
                <c:pt idx="56">
                  <c:v>26.512184956594265</c:v>
                </c:pt>
                <c:pt idx="57">
                  <c:v>26.589801473205686</c:v>
                </c:pt>
                <c:pt idx="58">
                  <c:v>26.777120119731975</c:v>
                </c:pt>
                <c:pt idx="59">
                  <c:v>26.783275551953484</c:v>
                </c:pt>
                <c:pt idx="60">
                  <c:v>26.782593182835321</c:v>
                </c:pt>
                <c:pt idx="61">
                  <c:v>26.785158460416749</c:v>
                </c:pt>
                <c:pt idx="62">
                  <c:v>26.820502150828663</c:v>
                </c:pt>
                <c:pt idx="63">
                  <c:v>26.877511578999624</c:v>
                </c:pt>
                <c:pt idx="64">
                  <c:v>26.973155105997719</c:v>
                </c:pt>
                <c:pt idx="65">
                  <c:v>27.057945491151077</c:v>
                </c:pt>
                <c:pt idx="66">
                  <c:v>27.19043331307299</c:v>
                </c:pt>
                <c:pt idx="67">
                  <c:v>27.241961524071193</c:v>
                </c:pt>
                <c:pt idx="68">
                  <c:v>27.320555935607832</c:v>
                </c:pt>
                <c:pt idx="69">
                  <c:v>27.418866133617204</c:v>
                </c:pt>
                <c:pt idx="70">
                  <c:v>27.562562566294719</c:v>
                </c:pt>
                <c:pt idx="71">
                  <c:v>27.568343075942781</c:v>
                </c:pt>
                <c:pt idx="72">
                  <c:v>27.580304313187437</c:v>
                </c:pt>
                <c:pt idx="73">
                  <c:v>27.583505202495317</c:v>
                </c:pt>
                <c:pt idx="74">
                  <c:v>27.58874424330007</c:v>
                </c:pt>
                <c:pt idx="75">
                  <c:v>27.581648291107111</c:v>
                </c:pt>
                <c:pt idx="76">
                  <c:v>27.547215219294898</c:v>
                </c:pt>
                <c:pt idx="77">
                  <c:v>27.50446947625634</c:v>
                </c:pt>
                <c:pt idx="78">
                  <c:v>27.49420485086533</c:v>
                </c:pt>
                <c:pt idx="79">
                  <c:v>27.535477091103147</c:v>
                </c:pt>
                <c:pt idx="80">
                  <c:v>27.592238931310444</c:v>
                </c:pt>
                <c:pt idx="81">
                  <c:v>27.73895858141163</c:v>
                </c:pt>
                <c:pt idx="82">
                  <c:v>27.754744150193886</c:v>
                </c:pt>
                <c:pt idx="83">
                  <c:v>27.72017615791971</c:v>
                </c:pt>
                <c:pt idx="84">
                  <c:v>27.533547194787769</c:v>
                </c:pt>
                <c:pt idx="85">
                  <c:v>27.358313562426314</c:v>
                </c:pt>
                <c:pt idx="86">
                  <c:v>27.264856017241065</c:v>
                </c:pt>
                <c:pt idx="87">
                  <c:v>27.130041638995358</c:v>
                </c:pt>
                <c:pt idx="88">
                  <c:v>27.109284275894041</c:v>
                </c:pt>
                <c:pt idx="89">
                  <c:v>27.074926288015352</c:v>
                </c:pt>
                <c:pt idx="90">
                  <c:v>27.011228415891001</c:v>
                </c:pt>
                <c:pt idx="91">
                  <c:v>26.869931855823019</c:v>
                </c:pt>
                <c:pt idx="92">
                  <c:v>26.814132724932836</c:v>
                </c:pt>
                <c:pt idx="93">
                  <c:v>26.736398657786381</c:v>
                </c:pt>
                <c:pt idx="94">
                  <c:v>26.660901916826994</c:v>
                </c:pt>
                <c:pt idx="95">
                  <c:v>26.540718471239359</c:v>
                </c:pt>
                <c:pt idx="96">
                  <c:v>26.466435271502121</c:v>
                </c:pt>
                <c:pt idx="97">
                  <c:v>26.389909709797159</c:v>
                </c:pt>
                <c:pt idx="98">
                  <c:v>26.389052357015576</c:v>
                </c:pt>
                <c:pt idx="99">
                  <c:v>26.420907828348778</c:v>
                </c:pt>
                <c:pt idx="100">
                  <c:v>26.459704144381757</c:v>
                </c:pt>
                <c:pt idx="101">
                  <c:v>26.494816320894181</c:v>
                </c:pt>
                <c:pt idx="102">
                  <c:v>26.567622659677859</c:v>
                </c:pt>
                <c:pt idx="103">
                  <c:v>26.611675189574377</c:v>
                </c:pt>
                <c:pt idx="104">
                  <c:v>26.61161201830382</c:v>
                </c:pt>
                <c:pt idx="105">
                  <c:v>26.614135345625144</c:v>
                </c:pt>
                <c:pt idx="106">
                  <c:v>26.614135345625151</c:v>
                </c:pt>
                <c:pt idx="107">
                  <c:v>26.620598412361172</c:v>
                </c:pt>
                <c:pt idx="108">
                  <c:v>26.638284462233599</c:v>
                </c:pt>
                <c:pt idx="109">
                  <c:v>26.645885662334113</c:v>
                </c:pt>
                <c:pt idx="110">
                  <c:v>26.645942990957224</c:v>
                </c:pt>
                <c:pt idx="111">
                  <c:v>26.667878415049184</c:v>
                </c:pt>
                <c:pt idx="112">
                  <c:v>26.648740836526866</c:v>
                </c:pt>
                <c:pt idx="113">
                  <c:v>26.642874660078977</c:v>
                </c:pt>
                <c:pt idx="114">
                  <c:v>26.627382614034257</c:v>
                </c:pt>
                <c:pt idx="115">
                  <c:v>26.698485863734447</c:v>
                </c:pt>
                <c:pt idx="116">
                  <c:v>26.715659857354485</c:v>
                </c:pt>
                <c:pt idx="117">
                  <c:v>26.762634417361053</c:v>
                </c:pt>
                <c:pt idx="118">
                  <c:v>26.788122636144031</c:v>
                </c:pt>
                <c:pt idx="119">
                  <c:v>26.743682382486544</c:v>
                </c:pt>
                <c:pt idx="120">
                  <c:v>26.746941006082935</c:v>
                </c:pt>
                <c:pt idx="121">
                  <c:v>26.654658433131246</c:v>
                </c:pt>
                <c:pt idx="122">
                  <c:v>26.649404720262829</c:v>
                </c:pt>
                <c:pt idx="123">
                  <c:v>26.675863496291296</c:v>
                </c:pt>
                <c:pt idx="124">
                  <c:v>26.630664299473835</c:v>
                </c:pt>
                <c:pt idx="125">
                  <c:v>26.633112566680317</c:v>
                </c:pt>
                <c:pt idx="126">
                  <c:v>26.642757693857771</c:v>
                </c:pt>
                <c:pt idx="127">
                  <c:v>26.640016866609109</c:v>
                </c:pt>
                <c:pt idx="128">
                  <c:v>26.634550172833304</c:v>
                </c:pt>
                <c:pt idx="129">
                  <c:v>26.619670189937022</c:v>
                </c:pt>
                <c:pt idx="130">
                  <c:v>26.669313493739168</c:v>
                </c:pt>
                <c:pt idx="131">
                  <c:v>26.788259454886145</c:v>
                </c:pt>
                <c:pt idx="132">
                  <c:v>26.828321343484472</c:v>
                </c:pt>
                <c:pt idx="133">
                  <c:v>26.849098893586863</c:v>
                </c:pt>
                <c:pt idx="134">
                  <c:v>26.839548935871878</c:v>
                </c:pt>
                <c:pt idx="135">
                  <c:v>26.862244712852156</c:v>
                </c:pt>
                <c:pt idx="136">
                  <c:v>26.883140625519285</c:v>
                </c:pt>
                <c:pt idx="137">
                  <c:v>26.922945904890739</c:v>
                </c:pt>
                <c:pt idx="138">
                  <c:v>27.005207063657764</c:v>
                </c:pt>
                <c:pt idx="139">
                  <c:v>27.054539821142903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8C-4D4D-B3D3-F0494CAF5F38}"/>
            </c:ext>
          </c:extLst>
        </c:ser>
        <c:ser>
          <c:idx val="3"/>
          <c:order val="3"/>
          <c:tx>
            <c:strRef>
              <c:f>DataModified!$F$1</c:f>
              <c:strCache>
                <c:ptCount val="1"/>
                <c:pt idx="0">
                  <c:v>Bollinger sup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DataModified!$B$2:$B$141</c:f>
              <c:numCache>
                <c:formatCode>m/d/yyyy</c:formatCode>
                <c:ptCount val="140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42408</c:v>
                </c:pt>
                <c:pt idx="25">
                  <c:v>42409</c:v>
                </c:pt>
                <c:pt idx="26">
                  <c:v>42410</c:v>
                </c:pt>
                <c:pt idx="27">
                  <c:v>42411</c:v>
                </c:pt>
                <c:pt idx="28">
                  <c:v>42412</c:v>
                </c:pt>
                <c:pt idx="29">
                  <c:v>42416</c:v>
                </c:pt>
                <c:pt idx="30">
                  <c:v>42417</c:v>
                </c:pt>
                <c:pt idx="31">
                  <c:v>42418</c:v>
                </c:pt>
                <c:pt idx="32">
                  <c:v>42419</c:v>
                </c:pt>
                <c:pt idx="33">
                  <c:v>42422</c:v>
                </c:pt>
                <c:pt idx="34">
                  <c:v>42423</c:v>
                </c:pt>
                <c:pt idx="35">
                  <c:v>42424</c:v>
                </c:pt>
                <c:pt idx="36">
                  <c:v>42425</c:v>
                </c:pt>
                <c:pt idx="37">
                  <c:v>42426</c:v>
                </c:pt>
                <c:pt idx="38">
                  <c:v>42429</c:v>
                </c:pt>
                <c:pt idx="39">
                  <c:v>42430</c:v>
                </c:pt>
                <c:pt idx="40">
                  <c:v>42431</c:v>
                </c:pt>
                <c:pt idx="41">
                  <c:v>42432</c:v>
                </c:pt>
                <c:pt idx="42">
                  <c:v>42433</c:v>
                </c:pt>
                <c:pt idx="43">
                  <c:v>42436</c:v>
                </c:pt>
                <c:pt idx="44">
                  <c:v>42437</c:v>
                </c:pt>
                <c:pt idx="45">
                  <c:v>42438</c:v>
                </c:pt>
                <c:pt idx="46">
                  <c:v>42439</c:v>
                </c:pt>
                <c:pt idx="47">
                  <c:v>42440</c:v>
                </c:pt>
                <c:pt idx="48">
                  <c:v>42443</c:v>
                </c:pt>
                <c:pt idx="49">
                  <c:v>42444</c:v>
                </c:pt>
                <c:pt idx="50">
                  <c:v>42445</c:v>
                </c:pt>
                <c:pt idx="51">
                  <c:v>42446</c:v>
                </c:pt>
                <c:pt idx="52">
                  <c:v>42447</c:v>
                </c:pt>
                <c:pt idx="53">
                  <c:v>42450</c:v>
                </c:pt>
                <c:pt idx="54">
                  <c:v>42451</c:v>
                </c:pt>
                <c:pt idx="55">
                  <c:v>42452</c:v>
                </c:pt>
                <c:pt idx="56">
                  <c:v>42453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42464</c:v>
                </c:pt>
                <c:pt idx="63">
                  <c:v>42465</c:v>
                </c:pt>
                <c:pt idx="64">
                  <c:v>42466</c:v>
                </c:pt>
                <c:pt idx="65">
                  <c:v>42467</c:v>
                </c:pt>
                <c:pt idx="66">
                  <c:v>42468</c:v>
                </c:pt>
                <c:pt idx="67">
                  <c:v>42471</c:v>
                </c:pt>
                <c:pt idx="68">
                  <c:v>42472</c:v>
                </c:pt>
                <c:pt idx="69">
                  <c:v>42473</c:v>
                </c:pt>
                <c:pt idx="70">
                  <c:v>42474</c:v>
                </c:pt>
                <c:pt idx="71">
                  <c:v>42475</c:v>
                </c:pt>
                <c:pt idx="72">
                  <c:v>42478</c:v>
                </c:pt>
                <c:pt idx="73">
                  <c:v>42479</c:v>
                </c:pt>
                <c:pt idx="74">
                  <c:v>42480</c:v>
                </c:pt>
                <c:pt idx="75">
                  <c:v>42481</c:v>
                </c:pt>
                <c:pt idx="76">
                  <c:v>42482</c:v>
                </c:pt>
                <c:pt idx="77">
                  <c:v>42485</c:v>
                </c:pt>
                <c:pt idx="78">
                  <c:v>42486</c:v>
                </c:pt>
                <c:pt idx="79">
                  <c:v>42487</c:v>
                </c:pt>
                <c:pt idx="80">
                  <c:v>42488</c:v>
                </c:pt>
                <c:pt idx="81">
                  <c:v>42489</c:v>
                </c:pt>
                <c:pt idx="82">
                  <c:v>42492</c:v>
                </c:pt>
                <c:pt idx="83">
                  <c:v>42493</c:v>
                </c:pt>
                <c:pt idx="84">
                  <c:v>42494</c:v>
                </c:pt>
                <c:pt idx="85">
                  <c:v>42495</c:v>
                </c:pt>
                <c:pt idx="86">
                  <c:v>42496</c:v>
                </c:pt>
                <c:pt idx="87">
                  <c:v>42499</c:v>
                </c:pt>
                <c:pt idx="88">
                  <c:v>42500</c:v>
                </c:pt>
                <c:pt idx="89">
                  <c:v>42501</c:v>
                </c:pt>
                <c:pt idx="90">
                  <c:v>42502</c:v>
                </c:pt>
                <c:pt idx="91">
                  <c:v>42503</c:v>
                </c:pt>
                <c:pt idx="92">
                  <c:v>42506</c:v>
                </c:pt>
                <c:pt idx="93">
                  <c:v>42507</c:v>
                </c:pt>
                <c:pt idx="94">
                  <c:v>42508</c:v>
                </c:pt>
                <c:pt idx="95">
                  <c:v>42509</c:v>
                </c:pt>
                <c:pt idx="96">
                  <c:v>42510</c:v>
                </c:pt>
                <c:pt idx="97">
                  <c:v>42513</c:v>
                </c:pt>
                <c:pt idx="98">
                  <c:v>42514</c:v>
                </c:pt>
                <c:pt idx="99">
                  <c:v>42515</c:v>
                </c:pt>
                <c:pt idx="100">
                  <c:v>42516</c:v>
                </c:pt>
                <c:pt idx="101">
                  <c:v>42517</c:v>
                </c:pt>
                <c:pt idx="102">
                  <c:v>42521</c:v>
                </c:pt>
                <c:pt idx="103">
                  <c:v>42522</c:v>
                </c:pt>
                <c:pt idx="104">
                  <c:v>42523</c:v>
                </c:pt>
                <c:pt idx="105">
                  <c:v>42524</c:v>
                </c:pt>
                <c:pt idx="106">
                  <c:v>42527</c:v>
                </c:pt>
                <c:pt idx="107">
                  <c:v>42528</c:v>
                </c:pt>
                <c:pt idx="108">
                  <c:v>42529</c:v>
                </c:pt>
                <c:pt idx="109">
                  <c:v>42530</c:v>
                </c:pt>
                <c:pt idx="110">
                  <c:v>42531</c:v>
                </c:pt>
                <c:pt idx="111">
                  <c:v>42534</c:v>
                </c:pt>
                <c:pt idx="112">
                  <c:v>42535</c:v>
                </c:pt>
                <c:pt idx="113">
                  <c:v>42536</c:v>
                </c:pt>
                <c:pt idx="114">
                  <c:v>42537</c:v>
                </c:pt>
                <c:pt idx="115">
                  <c:v>42538</c:v>
                </c:pt>
                <c:pt idx="116">
                  <c:v>42541</c:v>
                </c:pt>
                <c:pt idx="117">
                  <c:v>42542</c:v>
                </c:pt>
                <c:pt idx="118">
                  <c:v>42543</c:v>
                </c:pt>
                <c:pt idx="119">
                  <c:v>42544</c:v>
                </c:pt>
                <c:pt idx="120">
                  <c:v>42545</c:v>
                </c:pt>
                <c:pt idx="121">
                  <c:v>42548</c:v>
                </c:pt>
                <c:pt idx="122">
                  <c:v>42549</c:v>
                </c:pt>
                <c:pt idx="123">
                  <c:v>42550</c:v>
                </c:pt>
                <c:pt idx="124">
                  <c:v>42551</c:v>
                </c:pt>
                <c:pt idx="125">
                  <c:v>42552</c:v>
                </c:pt>
                <c:pt idx="126">
                  <c:v>42556</c:v>
                </c:pt>
                <c:pt idx="127">
                  <c:v>42557</c:v>
                </c:pt>
                <c:pt idx="128">
                  <c:v>42558</c:v>
                </c:pt>
                <c:pt idx="129">
                  <c:v>42559</c:v>
                </c:pt>
                <c:pt idx="130">
                  <c:v>42562</c:v>
                </c:pt>
                <c:pt idx="131">
                  <c:v>42563</c:v>
                </c:pt>
                <c:pt idx="132">
                  <c:v>42564</c:v>
                </c:pt>
                <c:pt idx="133">
                  <c:v>42565</c:v>
                </c:pt>
                <c:pt idx="134">
                  <c:v>42566</c:v>
                </c:pt>
                <c:pt idx="135">
                  <c:v>42569</c:v>
                </c:pt>
                <c:pt idx="136">
                  <c:v>42570</c:v>
                </c:pt>
                <c:pt idx="137">
                  <c:v>42571</c:v>
                </c:pt>
                <c:pt idx="138">
                  <c:v>42572</c:v>
                </c:pt>
                <c:pt idx="139">
                  <c:v>42573</c:v>
                </c:pt>
              </c:numCache>
            </c:numRef>
          </c:cat>
          <c:val>
            <c:numRef>
              <c:f>DataModified!$F$2:$F$141</c:f>
              <c:numCache>
                <c:formatCode>General</c:formatCode>
                <c:ptCount val="140"/>
                <c:pt idx="19">
                  <c:v>27.403258273345863</c:v>
                </c:pt>
                <c:pt idx="20">
                  <c:v>27.064883809563014</c:v>
                </c:pt>
                <c:pt idx="21">
                  <c:v>26.620931438883446</c:v>
                </c:pt>
                <c:pt idx="22">
                  <c:v>26.298909075464852</c:v>
                </c:pt>
                <c:pt idx="23">
                  <c:v>26.249685568715698</c:v>
                </c:pt>
                <c:pt idx="24">
                  <c:v>26.249931511224993</c:v>
                </c:pt>
                <c:pt idx="25">
                  <c:v>26.239177681596015</c:v>
                </c:pt>
                <c:pt idx="26">
                  <c:v>26.221871989527674</c:v>
                </c:pt>
                <c:pt idx="27">
                  <c:v>26.298581632020792</c:v>
                </c:pt>
                <c:pt idx="28">
                  <c:v>26.209492491081473</c:v>
                </c:pt>
                <c:pt idx="29">
                  <c:v>26.253444466094322</c:v>
                </c:pt>
                <c:pt idx="30">
                  <c:v>26.388835941519151</c:v>
                </c:pt>
                <c:pt idx="31">
                  <c:v>26.457896605511802</c:v>
                </c:pt>
                <c:pt idx="32">
                  <c:v>26.504730664003795</c:v>
                </c:pt>
                <c:pt idx="33">
                  <c:v>26.623812233458693</c:v>
                </c:pt>
                <c:pt idx="34">
                  <c:v>26.68667192232212</c:v>
                </c:pt>
                <c:pt idx="35">
                  <c:v>26.716473224348945</c:v>
                </c:pt>
                <c:pt idx="36">
                  <c:v>26.795205214719182</c:v>
                </c:pt>
                <c:pt idx="37">
                  <c:v>26.901010285539666</c:v>
                </c:pt>
                <c:pt idx="38">
                  <c:v>26.933615316446431</c:v>
                </c:pt>
                <c:pt idx="39">
                  <c:v>27.125824061979802</c:v>
                </c:pt>
                <c:pt idx="40">
                  <c:v>27.346821762666057</c:v>
                </c:pt>
                <c:pt idx="41">
                  <c:v>27.550270824116822</c:v>
                </c:pt>
                <c:pt idx="42">
                  <c:v>27.765728086206511</c:v>
                </c:pt>
                <c:pt idx="43">
                  <c:v>27.927352588387524</c:v>
                </c:pt>
                <c:pt idx="44">
                  <c:v>28.007071143863939</c:v>
                </c:pt>
                <c:pt idx="45">
                  <c:v>28.070449364188203</c:v>
                </c:pt>
                <c:pt idx="46">
                  <c:v>28.099249523813537</c:v>
                </c:pt>
                <c:pt idx="47">
                  <c:v>28.003456245519274</c:v>
                </c:pt>
                <c:pt idx="48">
                  <c:v>27.984000729592687</c:v>
                </c:pt>
                <c:pt idx="49">
                  <c:v>28.015163970636117</c:v>
                </c:pt>
                <c:pt idx="50">
                  <c:v>28.053832873896202</c:v>
                </c:pt>
                <c:pt idx="51">
                  <c:v>28.191927597375255</c:v>
                </c:pt>
                <c:pt idx="52">
                  <c:v>28.280027484736962</c:v>
                </c:pt>
                <c:pt idx="53">
                  <c:v>28.410260980926914</c:v>
                </c:pt>
                <c:pt idx="54">
                  <c:v>28.486450294181132</c:v>
                </c:pt>
                <c:pt idx="55">
                  <c:v>28.48528767021519</c:v>
                </c:pt>
                <c:pt idx="56">
                  <c:v>28.530208743405726</c:v>
                </c:pt>
                <c:pt idx="57">
                  <c:v>28.642146226794313</c:v>
                </c:pt>
                <c:pt idx="58">
                  <c:v>28.667055780268029</c:v>
                </c:pt>
                <c:pt idx="59">
                  <c:v>28.837757248046518</c:v>
                </c:pt>
                <c:pt idx="60">
                  <c:v>28.984459417164679</c:v>
                </c:pt>
                <c:pt idx="61">
                  <c:v>29.136984339583254</c:v>
                </c:pt>
                <c:pt idx="62">
                  <c:v>29.171477049171326</c:v>
                </c:pt>
                <c:pt idx="63">
                  <c:v>29.177047621000369</c:v>
                </c:pt>
                <c:pt idx="64">
                  <c:v>29.157588894002288</c:v>
                </c:pt>
                <c:pt idx="65">
                  <c:v>29.125401608848929</c:v>
                </c:pt>
                <c:pt idx="66">
                  <c:v>29.070005586927021</c:v>
                </c:pt>
                <c:pt idx="67">
                  <c:v>29.052034875928797</c:v>
                </c:pt>
                <c:pt idx="68">
                  <c:v>29.022415964392177</c:v>
                </c:pt>
                <c:pt idx="69">
                  <c:v>28.987592666382806</c:v>
                </c:pt>
                <c:pt idx="70">
                  <c:v>28.920988033705296</c:v>
                </c:pt>
                <c:pt idx="71">
                  <c:v>28.921556124057229</c:v>
                </c:pt>
                <c:pt idx="72">
                  <c:v>28.92229168681256</c:v>
                </c:pt>
                <c:pt idx="73">
                  <c:v>28.924532297504683</c:v>
                </c:pt>
                <c:pt idx="74">
                  <c:v>28.927456356699935</c:v>
                </c:pt>
                <c:pt idx="75">
                  <c:v>28.92638930889289</c:v>
                </c:pt>
                <c:pt idx="76">
                  <c:v>28.929078980705107</c:v>
                </c:pt>
                <c:pt idx="77">
                  <c:v>28.898361323743664</c:v>
                </c:pt>
                <c:pt idx="78">
                  <c:v>28.856022649134673</c:v>
                </c:pt>
                <c:pt idx="79">
                  <c:v>28.733124308896855</c:v>
                </c:pt>
                <c:pt idx="80">
                  <c:v>28.59564346868957</c:v>
                </c:pt>
                <c:pt idx="81">
                  <c:v>28.341902618588371</c:v>
                </c:pt>
                <c:pt idx="82">
                  <c:v>28.295280449806121</c:v>
                </c:pt>
                <c:pt idx="83">
                  <c:v>28.298104742080291</c:v>
                </c:pt>
                <c:pt idx="84">
                  <c:v>28.409456005212231</c:v>
                </c:pt>
                <c:pt idx="85">
                  <c:v>28.517574637573684</c:v>
                </c:pt>
                <c:pt idx="86">
                  <c:v>28.550266182758932</c:v>
                </c:pt>
                <c:pt idx="87">
                  <c:v>28.608896261004659</c:v>
                </c:pt>
                <c:pt idx="88">
                  <c:v>28.59972462410596</c:v>
                </c:pt>
                <c:pt idx="89">
                  <c:v>28.576037011984649</c:v>
                </c:pt>
                <c:pt idx="90">
                  <c:v>28.555387784108998</c:v>
                </c:pt>
                <c:pt idx="91">
                  <c:v>28.570617144176978</c:v>
                </c:pt>
                <c:pt idx="92">
                  <c:v>28.526651075067161</c:v>
                </c:pt>
                <c:pt idx="93">
                  <c:v>28.473782842213616</c:v>
                </c:pt>
                <c:pt idx="94">
                  <c:v>28.40960788317301</c:v>
                </c:pt>
                <c:pt idx="95">
                  <c:v>28.382864028760636</c:v>
                </c:pt>
                <c:pt idx="96">
                  <c:v>28.34831202849788</c:v>
                </c:pt>
                <c:pt idx="97">
                  <c:v>28.316909690202849</c:v>
                </c:pt>
                <c:pt idx="98">
                  <c:v>28.222536542984425</c:v>
                </c:pt>
                <c:pt idx="99">
                  <c:v>28.114496471651218</c:v>
                </c:pt>
                <c:pt idx="100">
                  <c:v>27.995887755618231</c:v>
                </c:pt>
                <c:pt idx="101">
                  <c:v>27.903637579105812</c:v>
                </c:pt>
                <c:pt idx="102">
                  <c:v>27.770971940322141</c:v>
                </c:pt>
                <c:pt idx="103">
                  <c:v>27.679757910425629</c:v>
                </c:pt>
                <c:pt idx="104">
                  <c:v>27.678007581696175</c:v>
                </c:pt>
                <c:pt idx="105">
                  <c:v>27.680019154374833</c:v>
                </c:pt>
                <c:pt idx="106">
                  <c:v>27.68001915437484</c:v>
                </c:pt>
                <c:pt idx="107">
                  <c:v>27.698043787638827</c:v>
                </c:pt>
                <c:pt idx="108">
                  <c:v>27.664938937766401</c:v>
                </c:pt>
                <c:pt idx="109">
                  <c:v>27.64826863766589</c:v>
                </c:pt>
                <c:pt idx="110">
                  <c:v>27.643676509042777</c:v>
                </c:pt>
                <c:pt idx="111">
                  <c:v>27.638973084950823</c:v>
                </c:pt>
                <c:pt idx="112">
                  <c:v>27.701644963473125</c:v>
                </c:pt>
                <c:pt idx="113">
                  <c:v>27.787323639921031</c:v>
                </c:pt>
                <c:pt idx="114">
                  <c:v>27.917284385965747</c:v>
                </c:pt>
                <c:pt idx="115">
                  <c:v>27.979668836265546</c:v>
                </c:pt>
                <c:pt idx="116">
                  <c:v>28.098861442645518</c:v>
                </c:pt>
                <c:pt idx="117">
                  <c:v>28.204654382638939</c:v>
                </c:pt>
                <c:pt idx="118">
                  <c:v>28.284661863855966</c:v>
                </c:pt>
                <c:pt idx="119">
                  <c:v>28.450297717513454</c:v>
                </c:pt>
                <c:pt idx="120">
                  <c:v>28.449389093917063</c:v>
                </c:pt>
                <c:pt idx="121">
                  <c:v>28.489259766868749</c:v>
                </c:pt>
                <c:pt idx="122">
                  <c:v>28.488782779737171</c:v>
                </c:pt>
                <c:pt idx="123">
                  <c:v>28.523220303708701</c:v>
                </c:pt>
                <c:pt idx="124">
                  <c:v>28.71974380052616</c:v>
                </c:pt>
                <c:pt idx="125">
                  <c:v>28.87951063331969</c:v>
                </c:pt>
                <c:pt idx="126">
                  <c:v>29.012099906142229</c:v>
                </c:pt>
                <c:pt idx="127">
                  <c:v>29.181762533390895</c:v>
                </c:pt>
                <c:pt idx="128">
                  <c:v>29.346043527166696</c:v>
                </c:pt>
                <c:pt idx="129">
                  <c:v>29.560811710062975</c:v>
                </c:pt>
                <c:pt idx="130">
                  <c:v>29.730109606260832</c:v>
                </c:pt>
                <c:pt idx="131">
                  <c:v>29.853719945113859</c:v>
                </c:pt>
                <c:pt idx="132">
                  <c:v>30.010027556515521</c:v>
                </c:pt>
                <c:pt idx="133">
                  <c:v>30.196689006413131</c:v>
                </c:pt>
                <c:pt idx="134">
                  <c:v>30.41093736412812</c:v>
                </c:pt>
                <c:pt idx="135">
                  <c:v>30.599336587147835</c:v>
                </c:pt>
                <c:pt idx="136">
                  <c:v>30.770344974480711</c:v>
                </c:pt>
                <c:pt idx="137">
                  <c:v>30.898684095109267</c:v>
                </c:pt>
                <c:pt idx="138">
                  <c:v>30.981825836342232</c:v>
                </c:pt>
                <c:pt idx="139">
                  <c:v>31.011996478857093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8C-4D4D-B3D3-F0494CAF5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307936"/>
        <c:axId val="6283075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DataModified!$D$1</c15:sqref>
                        </c15:formulaRef>
                      </c:ext>
                    </c:extLst>
                    <c:strCache>
                      <c:ptCount val="1"/>
                      <c:pt idx="0">
                        <c:v>Media Movil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DataModified!$B$2:$B$141</c15:sqref>
                        </c15:formulaRef>
                      </c:ext>
                    </c:extLst>
                    <c:numCache>
                      <c:formatCode>m/d/yyyy</c:formatCode>
                      <c:ptCount val="140"/>
                      <c:pt idx="0">
                        <c:v>42373</c:v>
                      </c:pt>
                      <c:pt idx="1">
                        <c:v>42374</c:v>
                      </c:pt>
                      <c:pt idx="2">
                        <c:v>42375</c:v>
                      </c:pt>
                      <c:pt idx="3">
                        <c:v>42376</c:v>
                      </c:pt>
                      <c:pt idx="4">
                        <c:v>42377</c:v>
                      </c:pt>
                      <c:pt idx="5">
                        <c:v>42380</c:v>
                      </c:pt>
                      <c:pt idx="6">
                        <c:v>42381</c:v>
                      </c:pt>
                      <c:pt idx="7">
                        <c:v>42382</c:v>
                      </c:pt>
                      <c:pt idx="8">
                        <c:v>42383</c:v>
                      </c:pt>
                      <c:pt idx="9">
                        <c:v>42384</c:v>
                      </c:pt>
                      <c:pt idx="10">
                        <c:v>42388</c:v>
                      </c:pt>
                      <c:pt idx="11">
                        <c:v>42389</c:v>
                      </c:pt>
                      <c:pt idx="12">
                        <c:v>42390</c:v>
                      </c:pt>
                      <c:pt idx="13">
                        <c:v>42391</c:v>
                      </c:pt>
                      <c:pt idx="14">
                        <c:v>42394</c:v>
                      </c:pt>
                      <c:pt idx="15">
                        <c:v>42395</c:v>
                      </c:pt>
                      <c:pt idx="16">
                        <c:v>42396</c:v>
                      </c:pt>
                      <c:pt idx="17">
                        <c:v>42397</c:v>
                      </c:pt>
                      <c:pt idx="18">
                        <c:v>42398</c:v>
                      </c:pt>
                      <c:pt idx="19">
                        <c:v>42401</c:v>
                      </c:pt>
                      <c:pt idx="20">
                        <c:v>42402</c:v>
                      </c:pt>
                      <c:pt idx="21">
                        <c:v>42403</c:v>
                      </c:pt>
                      <c:pt idx="22">
                        <c:v>42404</c:v>
                      </c:pt>
                      <c:pt idx="23">
                        <c:v>42405</c:v>
                      </c:pt>
                      <c:pt idx="24">
                        <c:v>42408</c:v>
                      </c:pt>
                      <c:pt idx="25">
                        <c:v>42409</c:v>
                      </c:pt>
                      <c:pt idx="26">
                        <c:v>42410</c:v>
                      </c:pt>
                      <c:pt idx="27">
                        <c:v>42411</c:v>
                      </c:pt>
                      <c:pt idx="28">
                        <c:v>42412</c:v>
                      </c:pt>
                      <c:pt idx="29">
                        <c:v>42416</c:v>
                      </c:pt>
                      <c:pt idx="30">
                        <c:v>42417</c:v>
                      </c:pt>
                      <c:pt idx="31">
                        <c:v>42418</c:v>
                      </c:pt>
                      <c:pt idx="32">
                        <c:v>42419</c:v>
                      </c:pt>
                      <c:pt idx="33">
                        <c:v>42422</c:v>
                      </c:pt>
                      <c:pt idx="34">
                        <c:v>42423</c:v>
                      </c:pt>
                      <c:pt idx="35">
                        <c:v>42424</c:v>
                      </c:pt>
                      <c:pt idx="36">
                        <c:v>42425</c:v>
                      </c:pt>
                      <c:pt idx="37">
                        <c:v>42426</c:v>
                      </c:pt>
                      <c:pt idx="38">
                        <c:v>42429</c:v>
                      </c:pt>
                      <c:pt idx="39">
                        <c:v>42430</c:v>
                      </c:pt>
                      <c:pt idx="40">
                        <c:v>42431</c:v>
                      </c:pt>
                      <c:pt idx="41">
                        <c:v>42432</c:v>
                      </c:pt>
                      <c:pt idx="42">
                        <c:v>42433</c:v>
                      </c:pt>
                      <c:pt idx="43">
                        <c:v>42436</c:v>
                      </c:pt>
                      <c:pt idx="44">
                        <c:v>42437</c:v>
                      </c:pt>
                      <c:pt idx="45">
                        <c:v>42438</c:v>
                      </c:pt>
                      <c:pt idx="46">
                        <c:v>42439</c:v>
                      </c:pt>
                      <c:pt idx="47">
                        <c:v>42440</c:v>
                      </c:pt>
                      <c:pt idx="48">
                        <c:v>42443</c:v>
                      </c:pt>
                      <c:pt idx="49">
                        <c:v>42444</c:v>
                      </c:pt>
                      <c:pt idx="50">
                        <c:v>42445</c:v>
                      </c:pt>
                      <c:pt idx="51">
                        <c:v>42446</c:v>
                      </c:pt>
                      <c:pt idx="52">
                        <c:v>42447</c:v>
                      </c:pt>
                      <c:pt idx="53">
                        <c:v>42450</c:v>
                      </c:pt>
                      <c:pt idx="54">
                        <c:v>42451</c:v>
                      </c:pt>
                      <c:pt idx="55">
                        <c:v>42452</c:v>
                      </c:pt>
                      <c:pt idx="56">
                        <c:v>42453</c:v>
                      </c:pt>
                      <c:pt idx="57">
                        <c:v>42457</c:v>
                      </c:pt>
                      <c:pt idx="58">
                        <c:v>42458</c:v>
                      </c:pt>
                      <c:pt idx="59">
                        <c:v>42459</c:v>
                      </c:pt>
                      <c:pt idx="60">
                        <c:v>42460</c:v>
                      </c:pt>
                      <c:pt idx="61">
                        <c:v>42461</c:v>
                      </c:pt>
                      <c:pt idx="62">
                        <c:v>42464</c:v>
                      </c:pt>
                      <c:pt idx="63">
                        <c:v>42465</c:v>
                      </c:pt>
                      <c:pt idx="64">
                        <c:v>42466</c:v>
                      </c:pt>
                      <c:pt idx="65">
                        <c:v>42467</c:v>
                      </c:pt>
                      <c:pt idx="66">
                        <c:v>42468</c:v>
                      </c:pt>
                      <c:pt idx="67">
                        <c:v>42471</c:v>
                      </c:pt>
                      <c:pt idx="68">
                        <c:v>42472</c:v>
                      </c:pt>
                      <c:pt idx="69">
                        <c:v>42473</c:v>
                      </c:pt>
                      <c:pt idx="70">
                        <c:v>42474</c:v>
                      </c:pt>
                      <c:pt idx="71">
                        <c:v>42475</c:v>
                      </c:pt>
                      <c:pt idx="72">
                        <c:v>42478</c:v>
                      </c:pt>
                      <c:pt idx="73">
                        <c:v>42479</c:v>
                      </c:pt>
                      <c:pt idx="74">
                        <c:v>42480</c:v>
                      </c:pt>
                      <c:pt idx="75">
                        <c:v>42481</c:v>
                      </c:pt>
                      <c:pt idx="76">
                        <c:v>42482</c:v>
                      </c:pt>
                      <c:pt idx="77">
                        <c:v>42485</c:v>
                      </c:pt>
                      <c:pt idx="78">
                        <c:v>42486</c:v>
                      </c:pt>
                      <c:pt idx="79">
                        <c:v>42487</c:v>
                      </c:pt>
                      <c:pt idx="80">
                        <c:v>42488</c:v>
                      </c:pt>
                      <c:pt idx="81">
                        <c:v>42489</c:v>
                      </c:pt>
                      <c:pt idx="82">
                        <c:v>42492</c:v>
                      </c:pt>
                      <c:pt idx="83">
                        <c:v>42493</c:v>
                      </c:pt>
                      <c:pt idx="84">
                        <c:v>42494</c:v>
                      </c:pt>
                      <c:pt idx="85">
                        <c:v>42495</c:v>
                      </c:pt>
                      <c:pt idx="86">
                        <c:v>42496</c:v>
                      </c:pt>
                      <c:pt idx="87">
                        <c:v>42499</c:v>
                      </c:pt>
                      <c:pt idx="88">
                        <c:v>42500</c:v>
                      </c:pt>
                      <c:pt idx="89">
                        <c:v>42501</c:v>
                      </c:pt>
                      <c:pt idx="90">
                        <c:v>42502</c:v>
                      </c:pt>
                      <c:pt idx="91">
                        <c:v>42503</c:v>
                      </c:pt>
                      <c:pt idx="92">
                        <c:v>42506</c:v>
                      </c:pt>
                      <c:pt idx="93">
                        <c:v>42507</c:v>
                      </c:pt>
                      <c:pt idx="94">
                        <c:v>42508</c:v>
                      </c:pt>
                      <c:pt idx="95">
                        <c:v>42509</c:v>
                      </c:pt>
                      <c:pt idx="96">
                        <c:v>42510</c:v>
                      </c:pt>
                      <c:pt idx="97">
                        <c:v>42513</c:v>
                      </c:pt>
                      <c:pt idx="98">
                        <c:v>42514</c:v>
                      </c:pt>
                      <c:pt idx="99">
                        <c:v>42515</c:v>
                      </c:pt>
                      <c:pt idx="100">
                        <c:v>42516</c:v>
                      </c:pt>
                      <c:pt idx="101">
                        <c:v>42517</c:v>
                      </c:pt>
                      <c:pt idx="102">
                        <c:v>42521</c:v>
                      </c:pt>
                      <c:pt idx="103">
                        <c:v>42522</c:v>
                      </c:pt>
                      <c:pt idx="104">
                        <c:v>42523</c:v>
                      </c:pt>
                      <c:pt idx="105">
                        <c:v>42524</c:v>
                      </c:pt>
                      <c:pt idx="106">
                        <c:v>42527</c:v>
                      </c:pt>
                      <c:pt idx="107">
                        <c:v>42528</c:v>
                      </c:pt>
                      <c:pt idx="108">
                        <c:v>42529</c:v>
                      </c:pt>
                      <c:pt idx="109">
                        <c:v>42530</c:v>
                      </c:pt>
                      <c:pt idx="110">
                        <c:v>42531</c:v>
                      </c:pt>
                      <c:pt idx="111">
                        <c:v>42534</c:v>
                      </c:pt>
                      <c:pt idx="112">
                        <c:v>42535</c:v>
                      </c:pt>
                      <c:pt idx="113">
                        <c:v>42536</c:v>
                      </c:pt>
                      <c:pt idx="114">
                        <c:v>42537</c:v>
                      </c:pt>
                      <c:pt idx="115">
                        <c:v>42538</c:v>
                      </c:pt>
                      <c:pt idx="116">
                        <c:v>42541</c:v>
                      </c:pt>
                      <c:pt idx="117">
                        <c:v>42542</c:v>
                      </c:pt>
                      <c:pt idx="118">
                        <c:v>42543</c:v>
                      </c:pt>
                      <c:pt idx="119">
                        <c:v>42544</c:v>
                      </c:pt>
                      <c:pt idx="120">
                        <c:v>42545</c:v>
                      </c:pt>
                      <c:pt idx="121">
                        <c:v>42548</c:v>
                      </c:pt>
                      <c:pt idx="122">
                        <c:v>42549</c:v>
                      </c:pt>
                      <c:pt idx="123">
                        <c:v>42550</c:v>
                      </c:pt>
                      <c:pt idx="124">
                        <c:v>42551</c:v>
                      </c:pt>
                      <c:pt idx="125">
                        <c:v>42552</c:v>
                      </c:pt>
                      <c:pt idx="126">
                        <c:v>42556</c:v>
                      </c:pt>
                      <c:pt idx="127">
                        <c:v>42557</c:v>
                      </c:pt>
                      <c:pt idx="128">
                        <c:v>42558</c:v>
                      </c:pt>
                      <c:pt idx="129">
                        <c:v>42559</c:v>
                      </c:pt>
                      <c:pt idx="130">
                        <c:v>42562</c:v>
                      </c:pt>
                      <c:pt idx="131">
                        <c:v>42563</c:v>
                      </c:pt>
                      <c:pt idx="132">
                        <c:v>42564</c:v>
                      </c:pt>
                      <c:pt idx="133">
                        <c:v>42565</c:v>
                      </c:pt>
                      <c:pt idx="134">
                        <c:v>42566</c:v>
                      </c:pt>
                      <c:pt idx="135">
                        <c:v>42569</c:v>
                      </c:pt>
                      <c:pt idx="136">
                        <c:v>42570</c:v>
                      </c:pt>
                      <c:pt idx="137">
                        <c:v>42571</c:v>
                      </c:pt>
                      <c:pt idx="138">
                        <c:v>42572</c:v>
                      </c:pt>
                      <c:pt idx="139">
                        <c:v>42573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DataModified!$D$2:$D$141</c15:sqref>
                        </c15:formulaRef>
                      </c:ext>
                    </c:extLst>
                    <c:numCache>
                      <c:formatCode>General</c:formatCode>
                      <c:ptCount val="140"/>
                      <c:pt idx="19">
                        <c:v>25.901705249999999</c:v>
                      </c:pt>
                      <c:pt idx="20">
                        <c:v>25.790585499999999</c:v>
                      </c:pt>
                      <c:pt idx="21">
                        <c:v>25.697460700000001</c:v>
                      </c:pt>
                      <c:pt idx="22">
                        <c:v>25.649323599999995</c:v>
                      </c:pt>
                      <c:pt idx="23">
                        <c:v>25.629979050000003</c:v>
                      </c:pt>
                      <c:pt idx="24">
                        <c:v>25.617382450000001</c:v>
                      </c:pt>
                      <c:pt idx="25">
                        <c:v>25.603886249999999</c:v>
                      </c:pt>
                      <c:pt idx="26">
                        <c:v>25.588590400000001</c:v>
                      </c:pt>
                      <c:pt idx="27">
                        <c:v>25.553050000000002</c:v>
                      </c:pt>
                      <c:pt idx="28">
                        <c:v>25.517059850000003</c:v>
                      </c:pt>
                      <c:pt idx="29">
                        <c:v>25.533705300000001</c:v>
                      </c:pt>
                      <c:pt idx="30">
                        <c:v>25.571944800000001</c:v>
                      </c:pt>
                      <c:pt idx="31">
                        <c:v>25.620531650000004</c:v>
                      </c:pt>
                      <c:pt idx="32">
                        <c:v>25.639876250000004</c:v>
                      </c:pt>
                      <c:pt idx="33">
                        <c:v>25.692512100000005</c:v>
                      </c:pt>
                      <c:pt idx="34">
                        <c:v>25.745597550000003</c:v>
                      </c:pt>
                      <c:pt idx="35">
                        <c:v>25.774839650000001</c:v>
                      </c:pt>
                      <c:pt idx="36">
                        <c:v>25.840701800000005</c:v>
                      </c:pt>
                      <c:pt idx="37">
                        <c:v>25.904825750000004</c:v>
                      </c:pt>
                      <c:pt idx="38">
                        <c:v>25.917120050000005</c:v>
                      </c:pt>
                      <c:pt idx="39">
                        <c:v>25.983666250000006</c:v>
                      </c:pt>
                      <c:pt idx="40">
                        <c:v>26.081812000000003</c:v>
                      </c:pt>
                      <c:pt idx="41">
                        <c:v>26.162426950000008</c:v>
                      </c:pt>
                      <c:pt idx="42">
                        <c:v>26.23098135</c:v>
                      </c:pt>
                      <c:pt idx="43">
                        <c:v>26.320619000000004</c:v>
                      </c:pt>
                      <c:pt idx="44">
                        <c:v>26.416471949999998</c:v>
                      </c:pt>
                      <c:pt idx="45">
                        <c:v>26.506923</c:v>
                      </c:pt>
                      <c:pt idx="46">
                        <c:v>26.591485849999998</c:v>
                      </c:pt>
                      <c:pt idx="47">
                        <c:v>26.732427399999999</c:v>
                      </c:pt>
                      <c:pt idx="48">
                        <c:v>26.833754550000002</c:v>
                      </c:pt>
                      <c:pt idx="49">
                        <c:v>26.908542649999998</c:v>
                      </c:pt>
                      <c:pt idx="50">
                        <c:v>26.9567482</c:v>
                      </c:pt>
                      <c:pt idx="51">
                        <c:v>27.052475449999996</c:v>
                      </c:pt>
                      <c:pt idx="52">
                        <c:v>27.149088299999995</c:v>
                      </c:pt>
                      <c:pt idx="53">
                        <c:v>27.235864849999995</c:v>
                      </c:pt>
                      <c:pt idx="54">
                        <c:v>27.329828549999995</c:v>
                      </c:pt>
                      <c:pt idx="55">
                        <c:v>27.435942750000002</c:v>
                      </c:pt>
                      <c:pt idx="56">
                        <c:v>27.521196849999995</c:v>
                      </c:pt>
                      <c:pt idx="57">
                        <c:v>27.61597385</c:v>
                      </c:pt>
                      <c:pt idx="58">
                        <c:v>27.722087950000002</c:v>
                      </c:pt>
                      <c:pt idx="59">
                        <c:v>27.810516400000001</c:v>
                      </c:pt>
                      <c:pt idx="60">
                        <c:v>27.8835263</c:v>
                      </c:pt>
                      <c:pt idx="61">
                        <c:v>27.961071400000002</c:v>
                      </c:pt>
                      <c:pt idx="62">
                        <c:v>27.995989599999994</c:v>
                      </c:pt>
                      <c:pt idx="63">
                        <c:v>28.027279599999996</c:v>
                      </c:pt>
                      <c:pt idx="64">
                        <c:v>28.065372000000004</c:v>
                      </c:pt>
                      <c:pt idx="65">
                        <c:v>28.091673550000003</c:v>
                      </c:pt>
                      <c:pt idx="66">
                        <c:v>28.130219450000006</c:v>
                      </c:pt>
                      <c:pt idx="67">
                        <c:v>28.146998199999995</c:v>
                      </c:pt>
                      <c:pt idx="68">
                        <c:v>28.171485950000005</c:v>
                      </c:pt>
                      <c:pt idx="69">
                        <c:v>28.203229400000005</c:v>
                      </c:pt>
                      <c:pt idx="70">
                        <c:v>28.241775300000008</c:v>
                      </c:pt>
                      <c:pt idx="71">
                        <c:v>28.244949600000005</c:v>
                      </c:pt>
                      <c:pt idx="72">
                        <c:v>28.251297999999998</c:v>
                      </c:pt>
                      <c:pt idx="73">
                        <c:v>28.25401875</c:v>
                      </c:pt>
                      <c:pt idx="74">
                        <c:v>28.258100300000002</c:v>
                      </c:pt>
                      <c:pt idx="75">
                        <c:v>28.254018800000001</c:v>
                      </c:pt>
                      <c:pt idx="76">
                        <c:v>28.238147100000003</c:v>
                      </c:pt>
                      <c:pt idx="77">
                        <c:v>28.201415400000002</c:v>
                      </c:pt>
                      <c:pt idx="78">
                        <c:v>28.175113750000001</c:v>
                      </c:pt>
                      <c:pt idx="79">
                        <c:v>28.134300700000001</c:v>
                      </c:pt>
                      <c:pt idx="80">
                        <c:v>28.093941200000007</c:v>
                      </c:pt>
                      <c:pt idx="81">
                        <c:v>28.040430600000001</c:v>
                      </c:pt>
                      <c:pt idx="82">
                        <c:v>28.025012300000004</c:v>
                      </c:pt>
                      <c:pt idx="83">
                        <c:v>28.00914045</c:v>
                      </c:pt>
                      <c:pt idx="84">
                        <c:v>27.9715016</c:v>
                      </c:pt>
                      <c:pt idx="85">
                        <c:v>27.937944099999999</c:v>
                      </c:pt>
                      <c:pt idx="86">
                        <c:v>27.907561099999999</c:v>
                      </c:pt>
                      <c:pt idx="87">
                        <c:v>27.869468950000009</c:v>
                      </c:pt>
                      <c:pt idx="88">
                        <c:v>27.85450445</c:v>
                      </c:pt>
                      <c:pt idx="89">
                        <c:v>27.82548165</c:v>
                      </c:pt>
                      <c:pt idx="90">
                        <c:v>27.783308099999999</c:v>
                      </c:pt>
                      <c:pt idx="91">
                        <c:v>27.720274499999999</c:v>
                      </c:pt>
                      <c:pt idx="92">
                        <c:v>27.670391899999998</c:v>
                      </c:pt>
                      <c:pt idx="93">
                        <c:v>27.605090749999999</c:v>
                      </c:pt>
                      <c:pt idx="94">
                        <c:v>27.535254900000002</c:v>
                      </c:pt>
                      <c:pt idx="95">
                        <c:v>27.461791249999997</c:v>
                      </c:pt>
                      <c:pt idx="96">
                        <c:v>27.40737365</c:v>
                      </c:pt>
                      <c:pt idx="97">
                        <c:v>27.353409700000004</c:v>
                      </c:pt>
                      <c:pt idx="98">
                        <c:v>27.30579445</c:v>
                      </c:pt>
                      <c:pt idx="99">
                        <c:v>27.267702149999998</c:v>
                      </c:pt>
                      <c:pt idx="100">
                        <c:v>27.227795949999994</c:v>
                      </c:pt>
                      <c:pt idx="101">
                        <c:v>27.199226949999996</c:v>
                      </c:pt>
                      <c:pt idx="102">
                        <c:v>27.1692973</c:v>
                      </c:pt>
                      <c:pt idx="103">
                        <c:v>27.145716550000003</c:v>
                      </c:pt>
                      <c:pt idx="104">
                        <c:v>27.144809799999997</c:v>
                      </c:pt>
                      <c:pt idx="105">
                        <c:v>27.147077249999988</c:v>
                      </c:pt>
                      <c:pt idx="106">
                        <c:v>27.147077249999995</c:v>
                      </c:pt>
                      <c:pt idx="107">
                        <c:v>27.1593211</c:v>
                      </c:pt>
                      <c:pt idx="108">
                        <c:v>27.1516117</c:v>
                      </c:pt>
                      <c:pt idx="109">
                        <c:v>27.147077150000001</c:v>
                      </c:pt>
                      <c:pt idx="110">
                        <c:v>27.14480975</c:v>
                      </c:pt>
                      <c:pt idx="111">
                        <c:v>27.153425750000004</c:v>
                      </c:pt>
                      <c:pt idx="112">
                        <c:v>27.175192899999995</c:v>
                      </c:pt>
                      <c:pt idx="113">
                        <c:v>27.215099150000004</c:v>
                      </c:pt>
                      <c:pt idx="114">
                        <c:v>27.272333500000002</c:v>
                      </c:pt>
                      <c:pt idx="115">
                        <c:v>27.339077349999997</c:v>
                      </c:pt>
                      <c:pt idx="116">
                        <c:v>27.407260650000001</c:v>
                      </c:pt>
                      <c:pt idx="117">
                        <c:v>27.483644399999996</c:v>
                      </c:pt>
                      <c:pt idx="118">
                        <c:v>27.536392249999999</c:v>
                      </c:pt>
                      <c:pt idx="119">
                        <c:v>27.596990049999999</c:v>
                      </c:pt>
                      <c:pt idx="120">
                        <c:v>27.598165049999999</c:v>
                      </c:pt>
                      <c:pt idx="121">
                        <c:v>27.571959099999997</c:v>
                      </c:pt>
                      <c:pt idx="122">
                        <c:v>27.56909375</c:v>
                      </c:pt>
                      <c:pt idx="123">
                        <c:v>27.599541899999998</c:v>
                      </c:pt>
                      <c:pt idx="124">
                        <c:v>27.675204049999998</c:v>
                      </c:pt>
                      <c:pt idx="125">
                        <c:v>27.756311600000004</c:v>
                      </c:pt>
                      <c:pt idx="126">
                        <c:v>27.8274288</c:v>
                      </c:pt>
                      <c:pt idx="127">
                        <c:v>27.910889700000002</c:v>
                      </c:pt>
                      <c:pt idx="128">
                        <c:v>27.99029685</c:v>
                      </c:pt>
                      <c:pt idx="129">
                        <c:v>28.090240949999998</c:v>
                      </c:pt>
                      <c:pt idx="130">
                        <c:v>28.19971155</c:v>
                      </c:pt>
                      <c:pt idx="131">
                        <c:v>28.320989700000002</c:v>
                      </c:pt>
                      <c:pt idx="132">
                        <c:v>28.419174449999996</c:v>
                      </c:pt>
                      <c:pt idx="133">
                        <c:v>28.522893949999997</c:v>
                      </c:pt>
                      <c:pt idx="134">
                        <c:v>28.625243149999999</c:v>
                      </c:pt>
                      <c:pt idx="135">
                        <c:v>28.730790649999996</c:v>
                      </c:pt>
                      <c:pt idx="136">
                        <c:v>28.826742799999998</c:v>
                      </c:pt>
                      <c:pt idx="137">
                        <c:v>28.910815000000003</c:v>
                      </c:pt>
                      <c:pt idx="138">
                        <c:v>28.993516449999998</c:v>
                      </c:pt>
                      <c:pt idx="139">
                        <c:v>29.033268149999998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88C-4D4D-B3D3-F0494CAF5F38}"/>
                  </c:ext>
                </c:extLst>
              </c15:ser>
            </c15:filteredLineSeries>
          </c:ext>
        </c:extLst>
      </c:lineChart>
      <c:dateAx>
        <c:axId val="628307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8307520"/>
        <c:crosses val="autoZero"/>
        <c:auto val="1"/>
        <c:lblOffset val="100"/>
        <c:baseTimeUnit val="days"/>
      </c:dateAx>
      <c:valAx>
        <c:axId val="62830752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830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0</xdr:row>
      <xdr:rowOff>180975</xdr:rowOff>
    </xdr:from>
    <xdr:to>
      <xdr:col>9</xdr:col>
      <xdr:colOff>581024</xdr:colOff>
      <xdr:row>23</xdr:row>
      <xdr:rowOff>142875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581024</xdr:colOff>
      <xdr:row>0</xdr:row>
      <xdr:rowOff>152399</xdr:rowOff>
    </xdr:from>
    <xdr:to>
      <xdr:col>9</xdr:col>
      <xdr:colOff>380999</xdr:colOff>
      <xdr:row>24</xdr:row>
      <xdr:rowOff>47624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E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E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"/>
  <sheetViews>
    <sheetView tabSelected="1" workbookViewId="0">
      <selection activeCell="A2" sqref="A2"/>
    </sheetView>
  </sheetViews>
  <sheetFormatPr baseColWidth="10" defaultRowHeight="15" x14ac:dyDescent="0.25"/>
  <cols>
    <col min="1" max="1" width="10.7109375" bestFit="1" customWidth="1"/>
    <col min="2" max="5" width="10" bestFit="1" customWidth="1"/>
    <col min="6" max="6" width="11.5703125" bestFit="1" customWidth="1"/>
    <col min="7" max="7" width="10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42373</v>
      </c>
      <c r="B2">
        <v>30.549999</v>
      </c>
      <c r="C2">
        <v>30.76</v>
      </c>
      <c r="D2">
        <v>30.25</v>
      </c>
      <c r="E2">
        <v>30.709999</v>
      </c>
      <c r="F2">
        <v>27.631485000000001</v>
      </c>
      <c r="G2">
        <v>62881500</v>
      </c>
    </row>
    <row r="3" spans="1:7" x14ac:dyDescent="0.25">
      <c r="A3" s="1">
        <v>42374</v>
      </c>
      <c r="B3">
        <v>30.68</v>
      </c>
      <c r="C3">
        <v>30.84</v>
      </c>
      <c r="D3">
        <v>30.450001</v>
      </c>
      <c r="E3">
        <v>30.74</v>
      </c>
      <c r="F3">
        <v>27.658476</v>
      </c>
      <c r="G3">
        <v>55176200</v>
      </c>
    </row>
    <row r="4" spans="1:7" x14ac:dyDescent="0.25">
      <c r="A4" s="1">
        <v>42375</v>
      </c>
      <c r="B4">
        <v>30.27</v>
      </c>
      <c r="C4">
        <v>30.719999000000001</v>
      </c>
      <c r="D4">
        <v>30.049999</v>
      </c>
      <c r="E4">
        <v>30.25</v>
      </c>
      <c r="F4">
        <v>27.217600000000001</v>
      </c>
      <c r="G4">
        <v>62652700</v>
      </c>
    </row>
    <row r="5" spans="1:7" x14ac:dyDescent="0.25">
      <c r="A5" s="1">
        <v>42376</v>
      </c>
      <c r="B5">
        <v>29.65</v>
      </c>
      <c r="C5">
        <v>29.959999</v>
      </c>
      <c r="D5">
        <v>28.85</v>
      </c>
      <c r="E5">
        <v>28.969999000000001</v>
      </c>
      <c r="F5">
        <v>26.065906999999999</v>
      </c>
      <c r="G5">
        <v>92267400</v>
      </c>
    </row>
    <row r="6" spans="1:7" x14ac:dyDescent="0.25">
      <c r="A6" s="1">
        <v>42377</v>
      </c>
      <c r="B6">
        <v>29.200001</v>
      </c>
      <c r="C6">
        <v>29.299999</v>
      </c>
      <c r="D6">
        <v>28.34</v>
      </c>
      <c r="E6">
        <v>28.450001</v>
      </c>
      <c r="F6">
        <v>25.598037999999999</v>
      </c>
      <c r="G6">
        <v>74496100</v>
      </c>
    </row>
    <row r="7" spans="1:7" x14ac:dyDescent="0.25">
      <c r="A7" s="1">
        <v>42380</v>
      </c>
      <c r="B7">
        <v>28.540001</v>
      </c>
      <c r="C7">
        <v>29.92</v>
      </c>
      <c r="D7">
        <v>28.25</v>
      </c>
      <c r="E7">
        <v>28.58</v>
      </c>
      <c r="F7">
        <v>25.715004</v>
      </c>
      <c r="G7">
        <v>57781800</v>
      </c>
    </row>
    <row r="8" spans="1:7" x14ac:dyDescent="0.25">
      <c r="A8" s="1">
        <v>42381</v>
      </c>
      <c r="B8">
        <v>28.76</v>
      </c>
      <c r="C8">
        <v>28.879999000000002</v>
      </c>
      <c r="D8">
        <v>28.34</v>
      </c>
      <c r="E8">
        <v>28.639999</v>
      </c>
      <c r="F8">
        <v>25.768991</v>
      </c>
      <c r="G8">
        <v>47682800</v>
      </c>
    </row>
    <row r="9" spans="1:7" x14ac:dyDescent="0.25">
      <c r="A9" s="1">
        <v>42382</v>
      </c>
      <c r="B9">
        <v>28.91</v>
      </c>
      <c r="C9">
        <v>29.059999000000001</v>
      </c>
      <c r="D9">
        <v>28.200001</v>
      </c>
      <c r="E9">
        <v>28.24</v>
      </c>
      <c r="F9">
        <v>25.409089999999999</v>
      </c>
      <c r="G9">
        <v>55717700</v>
      </c>
    </row>
    <row r="10" spans="1:7" x14ac:dyDescent="0.25">
      <c r="A10" s="1">
        <v>42383</v>
      </c>
      <c r="B10">
        <v>28.309999000000001</v>
      </c>
      <c r="C10">
        <v>29.25</v>
      </c>
      <c r="D10">
        <v>28.290001</v>
      </c>
      <c r="E10">
        <v>29.059999000000001</v>
      </c>
      <c r="F10">
        <v>26.146889000000002</v>
      </c>
      <c r="G10">
        <v>65236900</v>
      </c>
    </row>
    <row r="11" spans="1:7" x14ac:dyDescent="0.25">
      <c r="A11" s="1">
        <v>42384</v>
      </c>
      <c r="B11">
        <v>28.139999</v>
      </c>
      <c r="C11">
        <v>28.76</v>
      </c>
      <c r="D11">
        <v>28.1</v>
      </c>
      <c r="E11">
        <v>28.49</v>
      </c>
      <c r="F11">
        <v>25.634029000000002</v>
      </c>
      <c r="G11">
        <v>69424800</v>
      </c>
    </row>
    <row r="12" spans="1:7" x14ac:dyDescent="0.25">
      <c r="A12" s="1">
        <v>42388</v>
      </c>
      <c r="B12">
        <v>28.719999000000001</v>
      </c>
      <c r="C12">
        <v>28.889999</v>
      </c>
      <c r="D12">
        <v>28.200001</v>
      </c>
      <c r="E12">
        <v>28.49</v>
      </c>
      <c r="F12">
        <v>25.634029000000002</v>
      </c>
      <c r="G12">
        <v>51986800</v>
      </c>
    </row>
    <row r="13" spans="1:7" x14ac:dyDescent="0.25">
      <c r="A13" s="1">
        <v>42389</v>
      </c>
      <c r="B13">
        <v>27.93</v>
      </c>
      <c r="C13">
        <v>28.43</v>
      </c>
      <c r="D13">
        <v>27.48</v>
      </c>
      <c r="E13">
        <v>28</v>
      </c>
      <c r="F13">
        <v>25.193148000000001</v>
      </c>
      <c r="G13">
        <v>88062800</v>
      </c>
    </row>
    <row r="14" spans="1:7" x14ac:dyDescent="0.25">
      <c r="A14" s="1">
        <v>42390</v>
      </c>
      <c r="B14">
        <v>28.129999000000002</v>
      </c>
      <c r="C14">
        <v>28.99</v>
      </c>
      <c r="D14">
        <v>28.129999000000002</v>
      </c>
      <c r="E14">
        <v>28.59</v>
      </c>
      <c r="F14">
        <v>25.724004999999998</v>
      </c>
      <c r="G14">
        <v>56037600</v>
      </c>
    </row>
    <row r="15" spans="1:7" x14ac:dyDescent="0.25">
      <c r="A15" s="1">
        <v>42391</v>
      </c>
      <c r="B15">
        <v>28.549999</v>
      </c>
      <c r="C15">
        <v>28.559999000000001</v>
      </c>
      <c r="D15">
        <v>27.709999</v>
      </c>
      <c r="E15">
        <v>28.24</v>
      </c>
      <c r="F15">
        <v>25.409089999999999</v>
      </c>
      <c r="G15">
        <v>87869400</v>
      </c>
    </row>
    <row r="16" spans="1:7" x14ac:dyDescent="0.25">
      <c r="A16" s="1">
        <v>42394</v>
      </c>
      <c r="B16">
        <v>28.32</v>
      </c>
      <c r="C16">
        <v>28.49</v>
      </c>
      <c r="D16">
        <v>28</v>
      </c>
      <c r="E16">
        <v>28.040001</v>
      </c>
      <c r="F16">
        <v>25.229139</v>
      </c>
      <c r="G16">
        <v>44848800</v>
      </c>
    </row>
    <row r="17" spans="1:7" x14ac:dyDescent="0.25">
      <c r="A17" s="1">
        <v>42395</v>
      </c>
      <c r="B17">
        <v>28.07</v>
      </c>
      <c r="C17">
        <v>28.540001</v>
      </c>
      <c r="D17">
        <v>28.049999</v>
      </c>
      <c r="E17">
        <v>28.309999000000001</v>
      </c>
      <c r="F17">
        <v>25.472073000000002</v>
      </c>
      <c r="G17">
        <v>42418300</v>
      </c>
    </row>
    <row r="18" spans="1:7" x14ac:dyDescent="0.25">
      <c r="A18" s="1">
        <v>42396</v>
      </c>
      <c r="B18">
        <v>28.200001</v>
      </c>
      <c r="C18">
        <v>28.58</v>
      </c>
      <c r="D18">
        <v>27.82</v>
      </c>
      <c r="E18">
        <v>28</v>
      </c>
      <c r="F18">
        <v>25.193148000000001</v>
      </c>
      <c r="G18">
        <v>46116400</v>
      </c>
    </row>
    <row r="19" spans="1:7" x14ac:dyDescent="0.25">
      <c r="A19" s="1">
        <v>42397</v>
      </c>
      <c r="B19">
        <v>28.219999000000001</v>
      </c>
      <c r="C19">
        <v>28.35</v>
      </c>
      <c r="D19">
        <v>27.93</v>
      </c>
      <c r="E19">
        <v>28.209999</v>
      </c>
      <c r="F19">
        <v>25.382095</v>
      </c>
      <c r="G19">
        <v>40069900</v>
      </c>
    </row>
    <row r="20" spans="1:7" x14ac:dyDescent="0.25">
      <c r="A20" s="1">
        <v>42398</v>
      </c>
      <c r="B20">
        <v>28.459999</v>
      </c>
      <c r="C20">
        <v>29.110001</v>
      </c>
      <c r="D20">
        <v>28.34</v>
      </c>
      <c r="E20">
        <v>29.1</v>
      </c>
      <c r="F20">
        <v>26.182877999999999</v>
      </c>
      <c r="G20">
        <v>51576200</v>
      </c>
    </row>
    <row r="21" spans="1:7" x14ac:dyDescent="0.25">
      <c r="A21" s="1">
        <v>42401</v>
      </c>
      <c r="B21">
        <v>29.01</v>
      </c>
      <c r="C21">
        <v>29.030000999999999</v>
      </c>
      <c r="D21">
        <v>28.559999000000001</v>
      </c>
      <c r="E21">
        <v>28.639999</v>
      </c>
      <c r="F21">
        <v>25.768991</v>
      </c>
      <c r="G21">
        <v>43446200</v>
      </c>
    </row>
    <row r="22" spans="1:7" x14ac:dyDescent="0.25">
      <c r="A22" s="1">
        <v>42402</v>
      </c>
      <c r="B22">
        <v>28.27</v>
      </c>
      <c r="C22">
        <v>28.290001</v>
      </c>
      <c r="D22">
        <v>27.92</v>
      </c>
      <c r="E22">
        <v>28.24</v>
      </c>
      <c r="F22">
        <v>25.409089999999999</v>
      </c>
      <c r="G22">
        <v>40071800</v>
      </c>
    </row>
    <row r="23" spans="1:7" x14ac:dyDescent="0.25">
      <c r="A23" s="1">
        <v>42403</v>
      </c>
      <c r="B23">
        <v>28.389999</v>
      </c>
      <c r="C23">
        <v>28.690000999999999</v>
      </c>
      <c r="D23">
        <v>27.870000999999998</v>
      </c>
      <c r="E23">
        <v>28.67</v>
      </c>
      <c r="F23">
        <v>25.79598</v>
      </c>
      <c r="G23">
        <v>44261600</v>
      </c>
    </row>
    <row r="24" spans="1:7" x14ac:dyDescent="0.25">
      <c r="A24" s="1">
        <v>42404</v>
      </c>
      <c r="B24">
        <v>28.65</v>
      </c>
      <c r="C24">
        <v>29.459999</v>
      </c>
      <c r="D24">
        <v>28.49</v>
      </c>
      <c r="E24">
        <v>29.18</v>
      </c>
      <c r="F24">
        <v>26.254857999999999</v>
      </c>
      <c r="G24">
        <v>53361900</v>
      </c>
    </row>
    <row r="25" spans="1:7" x14ac:dyDescent="0.25">
      <c r="A25" s="1">
        <v>42405</v>
      </c>
      <c r="B25">
        <v>29.15</v>
      </c>
      <c r="C25">
        <v>29.200001</v>
      </c>
      <c r="D25">
        <v>28.299999</v>
      </c>
      <c r="E25">
        <v>28.540001</v>
      </c>
      <c r="F25">
        <v>25.679016000000001</v>
      </c>
      <c r="G25">
        <v>51984700</v>
      </c>
    </row>
    <row r="26" spans="1:7" x14ac:dyDescent="0.25">
      <c r="A26" s="1">
        <v>42408</v>
      </c>
      <c r="B26">
        <v>28.219999000000001</v>
      </c>
      <c r="C26">
        <v>28.27</v>
      </c>
      <c r="D26">
        <v>27.76</v>
      </c>
      <c r="E26">
        <v>28.17</v>
      </c>
      <c r="F26">
        <v>25.346105999999999</v>
      </c>
      <c r="G26">
        <v>48096400</v>
      </c>
    </row>
    <row r="27" spans="1:7" x14ac:dyDescent="0.25">
      <c r="A27" s="1">
        <v>42409</v>
      </c>
      <c r="B27">
        <v>27.75</v>
      </c>
      <c r="C27">
        <v>28.540001</v>
      </c>
      <c r="D27">
        <v>27.75</v>
      </c>
      <c r="E27">
        <v>28.280000999999999</v>
      </c>
      <c r="F27">
        <v>25.445080000000001</v>
      </c>
      <c r="G27">
        <v>36561700</v>
      </c>
    </row>
    <row r="28" spans="1:7" x14ac:dyDescent="0.25">
      <c r="A28" s="1">
        <v>42410</v>
      </c>
      <c r="B28">
        <v>28.370000999999998</v>
      </c>
      <c r="C28">
        <v>28.700001</v>
      </c>
      <c r="D28">
        <v>28.25</v>
      </c>
      <c r="E28">
        <v>28.299999</v>
      </c>
      <c r="F28">
        <v>25.463073999999999</v>
      </c>
      <c r="G28">
        <v>32492600</v>
      </c>
    </row>
    <row r="29" spans="1:7" x14ac:dyDescent="0.25">
      <c r="A29" s="1">
        <v>42411</v>
      </c>
      <c r="B29">
        <v>27.75</v>
      </c>
      <c r="C29">
        <v>28.030000999999999</v>
      </c>
      <c r="D29">
        <v>27.1</v>
      </c>
      <c r="E29">
        <v>27.450001</v>
      </c>
      <c r="F29">
        <v>24.698281999999999</v>
      </c>
      <c r="G29">
        <v>80550000</v>
      </c>
    </row>
    <row r="30" spans="1:7" x14ac:dyDescent="0.25">
      <c r="A30" s="1">
        <v>42412</v>
      </c>
      <c r="B30">
        <v>27.57</v>
      </c>
      <c r="C30">
        <v>28.26</v>
      </c>
      <c r="D30">
        <v>27.360001</v>
      </c>
      <c r="E30">
        <v>28.26</v>
      </c>
      <c r="F30">
        <v>25.427085999999999</v>
      </c>
      <c r="G30">
        <v>57645600</v>
      </c>
    </row>
    <row r="31" spans="1:7" x14ac:dyDescent="0.25">
      <c r="A31" s="1">
        <v>42416</v>
      </c>
      <c r="B31">
        <v>28.58</v>
      </c>
      <c r="C31">
        <v>29.030000999999999</v>
      </c>
      <c r="D31">
        <v>28.42</v>
      </c>
      <c r="E31">
        <v>28.860001</v>
      </c>
      <c r="F31">
        <v>25.966937999999999</v>
      </c>
      <c r="G31">
        <v>47218800</v>
      </c>
    </row>
    <row r="32" spans="1:7" x14ac:dyDescent="0.25">
      <c r="A32" s="1">
        <v>42417</v>
      </c>
      <c r="B32">
        <v>29.139999</v>
      </c>
      <c r="C32">
        <v>29.610001</v>
      </c>
      <c r="D32">
        <v>29.120000999999998</v>
      </c>
      <c r="E32">
        <v>29.34</v>
      </c>
      <c r="F32">
        <v>26.398819</v>
      </c>
      <c r="G32">
        <v>38254800</v>
      </c>
    </row>
    <row r="33" spans="1:7" x14ac:dyDescent="0.25">
      <c r="A33" s="1">
        <v>42418</v>
      </c>
      <c r="B33">
        <v>29.299999</v>
      </c>
      <c r="C33">
        <v>29.35</v>
      </c>
      <c r="D33">
        <v>28.99</v>
      </c>
      <c r="E33">
        <v>29.08</v>
      </c>
      <c r="F33">
        <v>26.164885000000002</v>
      </c>
      <c r="G33">
        <v>31054300</v>
      </c>
    </row>
    <row r="34" spans="1:7" x14ac:dyDescent="0.25">
      <c r="A34" s="1">
        <v>42419</v>
      </c>
      <c r="B34">
        <v>28.940000999999999</v>
      </c>
      <c r="C34">
        <v>29.129999000000002</v>
      </c>
      <c r="D34">
        <v>28.68</v>
      </c>
      <c r="E34">
        <v>29.02</v>
      </c>
      <c r="F34">
        <v>26.110897000000001</v>
      </c>
      <c r="G34">
        <v>36065100</v>
      </c>
    </row>
    <row r="35" spans="1:7" x14ac:dyDescent="0.25">
      <c r="A35" s="1">
        <v>42422</v>
      </c>
      <c r="B35">
        <v>29.02</v>
      </c>
      <c r="C35">
        <v>29.49</v>
      </c>
      <c r="D35">
        <v>29.02</v>
      </c>
      <c r="E35">
        <v>29.41</v>
      </c>
      <c r="F35">
        <v>26.461807</v>
      </c>
      <c r="G35">
        <v>38513100</v>
      </c>
    </row>
    <row r="36" spans="1:7" x14ac:dyDescent="0.25">
      <c r="A36" s="1">
        <v>42423</v>
      </c>
      <c r="B36">
        <v>29.209999</v>
      </c>
      <c r="C36">
        <v>29.360001</v>
      </c>
      <c r="D36">
        <v>29.08</v>
      </c>
      <c r="E36">
        <v>29.219999000000001</v>
      </c>
      <c r="F36">
        <v>26.290848</v>
      </c>
      <c r="G36">
        <v>31151200</v>
      </c>
    </row>
    <row r="37" spans="1:7" x14ac:dyDescent="0.25">
      <c r="A37" s="1">
        <v>42424</v>
      </c>
      <c r="B37">
        <v>28.9</v>
      </c>
      <c r="C37">
        <v>29.049999</v>
      </c>
      <c r="D37">
        <v>28.4</v>
      </c>
      <c r="E37">
        <v>28.959999</v>
      </c>
      <c r="F37">
        <v>26.056915</v>
      </c>
      <c r="G37">
        <v>44928500</v>
      </c>
    </row>
    <row r="38" spans="1:7" x14ac:dyDescent="0.25">
      <c r="A38" s="1">
        <v>42425</v>
      </c>
      <c r="B38">
        <v>28.799999</v>
      </c>
      <c r="C38">
        <v>29.280000999999999</v>
      </c>
      <c r="D38">
        <v>28.780000999999999</v>
      </c>
      <c r="E38">
        <v>29.23</v>
      </c>
      <c r="F38">
        <v>26.510390999999998</v>
      </c>
      <c r="G38">
        <v>35694600</v>
      </c>
    </row>
    <row r="39" spans="1:7" x14ac:dyDescent="0.25">
      <c r="A39" s="1">
        <v>42426</v>
      </c>
      <c r="B39">
        <v>29.299999</v>
      </c>
      <c r="C39">
        <v>29.559999000000001</v>
      </c>
      <c r="D39">
        <v>29.290001</v>
      </c>
      <c r="E39">
        <v>29.4</v>
      </c>
      <c r="F39">
        <v>26.664574000000002</v>
      </c>
      <c r="G39">
        <v>29345100</v>
      </c>
    </row>
    <row r="40" spans="1:7" x14ac:dyDescent="0.25">
      <c r="A40" s="1">
        <v>42429</v>
      </c>
      <c r="B40">
        <v>29.440000999999999</v>
      </c>
      <c r="C40">
        <v>29.549999</v>
      </c>
      <c r="D40">
        <v>29.120000999999998</v>
      </c>
      <c r="E40">
        <v>29.139999</v>
      </c>
      <c r="F40">
        <v>26.428764000000001</v>
      </c>
      <c r="G40">
        <v>34166400</v>
      </c>
    </row>
    <row r="41" spans="1:7" x14ac:dyDescent="0.25">
      <c r="A41" s="1">
        <v>42430</v>
      </c>
      <c r="B41">
        <v>29.41</v>
      </c>
      <c r="C41">
        <v>29.969999000000001</v>
      </c>
      <c r="D41">
        <v>29.309999000000001</v>
      </c>
      <c r="E41">
        <v>29.879999000000002</v>
      </c>
      <c r="F41">
        <v>27.099914999999999</v>
      </c>
      <c r="G41">
        <v>32332700</v>
      </c>
    </row>
    <row r="42" spans="1:7" x14ac:dyDescent="0.25">
      <c r="A42" s="1">
        <v>42431</v>
      </c>
      <c r="B42">
        <v>29.780000999999999</v>
      </c>
      <c r="C42">
        <v>30.18</v>
      </c>
      <c r="D42">
        <v>29.76</v>
      </c>
      <c r="E42">
        <v>30.18</v>
      </c>
      <c r="F42">
        <v>27.372005000000001</v>
      </c>
      <c r="G42">
        <v>37215200</v>
      </c>
    </row>
    <row r="43" spans="1:7" x14ac:dyDescent="0.25">
      <c r="A43" s="1">
        <v>42432</v>
      </c>
      <c r="B43">
        <v>30.200001</v>
      </c>
      <c r="C43">
        <v>30.4</v>
      </c>
      <c r="D43">
        <v>30.059999000000001</v>
      </c>
      <c r="E43">
        <v>30.219999000000001</v>
      </c>
      <c r="F43">
        <v>27.408279</v>
      </c>
      <c r="G43">
        <v>27912500</v>
      </c>
    </row>
    <row r="44" spans="1:7" x14ac:dyDescent="0.25">
      <c r="A44" s="1">
        <v>42433</v>
      </c>
      <c r="B44">
        <v>30.219999000000001</v>
      </c>
      <c r="C44">
        <v>30.59</v>
      </c>
      <c r="D44">
        <v>30.219999000000001</v>
      </c>
      <c r="E44">
        <v>30.459999</v>
      </c>
      <c r="F44">
        <v>27.625945999999999</v>
      </c>
      <c r="G44">
        <v>33034900</v>
      </c>
    </row>
    <row r="45" spans="1:7" x14ac:dyDescent="0.25">
      <c r="A45" s="1">
        <v>42436</v>
      </c>
      <c r="B45">
        <v>30.26</v>
      </c>
      <c r="C45">
        <v>30.450001</v>
      </c>
      <c r="D45">
        <v>30.129999000000002</v>
      </c>
      <c r="E45">
        <v>30.290001</v>
      </c>
      <c r="F45">
        <v>27.471768999999998</v>
      </c>
      <c r="G45">
        <v>26247200</v>
      </c>
    </row>
    <row r="46" spans="1:7" x14ac:dyDescent="0.25">
      <c r="A46" s="1">
        <v>42437</v>
      </c>
      <c r="B46">
        <v>30.08</v>
      </c>
      <c r="C46">
        <v>30.219999000000001</v>
      </c>
      <c r="D46">
        <v>29.969999000000001</v>
      </c>
      <c r="E46">
        <v>30.059999000000001</v>
      </c>
      <c r="F46">
        <v>27.263165000000001</v>
      </c>
      <c r="G46">
        <v>31147900</v>
      </c>
    </row>
    <row r="47" spans="1:7" x14ac:dyDescent="0.25">
      <c r="A47" s="1">
        <v>42438</v>
      </c>
      <c r="B47">
        <v>30.16</v>
      </c>
      <c r="C47">
        <v>30.200001</v>
      </c>
      <c r="D47">
        <v>29.969999000000001</v>
      </c>
      <c r="E47">
        <v>30.049999</v>
      </c>
      <c r="F47">
        <v>27.254100999999999</v>
      </c>
      <c r="G47">
        <v>24820900</v>
      </c>
    </row>
    <row r="48" spans="1:7" x14ac:dyDescent="0.25">
      <c r="A48" s="1">
        <v>42439</v>
      </c>
      <c r="B48">
        <v>30.17</v>
      </c>
      <c r="C48">
        <v>30.290001</v>
      </c>
      <c r="D48">
        <v>29.790001</v>
      </c>
      <c r="E48">
        <v>29.940000999999999</v>
      </c>
      <c r="F48">
        <v>27.154330999999999</v>
      </c>
      <c r="G48">
        <v>33136100</v>
      </c>
    </row>
    <row r="49" spans="1:7" x14ac:dyDescent="0.25">
      <c r="A49" s="1">
        <v>42440</v>
      </c>
      <c r="B49">
        <v>30.139999</v>
      </c>
      <c r="C49">
        <v>30.58</v>
      </c>
      <c r="D49">
        <v>30.139999</v>
      </c>
      <c r="E49">
        <v>30.34</v>
      </c>
      <c r="F49">
        <v>27.517112999999998</v>
      </c>
      <c r="G49">
        <v>32159600</v>
      </c>
    </row>
    <row r="50" spans="1:7" x14ac:dyDescent="0.25">
      <c r="A50" s="1">
        <v>42443</v>
      </c>
      <c r="B50">
        <v>30.219999000000001</v>
      </c>
      <c r="C50">
        <v>30.370000999999998</v>
      </c>
      <c r="D50">
        <v>30.08</v>
      </c>
      <c r="E50">
        <v>30.27</v>
      </c>
      <c r="F50">
        <v>27.453628999999999</v>
      </c>
      <c r="G50">
        <v>22160300</v>
      </c>
    </row>
    <row r="51" spans="1:7" x14ac:dyDescent="0.25">
      <c r="A51" s="1">
        <v>42444</v>
      </c>
      <c r="B51">
        <v>30.030000999999999</v>
      </c>
      <c r="C51">
        <v>30.370000999999998</v>
      </c>
      <c r="D51">
        <v>30.030000999999999</v>
      </c>
      <c r="E51">
        <v>30.280000999999999</v>
      </c>
      <c r="F51">
        <v>27.462700000000002</v>
      </c>
      <c r="G51">
        <v>28899000</v>
      </c>
    </row>
    <row r="52" spans="1:7" x14ac:dyDescent="0.25">
      <c r="A52" s="1">
        <v>42445</v>
      </c>
      <c r="B52">
        <v>30.24</v>
      </c>
      <c r="C52">
        <v>30.309999000000001</v>
      </c>
      <c r="D52">
        <v>30.07</v>
      </c>
      <c r="E52">
        <v>30.17</v>
      </c>
      <c r="F52">
        <v>27.362929999999999</v>
      </c>
      <c r="G52">
        <v>32847000</v>
      </c>
    </row>
    <row r="53" spans="1:7" x14ac:dyDescent="0.25">
      <c r="A53" s="1">
        <v>42446</v>
      </c>
      <c r="B53">
        <v>30.219999000000001</v>
      </c>
      <c r="C53">
        <v>31.110001</v>
      </c>
      <c r="D53">
        <v>30.18</v>
      </c>
      <c r="E53">
        <v>30.959999</v>
      </c>
      <c r="F53">
        <v>28.079429999999999</v>
      </c>
      <c r="G53">
        <v>60643300</v>
      </c>
    </row>
    <row r="54" spans="1:7" x14ac:dyDescent="0.25">
      <c r="A54" s="1">
        <v>42447</v>
      </c>
      <c r="B54">
        <v>31.09</v>
      </c>
      <c r="C54">
        <v>31.15</v>
      </c>
      <c r="D54">
        <v>30.9</v>
      </c>
      <c r="E54">
        <v>30.92</v>
      </c>
      <c r="F54">
        <v>28.043154000000001</v>
      </c>
      <c r="G54">
        <v>52373900</v>
      </c>
    </row>
    <row r="55" spans="1:7" x14ac:dyDescent="0.25">
      <c r="A55" s="1">
        <v>42450</v>
      </c>
      <c r="B55">
        <v>30.85</v>
      </c>
      <c r="C55">
        <v>31.200001</v>
      </c>
      <c r="D55">
        <v>30.790001</v>
      </c>
      <c r="E55">
        <v>31.09</v>
      </c>
      <c r="F55">
        <v>28.197337999999998</v>
      </c>
      <c r="G55">
        <v>27368300</v>
      </c>
    </row>
    <row r="56" spans="1:7" x14ac:dyDescent="0.25">
      <c r="A56" s="1">
        <v>42451</v>
      </c>
      <c r="B56">
        <v>30.98</v>
      </c>
      <c r="C56">
        <v>31.24</v>
      </c>
      <c r="D56">
        <v>30.969999000000001</v>
      </c>
      <c r="E56">
        <v>31.059999000000001</v>
      </c>
      <c r="F56">
        <v>28.170121999999999</v>
      </c>
      <c r="G56">
        <v>26036000</v>
      </c>
    </row>
    <row r="57" spans="1:7" x14ac:dyDescent="0.25">
      <c r="A57" s="1">
        <v>42452</v>
      </c>
      <c r="B57">
        <v>31.040001</v>
      </c>
      <c r="C57">
        <v>31.24</v>
      </c>
      <c r="D57">
        <v>31.01</v>
      </c>
      <c r="E57">
        <v>31.07</v>
      </c>
      <c r="F57">
        <v>28.179199000000001</v>
      </c>
      <c r="G57">
        <v>27235100</v>
      </c>
    </row>
    <row r="58" spans="1:7" x14ac:dyDescent="0.25">
      <c r="A58" s="1">
        <v>42453</v>
      </c>
      <c r="B58">
        <v>30.91</v>
      </c>
      <c r="C58">
        <v>31.110001</v>
      </c>
      <c r="D58">
        <v>30.82</v>
      </c>
      <c r="E58">
        <v>31.110001</v>
      </c>
      <c r="F58">
        <v>28.215472999999999</v>
      </c>
      <c r="G58">
        <v>27603000</v>
      </c>
    </row>
    <row r="59" spans="1:7" x14ac:dyDescent="0.25">
      <c r="A59" s="1">
        <v>42457</v>
      </c>
      <c r="B59">
        <v>31.139999</v>
      </c>
      <c r="C59">
        <v>31.700001</v>
      </c>
      <c r="D59">
        <v>31.1</v>
      </c>
      <c r="E59">
        <v>31.49</v>
      </c>
      <c r="F59">
        <v>28.560113999999999</v>
      </c>
      <c r="G59">
        <v>39486800</v>
      </c>
    </row>
    <row r="60" spans="1:7" x14ac:dyDescent="0.25">
      <c r="A60" s="1">
        <v>42458</v>
      </c>
      <c r="B60">
        <v>31.459999</v>
      </c>
      <c r="C60">
        <v>31.58</v>
      </c>
      <c r="D60">
        <v>31.280000999999999</v>
      </c>
      <c r="E60">
        <v>31.48</v>
      </c>
      <c r="F60">
        <v>28.551045999999999</v>
      </c>
      <c r="G60">
        <v>37985300</v>
      </c>
    </row>
    <row r="61" spans="1:7" x14ac:dyDescent="0.25">
      <c r="A61" s="1">
        <v>42459</v>
      </c>
      <c r="B61">
        <v>31.76</v>
      </c>
      <c r="C61">
        <v>31.950001</v>
      </c>
      <c r="D61">
        <v>31.73</v>
      </c>
      <c r="E61">
        <v>31.83</v>
      </c>
      <c r="F61">
        <v>28.868483999999999</v>
      </c>
      <c r="G61">
        <v>35094000</v>
      </c>
    </row>
    <row r="62" spans="1:7" x14ac:dyDescent="0.25">
      <c r="A62" s="1">
        <v>42460</v>
      </c>
      <c r="B62">
        <v>31.889999</v>
      </c>
      <c r="C62">
        <v>32.049999</v>
      </c>
      <c r="D62">
        <v>31.76</v>
      </c>
      <c r="E62">
        <v>31.790001</v>
      </c>
      <c r="F62">
        <v>28.832203</v>
      </c>
      <c r="G62">
        <v>36834300</v>
      </c>
    </row>
    <row r="63" spans="1:7" x14ac:dyDescent="0.25">
      <c r="A63" s="1">
        <v>42461</v>
      </c>
      <c r="B63">
        <v>31.5</v>
      </c>
      <c r="C63">
        <v>32.020000000000003</v>
      </c>
      <c r="D63">
        <v>31.450001</v>
      </c>
      <c r="E63">
        <v>31.93</v>
      </c>
      <c r="F63">
        <v>28.959181000000001</v>
      </c>
      <c r="G63">
        <v>39399600</v>
      </c>
    </row>
    <row r="64" spans="1:7" x14ac:dyDescent="0.25">
      <c r="A64" s="1">
        <v>42464</v>
      </c>
      <c r="B64">
        <v>31.690000999999999</v>
      </c>
      <c r="C64">
        <v>31.709999</v>
      </c>
      <c r="D64">
        <v>31.09</v>
      </c>
      <c r="E64">
        <v>31.23</v>
      </c>
      <c r="F64">
        <v>28.324310000000001</v>
      </c>
      <c r="G64">
        <v>44929000</v>
      </c>
    </row>
    <row r="65" spans="1:7" x14ac:dyDescent="0.25">
      <c r="A65" s="1">
        <v>42465</v>
      </c>
      <c r="B65">
        <v>30.950001</v>
      </c>
      <c r="C65">
        <v>31.129999000000002</v>
      </c>
      <c r="D65">
        <v>30.780000999999999</v>
      </c>
      <c r="E65">
        <v>30.98</v>
      </c>
      <c r="F65">
        <v>28.097569</v>
      </c>
      <c r="G65">
        <v>31282100</v>
      </c>
    </row>
    <row r="66" spans="1:7" x14ac:dyDescent="0.25">
      <c r="A66" s="1">
        <v>42466</v>
      </c>
      <c r="B66">
        <v>30.889999</v>
      </c>
      <c r="C66">
        <v>31.5</v>
      </c>
      <c r="D66">
        <v>30.639999</v>
      </c>
      <c r="E66">
        <v>30.9</v>
      </c>
      <c r="F66">
        <v>28.025013000000001</v>
      </c>
      <c r="G66">
        <v>35494000</v>
      </c>
    </row>
    <row r="67" spans="1:7" x14ac:dyDescent="0.25">
      <c r="A67" s="1">
        <v>42467</v>
      </c>
      <c r="B67">
        <v>30.719999000000001</v>
      </c>
      <c r="C67">
        <v>30.780000999999999</v>
      </c>
      <c r="D67">
        <v>30.51</v>
      </c>
      <c r="E67">
        <v>30.629999000000002</v>
      </c>
      <c r="F67">
        <v>27.780131999999998</v>
      </c>
      <c r="G67">
        <v>33563500</v>
      </c>
    </row>
    <row r="68" spans="1:7" x14ac:dyDescent="0.25">
      <c r="A68" s="1">
        <v>42468</v>
      </c>
      <c r="B68">
        <v>30.9</v>
      </c>
      <c r="C68">
        <v>31.08</v>
      </c>
      <c r="D68">
        <v>30.690000999999999</v>
      </c>
      <c r="E68">
        <v>30.790001</v>
      </c>
      <c r="F68">
        <v>27.925249000000001</v>
      </c>
      <c r="G68">
        <v>26808900</v>
      </c>
    </row>
    <row r="69" spans="1:7" x14ac:dyDescent="0.25">
      <c r="A69" s="1">
        <v>42471</v>
      </c>
      <c r="B69">
        <v>30.83</v>
      </c>
      <c r="C69">
        <v>31</v>
      </c>
      <c r="D69">
        <v>30.709999</v>
      </c>
      <c r="E69">
        <v>30.709999</v>
      </c>
      <c r="F69">
        <v>27.852688000000001</v>
      </c>
      <c r="G69">
        <v>25126500</v>
      </c>
    </row>
    <row r="70" spans="1:7" x14ac:dyDescent="0.25">
      <c r="A70" s="1">
        <v>42472</v>
      </c>
      <c r="B70">
        <v>30.68</v>
      </c>
      <c r="C70">
        <v>30.93</v>
      </c>
      <c r="D70">
        <v>30.58</v>
      </c>
      <c r="E70">
        <v>30.809999000000001</v>
      </c>
      <c r="F70">
        <v>27.943384000000002</v>
      </c>
      <c r="G70">
        <v>27221500</v>
      </c>
    </row>
    <row r="71" spans="1:7" x14ac:dyDescent="0.25">
      <c r="A71" s="1">
        <v>42473</v>
      </c>
      <c r="B71">
        <v>30.98</v>
      </c>
      <c r="C71">
        <v>31.1</v>
      </c>
      <c r="D71">
        <v>30.940000999999999</v>
      </c>
      <c r="E71">
        <v>30.98</v>
      </c>
      <c r="F71">
        <v>28.097569</v>
      </c>
      <c r="G71">
        <v>23692700</v>
      </c>
    </row>
    <row r="72" spans="1:7" x14ac:dyDescent="0.25">
      <c r="A72" s="1">
        <v>42474</v>
      </c>
      <c r="B72">
        <v>30.99</v>
      </c>
      <c r="C72">
        <v>31.08</v>
      </c>
      <c r="D72">
        <v>30.860001</v>
      </c>
      <c r="E72">
        <v>31.02</v>
      </c>
      <c r="F72">
        <v>28.133848</v>
      </c>
      <c r="G72">
        <v>21413700</v>
      </c>
    </row>
    <row r="73" spans="1:7" x14ac:dyDescent="0.25">
      <c r="A73" s="1">
        <v>42475</v>
      </c>
      <c r="B73">
        <v>31.07</v>
      </c>
      <c r="C73">
        <v>31.1</v>
      </c>
      <c r="D73">
        <v>30.93</v>
      </c>
      <c r="E73">
        <v>31.030000999999999</v>
      </c>
      <c r="F73">
        <v>28.142916</v>
      </c>
      <c r="G73">
        <v>24440100</v>
      </c>
    </row>
    <row r="74" spans="1:7" x14ac:dyDescent="0.25">
      <c r="A74" s="1">
        <v>42478</v>
      </c>
      <c r="B74">
        <v>30.9</v>
      </c>
      <c r="C74">
        <v>31.190000999999999</v>
      </c>
      <c r="D74">
        <v>30.9</v>
      </c>
      <c r="E74">
        <v>31.059999000000001</v>
      </c>
      <c r="F74">
        <v>28.170121999999999</v>
      </c>
      <c r="G74">
        <v>21068200</v>
      </c>
    </row>
    <row r="75" spans="1:7" x14ac:dyDescent="0.25">
      <c r="A75" s="1">
        <v>42479</v>
      </c>
      <c r="B75">
        <v>31.139999</v>
      </c>
      <c r="C75">
        <v>31.209999</v>
      </c>
      <c r="D75">
        <v>31.01</v>
      </c>
      <c r="E75">
        <v>31.15</v>
      </c>
      <c r="F75">
        <v>28.251753000000001</v>
      </c>
      <c r="G75">
        <v>22872400</v>
      </c>
    </row>
    <row r="76" spans="1:7" x14ac:dyDescent="0.25">
      <c r="A76" s="1">
        <v>42480</v>
      </c>
      <c r="B76">
        <v>31.200001</v>
      </c>
      <c r="C76">
        <v>31.35</v>
      </c>
      <c r="D76">
        <v>31.049999</v>
      </c>
      <c r="E76">
        <v>31.15</v>
      </c>
      <c r="F76">
        <v>28.251753000000001</v>
      </c>
      <c r="G76">
        <v>26550900</v>
      </c>
    </row>
    <row r="77" spans="1:7" x14ac:dyDescent="0.25">
      <c r="A77" s="1">
        <v>42481</v>
      </c>
      <c r="B77">
        <v>31.120000999999998</v>
      </c>
      <c r="C77">
        <v>31.280000999999999</v>
      </c>
      <c r="D77">
        <v>30.85</v>
      </c>
      <c r="E77">
        <v>30.98</v>
      </c>
      <c r="F77">
        <v>28.097569</v>
      </c>
      <c r="G77">
        <v>39651400</v>
      </c>
    </row>
    <row r="78" spans="1:7" x14ac:dyDescent="0.25">
      <c r="A78" s="1">
        <v>42482</v>
      </c>
      <c r="B78">
        <v>31.030000999999999</v>
      </c>
      <c r="C78">
        <v>31.18</v>
      </c>
      <c r="D78">
        <v>30.309999000000001</v>
      </c>
      <c r="E78">
        <v>30.76</v>
      </c>
      <c r="F78">
        <v>27.898039000000001</v>
      </c>
      <c r="G78">
        <v>56497500</v>
      </c>
    </row>
    <row r="79" spans="1:7" x14ac:dyDescent="0.25">
      <c r="A79" s="1">
        <v>42485</v>
      </c>
      <c r="B79">
        <v>30.809999000000001</v>
      </c>
      <c r="C79">
        <v>30.860001</v>
      </c>
      <c r="D79">
        <v>30.4</v>
      </c>
      <c r="E79">
        <v>30.68</v>
      </c>
      <c r="F79">
        <v>27.825479999999999</v>
      </c>
      <c r="G79">
        <v>35476500</v>
      </c>
    </row>
    <row r="80" spans="1:7" x14ac:dyDescent="0.25">
      <c r="A80" s="1">
        <v>42486</v>
      </c>
      <c r="B80">
        <v>30.84</v>
      </c>
      <c r="C80">
        <v>30.98</v>
      </c>
      <c r="D80">
        <v>30.74</v>
      </c>
      <c r="E80">
        <v>30.9</v>
      </c>
      <c r="F80">
        <v>28.025013000000001</v>
      </c>
      <c r="G80">
        <v>28684900</v>
      </c>
    </row>
    <row r="81" spans="1:7" x14ac:dyDescent="0.25">
      <c r="A81" s="1">
        <v>42487</v>
      </c>
      <c r="B81">
        <v>30.940000999999999</v>
      </c>
      <c r="C81">
        <v>31.01</v>
      </c>
      <c r="D81">
        <v>30.82</v>
      </c>
      <c r="E81">
        <v>30.93</v>
      </c>
      <c r="F81">
        <v>28.052223000000001</v>
      </c>
      <c r="G81">
        <v>22943900</v>
      </c>
    </row>
    <row r="82" spans="1:7" x14ac:dyDescent="0.25">
      <c r="A82" s="1">
        <v>42488</v>
      </c>
      <c r="B82">
        <v>30.74</v>
      </c>
      <c r="C82">
        <v>31.219999000000001</v>
      </c>
      <c r="D82">
        <v>30.700001</v>
      </c>
      <c r="E82">
        <v>30.9</v>
      </c>
      <c r="F82">
        <v>28.025013000000001</v>
      </c>
      <c r="G82">
        <v>28826800</v>
      </c>
    </row>
    <row r="83" spans="1:7" x14ac:dyDescent="0.25">
      <c r="A83" s="1">
        <v>42489</v>
      </c>
      <c r="B83">
        <v>30.75</v>
      </c>
      <c r="C83">
        <v>30.969999000000001</v>
      </c>
      <c r="D83">
        <v>30.6</v>
      </c>
      <c r="E83">
        <v>30.75</v>
      </c>
      <c r="F83">
        <v>27.888968999999999</v>
      </c>
      <c r="G83">
        <v>28902600</v>
      </c>
    </row>
    <row r="84" spans="1:7" x14ac:dyDescent="0.25">
      <c r="A84" s="1">
        <v>42492</v>
      </c>
      <c r="B84">
        <v>30.639999</v>
      </c>
      <c r="C84">
        <v>30.99</v>
      </c>
      <c r="D84">
        <v>30.629999000000002</v>
      </c>
      <c r="E84">
        <v>30.889999</v>
      </c>
      <c r="F84">
        <v>28.015944000000001</v>
      </c>
      <c r="G84">
        <v>17191100</v>
      </c>
    </row>
    <row r="85" spans="1:7" x14ac:dyDescent="0.25">
      <c r="A85" s="1">
        <v>42493</v>
      </c>
      <c r="B85">
        <v>30.639999</v>
      </c>
      <c r="C85">
        <v>30.709999</v>
      </c>
      <c r="D85">
        <v>30.35</v>
      </c>
      <c r="E85">
        <v>30.629999000000002</v>
      </c>
      <c r="F85">
        <v>27.780131999999998</v>
      </c>
      <c r="G85">
        <v>27715500</v>
      </c>
    </row>
    <row r="86" spans="1:7" x14ac:dyDescent="0.25">
      <c r="A86" s="1">
        <v>42494</v>
      </c>
      <c r="B86">
        <v>30.4</v>
      </c>
      <c r="C86">
        <v>30.42</v>
      </c>
      <c r="D86">
        <v>29.889999</v>
      </c>
      <c r="E86">
        <v>30.07</v>
      </c>
      <c r="F86">
        <v>27.272235999999999</v>
      </c>
      <c r="G86">
        <v>39794600</v>
      </c>
    </row>
    <row r="87" spans="1:7" x14ac:dyDescent="0.25">
      <c r="A87" s="1">
        <v>42495</v>
      </c>
      <c r="B87">
        <v>30.139999</v>
      </c>
      <c r="C87">
        <v>30.24</v>
      </c>
      <c r="D87">
        <v>29.799999</v>
      </c>
      <c r="E87">
        <v>29.889999</v>
      </c>
      <c r="F87">
        <v>27.108982000000001</v>
      </c>
      <c r="G87">
        <v>31699200</v>
      </c>
    </row>
    <row r="88" spans="1:7" x14ac:dyDescent="0.25">
      <c r="A88" s="1">
        <v>42496</v>
      </c>
      <c r="B88">
        <v>29.68</v>
      </c>
      <c r="C88">
        <v>30.24</v>
      </c>
      <c r="D88">
        <v>29.41</v>
      </c>
      <c r="E88">
        <v>30.120000999999998</v>
      </c>
      <c r="F88">
        <v>27.317589000000002</v>
      </c>
      <c r="G88">
        <v>28301400</v>
      </c>
    </row>
    <row r="89" spans="1:7" x14ac:dyDescent="0.25">
      <c r="A89" s="1">
        <v>42499</v>
      </c>
      <c r="B89">
        <v>30.049999</v>
      </c>
      <c r="C89">
        <v>30.09</v>
      </c>
      <c r="D89">
        <v>29.629999000000002</v>
      </c>
      <c r="E89">
        <v>29.870000999999998</v>
      </c>
      <c r="F89">
        <v>27.090845000000002</v>
      </c>
      <c r="G89">
        <v>27154300</v>
      </c>
    </row>
    <row r="90" spans="1:7" x14ac:dyDescent="0.25">
      <c r="A90" s="1">
        <v>42500</v>
      </c>
      <c r="B90">
        <v>29.99</v>
      </c>
      <c r="C90">
        <v>30.559999000000001</v>
      </c>
      <c r="D90">
        <v>29.98</v>
      </c>
      <c r="E90">
        <v>30.48</v>
      </c>
      <c r="F90">
        <v>27.644093999999999</v>
      </c>
      <c r="G90">
        <v>27099000</v>
      </c>
    </row>
    <row r="91" spans="1:7" x14ac:dyDescent="0.25">
      <c r="A91" s="1">
        <v>42501</v>
      </c>
      <c r="B91">
        <v>30.5</v>
      </c>
      <c r="C91">
        <v>30.75</v>
      </c>
      <c r="D91">
        <v>30.34</v>
      </c>
      <c r="E91">
        <v>30.34</v>
      </c>
      <c r="F91">
        <v>27.517112999999998</v>
      </c>
      <c r="G91">
        <v>23610500</v>
      </c>
    </row>
    <row r="92" spans="1:7" x14ac:dyDescent="0.25">
      <c r="A92" s="1">
        <v>42502</v>
      </c>
      <c r="B92">
        <v>29.84</v>
      </c>
      <c r="C92">
        <v>30.200001</v>
      </c>
      <c r="D92">
        <v>29.84</v>
      </c>
      <c r="E92">
        <v>30.09</v>
      </c>
      <c r="F92">
        <v>27.290376999999999</v>
      </c>
      <c r="G92">
        <v>47269600</v>
      </c>
    </row>
    <row r="93" spans="1:7" x14ac:dyDescent="0.25">
      <c r="A93" s="1">
        <v>42503</v>
      </c>
      <c r="B93">
        <v>29.969999000000001</v>
      </c>
      <c r="C93">
        <v>30.110001</v>
      </c>
      <c r="D93">
        <v>29.540001</v>
      </c>
      <c r="E93">
        <v>29.639999</v>
      </c>
      <c r="F93">
        <v>26.882244</v>
      </c>
      <c r="G93">
        <v>35266900</v>
      </c>
    </row>
    <row r="94" spans="1:7" x14ac:dyDescent="0.25">
      <c r="A94" s="1">
        <v>42506</v>
      </c>
      <c r="B94">
        <v>29.549999</v>
      </c>
      <c r="C94">
        <v>30.129999000000002</v>
      </c>
      <c r="D94">
        <v>29.52</v>
      </c>
      <c r="E94">
        <v>29.959999</v>
      </c>
      <c r="F94">
        <v>27.172470000000001</v>
      </c>
      <c r="G94">
        <v>25698300</v>
      </c>
    </row>
    <row r="95" spans="1:7" x14ac:dyDescent="0.25">
      <c r="A95" s="1">
        <v>42507</v>
      </c>
      <c r="B95">
        <v>29.889999</v>
      </c>
      <c r="C95">
        <v>30.09</v>
      </c>
      <c r="D95">
        <v>29.58</v>
      </c>
      <c r="E95">
        <v>29.709999</v>
      </c>
      <c r="F95">
        <v>26.945730000000001</v>
      </c>
      <c r="G95">
        <v>33520100</v>
      </c>
    </row>
    <row r="96" spans="1:7" x14ac:dyDescent="0.25">
      <c r="A96" s="1">
        <v>42508</v>
      </c>
      <c r="B96">
        <v>29.700001</v>
      </c>
      <c r="C96">
        <v>29.85</v>
      </c>
      <c r="D96">
        <v>29.43</v>
      </c>
      <c r="E96">
        <v>29.610001</v>
      </c>
      <c r="F96">
        <v>26.855035999999998</v>
      </c>
      <c r="G96">
        <v>27805500</v>
      </c>
    </row>
    <row r="97" spans="1:7" x14ac:dyDescent="0.25">
      <c r="A97" s="1">
        <v>42509</v>
      </c>
      <c r="B97">
        <v>29.33</v>
      </c>
      <c r="C97">
        <v>29.450001</v>
      </c>
      <c r="D97">
        <v>29.059999000000001</v>
      </c>
      <c r="E97">
        <v>29.360001</v>
      </c>
      <c r="F97">
        <v>26.628295999999999</v>
      </c>
      <c r="G97">
        <v>34044800</v>
      </c>
    </row>
    <row r="98" spans="1:7" x14ac:dyDescent="0.25">
      <c r="A98" s="1">
        <v>42510</v>
      </c>
      <c r="B98">
        <v>29.530000999999999</v>
      </c>
      <c r="C98">
        <v>29.68</v>
      </c>
      <c r="D98">
        <v>29.43</v>
      </c>
      <c r="E98">
        <v>29.559999000000001</v>
      </c>
      <c r="F98">
        <v>26.809687</v>
      </c>
      <c r="G98">
        <v>35004500</v>
      </c>
    </row>
    <row r="99" spans="1:7" x14ac:dyDescent="0.25">
      <c r="A99" s="1">
        <v>42513</v>
      </c>
      <c r="B99">
        <v>29.52</v>
      </c>
      <c r="C99">
        <v>29.67</v>
      </c>
      <c r="D99">
        <v>29.41</v>
      </c>
      <c r="E99">
        <v>29.49</v>
      </c>
      <c r="F99">
        <v>26.746200999999999</v>
      </c>
      <c r="G99">
        <v>21826500</v>
      </c>
    </row>
    <row r="100" spans="1:7" x14ac:dyDescent="0.25">
      <c r="A100" s="1">
        <v>42514</v>
      </c>
      <c r="B100">
        <v>29.719999000000001</v>
      </c>
      <c r="C100">
        <v>29.969999000000001</v>
      </c>
      <c r="D100">
        <v>29.690000999999999</v>
      </c>
      <c r="E100">
        <v>29.85</v>
      </c>
      <c r="F100">
        <v>27.072707999999999</v>
      </c>
      <c r="G100">
        <v>24220300</v>
      </c>
    </row>
    <row r="101" spans="1:7" x14ac:dyDescent="0.25">
      <c r="A101" s="1">
        <v>42515</v>
      </c>
      <c r="B101">
        <v>30</v>
      </c>
      <c r="C101">
        <v>30.32</v>
      </c>
      <c r="D101">
        <v>29.959999</v>
      </c>
      <c r="E101">
        <v>30.09</v>
      </c>
      <c r="F101">
        <v>27.290376999999999</v>
      </c>
      <c r="G101">
        <v>27658300</v>
      </c>
    </row>
    <row r="102" spans="1:7" x14ac:dyDescent="0.25">
      <c r="A102" s="1">
        <v>42516</v>
      </c>
      <c r="B102">
        <v>30.07</v>
      </c>
      <c r="C102">
        <v>30.23</v>
      </c>
      <c r="D102">
        <v>30</v>
      </c>
      <c r="E102">
        <v>30.02</v>
      </c>
      <c r="F102">
        <v>27.226889</v>
      </c>
      <c r="G102">
        <v>22419700</v>
      </c>
    </row>
    <row r="103" spans="1:7" x14ac:dyDescent="0.25">
      <c r="A103" s="1">
        <v>42517</v>
      </c>
      <c r="B103">
        <v>30.139999</v>
      </c>
      <c r="C103">
        <v>30.190000999999999</v>
      </c>
      <c r="D103">
        <v>30.040001</v>
      </c>
      <c r="E103">
        <v>30.120000999999998</v>
      </c>
      <c r="F103">
        <v>27.317589000000002</v>
      </c>
      <c r="G103">
        <v>19499100</v>
      </c>
    </row>
    <row r="104" spans="1:7" x14ac:dyDescent="0.25">
      <c r="A104" s="1">
        <v>42521</v>
      </c>
      <c r="B104">
        <v>30.120000999999998</v>
      </c>
      <c r="C104">
        <v>30.34</v>
      </c>
      <c r="D104">
        <v>30.07</v>
      </c>
      <c r="E104">
        <v>30.23</v>
      </c>
      <c r="F104">
        <v>27.417351</v>
      </c>
      <c r="G104">
        <v>30296300</v>
      </c>
    </row>
    <row r="105" spans="1:7" x14ac:dyDescent="0.25">
      <c r="A105" s="1">
        <v>42522</v>
      </c>
      <c r="B105">
        <v>30.040001</v>
      </c>
      <c r="C105">
        <v>30.139999</v>
      </c>
      <c r="D105">
        <v>29.889999</v>
      </c>
      <c r="E105">
        <v>30.110001</v>
      </c>
      <c r="F105">
        <v>27.308516999999998</v>
      </c>
      <c r="G105">
        <v>21126700</v>
      </c>
    </row>
    <row r="106" spans="1:7" x14ac:dyDescent="0.25">
      <c r="A106" s="1">
        <v>42523</v>
      </c>
      <c r="B106">
        <v>30.01</v>
      </c>
      <c r="C106">
        <v>30.049999</v>
      </c>
      <c r="D106">
        <v>29.85</v>
      </c>
      <c r="E106">
        <v>30.049999</v>
      </c>
      <c r="F106">
        <v>27.254100999999999</v>
      </c>
      <c r="G106">
        <v>18980000</v>
      </c>
    </row>
    <row r="107" spans="1:7" x14ac:dyDescent="0.25">
      <c r="A107" s="1">
        <v>42524</v>
      </c>
      <c r="B107">
        <v>30.02</v>
      </c>
      <c r="C107">
        <v>30.049999</v>
      </c>
      <c r="D107">
        <v>29.809999000000001</v>
      </c>
      <c r="E107">
        <v>29.940000999999999</v>
      </c>
      <c r="F107">
        <v>27.154330999999999</v>
      </c>
      <c r="G107">
        <v>23802500</v>
      </c>
    </row>
    <row r="108" spans="1:7" x14ac:dyDescent="0.25">
      <c r="A108" s="1">
        <v>42527</v>
      </c>
      <c r="B108">
        <v>30</v>
      </c>
      <c r="C108">
        <v>30.23</v>
      </c>
      <c r="D108">
        <v>29.950001</v>
      </c>
      <c r="E108">
        <v>30.120000999999998</v>
      </c>
      <c r="F108">
        <v>27.317589000000002</v>
      </c>
      <c r="G108">
        <v>18662100</v>
      </c>
    </row>
    <row r="109" spans="1:7" x14ac:dyDescent="0.25">
      <c r="A109" s="1">
        <v>42528</v>
      </c>
      <c r="B109">
        <v>30.139999</v>
      </c>
      <c r="C109">
        <v>30.41</v>
      </c>
      <c r="D109">
        <v>30.129999000000002</v>
      </c>
      <c r="E109">
        <v>30.139999</v>
      </c>
      <c r="F109">
        <v>27.335722000000001</v>
      </c>
      <c r="G109">
        <v>25650900</v>
      </c>
    </row>
    <row r="110" spans="1:7" x14ac:dyDescent="0.25">
      <c r="A110" s="1">
        <v>42529</v>
      </c>
      <c r="B110">
        <v>30.23</v>
      </c>
      <c r="C110">
        <v>30.5</v>
      </c>
      <c r="D110">
        <v>30.16</v>
      </c>
      <c r="E110">
        <v>30.309999000000001</v>
      </c>
      <c r="F110">
        <v>27.489906000000001</v>
      </c>
      <c r="G110">
        <v>29141300</v>
      </c>
    </row>
    <row r="111" spans="1:7" x14ac:dyDescent="0.25">
      <c r="A111" s="1">
        <v>42530</v>
      </c>
      <c r="B111">
        <v>30.16</v>
      </c>
      <c r="C111">
        <v>30.33</v>
      </c>
      <c r="D111">
        <v>30.02</v>
      </c>
      <c r="E111">
        <v>30.24</v>
      </c>
      <c r="F111">
        <v>27.426421999999999</v>
      </c>
      <c r="G111">
        <v>26527200</v>
      </c>
    </row>
    <row r="112" spans="1:7" x14ac:dyDescent="0.25">
      <c r="A112" s="1">
        <v>42531</v>
      </c>
      <c r="B112">
        <v>30.02</v>
      </c>
      <c r="C112">
        <v>30.280000999999999</v>
      </c>
      <c r="D112">
        <v>29.93</v>
      </c>
      <c r="E112">
        <v>30.040001</v>
      </c>
      <c r="F112">
        <v>27.245028999999999</v>
      </c>
      <c r="G112">
        <v>29430000</v>
      </c>
    </row>
    <row r="113" spans="1:7" x14ac:dyDescent="0.25">
      <c r="A113" s="1">
        <v>42534</v>
      </c>
      <c r="B113">
        <v>29.98</v>
      </c>
      <c r="C113">
        <v>30.129999000000002</v>
      </c>
      <c r="D113">
        <v>29.790001</v>
      </c>
      <c r="E113">
        <v>29.83</v>
      </c>
      <c r="F113">
        <v>27.054563999999999</v>
      </c>
      <c r="G113">
        <v>32960000</v>
      </c>
    </row>
    <row r="114" spans="1:7" x14ac:dyDescent="0.25">
      <c r="A114" s="1">
        <v>42535</v>
      </c>
      <c r="B114">
        <v>29.82</v>
      </c>
      <c r="C114">
        <v>30.459999</v>
      </c>
      <c r="D114">
        <v>29.790001</v>
      </c>
      <c r="E114">
        <v>30.440000999999999</v>
      </c>
      <c r="F114">
        <v>27.607813</v>
      </c>
      <c r="G114">
        <v>43700500</v>
      </c>
    </row>
    <row r="115" spans="1:7" x14ac:dyDescent="0.25">
      <c r="A115" s="1">
        <v>42536</v>
      </c>
      <c r="B115">
        <v>30.48</v>
      </c>
      <c r="C115">
        <v>30.91</v>
      </c>
      <c r="D115">
        <v>30.469999000000001</v>
      </c>
      <c r="E115">
        <v>30.59</v>
      </c>
      <c r="F115">
        <v>27.743855</v>
      </c>
      <c r="G115">
        <v>43765200</v>
      </c>
    </row>
    <row r="116" spans="1:7" x14ac:dyDescent="0.25">
      <c r="A116" s="1">
        <v>42537</v>
      </c>
      <c r="B116">
        <v>30.139999</v>
      </c>
      <c r="C116">
        <v>30.74</v>
      </c>
      <c r="D116">
        <v>30.08</v>
      </c>
      <c r="E116">
        <v>30.639999</v>
      </c>
      <c r="F116">
        <v>27.999722999999999</v>
      </c>
      <c r="G116">
        <v>67618100</v>
      </c>
    </row>
    <row r="117" spans="1:7" x14ac:dyDescent="0.25">
      <c r="A117" s="1">
        <v>42538</v>
      </c>
      <c r="B117">
        <v>30.65</v>
      </c>
      <c r="C117">
        <v>30.719999000000001</v>
      </c>
      <c r="D117">
        <v>30.450001</v>
      </c>
      <c r="E117">
        <v>30.6</v>
      </c>
      <c r="F117">
        <v>27.963173000000001</v>
      </c>
      <c r="G117">
        <v>55635900</v>
      </c>
    </row>
    <row r="118" spans="1:7" x14ac:dyDescent="0.25">
      <c r="A118" s="1">
        <v>42541</v>
      </c>
      <c r="B118">
        <v>30.85</v>
      </c>
      <c r="C118">
        <v>31.32</v>
      </c>
      <c r="D118">
        <v>30.83</v>
      </c>
      <c r="E118">
        <v>30.83</v>
      </c>
      <c r="F118">
        <v>28.173352999999999</v>
      </c>
      <c r="G118">
        <v>47891100</v>
      </c>
    </row>
    <row r="119" spans="1:7" x14ac:dyDescent="0.25">
      <c r="A119" s="1">
        <v>42542</v>
      </c>
      <c r="B119">
        <v>30.879999000000002</v>
      </c>
      <c r="C119">
        <v>31.01</v>
      </c>
      <c r="D119">
        <v>30.870000999999998</v>
      </c>
      <c r="E119">
        <v>30.940000999999999</v>
      </c>
      <c r="F119">
        <v>28.273876000000001</v>
      </c>
      <c r="G119">
        <v>36034300</v>
      </c>
    </row>
    <row r="120" spans="1:7" x14ac:dyDescent="0.25">
      <c r="A120" s="1">
        <v>42543</v>
      </c>
      <c r="B120">
        <v>31</v>
      </c>
      <c r="C120">
        <v>31.1</v>
      </c>
      <c r="D120">
        <v>30.77</v>
      </c>
      <c r="E120">
        <v>30.780000999999999</v>
      </c>
      <c r="F120">
        <v>28.127665</v>
      </c>
      <c r="G120">
        <v>36011800</v>
      </c>
    </row>
    <row r="121" spans="1:7" x14ac:dyDescent="0.25">
      <c r="A121" s="1">
        <v>42544</v>
      </c>
      <c r="B121">
        <v>31.059999000000001</v>
      </c>
      <c r="C121">
        <v>31.209999</v>
      </c>
      <c r="D121">
        <v>30.969999000000001</v>
      </c>
      <c r="E121">
        <v>31.190000999999999</v>
      </c>
      <c r="F121">
        <v>28.502333</v>
      </c>
      <c r="G121">
        <v>40229000</v>
      </c>
    </row>
    <row r="122" spans="1:7" x14ac:dyDescent="0.25">
      <c r="A122" s="1">
        <v>42545</v>
      </c>
      <c r="B122">
        <v>30.110001</v>
      </c>
      <c r="C122">
        <v>30.549999</v>
      </c>
      <c r="D122">
        <v>29.75</v>
      </c>
      <c r="E122">
        <v>29.82</v>
      </c>
      <c r="F122">
        <v>27.250388999999998</v>
      </c>
      <c r="G122">
        <v>85669200</v>
      </c>
    </row>
    <row r="123" spans="1:7" x14ac:dyDescent="0.25">
      <c r="A123" s="1">
        <v>42548</v>
      </c>
      <c r="B123">
        <v>29.540001</v>
      </c>
      <c r="C123">
        <v>29.620000999999998</v>
      </c>
      <c r="D123">
        <v>29.17</v>
      </c>
      <c r="E123">
        <v>29.32</v>
      </c>
      <c r="F123">
        <v>26.793469999999999</v>
      </c>
      <c r="G123">
        <v>54040100</v>
      </c>
    </row>
    <row r="124" spans="1:7" x14ac:dyDescent="0.25">
      <c r="A124" s="1">
        <v>42549</v>
      </c>
      <c r="B124">
        <v>29.809999000000001</v>
      </c>
      <c r="C124">
        <v>30</v>
      </c>
      <c r="D124">
        <v>29.67</v>
      </c>
      <c r="E124">
        <v>29.940000999999999</v>
      </c>
      <c r="F124">
        <v>27.360043999999998</v>
      </c>
      <c r="G124">
        <v>38208500</v>
      </c>
    </row>
    <row r="125" spans="1:7" x14ac:dyDescent="0.25">
      <c r="A125" s="1">
        <v>42550</v>
      </c>
      <c r="B125">
        <v>30.51</v>
      </c>
      <c r="C125">
        <v>30.620000999999998</v>
      </c>
      <c r="D125">
        <v>30.299999</v>
      </c>
      <c r="E125">
        <v>30.549999</v>
      </c>
      <c r="F125">
        <v>27.917480000000001</v>
      </c>
      <c r="G125">
        <v>35868200</v>
      </c>
    </row>
    <row r="126" spans="1:7" x14ac:dyDescent="0.25">
      <c r="A126" s="1">
        <v>42551</v>
      </c>
      <c r="B126">
        <v>30.66</v>
      </c>
      <c r="C126">
        <v>31.5</v>
      </c>
      <c r="D126">
        <v>30.65</v>
      </c>
      <c r="E126">
        <v>31.48</v>
      </c>
      <c r="F126">
        <v>28.767344000000001</v>
      </c>
      <c r="G126">
        <v>54514500</v>
      </c>
    </row>
    <row r="127" spans="1:7" x14ac:dyDescent="0.25">
      <c r="A127" s="1">
        <v>42552</v>
      </c>
      <c r="B127">
        <v>31.48</v>
      </c>
      <c r="C127">
        <v>31.629999000000002</v>
      </c>
      <c r="D127">
        <v>31.32</v>
      </c>
      <c r="E127">
        <v>31.49</v>
      </c>
      <c r="F127">
        <v>28.776482000000001</v>
      </c>
      <c r="G127">
        <v>32700300</v>
      </c>
    </row>
    <row r="128" spans="1:7" x14ac:dyDescent="0.25">
      <c r="A128" s="1">
        <v>42556</v>
      </c>
      <c r="B128">
        <v>31.25</v>
      </c>
      <c r="C128">
        <v>31.530000999999999</v>
      </c>
      <c r="D128">
        <v>31.120000999999998</v>
      </c>
      <c r="E128">
        <v>31.450001</v>
      </c>
      <c r="F128">
        <v>28.739933000000001</v>
      </c>
      <c r="G128">
        <v>32360500</v>
      </c>
    </row>
    <row r="129" spans="1:7" x14ac:dyDescent="0.25">
      <c r="A129" s="1">
        <v>42557</v>
      </c>
      <c r="B129">
        <v>31.27</v>
      </c>
      <c r="C129">
        <v>31.799999</v>
      </c>
      <c r="D129">
        <v>31.27</v>
      </c>
      <c r="E129">
        <v>31.74</v>
      </c>
      <c r="F129">
        <v>29.004940000000001</v>
      </c>
      <c r="G129">
        <v>32105900</v>
      </c>
    </row>
    <row r="130" spans="1:7" x14ac:dyDescent="0.25">
      <c r="A130" s="1">
        <v>42558</v>
      </c>
      <c r="B130">
        <v>31.809999000000001</v>
      </c>
      <c r="C130">
        <v>32.099997999999999</v>
      </c>
      <c r="D130">
        <v>31.74</v>
      </c>
      <c r="E130">
        <v>31.82</v>
      </c>
      <c r="F130">
        <v>29.078049</v>
      </c>
      <c r="G130">
        <v>37511200</v>
      </c>
    </row>
    <row r="131" spans="1:7" x14ac:dyDescent="0.25">
      <c r="A131" s="1">
        <v>42559</v>
      </c>
      <c r="B131">
        <v>31.99</v>
      </c>
      <c r="C131">
        <v>32.270000000000003</v>
      </c>
      <c r="D131">
        <v>31.99</v>
      </c>
      <c r="E131">
        <v>32.200001</v>
      </c>
      <c r="F131">
        <v>29.425304000000001</v>
      </c>
      <c r="G131">
        <v>38531700</v>
      </c>
    </row>
    <row r="132" spans="1:7" x14ac:dyDescent="0.25">
      <c r="A132" s="1">
        <v>42562</v>
      </c>
      <c r="B132">
        <v>32.259998000000003</v>
      </c>
      <c r="C132">
        <v>32.5</v>
      </c>
      <c r="D132">
        <v>32.18</v>
      </c>
      <c r="E132">
        <v>32.209999000000003</v>
      </c>
      <c r="F132">
        <v>29.434441</v>
      </c>
      <c r="G132">
        <v>37979100</v>
      </c>
    </row>
    <row r="133" spans="1:7" x14ac:dyDescent="0.25">
      <c r="A133" s="1">
        <v>42563</v>
      </c>
      <c r="B133">
        <v>32.310001</v>
      </c>
      <c r="C133">
        <v>32.490001999999997</v>
      </c>
      <c r="D133">
        <v>32.130001</v>
      </c>
      <c r="E133">
        <v>32.259998000000003</v>
      </c>
      <c r="F133">
        <v>29.480127</v>
      </c>
      <c r="G133">
        <v>38091000</v>
      </c>
    </row>
    <row r="134" spans="1:7" x14ac:dyDescent="0.25">
      <c r="A134" s="1">
        <v>42564</v>
      </c>
      <c r="B134">
        <v>32.259998000000003</v>
      </c>
      <c r="C134">
        <v>32.479999999999997</v>
      </c>
      <c r="D134">
        <v>32.25</v>
      </c>
      <c r="E134">
        <v>32.360000999999997</v>
      </c>
      <c r="F134">
        <v>29.571508000000001</v>
      </c>
      <c r="G134">
        <v>32464400</v>
      </c>
    </row>
    <row r="135" spans="1:7" x14ac:dyDescent="0.25">
      <c r="A135" s="1">
        <v>42565</v>
      </c>
      <c r="B135">
        <v>32.5</v>
      </c>
      <c r="C135">
        <v>32.720001000000003</v>
      </c>
      <c r="D135">
        <v>32.490001999999997</v>
      </c>
      <c r="E135">
        <v>32.630001</v>
      </c>
      <c r="F135">
        <v>29.818245000000001</v>
      </c>
      <c r="G135">
        <v>33877800</v>
      </c>
    </row>
    <row r="136" spans="1:7" x14ac:dyDescent="0.25">
      <c r="A136" s="1">
        <v>42566</v>
      </c>
      <c r="B136">
        <v>32.759998000000003</v>
      </c>
      <c r="C136">
        <v>32.950001</v>
      </c>
      <c r="D136">
        <v>32.740001999999997</v>
      </c>
      <c r="E136">
        <v>32.880001</v>
      </c>
      <c r="F136">
        <v>30.046707000000001</v>
      </c>
      <c r="G136">
        <v>42308800</v>
      </c>
    </row>
    <row r="137" spans="1:7" x14ac:dyDescent="0.25">
      <c r="A137" s="1">
        <v>42569</v>
      </c>
      <c r="B137">
        <v>32.889999000000003</v>
      </c>
      <c r="C137">
        <v>32.939999</v>
      </c>
      <c r="D137">
        <v>32.659999999999997</v>
      </c>
      <c r="E137">
        <v>32.909999999999997</v>
      </c>
      <c r="F137">
        <v>30.074123</v>
      </c>
      <c r="G137">
        <v>38265100</v>
      </c>
    </row>
    <row r="138" spans="1:7" x14ac:dyDescent="0.25">
      <c r="A138" s="1">
        <v>42570</v>
      </c>
      <c r="B138">
        <v>32.75</v>
      </c>
      <c r="C138">
        <v>32.950001</v>
      </c>
      <c r="D138">
        <v>32.720001000000003</v>
      </c>
      <c r="E138">
        <v>32.93</v>
      </c>
      <c r="F138">
        <v>30.092396000000001</v>
      </c>
      <c r="G138">
        <v>33557700</v>
      </c>
    </row>
    <row r="139" spans="1:7" x14ac:dyDescent="0.25">
      <c r="A139" s="1">
        <v>42571</v>
      </c>
      <c r="B139">
        <v>32.959999000000003</v>
      </c>
      <c r="C139">
        <v>33</v>
      </c>
      <c r="D139">
        <v>32.700001</v>
      </c>
      <c r="E139">
        <v>32.779998999999997</v>
      </c>
      <c r="F139">
        <v>29.95532</v>
      </c>
      <c r="G139">
        <v>35557800</v>
      </c>
    </row>
    <row r="140" spans="1:7" x14ac:dyDescent="0.25">
      <c r="A140" s="1">
        <v>42572</v>
      </c>
      <c r="B140">
        <v>32.729999999999997</v>
      </c>
      <c r="C140">
        <v>32.849997999999999</v>
      </c>
      <c r="D140">
        <v>32.490001999999997</v>
      </c>
      <c r="E140">
        <v>32.590000000000003</v>
      </c>
      <c r="F140">
        <v>29.781694000000002</v>
      </c>
      <c r="G140">
        <v>42406400</v>
      </c>
    </row>
    <row r="141" spans="1:7" x14ac:dyDescent="0.25">
      <c r="A141" s="1">
        <v>42573</v>
      </c>
      <c r="B141">
        <v>31.73</v>
      </c>
      <c r="C141">
        <v>32.07</v>
      </c>
      <c r="D141">
        <v>31.690000999999999</v>
      </c>
      <c r="E141">
        <v>32.060001</v>
      </c>
      <c r="F141">
        <v>29.297367000000001</v>
      </c>
      <c r="G141">
        <v>57763800</v>
      </c>
    </row>
  </sheetData>
  <autoFilter ref="A1:G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"/>
  <sheetViews>
    <sheetView workbookViewId="0">
      <selection activeCell="B1" sqref="B1"/>
    </sheetView>
  </sheetViews>
  <sheetFormatPr baseColWidth="10" defaultRowHeight="15" x14ac:dyDescent="0.25"/>
  <cols>
    <col min="2" max="2" width="10.7109375" bestFit="1" customWidth="1"/>
    <col min="3" max="3" width="11.5703125" bestFit="1" customWidth="1"/>
    <col min="4" max="6" width="14.5703125" customWidth="1"/>
  </cols>
  <sheetData>
    <row r="1" spans="1:9" x14ac:dyDescent="0.25">
      <c r="A1" t="s">
        <v>7</v>
      </c>
      <c r="B1" t="s">
        <v>0</v>
      </c>
      <c r="C1" t="s">
        <v>5</v>
      </c>
      <c r="D1" t="s">
        <v>11</v>
      </c>
      <c r="E1" t="s">
        <v>12</v>
      </c>
      <c r="F1" t="s">
        <v>13</v>
      </c>
    </row>
    <row r="2" spans="1:9" x14ac:dyDescent="0.25">
      <c r="A2">
        <v>1</v>
      </c>
      <c r="B2" s="1">
        <v>42373</v>
      </c>
      <c r="C2">
        <v>27.631485000000001</v>
      </c>
      <c r="H2" t="s">
        <v>8</v>
      </c>
      <c r="I2">
        <f>AVERAGE(C2:C141)</f>
        <v>27.389735564285711</v>
      </c>
    </row>
    <row r="3" spans="1:9" x14ac:dyDescent="0.25">
      <c r="A3">
        <v>2</v>
      </c>
      <c r="B3" s="1">
        <v>42374</v>
      </c>
      <c r="C3">
        <v>27.658476</v>
      </c>
      <c r="H3" t="s">
        <v>9</v>
      </c>
      <c r="I3">
        <f>MEDIAN(C2:C141)</f>
        <v>27.412815000000002</v>
      </c>
    </row>
    <row r="4" spans="1:9" x14ac:dyDescent="0.25">
      <c r="A4">
        <v>3</v>
      </c>
      <c r="B4" s="1">
        <v>42375</v>
      </c>
      <c r="C4">
        <v>27.217600000000001</v>
      </c>
      <c r="H4" t="s">
        <v>10</v>
      </c>
      <c r="I4">
        <f>MODE(C2:C141)</f>
        <v>25.409089999999999</v>
      </c>
    </row>
    <row r="5" spans="1:9" x14ac:dyDescent="0.25">
      <c r="A5">
        <v>4</v>
      </c>
      <c r="B5" s="1">
        <v>42376</v>
      </c>
      <c r="C5">
        <v>26.065906999999999</v>
      </c>
    </row>
    <row r="6" spans="1:9" x14ac:dyDescent="0.25">
      <c r="A6">
        <v>5</v>
      </c>
      <c r="B6" s="1">
        <v>42377</v>
      </c>
      <c r="C6">
        <v>25.598037999999999</v>
      </c>
    </row>
    <row r="7" spans="1:9" x14ac:dyDescent="0.25">
      <c r="A7">
        <v>6</v>
      </c>
      <c r="B7" s="1">
        <v>42380</v>
      </c>
      <c r="C7">
        <v>25.715004</v>
      </c>
    </row>
    <row r="8" spans="1:9" x14ac:dyDescent="0.25">
      <c r="A8">
        <v>7</v>
      </c>
      <c r="B8" s="1">
        <v>42381</v>
      </c>
      <c r="C8">
        <v>25.768991</v>
      </c>
    </row>
    <row r="9" spans="1:9" x14ac:dyDescent="0.25">
      <c r="A9">
        <v>8</v>
      </c>
      <c r="B9" s="1">
        <v>42382</v>
      </c>
      <c r="C9">
        <v>25.409089999999999</v>
      </c>
    </row>
    <row r="10" spans="1:9" x14ac:dyDescent="0.25">
      <c r="A10">
        <v>9</v>
      </c>
      <c r="B10" s="1">
        <v>42383</v>
      </c>
      <c r="C10">
        <v>26.146889000000002</v>
      </c>
    </row>
    <row r="11" spans="1:9" x14ac:dyDescent="0.25">
      <c r="A11">
        <v>10</v>
      </c>
      <c r="B11" s="1">
        <v>42384</v>
      </c>
      <c r="C11">
        <v>25.634029000000002</v>
      </c>
    </row>
    <row r="12" spans="1:9" x14ac:dyDescent="0.25">
      <c r="A12">
        <v>11</v>
      </c>
      <c r="B12" s="1">
        <v>42388</v>
      </c>
      <c r="C12">
        <v>25.634029000000002</v>
      </c>
    </row>
    <row r="13" spans="1:9" x14ac:dyDescent="0.25">
      <c r="A13">
        <v>12</v>
      </c>
      <c r="B13" s="1">
        <v>42389</v>
      </c>
      <c r="C13">
        <v>25.193148000000001</v>
      </c>
    </row>
    <row r="14" spans="1:9" x14ac:dyDescent="0.25">
      <c r="A14">
        <v>13</v>
      </c>
      <c r="B14" s="1">
        <v>42390</v>
      </c>
      <c r="C14">
        <v>25.724004999999998</v>
      </c>
    </row>
    <row r="15" spans="1:9" x14ac:dyDescent="0.25">
      <c r="A15">
        <v>14</v>
      </c>
      <c r="B15" s="1">
        <v>42391</v>
      </c>
      <c r="C15">
        <v>25.409089999999999</v>
      </c>
    </row>
    <row r="16" spans="1:9" x14ac:dyDescent="0.25">
      <c r="A16">
        <v>15</v>
      </c>
      <c r="B16" s="1">
        <v>42394</v>
      </c>
      <c r="C16">
        <v>25.229139</v>
      </c>
    </row>
    <row r="17" spans="1:6" x14ac:dyDescent="0.25">
      <c r="A17">
        <v>16</v>
      </c>
      <c r="B17" s="1">
        <v>42395</v>
      </c>
      <c r="C17">
        <v>25.472073000000002</v>
      </c>
    </row>
    <row r="18" spans="1:6" x14ac:dyDescent="0.25">
      <c r="A18">
        <v>17</v>
      </c>
      <c r="B18" s="1">
        <v>42396</v>
      </c>
      <c r="C18">
        <v>25.193148000000001</v>
      </c>
    </row>
    <row r="19" spans="1:6" x14ac:dyDescent="0.25">
      <c r="A19">
        <v>18</v>
      </c>
      <c r="B19" s="1">
        <v>42397</v>
      </c>
      <c r="C19">
        <v>25.382095</v>
      </c>
    </row>
    <row r="20" spans="1:6" x14ac:dyDescent="0.25">
      <c r="A20">
        <v>19</v>
      </c>
      <c r="B20" s="1">
        <v>42398</v>
      </c>
      <c r="C20">
        <v>26.182877999999999</v>
      </c>
    </row>
    <row r="21" spans="1:6" x14ac:dyDescent="0.25">
      <c r="A21">
        <v>20</v>
      </c>
      <c r="B21" s="1">
        <v>42401</v>
      </c>
      <c r="C21">
        <v>25.768991</v>
      </c>
      <c r="D21">
        <f>AVERAGE(C2:C21)</f>
        <v>25.901705249999999</v>
      </c>
      <c r="E21">
        <f>ABS(D21-_xlfn.STDEV.S(C2:C21)*2)</f>
        <v>24.400152226654136</v>
      </c>
      <c r="F21">
        <f>ABS(D21+_xlfn.STDEV.S(C2:C21)*2)</f>
        <v>27.403258273345863</v>
      </c>
    </row>
    <row r="22" spans="1:6" x14ac:dyDescent="0.25">
      <c r="A22">
        <v>21</v>
      </c>
      <c r="B22" s="1">
        <v>42402</v>
      </c>
      <c r="C22">
        <v>25.409089999999999</v>
      </c>
      <c r="D22">
        <f>AVERAGE(C3:C22)</f>
        <v>25.790585499999999</v>
      </c>
      <c r="E22">
        <f t="shared" ref="E22:E85" si="0">ABS(D22-_xlfn.STDEV.S(C3:C22)*2)</f>
        <v>24.516287190436984</v>
      </c>
      <c r="F22">
        <f t="shared" ref="F22:F85" si="1">ABS(D22+_xlfn.STDEV.S(C3:C22)*2)</f>
        <v>27.064883809563014</v>
      </c>
    </row>
    <row r="23" spans="1:6" x14ac:dyDescent="0.25">
      <c r="A23">
        <v>22</v>
      </c>
      <c r="B23" s="1">
        <v>42403</v>
      </c>
      <c r="C23">
        <v>25.79598</v>
      </c>
      <c r="D23">
        <f>AVERAGE(C4:C23)</f>
        <v>25.697460700000001</v>
      </c>
      <c r="E23">
        <f t="shared" si="0"/>
        <v>24.773989961116555</v>
      </c>
      <c r="F23">
        <f t="shared" si="1"/>
        <v>26.620931438883446</v>
      </c>
    </row>
    <row r="24" spans="1:6" x14ac:dyDescent="0.25">
      <c r="A24">
        <v>23</v>
      </c>
      <c r="B24" s="1">
        <v>42404</v>
      </c>
      <c r="C24">
        <v>26.254857999999999</v>
      </c>
      <c r="D24">
        <f>AVERAGE(C5:C24)</f>
        <v>25.649323599999995</v>
      </c>
      <c r="E24">
        <f t="shared" si="0"/>
        <v>24.999738124535138</v>
      </c>
      <c r="F24">
        <f t="shared" si="1"/>
        <v>26.298909075464852</v>
      </c>
    </row>
    <row r="25" spans="1:6" x14ac:dyDescent="0.25">
      <c r="A25">
        <v>24</v>
      </c>
      <c r="B25" s="1">
        <v>42405</v>
      </c>
      <c r="C25">
        <v>25.679016000000001</v>
      </c>
      <c r="D25">
        <f>AVERAGE(C6:C25)</f>
        <v>25.629979050000003</v>
      </c>
      <c r="E25">
        <f t="shared" si="0"/>
        <v>25.010272531284308</v>
      </c>
      <c r="F25">
        <f t="shared" si="1"/>
        <v>26.249685568715698</v>
      </c>
    </row>
    <row r="26" spans="1:6" x14ac:dyDescent="0.25">
      <c r="A26">
        <v>25</v>
      </c>
      <c r="B26" s="1">
        <v>42408</v>
      </c>
      <c r="C26">
        <v>25.346105999999999</v>
      </c>
      <c r="D26">
        <f t="shared" ref="D26:D85" si="2">AVERAGE(C7:C26)</f>
        <v>25.617382450000001</v>
      </c>
      <c r="E26">
        <f t="shared" si="0"/>
        <v>24.984833388775009</v>
      </c>
      <c r="F26">
        <f t="shared" si="1"/>
        <v>26.249931511224993</v>
      </c>
    </row>
    <row r="27" spans="1:6" x14ac:dyDescent="0.25">
      <c r="A27">
        <v>26</v>
      </c>
      <c r="B27" s="1">
        <v>42409</v>
      </c>
      <c r="C27">
        <v>25.445080000000001</v>
      </c>
      <c r="D27">
        <f t="shared" si="2"/>
        <v>25.603886249999999</v>
      </c>
      <c r="E27">
        <f t="shared" si="0"/>
        <v>24.968594818403982</v>
      </c>
      <c r="F27">
        <f t="shared" si="1"/>
        <v>26.239177681596015</v>
      </c>
    </row>
    <row r="28" spans="1:6" x14ac:dyDescent="0.25">
      <c r="A28">
        <v>27</v>
      </c>
      <c r="B28" s="1">
        <v>42410</v>
      </c>
      <c r="C28">
        <v>25.463073999999999</v>
      </c>
      <c r="D28">
        <f t="shared" si="2"/>
        <v>25.588590400000001</v>
      </c>
      <c r="E28">
        <f t="shared" si="0"/>
        <v>24.955308810472328</v>
      </c>
      <c r="F28">
        <f t="shared" si="1"/>
        <v>26.221871989527674</v>
      </c>
    </row>
    <row r="29" spans="1:6" x14ac:dyDescent="0.25">
      <c r="A29">
        <v>28</v>
      </c>
      <c r="B29" s="1">
        <v>42411</v>
      </c>
      <c r="C29">
        <v>24.698281999999999</v>
      </c>
      <c r="D29">
        <f t="shared" si="2"/>
        <v>25.553050000000002</v>
      </c>
      <c r="E29">
        <f t="shared" si="0"/>
        <v>24.807518367979213</v>
      </c>
      <c r="F29">
        <f t="shared" si="1"/>
        <v>26.298581632020792</v>
      </c>
    </row>
    <row r="30" spans="1:6" x14ac:dyDescent="0.25">
      <c r="A30">
        <v>29</v>
      </c>
      <c r="B30" s="1">
        <v>42412</v>
      </c>
      <c r="C30">
        <v>25.427085999999999</v>
      </c>
      <c r="D30">
        <f t="shared" si="2"/>
        <v>25.517059850000003</v>
      </c>
      <c r="E30">
        <f t="shared" si="0"/>
        <v>24.824627208918532</v>
      </c>
      <c r="F30">
        <f t="shared" si="1"/>
        <v>26.209492491081473</v>
      </c>
    </row>
    <row r="31" spans="1:6" x14ac:dyDescent="0.25">
      <c r="A31">
        <v>30</v>
      </c>
      <c r="B31" s="1">
        <v>42416</v>
      </c>
      <c r="C31">
        <v>25.966937999999999</v>
      </c>
      <c r="D31">
        <f t="shared" si="2"/>
        <v>25.533705300000001</v>
      </c>
      <c r="E31">
        <f t="shared" si="0"/>
        <v>24.81396613390568</v>
      </c>
      <c r="F31">
        <f t="shared" si="1"/>
        <v>26.253444466094322</v>
      </c>
    </row>
    <row r="32" spans="1:6" x14ac:dyDescent="0.25">
      <c r="A32">
        <v>31</v>
      </c>
      <c r="B32" s="1">
        <v>42417</v>
      </c>
      <c r="C32">
        <v>26.398819</v>
      </c>
      <c r="D32">
        <f t="shared" si="2"/>
        <v>25.571944800000001</v>
      </c>
      <c r="E32">
        <f t="shared" si="0"/>
        <v>24.75505365848085</v>
      </c>
      <c r="F32">
        <f t="shared" si="1"/>
        <v>26.388835941519151</v>
      </c>
    </row>
    <row r="33" spans="1:6" x14ac:dyDescent="0.25">
      <c r="A33">
        <v>32</v>
      </c>
      <c r="B33" s="1">
        <v>42418</v>
      </c>
      <c r="C33">
        <v>26.164885000000002</v>
      </c>
      <c r="D33">
        <f t="shared" si="2"/>
        <v>25.620531650000004</v>
      </c>
      <c r="E33">
        <f t="shared" si="0"/>
        <v>24.783166694488205</v>
      </c>
      <c r="F33">
        <f t="shared" si="1"/>
        <v>26.457896605511802</v>
      </c>
    </row>
    <row r="34" spans="1:6" x14ac:dyDescent="0.25">
      <c r="A34">
        <v>33</v>
      </c>
      <c r="B34" s="1">
        <v>42419</v>
      </c>
      <c r="C34">
        <v>26.110897000000001</v>
      </c>
      <c r="D34">
        <f t="shared" si="2"/>
        <v>25.639876250000004</v>
      </c>
      <c r="E34">
        <f t="shared" si="0"/>
        <v>24.775021835996213</v>
      </c>
      <c r="F34">
        <f t="shared" si="1"/>
        <v>26.504730664003795</v>
      </c>
    </row>
    <row r="35" spans="1:6" x14ac:dyDescent="0.25">
      <c r="A35">
        <v>34</v>
      </c>
      <c r="B35" s="1">
        <v>42422</v>
      </c>
      <c r="C35">
        <v>26.461807</v>
      </c>
      <c r="D35">
        <f t="shared" si="2"/>
        <v>25.692512100000005</v>
      </c>
      <c r="E35">
        <f t="shared" si="0"/>
        <v>24.761211966541318</v>
      </c>
      <c r="F35">
        <f t="shared" si="1"/>
        <v>26.623812233458693</v>
      </c>
    </row>
    <row r="36" spans="1:6" x14ac:dyDescent="0.25">
      <c r="A36">
        <v>35</v>
      </c>
      <c r="B36" s="1">
        <v>42423</v>
      </c>
      <c r="C36">
        <v>26.290848</v>
      </c>
      <c r="D36">
        <f t="shared" si="2"/>
        <v>25.745597550000003</v>
      </c>
      <c r="E36">
        <f t="shared" si="0"/>
        <v>24.804523177677886</v>
      </c>
      <c r="F36">
        <f t="shared" si="1"/>
        <v>26.68667192232212</v>
      </c>
    </row>
    <row r="37" spans="1:6" x14ac:dyDescent="0.25">
      <c r="A37">
        <v>36</v>
      </c>
      <c r="B37" s="1">
        <v>42424</v>
      </c>
      <c r="C37">
        <v>26.056915</v>
      </c>
      <c r="D37">
        <f t="shared" si="2"/>
        <v>25.774839650000001</v>
      </c>
      <c r="E37">
        <f t="shared" si="0"/>
        <v>24.833206075651056</v>
      </c>
      <c r="F37">
        <f t="shared" si="1"/>
        <v>26.716473224348945</v>
      </c>
    </row>
    <row r="38" spans="1:6" x14ac:dyDescent="0.25">
      <c r="A38">
        <v>37</v>
      </c>
      <c r="B38" s="1">
        <v>42425</v>
      </c>
      <c r="C38">
        <v>26.510390999999998</v>
      </c>
      <c r="D38">
        <f t="shared" si="2"/>
        <v>25.840701800000005</v>
      </c>
      <c r="E38">
        <f t="shared" si="0"/>
        <v>24.886198385280828</v>
      </c>
      <c r="F38">
        <f t="shared" si="1"/>
        <v>26.795205214719182</v>
      </c>
    </row>
    <row r="39" spans="1:6" x14ac:dyDescent="0.25">
      <c r="A39">
        <v>38</v>
      </c>
      <c r="B39" s="1">
        <v>42426</v>
      </c>
      <c r="C39">
        <v>26.664574000000002</v>
      </c>
      <c r="D39">
        <f t="shared" si="2"/>
        <v>25.904825750000004</v>
      </c>
      <c r="E39">
        <f t="shared" si="0"/>
        <v>24.908641214460342</v>
      </c>
      <c r="F39">
        <f t="shared" si="1"/>
        <v>26.901010285539666</v>
      </c>
    </row>
    <row r="40" spans="1:6" x14ac:dyDescent="0.25">
      <c r="A40">
        <v>39</v>
      </c>
      <c r="B40" s="1">
        <v>42429</v>
      </c>
      <c r="C40">
        <v>26.428764000000001</v>
      </c>
      <c r="D40">
        <f t="shared" si="2"/>
        <v>25.917120050000005</v>
      </c>
      <c r="E40">
        <f t="shared" si="0"/>
        <v>24.900624783553578</v>
      </c>
      <c r="F40">
        <f t="shared" si="1"/>
        <v>26.933615316446431</v>
      </c>
    </row>
    <row r="41" spans="1:6" x14ac:dyDescent="0.25">
      <c r="A41">
        <v>40</v>
      </c>
      <c r="B41" s="1">
        <v>42430</v>
      </c>
      <c r="C41">
        <v>27.099914999999999</v>
      </c>
      <c r="D41">
        <f t="shared" si="2"/>
        <v>25.983666250000006</v>
      </c>
      <c r="E41">
        <f t="shared" si="0"/>
        <v>24.84150843802021</v>
      </c>
      <c r="F41">
        <f t="shared" si="1"/>
        <v>27.125824061979802</v>
      </c>
    </row>
    <row r="42" spans="1:6" x14ac:dyDescent="0.25">
      <c r="A42">
        <v>41</v>
      </c>
      <c r="B42" s="1">
        <v>42431</v>
      </c>
      <c r="C42">
        <v>27.372005000000001</v>
      </c>
      <c r="D42">
        <f t="shared" si="2"/>
        <v>26.081812000000003</v>
      </c>
      <c r="E42">
        <f t="shared" si="0"/>
        <v>24.816802237333949</v>
      </c>
      <c r="F42">
        <f t="shared" si="1"/>
        <v>27.346821762666057</v>
      </c>
    </row>
    <row r="43" spans="1:6" x14ac:dyDescent="0.25">
      <c r="A43">
        <v>42</v>
      </c>
      <c r="B43" s="1">
        <v>42432</v>
      </c>
      <c r="C43">
        <v>27.408279</v>
      </c>
      <c r="D43">
        <f t="shared" si="2"/>
        <v>26.162426950000008</v>
      </c>
      <c r="E43">
        <f t="shared" si="0"/>
        <v>24.774583075883193</v>
      </c>
      <c r="F43">
        <f t="shared" si="1"/>
        <v>27.550270824116822</v>
      </c>
    </row>
    <row r="44" spans="1:6" x14ac:dyDescent="0.25">
      <c r="A44">
        <v>43</v>
      </c>
      <c r="B44" s="1">
        <v>42433</v>
      </c>
      <c r="C44">
        <v>27.625945999999999</v>
      </c>
      <c r="D44">
        <f t="shared" si="2"/>
        <v>26.23098135</v>
      </c>
      <c r="E44">
        <f t="shared" si="0"/>
        <v>24.696234613793489</v>
      </c>
      <c r="F44">
        <f t="shared" si="1"/>
        <v>27.765728086206511</v>
      </c>
    </row>
    <row r="45" spans="1:6" x14ac:dyDescent="0.25">
      <c r="A45">
        <v>44</v>
      </c>
      <c r="B45" s="1">
        <v>42436</v>
      </c>
      <c r="C45">
        <v>27.471768999999998</v>
      </c>
      <c r="D45">
        <f t="shared" si="2"/>
        <v>26.320619000000004</v>
      </c>
      <c r="E45">
        <f t="shared" si="0"/>
        <v>24.713885411612484</v>
      </c>
      <c r="F45">
        <f t="shared" si="1"/>
        <v>27.927352588387524</v>
      </c>
    </row>
    <row r="46" spans="1:6" x14ac:dyDescent="0.25">
      <c r="A46">
        <v>45</v>
      </c>
      <c r="B46" s="1">
        <v>42437</v>
      </c>
      <c r="C46">
        <v>27.263165000000001</v>
      </c>
      <c r="D46">
        <f t="shared" si="2"/>
        <v>26.416471949999998</v>
      </c>
      <c r="E46">
        <f t="shared" si="0"/>
        <v>24.825872756136057</v>
      </c>
      <c r="F46">
        <f t="shared" si="1"/>
        <v>28.007071143863939</v>
      </c>
    </row>
    <row r="47" spans="1:6" x14ac:dyDescent="0.25">
      <c r="A47">
        <v>46</v>
      </c>
      <c r="B47" s="1">
        <v>42438</v>
      </c>
      <c r="C47">
        <v>27.254100999999999</v>
      </c>
      <c r="D47">
        <f t="shared" si="2"/>
        <v>26.506923</v>
      </c>
      <c r="E47">
        <f t="shared" si="0"/>
        <v>24.943396635811798</v>
      </c>
      <c r="F47">
        <f t="shared" si="1"/>
        <v>28.070449364188203</v>
      </c>
    </row>
    <row r="48" spans="1:6" x14ac:dyDescent="0.25">
      <c r="A48">
        <v>47</v>
      </c>
      <c r="B48" s="1">
        <v>42439</v>
      </c>
      <c r="C48">
        <v>27.154330999999999</v>
      </c>
      <c r="D48">
        <f t="shared" si="2"/>
        <v>26.591485849999998</v>
      </c>
      <c r="E48">
        <f t="shared" si="0"/>
        <v>25.083722176186459</v>
      </c>
      <c r="F48">
        <f t="shared" si="1"/>
        <v>28.099249523813537</v>
      </c>
    </row>
    <row r="49" spans="1:6" x14ac:dyDescent="0.25">
      <c r="A49">
        <v>48</v>
      </c>
      <c r="B49" s="1">
        <v>42440</v>
      </c>
      <c r="C49">
        <v>27.517112999999998</v>
      </c>
      <c r="D49">
        <f t="shared" si="2"/>
        <v>26.732427399999999</v>
      </c>
      <c r="E49">
        <f t="shared" si="0"/>
        <v>25.461398554480724</v>
      </c>
      <c r="F49">
        <f t="shared" si="1"/>
        <v>28.003456245519274</v>
      </c>
    </row>
    <row r="50" spans="1:6" x14ac:dyDescent="0.25">
      <c r="A50">
        <v>49</v>
      </c>
      <c r="B50" s="1">
        <v>42443</v>
      </c>
      <c r="C50">
        <v>27.453628999999999</v>
      </c>
      <c r="D50">
        <f t="shared" si="2"/>
        <v>26.833754550000002</v>
      </c>
      <c r="E50">
        <f t="shared" si="0"/>
        <v>25.683508370407317</v>
      </c>
      <c r="F50">
        <f t="shared" si="1"/>
        <v>27.984000729592687</v>
      </c>
    </row>
    <row r="51" spans="1:6" x14ac:dyDescent="0.25">
      <c r="A51">
        <v>50</v>
      </c>
      <c r="B51" s="1">
        <v>42444</v>
      </c>
      <c r="C51">
        <v>27.462700000000002</v>
      </c>
      <c r="D51">
        <f t="shared" si="2"/>
        <v>26.908542649999998</v>
      </c>
      <c r="E51">
        <f t="shared" si="0"/>
        <v>25.801921329363878</v>
      </c>
      <c r="F51">
        <f t="shared" si="1"/>
        <v>28.015163970636117</v>
      </c>
    </row>
    <row r="52" spans="1:6" x14ac:dyDescent="0.25">
      <c r="A52">
        <v>51</v>
      </c>
      <c r="B52" s="1">
        <v>42445</v>
      </c>
      <c r="C52">
        <v>27.362929999999999</v>
      </c>
      <c r="D52">
        <f t="shared" si="2"/>
        <v>26.9567482</v>
      </c>
      <c r="E52">
        <f t="shared" si="0"/>
        <v>25.859663526103798</v>
      </c>
      <c r="F52">
        <f t="shared" si="1"/>
        <v>28.053832873896202</v>
      </c>
    </row>
    <row r="53" spans="1:6" x14ac:dyDescent="0.25">
      <c r="A53">
        <v>52</v>
      </c>
      <c r="B53" s="1">
        <v>42446</v>
      </c>
      <c r="C53">
        <v>28.079429999999999</v>
      </c>
      <c r="D53">
        <f t="shared" si="2"/>
        <v>27.052475449999996</v>
      </c>
      <c r="E53">
        <f t="shared" si="0"/>
        <v>25.913023302624737</v>
      </c>
      <c r="F53">
        <f t="shared" si="1"/>
        <v>28.191927597375255</v>
      </c>
    </row>
    <row r="54" spans="1:6" x14ac:dyDescent="0.25">
      <c r="A54">
        <v>53</v>
      </c>
      <c r="B54" s="1">
        <v>42447</v>
      </c>
      <c r="C54">
        <v>28.043154000000001</v>
      </c>
      <c r="D54">
        <f t="shared" si="2"/>
        <v>27.149088299999995</v>
      </c>
      <c r="E54">
        <f t="shared" si="0"/>
        <v>26.018149115263029</v>
      </c>
      <c r="F54">
        <f t="shared" si="1"/>
        <v>28.280027484736962</v>
      </c>
    </row>
    <row r="55" spans="1:6" x14ac:dyDescent="0.25">
      <c r="A55">
        <v>54</v>
      </c>
      <c r="B55" s="1">
        <v>42450</v>
      </c>
      <c r="C55">
        <v>28.197337999999998</v>
      </c>
      <c r="D55">
        <f t="shared" si="2"/>
        <v>27.235864849999995</v>
      </c>
      <c r="E55">
        <f t="shared" si="0"/>
        <v>26.061468719073076</v>
      </c>
      <c r="F55">
        <f t="shared" si="1"/>
        <v>28.410260980926914</v>
      </c>
    </row>
    <row r="56" spans="1:6" x14ac:dyDescent="0.25">
      <c r="A56">
        <v>55</v>
      </c>
      <c r="B56" s="1">
        <v>42451</v>
      </c>
      <c r="C56">
        <v>28.170121999999999</v>
      </c>
      <c r="D56">
        <f t="shared" si="2"/>
        <v>27.329828549999995</v>
      </c>
      <c r="E56">
        <f t="shared" si="0"/>
        <v>26.173206805818857</v>
      </c>
      <c r="F56">
        <f t="shared" si="1"/>
        <v>28.486450294181132</v>
      </c>
    </row>
    <row r="57" spans="1:6" x14ac:dyDescent="0.25">
      <c r="A57">
        <v>56</v>
      </c>
      <c r="B57" s="1">
        <v>42452</v>
      </c>
      <c r="C57">
        <v>28.179199000000001</v>
      </c>
      <c r="D57">
        <f t="shared" si="2"/>
        <v>27.435942750000002</v>
      </c>
      <c r="E57">
        <f t="shared" si="0"/>
        <v>26.386597829784815</v>
      </c>
      <c r="F57">
        <f t="shared" si="1"/>
        <v>28.48528767021519</v>
      </c>
    </row>
    <row r="58" spans="1:6" x14ac:dyDescent="0.25">
      <c r="A58">
        <v>57</v>
      </c>
      <c r="B58" s="1">
        <v>42453</v>
      </c>
      <c r="C58">
        <v>28.215472999999999</v>
      </c>
      <c r="D58">
        <f t="shared" si="2"/>
        <v>27.521196849999995</v>
      </c>
      <c r="E58">
        <f t="shared" si="0"/>
        <v>26.512184956594265</v>
      </c>
      <c r="F58">
        <f t="shared" si="1"/>
        <v>28.530208743405726</v>
      </c>
    </row>
    <row r="59" spans="1:6" x14ac:dyDescent="0.25">
      <c r="A59">
        <v>58</v>
      </c>
      <c r="B59" s="1">
        <v>42457</v>
      </c>
      <c r="C59">
        <v>28.560113999999999</v>
      </c>
      <c r="D59">
        <f t="shared" si="2"/>
        <v>27.61597385</v>
      </c>
      <c r="E59">
        <f t="shared" si="0"/>
        <v>26.589801473205686</v>
      </c>
      <c r="F59">
        <f t="shared" si="1"/>
        <v>28.642146226794313</v>
      </c>
    </row>
    <row r="60" spans="1:6" x14ac:dyDescent="0.25">
      <c r="A60">
        <v>59</v>
      </c>
      <c r="B60" s="1">
        <v>42458</v>
      </c>
      <c r="C60">
        <v>28.551045999999999</v>
      </c>
      <c r="D60">
        <f t="shared" si="2"/>
        <v>27.722087950000002</v>
      </c>
      <c r="E60">
        <f t="shared" si="0"/>
        <v>26.777120119731975</v>
      </c>
      <c r="F60">
        <f t="shared" si="1"/>
        <v>28.667055780268029</v>
      </c>
    </row>
    <row r="61" spans="1:6" x14ac:dyDescent="0.25">
      <c r="A61">
        <v>60</v>
      </c>
      <c r="B61" s="1">
        <v>42459</v>
      </c>
      <c r="C61">
        <v>28.868483999999999</v>
      </c>
      <c r="D61">
        <f t="shared" si="2"/>
        <v>27.810516400000001</v>
      </c>
      <c r="E61">
        <f t="shared" si="0"/>
        <v>26.783275551953484</v>
      </c>
      <c r="F61">
        <f t="shared" si="1"/>
        <v>28.837757248046518</v>
      </c>
    </row>
    <row r="62" spans="1:6" x14ac:dyDescent="0.25">
      <c r="A62">
        <v>61</v>
      </c>
      <c r="B62" s="1">
        <v>42460</v>
      </c>
      <c r="C62">
        <v>28.832203</v>
      </c>
      <c r="D62">
        <f t="shared" si="2"/>
        <v>27.8835263</v>
      </c>
      <c r="E62">
        <f t="shared" si="0"/>
        <v>26.782593182835321</v>
      </c>
      <c r="F62">
        <f t="shared" si="1"/>
        <v>28.984459417164679</v>
      </c>
    </row>
    <row r="63" spans="1:6" x14ac:dyDescent="0.25">
      <c r="A63">
        <v>62</v>
      </c>
      <c r="B63" s="1">
        <v>42461</v>
      </c>
      <c r="C63">
        <v>28.959181000000001</v>
      </c>
      <c r="D63">
        <f t="shared" si="2"/>
        <v>27.961071400000002</v>
      </c>
      <c r="E63">
        <f t="shared" si="0"/>
        <v>26.785158460416749</v>
      </c>
      <c r="F63">
        <f t="shared" si="1"/>
        <v>29.136984339583254</v>
      </c>
    </row>
    <row r="64" spans="1:6" x14ac:dyDescent="0.25">
      <c r="A64">
        <v>63</v>
      </c>
      <c r="B64" s="1">
        <v>42464</v>
      </c>
      <c r="C64">
        <v>28.324310000000001</v>
      </c>
      <c r="D64">
        <f t="shared" si="2"/>
        <v>27.995989599999994</v>
      </c>
      <c r="E64">
        <f t="shared" si="0"/>
        <v>26.820502150828663</v>
      </c>
      <c r="F64">
        <f t="shared" si="1"/>
        <v>29.171477049171326</v>
      </c>
    </row>
    <row r="65" spans="1:6" x14ac:dyDescent="0.25">
      <c r="A65">
        <v>64</v>
      </c>
      <c r="B65" s="1">
        <v>42465</v>
      </c>
      <c r="C65">
        <v>28.097569</v>
      </c>
      <c r="D65">
        <f t="shared" si="2"/>
        <v>28.027279599999996</v>
      </c>
      <c r="E65">
        <f t="shared" si="0"/>
        <v>26.877511578999624</v>
      </c>
      <c r="F65">
        <f t="shared" si="1"/>
        <v>29.177047621000369</v>
      </c>
    </row>
    <row r="66" spans="1:6" x14ac:dyDescent="0.25">
      <c r="A66">
        <v>65</v>
      </c>
      <c r="B66" s="1">
        <v>42466</v>
      </c>
      <c r="C66">
        <v>28.025013000000001</v>
      </c>
      <c r="D66">
        <f t="shared" si="2"/>
        <v>28.065372000000004</v>
      </c>
      <c r="E66">
        <f t="shared" si="0"/>
        <v>26.973155105997719</v>
      </c>
      <c r="F66">
        <f t="shared" si="1"/>
        <v>29.157588894002288</v>
      </c>
    </row>
    <row r="67" spans="1:6" x14ac:dyDescent="0.25">
      <c r="A67">
        <v>66</v>
      </c>
      <c r="B67" s="1">
        <v>42467</v>
      </c>
      <c r="C67">
        <v>27.780131999999998</v>
      </c>
      <c r="D67">
        <f t="shared" si="2"/>
        <v>28.091673550000003</v>
      </c>
      <c r="E67">
        <f t="shared" si="0"/>
        <v>27.057945491151077</v>
      </c>
      <c r="F67">
        <f t="shared" si="1"/>
        <v>29.125401608848929</v>
      </c>
    </row>
    <row r="68" spans="1:6" x14ac:dyDescent="0.25">
      <c r="A68">
        <v>67</v>
      </c>
      <c r="B68" s="1">
        <v>42468</v>
      </c>
      <c r="C68">
        <v>27.925249000000001</v>
      </c>
      <c r="D68">
        <f t="shared" si="2"/>
        <v>28.130219450000006</v>
      </c>
      <c r="E68">
        <f t="shared" si="0"/>
        <v>27.19043331307299</v>
      </c>
      <c r="F68">
        <f t="shared" si="1"/>
        <v>29.070005586927021</v>
      </c>
    </row>
    <row r="69" spans="1:6" x14ac:dyDescent="0.25">
      <c r="A69">
        <v>68</v>
      </c>
      <c r="B69" s="1">
        <v>42471</v>
      </c>
      <c r="C69">
        <v>27.852688000000001</v>
      </c>
      <c r="D69">
        <f t="shared" si="2"/>
        <v>28.146998199999995</v>
      </c>
      <c r="E69">
        <f t="shared" si="0"/>
        <v>27.241961524071193</v>
      </c>
      <c r="F69">
        <f t="shared" si="1"/>
        <v>29.052034875928797</v>
      </c>
    </row>
    <row r="70" spans="1:6" x14ac:dyDescent="0.25">
      <c r="A70">
        <v>69</v>
      </c>
      <c r="B70" s="1">
        <v>42472</v>
      </c>
      <c r="C70">
        <v>27.943384000000002</v>
      </c>
      <c r="D70">
        <f t="shared" si="2"/>
        <v>28.171485950000005</v>
      </c>
      <c r="E70">
        <f t="shared" si="0"/>
        <v>27.320555935607832</v>
      </c>
      <c r="F70">
        <f t="shared" si="1"/>
        <v>29.022415964392177</v>
      </c>
    </row>
    <row r="71" spans="1:6" x14ac:dyDescent="0.25">
      <c r="A71">
        <v>70</v>
      </c>
      <c r="B71" s="1">
        <v>42473</v>
      </c>
      <c r="C71">
        <v>28.097569</v>
      </c>
      <c r="D71">
        <f t="shared" si="2"/>
        <v>28.203229400000005</v>
      </c>
      <c r="E71">
        <f t="shared" si="0"/>
        <v>27.418866133617204</v>
      </c>
      <c r="F71">
        <f t="shared" si="1"/>
        <v>28.987592666382806</v>
      </c>
    </row>
    <row r="72" spans="1:6" x14ac:dyDescent="0.25">
      <c r="A72">
        <v>71</v>
      </c>
      <c r="B72" s="1">
        <v>42474</v>
      </c>
      <c r="C72">
        <v>28.133848</v>
      </c>
      <c r="D72">
        <f t="shared" si="2"/>
        <v>28.241775300000008</v>
      </c>
      <c r="E72">
        <f t="shared" si="0"/>
        <v>27.562562566294719</v>
      </c>
      <c r="F72">
        <f t="shared" si="1"/>
        <v>28.920988033705296</v>
      </c>
    </row>
    <row r="73" spans="1:6" x14ac:dyDescent="0.25">
      <c r="A73">
        <v>72</v>
      </c>
      <c r="B73" s="1">
        <v>42475</v>
      </c>
      <c r="C73">
        <v>28.142916</v>
      </c>
      <c r="D73">
        <f t="shared" si="2"/>
        <v>28.244949600000005</v>
      </c>
      <c r="E73">
        <f t="shared" si="0"/>
        <v>27.568343075942781</v>
      </c>
      <c r="F73">
        <f t="shared" si="1"/>
        <v>28.921556124057229</v>
      </c>
    </row>
    <row r="74" spans="1:6" x14ac:dyDescent="0.25">
      <c r="A74">
        <v>73</v>
      </c>
      <c r="B74" s="1">
        <v>42478</v>
      </c>
      <c r="C74">
        <v>28.170121999999999</v>
      </c>
      <c r="D74">
        <f t="shared" si="2"/>
        <v>28.251297999999998</v>
      </c>
      <c r="E74">
        <f t="shared" si="0"/>
        <v>27.580304313187437</v>
      </c>
      <c r="F74">
        <f t="shared" si="1"/>
        <v>28.92229168681256</v>
      </c>
    </row>
    <row r="75" spans="1:6" x14ac:dyDescent="0.25">
      <c r="A75">
        <v>74</v>
      </c>
      <c r="B75" s="1">
        <v>42479</v>
      </c>
      <c r="C75">
        <v>28.251753000000001</v>
      </c>
      <c r="D75">
        <f t="shared" si="2"/>
        <v>28.25401875</v>
      </c>
      <c r="E75">
        <f t="shared" si="0"/>
        <v>27.583505202495317</v>
      </c>
      <c r="F75">
        <f t="shared" si="1"/>
        <v>28.924532297504683</v>
      </c>
    </row>
    <row r="76" spans="1:6" x14ac:dyDescent="0.25">
      <c r="A76">
        <v>75</v>
      </c>
      <c r="B76" s="1">
        <v>42480</v>
      </c>
      <c r="C76">
        <v>28.251753000000001</v>
      </c>
      <c r="D76">
        <f t="shared" si="2"/>
        <v>28.258100300000002</v>
      </c>
      <c r="E76">
        <f t="shared" si="0"/>
        <v>27.58874424330007</v>
      </c>
      <c r="F76">
        <f t="shared" si="1"/>
        <v>28.927456356699935</v>
      </c>
    </row>
    <row r="77" spans="1:6" x14ac:dyDescent="0.25">
      <c r="A77">
        <v>76</v>
      </c>
      <c r="B77" s="1">
        <v>42481</v>
      </c>
      <c r="C77">
        <v>28.097569</v>
      </c>
      <c r="D77">
        <f t="shared" si="2"/>
        <v>28.254018800000001</v>
      </c>
      <c r="E77">
        <f t="shared" si="0"/>
        <v>27.581648291107111</v>
      </c>
      <c r="F77">
        <f t="shared" si="1"/>
        <v>28.92638930889289</v>
      </c>
    </row>
    <row r="78" spans="1:6" x14ac:dyDescent="0.25">
      <c r="A78">
        <v>77</v>
      </c>
      <c r="B78" s="1">
        <v>42482</v>
      </c>
      <c r="C78">
        <v>27.898039000000001</v>
      </c>
      <c r="D78">
        <f t="shared" si="2"/>
        <v>28.238147100000003</v>
      </c>
      <c r="E78">
        <f t="shared" si="0"/>
        <v>27.547215219294898</v>
      </c>
      <c r="F78">
        <f t="shared" si="1"/>
        <v>28.929078980705107</v>
      </c>
    </row>
    <row r="79" spans="1:6" x14ac:dyDescent="0.25">
      <c r="A79">
        <v>78</v>
      </c>
      <c r="B79" s="1">
        <v>42485</v>
      </c>
      <c r="C79">
        <v>27.825479999999999</v>
      </c>
      <c r="D79">
        <f t="shared" si="2"/>
        <v>28.201415400000002</v>
      </c>
      <c r="E79">
        <f t="shared" si="0"/>
        <v>27.50446947625634</v>
      </c>
      <c r="F79">
        <f t="shared" si="1"/>
        <v>28.898361323743664</v>
      </c>
    </row>
    <row r="80" spans="1:6" x14ac:dyDescent="0.25">
      <c r="A80">
        <v>79</v>
      </c>
      <c r="B80" s="1">
        <v>42486</v>
      </c>
      <c r="C80">
        <v>28.025013000000001</v>
      </c>
      <c r="D80">
        <f t="shared" si="2"/>
        <v>28.175113750000001</v>
      </c>
      <c r="E80">
        <f t="shared" si="0"/>
        <v>27.49420485086533</v>
      </c>
      <c r="F80">
        <f t="shared" si="1"/>
        <v>28.856022649134673</v>
      </c>
    </row>
    <row r="81" spans="1:6" x14ac:dyDescent="0.25">
      <c r="A81">
        <v>80</v>
      </c>
      <c r="B81" s="1">
        <v>42487</v>
      </c>
      <c r="C81">
        <v>28.052223000000001</v>
      </c>
      <c r="D81">
        <f t="shared" si="2"/>
        <v>28.134300700000001</v>
      </c>
      <c r="E81">
        <f t="shared" si="0"/>
        <v>27.535477091103147</v>
      </c>
      <c r="F81">
        <f t="shared" si="1"/>
        <v>28.733124308896855</v>
      </c>
    </row>
    <row r="82" spans="1:6" x14ac:dyDescent="0.25">
      <c r="A82">
        <v>81</v>
      </c>
      <c r="B82" s="1">
        <v>42488</v>
      </c>
      <c r="C82">
        <v>28.025013000000001</v>
      </c>
      <c r="D82">
        <f t="shared" si="2"/>
        <v>28.093941200000007</v>
      </c>
      <c r="E82">
        <f t="shared" si="0"/>
        <v>27.592238931310444</v>
      </c>
      <c r="F82">
        <f t="shared" si="1"/>
        <v>28.59564346868957</v>
      </c>
    </row>
    <row r="83" spans="1:6" x14ac:dyDescent="0.25">
      <c r="A83">
        <v>82</v>
      </c>
      <c r="B83" s="1">
        <v>42489</v>
      </c>
      <c r="C83">
        <v>27.888968999999999</v>
      </c>
      <c r="D83">
        <f t="shared" si="2"/>
        <v>28.040430600000001</v>
      </c>
      <c r="E83">
        <f t="shared" si="0"/>
        <v>27.73895858141163</v>
      </c>
      <c r="F83">
        <f t="shared" si="1"/>
        <v>28.341902618588371</v>
      </c>
    </row>
    <row r="84" spans="1:6" x14ac:dyDescent="0.25">
      <c r="A84">
        <v>83</v>
      </c>
      <c r="B84" s="1">
        <v>42492</v>
      </c>
      <c r="C84">
        <v>28.015944000000001</v>
      </c>
      <c r="D84">
        <f t="shared" si="2"/>
        <v>28.025012300000004</v>
      </c>
      <c r="E84">
        <f t="shared" si="0"/>
        <v>27.754744150193886</v>
      </c>
      <c r="F84">
        <f t="shared" si="1"/>
        <v>28.295280449806121</v>
      </c>
    </row>
    <row r="85" spans="1:6" x14ac:dyDescent="0.25">
      <c r="A85">
        <v>84</v>
      </c>
      <c r="B85" s="1">
        <v>42493</v>
      </c>
      <c r="C85">
        <v>27.780131999999998</v>
      </c>
      <c r="D85">
        <f t="shared" si="2"/>
        <v>28.00914045</v>
      </c>
      <c r="E85">
        <f t="shared" si="0"/>
        <v>27.72017615791971</v>
      </c>
      <c r="F85">
        <f t="shared" si="1"/>
        <v>28.298104742080291</v>
      </c>
    </row>
    <row r="86" spans="1:6" x14ac:dyDescent="0.25">
      <c r="A86">
        <v>85</v>
      </c>
      <c r="B86" s="1">
        <v>42494</v>
      </c>
      <c r="C86">
        <v>27.272235999999999</v>
      </c>
      <c r="D86">
        <f t="shared" ref="D86:D141" si="3">AVERAGE(C67:C86)</f>
        <v>27.9715016</v>
      </c>
      <c r="E86">
        <f t="shared" ref="E86:E141" si="4">ABS(D86-_xlfn.STDEV.S(C67:C86)*2)</f>
        <v>27.533547194787769</v>
      </c>
      <c r="F86">
        <f t="shared" ref="F86:F141" si="5">ABS(D86+_xlfn.STDEV.S(C67:C86)*2)</f>
        <v>28.409456005212231</v>
      </c>
    </row>
    <row r="87" spans="1:6" x14ac:dyDescent="0.25">
      <c r="A87">
        <v>86</v>
      </c>
      <c r="B87" s="1">
        <v>42495</v>
      </c>
      <c r="C87">
        <v>27.108982000000001</v>
      </c>
      <c r="D87">
        <f t="shared" si="3"/>
        <v>27.937944099999999</v>
      </c>
      <c r="E87">
        <f t="shared" si="4"/>
        <v>27.358313562426314</v>
      </c>
      <c r="F87">
        <f t="shared" si="5"/>
        <v>28.517574637573684</v>
      </c>
    </row>
    <row r="88" spans="1:6" x14ac:dyDescent="0.25">
      <c r="A88">
        <v>87</v>
      </c>
      <c r="B88" s="1">
        <v>42496</v>
      </c>
      <c r="C88">
        <v>27.317589000000002</v>
      </c>
      <c r="D88">
        <f t="shared" si="3"/>
        <v>27.907561099999999</v>
      </c>
      <c r="E88">
        <f t="shared" si="4"/>
        <v>27.264856017241065</v>
      </c>
      <c r="F88">
        <f t="shared" si="5"/>
        <v>28.550266182758932</v>
      </c>
    </row>
    <row r="89" spans="1:6" x14ac:dyDescent="0.25">
      <c r="A89">
        <v>88</v>
      </c>
      <c r="B89" s="1">
        <v>42499</v>
      </c>
      <c r="C89">
        <v>27.090845000000002</v>
      </c>
      <c r="D89">
        <f t="shared" si="3"/>
        <v>27.869468950000009</v>
      </c>
      <c r="E89">
        <f t="shared" si="4"/>
        <v>27.130041638995358</v>
      </c>
      <c r="F89">
        <f t="shared" si="5"/>
        <v>28.608896261004659</v>
      </c>
    </row>
    <row r="90" spans="1:6" x14ac:dyDescent="0.25">
      <c r="A90">
        <v>89</v>
      </c>
      <c r="B90" s="1">
        <v>42500</v>
      </c>
      <c r="C90">
        <v>27.644093999999999</v>
      </c>
      <c r="D90">
        <f t="shared" si="3"/>
        <v>27.85450445</v>
      </c>
      <c r="E90">
        <f t="shared" si="4"/>
        <v>27.109284275894041</v>
      </c>
      <c r="F90">
        <f t="shared" si="5"/>
        <v>28.59972462410596</v>
      </c>
    </row>
    <row r="91" spans="1:6" x14ac:dyDescent="0.25">
      <c r="A91">
        <v>90</v>
      </c>
      <c r="B91" s="1">
        <v>42501</v>
      </c>
      <c r="C91">
        <v>27.517112999999998</v>
      </c>
      <c r="D91">
        <f t="shared" si="3"/>
        <v>27.82548165</v>
      </c>
      <c r="E91">
        <f t="shared" si="4"/>
        <v>27.074926288015352</v>
      </c>
      <c r="F91">
        <f t="shared" si="5"/>
        <v>28.576037011984649</v>
      </c>
    </row>
    <row r="92" spans="1:6" x14ac:dyDescent="0.25">
      <c r="A92">
        <v>91</v>
      </c>
      <c r="B92" s="1">
        <v>42502</v>
      </c>
      <c r="C92">
        <v>27.290376999999999</v>
      </c>
      <c r="D92">
        <f t="shared" si="3"/>
        <v>27.783308099999999</v>
      </c>
      <c r="E92">
        <f t="shared" si="4"/>
        <v>27.011228415891001</v>
      </c>
      <c r="F92">
        <f t="shared" si="5"/>
        <v>28.555387784108998</v>
      </c>
    </row>
    <row r="93" spans="1:6" x14ac:dyDescent="0.25">
      <c r="A93">
        <v>92</v>
      </c>
      <c r="B93" s="1">
        <v>42503</v>
      </c>
      <c r="C93">
        <v>26.882244</v>
      </c>
      <c r="D93">
        <f t="shared" si="3"/>
        <v>27.720274499999999</v>
      </c>
      <c r="E93">
        <f t="shared" si="4"/>
        <v>26.869931855823019</v>
      </c>
      <c r="F93">
        <f t="shared" si="5"/>
        <v>28.570617144176978</v>
      </c>
    </row>
    <row r="94" spans="1:6" x14ac:dyDescent="0.25">
      <c r="A94">
        <v>93</v>
      </c>
      <c r="B94" s="1">
        <v>42506</v>
      </c>
      <c r="C94">
        <v>27.172470000000001</v>
      </c>
      <c r="D94">
        <f t="shared" si="3"/>
        <v>27.670391899999998</v>
      </c>
      <c r="E94">
        <f t="shared" si="4"/>
        <v>26.814132724932836</v>
      </c>
      <c r="F94">
        <f t="shared" si="5"/>
        <v>28.526651075067161</v>
      </c>
    </row>
    <row r="95" spans="1:6" x14ac:dyDescent="0.25">
      <c r="A95">
        <v>94</v>
      </c>
      <c r="B95" s="1">
        <v>42507</v>
      </c>
      <c r="C95">
        <v>26.945730000000001</v>
      </c>
      <c r="D95">
        <f t="shared" si="3"/>
        <v>27.605090749999999</v>
      </c>
      <c r="E95">
        <f t="shared" si="4"/>
        <v>26.736398657786381</v>
      </c>
      <c r="F95">
        <f t="shared" si="5"/>
        <v>28.473782842213616</v>
      </c>
    </row>
    <row r="96" spans="1:6" x14ac:dyDescent="0.25">
      <c r="A96">
        <v>95</v>
      </c>
      <c r="B96" s="1">
        <v>42508</v>
      </c>
      <c r="C96">
        <v>26.855035999999998</v>
      </c>
      <c r="D96">
        <f t="shared" si="3"/>
        <v>27.535254900000002</v>
      </c>
      <c r="E96">
        <f t="shared" si="4"/>
        <v>26.660901916826994</v>
      </c>
      <c r="F96">
        <f t="shared" si="5"/>
        <v>28.40960788317301</v>
      </c>
    </row>
    <row r="97" spans="1:6" x14ac:dyDescent="0.25">
      <c r="A97">
        <v>96</v>
      </c>
      <c r="B97" s="1">
        <v>42509</v>
      </c>
      <c r="C97">
        <v>26.628295999999999</v>
      </c>
      <c r="D97">
        <f t="shared" si="3"/>
        <v>27.461791249999997</v>
      </c>
      <c r="E97">
        <f t="shared" si="4"/>
        <v>26.540718471239359</v>
      </c>
      <c r="F97">
        <f t="shared" si="5"/>
        <v>28.382864028760636</v>
      </c>
    </row>
    <row r="98" spans="1:6" x14ac:dyDescent="0.25">
      <c r="A98">
        <v>97</v>
      </c>
      <c r="B98" s="1">
        <v>42510</v>
      </c>
      <c r="C98">
        <v>26.809687</v>
      </c>
      <c r="D98">
        <f t="shared" si="3"/>
        <v>27.40737365</v>
      </c>
      <c r="E98">
        <f t="shared" si="4"/>
        <v>26.466435271502121</v>
      </c>
      <c r="F98">
        <f t="shared" si="5"/>
        <v>28.34831202849788</v>
      </c>
    </row>
    <row r="99" spans="1:6" x14ac:dyDescent="0.25">
      <c r="A99">
        <v>98</v>
      </c>
      <c r="B99" s="1">
        <v>42513</v>
      </c>
      <c r="C99">
        <v>26.746200999999999</v>
      </c>
      <c r="D99">
        <f t="shared" si="3"/>
        <v>27.353409700000004</v>
      </c>
      <c r="E99">
        <f t="shared" si="4"/>
        <v>26.389909709797159</v>
      </c>
      <c r="F99">
        <f t="shared" si="5"/>
        <v>28.316909690202849</v>
      </c>
    </row>
    <row r="100" spans="1:6" x14ac:dyDescent="0.25">
      <c r="A100">
        <v>99</v>
      </c>
      <c r="B100" s="1">
        <v>42514</v>
      </c>
      <c r="C100">
        <v>27.072707999999999</v>
      </c>
      <c r="D100">
        <f t="shared" si="3"/>
        <v>27.30579445</v>
      </c>
      <c r="E100">
        <f t="shared" si="4"/>
        <v>26.389052357015576</v>
      </c>
      <c r="F100">
        <f t="shared" si="5"/>
        <v>28.222536542984425</v>
      </c>
    </row>
    <row r="101" spans="1:6" x14ac:dyDescent="0.25">
      <c r="A101">
        <v>100</v>
      </c>
      <c r="B101" s="1">
        <v>42515</v>
      </c>
      <c r="C101">
        <v>27.290376999999999</v>
      </c>
      <c r="D101">
        <f t="shared" si="3"/>
        <v>27.267702149999998</v>
      </c>
      <c r="E101">
        <f t="shared" si="4"/>
        <v>26.420907828348778</v>
      </c>
      <c r="F101">
        <f t="shared" si="5"/>
        <v>28.114496471651218</v>
      </c>
    </row>
    <row r="102" spans="1:6" x14ac:dyDescent="0.25">
      <c r="A102">
        <v>101</v>
      </c>
      <c r="B102" s="1">
        <v>42516</v>
      </c>
      <c r="C102">
        <v>27.226889</v>
      </c>
      <c r="D102">
        <f t="shared" si="3"/>
        <v>27.227795949999994</v>
      </c>
      <c r="E102">
        <f t="shared" si="4"/>
        <v>26.459704144381757</v>
      </c>
      <c r="F102">
        <f t="shared" si="5"/>
        <v>27.995887755618231</v>
      </c>
    </row>
    <row r="103" spans="1:6" x14ac:dyDescent="0.25">
      <c r="A103">
        <v>102</v>
      </c>
      <c r="B103" s="1">
        <v>42517</v>
      </c>
      <c r="C103">
        <v>27.317589000000002</v>
      </c>
      <c r="D103">
        <f t="shared" si="3"/>
        <v>27.199226949999996</v>
      </c>
      <c r="E103">
        <f t="shared" si="4"/>
        <v>26.494816320894181</v>
      </c>
      <c r="F103">
        <f t="shared" si="5"/>
        <v>27.903637579105812</v>
      </c>
    </row>
    <row r="104" spans="1:6" x14ac:dyDescent="0.25">
      <c r="A104">
        <v>103</v>
      </c>
      <c r="B104" s="1">
        <v>42521</v>
      </c>
      <c r="C104">
        <v>27.417351</v>
      </c>
      <c r="D104">
        <f t="shared" si="3"/>
        <v>27.1692973</v>
      </c>
      <c r="E104">
        <f t="shared" si="4"/>
        <v>26.567622659677859</v>
      </c>
      <c r="F104">
        <f t="shared" si="5"/>
        <v>27.770971940322141</v>
      </c>
    </row>
    <row r="105" spans="1:6" x14ac:dyDescent="0.25">
      <c r="A105">
        <v>104</v>
      </c>
      <c r="B105" s="1">
        <v>42522</v>
      </c>
      <c r="C105">
        <v>27.308516999999998</v>
      </c>
      <c r="D105">
        <f t="shared" si="3"/>
        <v>27.145716550000003</v>
      </c>
      <c r="E105">
        <f t="shared" si="4"/>
        <v>26.611675189574377</v>
      </c>
      <c r="F105">
        <f t="shared" si="5"/>
        <v>27.679757910425629</v>
      </c>
    </row>
    <row r="106" spans="1:6" x14ac:dyDescent="0.25">
      <c r="A106">
        <v>105</v>
      </c>
      <c r="B106" s="1">
        <v>42523</v>
      </c>
      <c r="C106">
        <v>27.254100999999999</v>
      </c>
      <c r="D106">
        <f t="shared" si="3"/>
        <v>27.144809799999997</v>
      </c>
      <c r="E106">
        <f t="shared" si="4"/>
        <v>26.61161201830382</v>
      </c>
      <c r="F106">
        <f t="shared" si="5"/>
        <v>27.678007581696175</v>
      </c>
    </row>
    <row r="107" spans="1:6" x14ac:dyDescent="0.25">
      <c r="A107">
        <v>106</v>
      </c>
      <c r="B107" s="1">
        <v>42524</v>
      </c>
      <c r="C107">
        <v>27.154330999999999</v>
      </c>
      <c r="D107">
        <f t="shared" si="3"/>
        <v>27.147077249999988</v>
      </c>
      <c r="E107">
        <f t="shared" si="4"/>
        <v>26.614135345625144</v>
      </c>
      <c r="F107">
        <f t="shared" si="5"/>
        <v>27.680019154374833</v>
      </c>
    </row>
    <row r="108" spans="1:6" x14ac:dyDescent="0.25">
      <c r="A108">
        <v>107</v>
      </c>
      <c r="B108" s="1">
        <v>42527</v>
      </c>
      <c r="C108">
        <v>27.317589000000002</v>
      </c>
      <c r="D108">
        <f t="shared" si="3"/>
        <v>27.147077249999995</v>
      </c>
      <c r="E108">
        <f t="shared" si="4"/>
        <v>26.614135345625151</v>
      </c>
      <c r="F108">
        <f t="shared" si="5"/>
        <v>27.68001915437484</v>
      </c>
    </row>
    <row r="109" spans="1:6" x14ac:dyDescent="0.25">
      <c r="A109">
        <v>108</v>
      </c>
      <c r="B109" s="1">
        <v>42528</v>
      </c>
      <c r="C109">
        <v>27.335722000000001</v>
      </c>
      <c r="D109">
        <f t="shared" si="3"/>
        <v>27.1593211</v>
      </c>
      <c r="E109">
        <f t="shared" si="4"/>
        <v>26.620598412361172</v>
      </c>
      <c r="F109">
        <f t="shared" si="5"/>
        <v>27.698043787638827</v>
      </c>
    </row>
    <row r="110" spans="1:6" x14ac:dyDescent="0.25">
      <c r="A110">
        <v>109</v>
      </c>
      <c r="B110" s="1">
        <v>42529</v>
      </c>
      <c r="C110">
        <v>27.489906000000001</v>
      </c>
      <c r="D110">
        <f t="shared" si="3"/>
        <v>27.1516117</v>
      </c>
      <c r="E110">
        <f t="shared" si="4"/>
        <v>26.638284462233599</v>
      </c>
      <c r="F110">
        <f t="shared" si="5"/>
        <v>27.664938937766401</v>
      </c>
    </row>
    <row r="111" spans="1:6" x14ac:dyDescent="0.25">
      <c r="A111">
        <v>110</v>
      </c>
      <c r="B111" s="1">
        <v>42530</v>
      </c>
      <c r="C111">
        <v>27.426421999999999</v>
      </c>
      <c r="D111">
        <f t="shared" si="3"/>
        <v>27.147077150000001</v>
      </c>
      <c r="E111">
        <f t="shared" si="4"/>
        <v>26.645885662334113</v>
      </c>
      <c r="F111">
        <f t="shared" si="5"/>
        <v>27.64826863766589</v>
      </c>
    </row>
    <row r="112" spans="1:6" x14ac:dyDescent="0.25">
      <c r="A112">
        <v>111</v>
      </c>
      <c r="B112" s="1">
        <v>42531</v>
      </c>
      <c r="C112">
        <v>27.245028999999999</v>
      </c>
      <c r="D112">
        <f t="shared" si="3"/>
        <v>27.14480975</v>
      </c>
      <c r="E112">
        <f t="shared" si="4"/>
        <v>26.645942990957224</v>
      </c>
      <c r="F112">
        <f t="shared" si="5"/>
        <v>27.643676509042777</v>
      </c>
    </row>
    <row r="113" spans="1:6" x14ac:dyDescent="0.25">
      <c r="A113">
        <v>112</v>
      </c>
      <c r="B113" s="1">
        <v>42534</v>
      </c>
      <c r="C113">
        <v>27.054563999999999</v>
      </c>
      <c r="D113">
        <f t="shared" si="3"/>
        <v>27.153425750000004</v>
      </c>
      <c r="E113">
        <f t="shared" si="4"/>
        <v>26.667878415049184</v>
      </c>
      <c r="F113">
        <f t="shared" si="5"/>
        <v>27.638973084950823</v>
      </c>
    </row>
    <row r="114" spans="1:6" x14ac:dyDescent="0.25">
      <c r="A114">
        <v>113</v>
      </c>
      <c r="B114" s="1">
        <v>42535</v>
      </c>
      <c r="C114">
        <v>27.607813</v>
      </c>
      <c r="D114">
        <f t="shared" si="3"/>
        <v>27.175192899999995</v>
      </c>
      <c r="E114">
        <f t="shared" si="4"/>
        <v>26.648740836526866</v>
      </c>
      <c r="F114">
        <f t="shared" si="5"/>
        <v>27.701644963473125</v>
      </c>
    </row>
    <row r="115" spans="1:6" x14ac:dyDescent="0.25">
      <c r="A115">
        <v>114</v>
      </c>
      <c r="B115" s="1">
        <v>42536</v>
      </c>
      <c r="C115">
        <v>27.743855</v>
      </c>
      <c r="D115">
        <f t="shared" si="3"/>
        <v>27.215099150000004</v>
      </c>
      <c r="E115">
        <f t="shared" si="4"/>
        <v>26.642874660078977</v>
      </c>
      <c r="F115">
        <f t="shared" si="5"/>
        <v>27.787323639921031</v>
      </c>
    </row>
    <row r="116" spans="1:6" x14ac:dyDescent="0.25">
      <c r="A116">
        <v>115</v>
      </c>
      <c r="B116" s="1">
        <v>42537</v>
      </c>
      <c r="C116">
        <v>27.999722999999999</v>
      </c>
      <c r="D116">
        <f t="shared" si="3"/>
        <v>27.272333500000002</v>
      </c>
      <c r="E116">
        <f t="shared" si="4"/>
        <v>26.627382614034257</v>
      </c>
      <c r="F116">
        <f t="shared" si="5"/>
        <v>27.917284385965747</v>
      </c>
    </row>
    <row r="117" spans="1:6" x14ac:dyDescent="0.25">
      <c r="A117">
        <v>116</v>
      </c>
      <c r="B117" s="1">
        <v>42538</v>
      </c>
      <c r="C117">
        <v>27.963173000000001</v>
      </c>
      <c r="D117">
        <f t="shared" si="3"/>
        <v>27.339077349999997</v>
      </c>
      <c r="E117">
        <f t="shared" si="4"/>
        <v>26.698485863734447</v>
      </c>
      <c r="F117">
        <f t="shared" si="5"/>
        <v>27.979668836265546</v>
      </c>
    </row>
    <row r="118" spans="1:6" x14ac:dyDescent="0.25">
      <c r="A118">
        <v>117</v>
      </c>
      <c r="B118" s="1">
        <v>42541</v>
      </c>
      <c r="C118">
        <v>28.173352999999999</v>
      </c>
      <c r="D118">
        <f t="shared" si="3"/>
        <v>27.407260650000001</v>
      </c>
      <c r="E118">
        <f t="shared" si="4"/>
        <v>26.715659857354485</v>
      </c>
      <c r="F118">
        <f t="shared" si="5"/>
        <v>28.098861442645518</v>
      </c>
    </row>
    <row r="119" spans="1:6" x14ac:dyDescent="0.25">
      <c r="A119">
        <v>118</v>
      </c>
      <c r="B119" s="1">
        <v>42542</v>
      </c>
      <c r="C119">
        <v>28.273876000000001</v>
      </c>
      <c r="D119">
        <f t="shared" si="3"/>
        <v>27.483644399999996</v>
      </c>
      <c r="E119">
        <f t="shared" si="4"/>
        <v>26.762634417361053</v>
      </c>
      <c r="F119">
        <f t="shared" si="5"/>
        <v>28.204654382638939</v>
      </c>
    </row>
    <row r="120" spans="1:6" x14ac:dyDescent="0.25">
      <c r="A120">
        <v>119</v>
      </c>
      <c r="B120" s="1">
        <v>42543</v>
      </c>
      <c r="C120">
        <v>28.127665</v>
      </c>
      <c r="D120">
        <f t="shared" si="3"/>
        <v>27.536392249999999</v>
      </c>
      <c r="E120">
        <f t="shared" si="4"/>
        <v>26.788122636144031</v>
      </c>
      <c r="F120">
        <f t="shared" si="5"/>
        <v>28.284661863855966</v>
      </c>
    </row>
    <row r="121" spans="1:6" x14ac:dyDescent="0.25">
      <c r="A121">
        <v>120</v>
      </c>
      <c r="B121" s="1">
        <v>42544</v>
      </c>
      <c r="C121">
        <v>28.502333</v>
      </c>
      <c r="D121">
        <f t="shared" si="3"/>
        <v>27.596990049999999</v>
      </c>
      <c r="E121">
        <f t="shared" si="4"/>
        <v>26.743682382486544</v>
      </c>
      <c r="F121">
        <f t="shared" si="5"/>
        <v>28.450297717513454</v>
      </c>
    </row>
    <row r="122" spans="1:6" x14ac:dyDescent="0.25">
      <c r="A122">
        <v>121</v>
      </c>
      <c r="B122" s="1">
        <v>42545</v>
      </c>
      <c r="C122">
        <v>27.250388999999998</v>
      </c>
      <c r="D122">
        <f t="shared" si="3"/>
        <v>27.598165049999999</v>
      </c>
      <c r="E122">
        <f t="shared" si="4"/>
        <v>26.746941006082935</v>
      </c>
      <c r="F122">
        <f t="shared" si="5"/>
        <v>28.449389093917063</v>
      </c>
    </row>
    <row r="123" spans="1:6" x14ac:dyDescent="0.25">
      <c r="A123">
        <v>122</v>
      </c>
      <c r="B123" s="1">
        <v>42548</v>
      </c>
      <c r="C123">
        <v>26.793469999999999</v>
      </c>
      <c r="D123">
        <f t="shared" si="3"/>
        <v>27.571959099999997</v>
      </c>
      <c r="E123">
        <f t="shared" si="4"/>
        <v>26.654658433131246</v>
      </c>
      <c r="F123">
        <f t="shared" si="5"/>
        <v>28.489259766868749</v>
      </c>
    </row>
    <row r="124" spans="1:6" x14ac:dyDescent="0.25">
      <c r="A124">
        <v>123</v>
      </c>
      <c r="B124" s="1">
        <v>42549</v>
      </c>
      <c r="C124">
        <v>27.360043999999998</v>
      </c>
      <c r="D124">
        <f t="shared" si="3"/>
        <v>27.56909375</v>
      </c>
      <c r="E124">
        <f t="shared" si="4"/>
        <v>26.649404720262829</v>
      </c>
      <c r="F124">
        <f t="shared" si="5"/>
        <v>28.488782779737171</v>
      </c>
    </row>
    <row r="125" spans="1:6" x14ac:dyDescent="0.25">
      <c r="A125">
        <v>124</v>
      </c>
      <c r="B125" s="1">
        <v>42550</v>
      </c>
      <c r="C125">
        <v>27.917480000000001</v>
      </c>
      <c r="D125">
        <f t="shared" si="3"/>
        <v>27.599541899999998</v>
      </c>
      <c r="E125">
        <f t="shared" si="4"/>
        <v>26.675863496291296</v>
      </c>
      <c r="F125">
        <f t="shared" si="5"/>
        <v>28.523220303708701</v>
      </c>
    </row>
    <row r="126" spans="1:6" x14ac:dyDescent="0.25">
      <c r="A126">
        <v>125</v>
      </c>
      <c r="B126" s="1">
        <v>42551</v>
      </c>
      <c r="C126">
        <v>28.767344000000001</v>
      </c>
      <c r="D126">
        <f t="shared" si="3"/>
        <v>27.675204049999998</v>
      </c>
      <c r="E126">
        <f t="shared" si="4"/>
        <v>26.630664299473835</v>
      </c>
      <c r="F126">
        <f t="shared" si="5"/>
        <v>28.71974380052616</v>
      </c>
    </row>
    <row r="127" spans="1:6" x14ac:dyDescent="0.25">
      <c r="A127">
        <v>126</v>
      </c>
      <c r="B127" s="1">
        <v>42552</v>
      </c>
      <c r="C127">
        <v>28.776482000000001</v>
      </c>
      <c r="D127">
        <f t="shared" si="3"/>
        <v>27.756311600000004</v>
      </c>
      <c r="E127">
        <f t="shared" si="4"/>
        <v>26.633112566680317</v>
      </c>
      <c r="F127">
        <f t="shared" si="5"/>
        <v>28.87951063331969</v>
      </c>
    </row>
    <row r="128" spans="1:6" x14ac:dyDescent="0.25">
      <c r="A128">
        <v>127</v>
      </c>
      <c r="B128" s="1">
        <v>42556</v>
      </c>
      <c r="C128">
        <v>28.739933000000001</v>
      </c>
      <c r="D128">
        <f t="shared" si="3"/>
        <v>27.8274288</v>
      </c>
      <c r="E128">
        <f t="shared" si="4"/>
        <v>26.642757693857771</v>
      </c>
      <c r="F128">
        <f t="shared" si="5"/>
        <v>29.012099906142229</v>
      </c>
    </row>
    <row r="129" spans="1:6" x14ac:dyDescent="0.25">
      <c r="A129">
        <v>128</v>
      </c>
      <c r="B129" s="1">
        <v>42557</v>
      </c>
      <c r="C129">
        <v>29.004940000000001</v>
      </c>
      <c r="D129">
        <f t="shared" si="3"/>
        <v>27.910889700000002</v>
      </c>
      <c r="E129">
        <f t="shared" si="4"/>
        <v>26.640016866609109</v>
      </c>
      <c r="F129">
        <f t="shared" si="5"/>
        <v>29.181762533390895</v>
      </c>
    </row>
    <row r="130" spans="1:6" x14ac:dyDescent="0.25">
      <c r="A130">
        <v>129</v>
      </c>
      <c r="B130" s="1">
        <v>42558</v>
      </c>
      <c r="C130">
        <v>29.078049</v>
      </c>
      <c r="D130">
        <f t="shared" si="3"/>
        <v>27.99029685</v>
      </c>
      <c r="E130">
        <f t="shared" si="4"/>
        <v>26.634550172833304</v>
      </c>
      <c r="F130">
        <f t="shared" si="5"/>
        <v>29.346043527166696</v>
      </c>
    </row>
    <row r="131" spans="1:6" x14ac:dyDescent="0.25">
      <c r="A131">
        <v>130</v>
      </c>
      <c r="B131" s="1">
        <v>42559</v>
      </c>
      <c r="C131">
        <v>29.425304000000001</v>
      </c>
      <c r="D131">
        <f t="shared" si="3"/>
        <v>28.090240949999998</v>
      </c>
      <c r="E131">
        <f t="shared" si="4"/>
        <v>26.619670189937022</v>
      </c>
      <c r="F131">
        <f t="shared" si="5"/>
        <v>29.560811710062975</v>
      </c>
    </row>
    <row r="132" spans="1:6" x14ac:dyDescent="0.25">
      <c r="A132">
        <v>131</v>
      </c>
      <c r="B132" s="1">
        <v>42562</v>
      </c>
      <c r="C132">
        <v>29.434441</v>
      </c>
      <c r="D132">
        <f t="shared" si="3"/>
        <v>28.19971155</v>
      </c>
      <c r="E132">
        <f t="shared" si="4"/>
        <v>26.669313493739168</v>
      </c>
      <c r="F132">
        <f t="shared" si="5"/>
        <v>29.730109606260832</v>
      </c>
    </row>
    <row r="133" spans="1:6" x14ac:dyDescent="0.25">
      <c r="A133">
        <v>132</v>
      </c>
      <c r="B133" s="1">
        <v>42563</v>
      </c>
      <c r="C133">
        <v>29.480127</v>
      </c>
      <c r="D133">
        <f t="shared" si="3"/>
        <v>28.320989700000002</v>
      </c>
      <c r="E133">
        <f t="shared" si="4"/>
        <v>26.788259454886145</v>
      </c>
      <c r="F133">
        <f t="shared" si="5"/>
        <v>29.853719945113859</v>
      </c>
    </row>
    <row r="134" spans="1:6" x14ac:dyDescent="0.25">
      <c r="A134">
        <v>133</v>
      </c>
      <c r="B134" s="1">
        <v>42564</v>
      </c>
      <c r="C134">
        <v>29.571508000000001</v>
      </c>
      <c r="D134">
        <f t="shared" si="3"/>
        <v>28.419174449999996</v>
      </c>
      <c r="E134">
        <f t="shared" si="4"/>
        <v>26.828321343484472</v>
      </c>
      <c r="F134">
        <f t="shared" si="5"/>
        <v>30.010027556515521</v>
      </c>
    </row>
    <row r="135" spans="1:6" x14ac:dyDescent="0.25">
      <c r="A135">
        <v>134</v>
      </c>
      <c r="B135" s="1">
        <v>42565</v>
      </c>
      <c r="C135">
        <v>29.818245000000001</v>
      </c>
      <c r="D135">
        <f t="shared" si="3"/>
        <v>28.522893949999997</v>
      </c>
      <c r="E135">
        <f t="shared" si="4"/>
        <v>26.849098893586863</v>
      </c>
      <c r="F135">
        <f t="shared" si="5"/>
        <v>30.196689006413131</v>
      </c>
    </row>
    <row r="136" spans="1:6" x14ac:dyDescent="0.25">
      <c r="A136">
        <v>135</v>
      </c>
      <c r="B136" s="1">
        <v>42566</v>
      </c>
      <c r="C136">
        <v>30.046707000000001</v>
      </c>
      <c r="D136">
        <f t="shared" si="3"/>
        <v>28.625243149999999</v>
      </c>
      <c r="E136">
        <f t="shared" si="4"/>
        <v>26.839548935871878</v>
      </c>
      <c r="F136">
        <f t="shared" si="5"/>
        <v>30.41093736412812</v>
      </c>
    </row>
    <row r="137" spans="1:6" x14ac:dyDescent="0.25">
      <c r="A137">
        <v>136</v>
      </c>
      <c r="B137" s="1">
        <v>42569</v>
      </c>
      <c r="C137">
        <v>30.074123</v>
      </c>
      <c r="D137">
        <f t="shared" si="3"/>
        <v>28.730790649999996</v>
      </c>
      <c r="E137">
        <f t="shared" si="4"/>
        <v>26.862244712852156</v>
      </c>
      <c r="F137">
        <f t="shared" si="5"/>
        <v>30.599336587147835</v>
      </c>
    </row>
    <row r="138" spans="1:6" x14ac:dyDescent="0.25">
      <c r="A138">
        <v>137</v>
      </c>
      <c r="B138" s="1">
        <v>42570</v>
      </c>
      <c r="C138">
        <v>30.092396000000001</v>
      </c>
      <c r="D138">
        <f t="shared" si="3"/>
        <v>28.826742799999998</v>
      </c>
      <c r="E138">
        <f t="shared" si="4"/>
        <v>26.883140625519285</v>
      </c>
      <c r="F138">
        <f t="shared" si="5"/>
        <v>30.770344974480711</v>
      </c>
    </row>
    <row r="139" spans="1:6" x14ac:dyDescent="0.25">
      <c r="A139">
        <v>138</v>
      </c>
      <c r="B139" s="1">
        <v>42571</v>
      </c>
      <c r="C139">
        <v>29.95532</v>
      </c>
      <c r="D139">
        <f t="shared" si="3"/>
        <v>28.910815000000003</v>
      </c>
      <c r="E139">
        <f t="shared" si="4"/>
        <v>26.922945904890739</v>
      </c>
      <c r="F139">
        <f t="shared" si="5"/>
        <v>30.898684095109267</v>
      </c>
    </row>
    <row r="140" spans="1:6" x14ac:dyDescent="0.25">
      <c r="A140">
        <v>139</v>
      </c>
      <c r="B140" s="1">
        <v>42572</v>
      </c>
      <c r="C140">
        <v>29.781694000000002</v>
      </c>
      <c r="D140">
        <f t="shared" si="3"/>
        <v>28.993516449999998</v>
      </c>
      <c r="E140">
        <f t="shared" si="4"/>
        <v>27.005207063657764</v>
      </c>
      <c r="F140">
        <f t="shared" si="5"/>
        <v>30.981825836342232</v>
      </c>
    </row>
    <row r="141" spans="1:6" x14ac:dyDescent="0.25">
      <c r="A141">
        <v>140</v>
      </c>
      <c r="B141" s="1">
        <v>42573</v>
      </c>
      <c r="C141">
        <v>29.297367000000001</v>
      </c>
      <c r="D141">
        <f t="shared" si="3"/>
        <v>29.033268149999998</v>
      </c>
      <c r="E141">
        <f t="shared" si="4"/>
        <v>27.054539821142903</v>
      </c>
      <c r="F141">
        <f t="shared" si="5"/>
        <v>31.011996478857093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3" sqref="K1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Data</vt:lpstr>
      <vt:lpstr>DataModified</vt:lpstr>
      <vt:lpstr>MediaMovil</vt:lpstr>
      <vt:lpstr>Bollinger</vt:lpstr>
      <vt:lpstr>Data!GE</vt:lpstr>
      <vt:lpstr>DataModified!GE</vt:lpstr>
    </vt:vector>
  </TitlesOfParts>
  <Company>Suramericana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Alexander Zuluaga Quintero</dc:creator>
  <cp:lastModifiedBy>Denis Alexander Zuluaga Quintero</cp:lastModifiedBy>
  <dcterms:created xsi:type="dcterms:W3CDTF">2018-10-17T01:06:33Z</dcterms:created>
  <dcterms:modified xsi:type="dcterms:W3CDTF">2018-10-17T13:04:55Z</dcterms:modified>
</cp:coreProperties>
</file>