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1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a8\AC\Temp\"/>
    </mc:Choice>
  </mc:AlternateContent>
  <xr:revisionPtr revIDLastSave="0" documentId="8_{19CCA62D-6073-4E50-85C3-13AB35CC46CF}" xr6:coauthVersionLast="44" xr6:coauthVersionMax="44" xr10:uidLastSave="{00000000-0000-0000-0000-000000000000}"/>
  <bookViews>
    <workbookView xWindow="840" yWindow="465" windowWidth="37560" windowHeight="23535" firstSheet="6" activeTab="6" xr2:uid="{E5F7C574-9DE7-F247-9C49-F4E829294685}"/>
  </bookViews>
  <sheets>
    <sheet name="Timeline" sheetId="5" r:id="rId1"/>
    <sheet name="Process" sheetId="3" r:id="rId2"/>
    <sheet name="Access List" sheetId="4" r:id="rId3"/>
    <sheet name="POCs" sheetId="1" r:id="rId4"/>
    <sheet name="Floor Plan" sheetId="2" r:id="rId5"/>
    <sheet name="Inf (AWS)" sheetId="6" r:id="rId6"/>
    <sheet name="Inf(LS)" sheetId="7" r:id="rId7"/>
  </sheets>
  <definedNames>
    <definedName name="_xlnm._FilterDatabase" localSheetId="5" hidden="1">'Inf (AWS)'!$A$1:$F$267</definedName>
  </definedNames>
  <calcPr calcId="191028"/>
  <pivotCaches>
    <pivotCache cacheId="142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4" i="7" l="1"/>
  <c r="J21" i="1"/>
  <c r="J20" i="1"/>
  <c r="J19" i="1"/>
  <c r="J18" i="1"/>
  <c r="J17" i="1"/>
  <c r="J16" i="1"/>
  <c r="J15" i="1"/>
  <c r="J13" i="1"/>
  <c r="J12" i="1"/>
  <c r="J11" i="1"/>
  <c r="J10" i="1"/>
  <c r="J9" i="1"/>
  <c r="J7" i="1"/>
  <c r="J5" i="1"/>
  <c r="J4" i="1"/>
  <c r="J2" i="1"/>
  <c r="J1" i="1"/>
  <c r="I27" i="1"/>
  <c r="I26" i="1"/>
  <c r="I25" i="1"/>
  <c r="I24" i="1"/>
  <c r="I23" i="1"/>
  <c r="I22" i="1"/>
  <c r="I21" i="1"/>
  <c r="I20" i="1"/>
  <c r="I19" i="1"/>
  <c r="I17" i="1"/>
  <c r="I16" i="1"/>
  <c r="I15" i="1"/>
  <c r="I14" i="1"/>
  <c r="I13" i="1"/>
  <c r="I12" i="1"/>
  <c r="I11" i="1"/>
  <c r="I10" i="1"/>
  <c r="I9" i="1"/>
  <c r="I8" i="1"/>
  <c r="I7" i="1"/>
  <c r="I4" i="1"/>
  <c r="I3" i="1"/>
  <c r="I2" i="1"/>
  <c r="I1" i="1"/>
</calcChain>
</file>

<file path=xl/sharedStrings.xml><?xml version="1.0" encoding="utf-8"?>
<sst xmlns="http://schemas.openxmlformats.org/spreadsheetml/2006/main" count="2825" uniqueCount="1177">
  <si>
    <t>Action Item</t>
  </si>
  <si>
    <t>Date</t>
  </si>
  <si>
    <t>Description</t>
  </si>
  <si>
    <t>Status</t>
  </si>
  <si>
    <t>Before end of FY19</t>
  </si>
  <si>
    <t xml:space="preserve">Implement New Security Access </t>
  </si>
  <si>
    <t>Process for bulk request</t>
  </si>
  <si>
    <t>3rd Week of August</t>
  </si>
  <si>
    <t>Rollout to seat POCs new process</t>
  </si>
  <si>
    <t>Own guard in 19th floor</t>
  </si>
  <si>
    <t>September 1, 2019</t>
  </si>
  <si>
    <t>Apply access to whitelist employees</t>
  </si>
  <si>
    <t>July 15, 2019</t>
  </si>
  <si>
    <t>Approval of whitelist employees</t>
  </si>
  <si>
    <t>Access Request/Revoke Process</t>
  </si>
  <si>
    <t xml:space="preserve">TBD. Working with Space Management Team. </t>
  </si>
  <si>
    <t>Group Access</t>
  </si>
  <si>
    <t>IG/Entity</t>
  </si>
  <si>
    <t>Group</t>
  </si>
  <si>
    <t>Comment/Description</t>
  </si>
  <si>
    <t>Technology</t>
  </si>
  <si>
    <t>Executives</t>
  </si>
  <si>
    <t>&gt;= Career Level 7</t>
  </si>
  <si>
    <t>Non-Executives</t>
  </si>
  <si>
    <t>Specific EIDs (by request)</t>
  </si>
  <si>
    <t>Liquid Studio Residents*</t>
  </si>
  <si>
    <t>ISA</t>
  </si>
  <si>
    <t>Workplace</t>
  </si>
  <si>
    <t>City Service</t>
  </si>
  <si>
    <t>All/Designated</t>
  </si>
  <si>
    <t>Security Guards</t>
  </si>
  <si>
    <t>Others (TBD)</t>
  </si>
  <si>
    <t>Corporate Functions</t>
  </si>
  <si>
    <t>Visit Team</t>
  </si>
  <si>
    <t>Creatives</t>
  </si>
  <si>
    <t>Marketing &amp; Communications</t>
  </si>
  <si>
    <t>Others</t>
  </si>
  <si>
    <t>Must request temporary access (by request)</t>
  </si>
  <si>
    <t>EID</t>
  </si>
  <si>
    <t>POC (Primary, Secondary, No)</t>
  </si>
  <si>
    <t>Career Level</t>
  </si>
  <si>
    <t>Seat No.</t>
  </si>
  <si>
    <t>maria.c.d.bernabe</t>
  </si>
  <si>
    <t>Primary</t>
  </si>
  <si>
    <t>NA</t>
  </si>
  <si>
    <t>apple.m.o.bagamasbad</t>
  </si>
  <si>
    <t>No</t>
  </si>
  <si>
    <t>angeles.v.paguio.jr</t>
  </si>
  <si>
    <t>ronel.j.a.redelicia</t>
  </si>
  <si>
    <t>jeffrey.d.fajardo</t>
  </si>
  <si>
    <t>Seat No. (If existing)</t>
  </si>
  <si>
    <t>Liquid Studio Manila Core Team</t>
  </si>
  <si>
    <t>james.brian.g.tan</t>
  </si>
  <si>
    <t>DT Room</t>
  </si>
  <si>
    <t>neil.s.arguelles</t>
  </si>
  <si>
    <t>Secondary</t>
  </si>
  <si>
    <t>joselito.q.samson</t>
  </si>
  <si>
    <t>mark.niel.p.sy</t>
  </si>
  <si>
    <t>Main Group</t>
  </si>
  <si>
    <t>Primary POC</t>
  </si>
  <si>
    <t>Secondary POC</t>
  </si>
  <si>
    <t>No. of Seats (daily)</t>
  </si>
  <si>
    <t>Legend</t>
  </si>
  <si>
    <t>Core</t>
  </si>
  <si>
    <t>Confirmed</t>
  </si>
  <si>
    <t>Enterprise Transformation</t>
  </si>
  <si>
    <t>Solutions IQ</t>
  </si>
  <si>
    <t>rachel.c.h.atienza</t>
  </si>
  <si>
    <t>Pending Confirmation</t>
  </si>
  <si>
    <t>Agile</t>
  </si>
  <si>
    <t>ma.belinda.s.ledesma</t>
  </si>
  <si>
    <t>Information Needed</t>
  </si>
  <si>
    <t>DevOps</t>
  </si>
  <si>
    <t>fernando.c.atas</t>
  </si>
  <si>
    <t>john.alfred.s.blanch</t>
  </si>
  <si>
    <t>No Information</t>
  </si>
  <si>
    <t>Design Thinking</t>
  </si>
  <si>
    <t>Quality Engineering</t>
  </si>
  <si>
    <t>Modern Offerings &amp; Technologies</t>
  </si>
  <si>
    <t>Experience Design Studio</t>
  </si>
  <si>
    <t>ariel.r.poserio</t>
  </si>
  <si>
    <t>patricia.c.l.ibasco</t>
  </si>
  <si>
    <t>Mobile App Factory</t>
  </si>
  <si>
    <t>dennis.r.lingga</t>
  </si>
  <si>
    <t>Extended Reality (XR)</t>
  </si>
  <si>
    <t>patricia.c.cabacang</t>
  </si>
  <si>
    <t>eugene.p.lozada</t>
  </si>
  <si>
    <t>Industry X.0</t>
  </si>
  <si>
    <t>viktor.j.a.coronel</t>
  </si>
  <si>
    <t>Data &amp; Analytics Studio</t>
  </si>
  <si>
    <t>celman.e.d.sudaria</t>
  </si>
  <si>
    <t>elena.l.flores</t>
  </si>
  <si>
    <t>Digital</t>
  </si>
  <si>
    <t>jasmin.f.fetalco</t>
  </si>
  <si>
    <t>trisha.l.e.manlangit</t>
  </si>
  <si>
    <t>Artificial Intelligence Lab</t>
  </si>
  <si>
    <t>w.a.capili</t>
  </si>
  <si>
    <t>christina.c.ching</t>
  </si>
  <si>
    <t>Blockchain</t>
  </si>
  <si>
    <t>Partners &amp; Platforms</t>
  </si>
  <si>
    <t>Microsoft Azure</t>
  </si>
  <si>
    <t>AWS</t>
  </si>
  <si>
    <t>charlton.d.ho</t>
  </si>
  <si>
    <t>*anselm.t.lim</t>
  </si>
  <si>
    <t>Google Cloud Platform</t>
  </si>
  <si>
    <t>joseph.b.c.tolentino</t>
  </si>
  <si>
    <t>SFDC IPS</t>
  </si>
  <si>
    <t>*jennifer.l.mallari</t>
  </si>
  <si>
    <t>SAP IPS</t>
  </si>
  <si>
    <t>yvonne.j.b.martinez</t>
  </si>
  <si>
    <t>*emmanuel.b.antonio</t>
  </si>
  <si>
    <t>Oracle IPS</t>
  </si>
  <si>
    <t>czarina.d.panela</t>
  </si>
  <si>
    <t>*regina.a.lim</t>
  </si>
  <si>
    <t>IBM Watson</t>
  </si>
  <si>
    <t>Transitioned to AI</t>
  </si>
  <si>
    <t>*Project</t>
  </si>
  <si>
    <t>Sony</t>
  </si>
  <si>
    <t>r.alfred.m.de.leon</t>
  </si>
  <si>
    <t>Merck</t>
  </si>
  <si>
    <t>richel.p.calara</t>
  </si>
  <si>
    <t>Non-Residents</t>
  </si>
  <si>
    <t>Corporate Functions (Visit Teams)</t>
  </si>
  <si>
    <t>janet.w.ty</t>
  </si>
  <si>
    <t>Corporate Functions (Creatives)</t>
  </si>
  <si>
    <t>Corporate Functions (Marketing &amp; Comms)</t>
  </si>
  <si>
    <t>luisa.c.dotosme</t>
  </si>
  <si>
    <t>Floor Plan and Seat Allocation</t>
  </si>
  <si>
    <t>Building Name</t>
  </si>
  <si>
    <t>Floor Number</t>
  </si>
  <si>
    <t>Zone Name</t>
  </si>
  <si>
    <t>Project BU Name</t>
  </si>
  <si>
    <t>Space Number</t>
  </si>
  <si>
    <t>Seat Number</t>
  </si>
  <si>
    <t>Row Labels</t>
  </si>
  <si>
    <t>Count of Project BU Name</t>
  </si>
  <si>
    <t>Uptown Bonifacio Tower 3</t>
  </si>
  <si>
    <t>OPEN PRODUCTION SPACE</t>
  </si>
  <si>
    <t>IES - Core - Liquid Studio</t>
  </si>
  <si>
    <t>19.02A</t>
  </si>
  <si>
    <t>31416- Local Applications - Philippines</t>
  </si>
  <si>
    <t>19.02AA</t>
  </si>
  <si>
    <t>31512 - Accenture Workplace Operations</t>
  </si>
  <si>
    <t>19.02B</t>
  </si>
  <si>
    <t>31801 - Marketing &amp; Communications Apps</t>
  </si>
  <si>
    <t>19.02BB</t>
  </si>
  <si>
    <t>36214 - CIO SOH - ATCP</t>
  </si>
  <si>
    <t>19.02C</t>
  </si>
  <si>
    <t>44867 - Responsive and Mobile Operations</t>
  </si>
  <si>
    <t>19.02CC</t>
  </si>
  <si>
    <t>45000 - Digitally Enabled IT Service Req</t>
  </si>
  <si>
    <t>19.02D</t>
  </si>
  <si>
    <t>AI ATCP CONVERSE Development</t>
  </si>
  <si>
    <t>19.02DD</t>
  </si>
  <si>
    <t>AI Global Asset Development</t>
  </si>
  <si>
    <t>19.02E</t>
  </si>
  <si>
    <t>ATCP AI Practice</t>
  </si>
  <si>
    <t>19.02F</t>
  </si>
  <si>
    <t>ATCP AI Practice - Bench</t>
  </si>
  <si>
    <t>19.02G</t>
  </si>
  <si>
    <t>AVA Bench - Data and AI Track</t>
  </si>
  <si>
    <t>19.02H</t>
  </si>
  <si>
    <t>Avanade - Core Services - Capability &amp; Technology</t>
  </si>
  <si>
    <t>19.02I</t>
  </si>
  <si>
    <t>Capitaland Building Analytics</t>
  </si>
  <si>
    <t>19.02J</t>
  </si>
  <si>
    <t>CIO - CTCP</t>
  </si>
  <si>
    <t>19.02K</t>
  </si>
  <si>
    <t>CIO - IS ED</t>
  </si>
  <si>
    <t>19.02L</t>
  </si>
  <si>
    <t>CIO - PTAG Security Arch</t>
  </si>
  <si>
    <t>19.02M</t>
  </si>
  <si>
    <t>CIO - RAPID</t>
  </si>
  <si>
    <t>19.02N</t>
  </si>
  <si>
    <t>CIO- Global Share Plan Services Ops_ATCP</t>
  </si>
  <si>
    <t>19.02O</t>
  </si>
  <si>
    <t>Freeport Connected Mine</t>
  </si>
  <si>
    <t>19.02P</t>
  </si>
  <si>
    <t>IES - ATA/ET - ACIT - Delivery</t>
  </si>
  <si>
    <t>19.02Q</t>
  </si>
  <si>
    <t>IES - ATA/ET - DevOps - Cap Mgmt</t>
  </si>
  <si>
    <t>19.02R</t>
  </si>
  <si>
    <t>IES - ATA/ET - Tech Arch - Cap Mgmt</t>
  </si>
  <si>
    <t>19.02S</t>
  </si>
  <si>
    <t>IES - CMM - AWS - Special Init</t>
  </si>
  <si>
    <t>19.02T</t>
  </si>
  <si>
    <t>IES - QE - Testing - Cap Mgmt</t>
  </si>
  <si>
    <t>19.02U</t>
  </si>
  <si>
    <t>NAR_NA_O&amp;EC LIPS 1</t>
  </si>
  <si>
    <t>19.02V</t>
  </si>
  <si>
    <t>PL SAP Liquid Studio</t>
  </si>
  <si>
    <t>19.02W</t>
  </si>
  <si>
    <t>SAP IPS COE - Ariba - CAH</t>
  </si>
  <si>
    <t>19.02X</t>
  </si>
  <si>
    <t>SAP IPS CoE - Ariba - Estee Lauder</t>
  </si>
  <si>
    <t>19.02Y</t>
  </si>
  <si>
    <t>SAP IPS COE - Ariba - Target</t>
  </si>
  <si>
    <t>19.02Z</t>
  </si>
  <si>
    <t>SAP IPS COE - Ariba - Toppan</t>
  </si>
  <si>
    <t>19.11A</t>
  </si>
  <si>
    <t>SF-DGT-AA-Data Science-CIO</t>
  </si>
  <si>
    <t>19.11AA</t>
  </si>
  <si>
    <t>SF-DGT-AAAP Delivery Team</t>
  </si>
  <si>
    <t>19.11B</t>
  </si>
  <si>
    <t>SFDC IPS Capability</t>
  </si>
  <si>
    <t>19.11BB</t>
  </si>
  <si>
    <t>SGS_IoT Partnership (DS)_Execution*ICE</t>
  </si>
  <si>
    <t>19.11C</t>
  </si>
  <si>
    <t>Shimano Digital Service Preparation</t>
  </si>
  <si>
    <t>19.11CC</t>
  </si>
  <si>
    <t>Toll MDM Implementation</t>
  </si>
  <si>
    <t>19.11D</t>
  </si>
  <si>
    <t>Travel Apps</t>
  </si>
  <si>
    <t>19.11DD</t>
  </si>
  <si>
    <t>UI/UX Studio</t>
  </si>
  <si>
    <t>19.11E</t>
  </si>
  <si>
    <t>19.11EE</t>
  </si>
  <si>
    <t xml:space="preserve">vacant </t>
  </si>
  <si>
    <t>19.11F</t>
  </si>
  <si>
    <t>Grand Total</t>
  </si>
  <si>
    <t>19.11FF</t>
  </si>
  <si>
    <t>19.11G</t>
  </si>
  <si>
    <t>19.11GG</t>
  </si>
  <si>
    <t>19.11H</t>
  </si>
  <si>
    <t>19.11HH</t>
  </si>
  <si>
    <t>19.11I</t>
  </si>
  <si>
    <t>19.11J</t>
  </si>
  <si>
    <t>19.11K</t>
  </si>
  <si>
    <t>19.11L</t>
  </si>
  <si>
    <t>19.11M</t>
  </si>
  <si>
    <t>19.11N</t>
  </si>
  <si>
    <t>19.11O</t>
  </si>
  <si>
    <t>19.11P</t>
  </si>
  <si>
    <t>19.11Q</t>
  </si>
  <si>
    <t>19.11R</t>
  </si>
  <si>
    <t>19.11S</t>
  </si>
  <si>
    <t>19.11T</t>
  </si>
  <si>
    <t>19.11U</t>
  </si>
  <si>
    <t>19.11V</t>
  </si>
  <si>
    <t>19.11W</t>
  </si>
  <si>
    <t>19.11X</t>
  </si>
  <si>
    <t>19.11Y</t>
  </si>
  <si>
    <t>19.11Z</t>
  </si>
  <si>
    <t>19.14A</t>
  </si>
  <si>
    <t>19.14B</t>
  </si>
  <si>
    <t>19.14C</t>
  </si>
  <si>
    <t>19.14D</t>
  </si>
  <si>
    <t>19.15A</t>
  </si>
  <si>
    <t>19.15B</t>
  </si>
  <si>
    <t>19.15C</t>
  </si>
  <si>
    <t>19.15D</t>
  </si>
  <si>
    <t>19.16A</t>
  </si>
  <si>
    <t>19.16B</t>
  </si>
  <si>
    <t>19.17A</t>
  </si>
  <si>
    <t>19.17B</t>
  </si>
  <si>
    <t>19.17C</t>
  </si>
  <si>
    <t>19.17D</t>
  </si>
  <si>
    <t>19.17E</t>
  </si>
  <si>
    <t>19.17F</t>
  </si>
  <si>
    <t>19.18A</t>
  </si>
  <si>
    <t>19.18B</t>
  </si>
  <si>
    <t>19.18C</t>
  </si>
  <si>
    <t>19.18D</t>
  </si>
  <si>
    <t>19.18E</t>
  </si>
  <si>
    <t>19.18F</t>
  </si>
  <si>
    <t>19.19A</t>
  </si>
  <si>
    <t>19.19B</t>
  </si>
  <si>
    <t>19.19C</t>
  </si>
  <si>
    <t>19.19D</t>
  </si>
  <si>
    <t>19.19E</t>
  </si>
  <si>
    <t>19.19F</t>
  </si>
  <si>
    <t>19.19G</t>
  </si>
  <si>
    <t>19.19H</t>
  </si>
  <si>
    <t>19.20A</t>
  </si>
  <si>
    <t>19.20B</t>
  </si>
  <si>
    <t>19.20C</t>
  </si>
  <si>
    <t>19.20D</t>
  </si>
  <si>
    <t>19.20E</t>
  </si>
  <si>
    <t>19.20F</t>
  </si>
  <si>
    <t>19.20G</t>
  </si>
  <si>
    <t>19.20H</t>
  </si>
  <si>
    <t>19.20I</t>
  </si>
  <si>
    <t>19.20J</t>
  </si>
  <si>
    <t>19.21A</t>
  </si>
  <si>
    <t>19.21B</t>
  </si>
  <si>
    <t>19.21C</t>
  </si>
  <si>
    <t>19.21D</t>
  </si>
  <si>
    <t>19.21E</t>
  </si>
  <si>
    <t>19.21F</t>
  </si>
  <si>
    <t>19.21G</t>
  </si>
  <si>
    <t>19.21H</t>
  </si>
  <si>
    <t>19.21I</t>
  </si>
  <si>
    <t>19.21J</t>
  </si>
  <si>
    <t>19.21K</t>
  </si>
  <si>
    <t>19.21L</t>
  </si>
  <si>
    <t>19.22A</t>
  </si>
  <si>
    <t>19.22B</t>
  </si>
  <si>
    <t>19.22C</t>
  </si>
  <si>
    <t>19.22D</t>
  </si>
  <si>
    <t>19.22E</t>
  </si>
  <si>
    <t>19.22F</t>
  </si>
  <si>
    <t>19.22G</t>
  </si>
  <si>
    <t>19.22H</t>
  </si>
  <si>
    <t>19.23A</t>
  </si>
  <si>
    <t>19.23B</t>
  </si>
  <si>
    <t>19.23C</t>
  </si>
  <si>
    <t>19.23D</t>
  </si>
  <si>
    <t>19.23E</t>
  </si>
  <si>
    <t>19.23F</t>
  </si>
  <si>
    <t>19.24A</t>
  </si>
  <si>
    <t>19.24B</t>
  </si>
  <si>
    <t>19.24C</t>
  </si>
  <si>
    <t>19.24D</t>
  </si>
  <si>
    <t>19.24E</t>
  </si>
  <si>
    <t>19.24F</t>
  </si>
  <si>
    <t>19.24G</t>
  </si>
  <si>
    <t>19.24H</t>
  </si>
  <si>
    <t>19.25A</t>
  </si>
  <si>
    <t>19.25B</t>
  </si>
  <si>
    <t>19.25C</t>
  </si>
  <si>
    <t>19.25D</t>
  </si>
  <si>
    <t>19.26A</t>
  </si>
  <si>
    <t>19.26B</t>
  </si>
  <si>
    <t>19.26C</t>
  </si>
  <si>
    <t>19.26D</t>
  </si>
  <si>
    <t>19.27A</t>
  </si>
  <si>
    <t>19.27B</t>
  </si>
  <si>
    <t>19.27C</t>
  </si>
  <si>
    <t>19.27D</t>
  </si>
  <si>
    <t>19.28A</t>
  </si>
  <si>
    <t>19.28B</t>
  </si>
  <si>
    <t>19.28C</t>
  </si>
  <si>
    <t>19.28D</t>
  </si>
  <si>
    <t>19.28E</t>
  </si>
  <si>
    <t>19.28F</t>
  </si>
  <si>
    <t>19.28G</t>
  </si>
  <si>
    <t>19.28H</t>
  </si>
  <si>
    <t>19.29A</t>
  </si>
  <si>
    <t>19.29B</t>
  </si>
  <si>
    <t>19.29C</t>
  </si>
  <si>
    <t>19.29D</t>
  </si>
  <si>
    <t>19.29E</t>
  </si>
  <si>
    <t>19.29F</t>
  </si>
  <si>
    <t>19.30A</t>
  </si>
  <si>
    <t>19.30B</t>
  </si>
  <si>
    <t>19.30C</t>
  </si>
  <si>
    <t>19.30D</t>
  </si>
  <si>
    <t>19.30E</t>
  </si>
  <si>
    <t>19.30F</t>
  </si>
  <si>
    <t>19.30G</t>
  </si>
  <si>
    <t>19.30H</t>
  </si>
  <si>
    <t>19.30I</t>
  </si>
  <si>
    <t>19.30J</t>
  </si>
  <si>
    <t>19.30K</t>
  </si>
  <si>
    <t>19.30L</t>
  </si>
  <si>
    <t>19.31A</t>
  </si>
  <si>
    <t>19.31B</t>
  </si>
  <si>
    <t>19.31C</t>
  </si>
  <si>
    <t>19.31D</t>
  </si>
  <si>
    <t>19.31E</t>
  </si>
  <si>
    <t>19.31F</t>
  </si>
  <si>
    <t>19.31G</t>
  </si>
  <si>
    <t>19.31H</t>
  </si>
  <si>
    <t>19.31I</t>
  </si>
  <si>
    <t>19.31J</t>
  </si>
  <si>
    <t>19.31K</t>
  </si>
  <si>
    <t>19.31L</t>
  </si>
  <si>
    <t>19.32A</t>
  </si>
  <si>
    <t>19.32B</t>
  </si>
  <si>
    <t>19.32C</t>
  </si>
  <si>
    <t>19.32D</t>
  </si>
  <si>
    <t>19.32E</t>
  </si>
  <si>
    <t>19.32F</t>
  </si>
  <si>
    <t>19.33A</t>
  </si>
  <si>
    <t>19.33B</t>
  </si>
  <si>
    <t>19.33C</t>
  </si>
  <si>
    <t>19.33D</t>
  </si>
  <si>
    <t>19.33E</t>
  </si>
  <si>
    <t>19.33F</t>
  </si>
  <si>
    <t>19.33G</t>
  </si>
  <si>
    <t>19.33H</t>
  </si>
  <si>
    <t>19.34A</t>
  </si>
  <si>
    <t>19.34B</t>
  </si>
  <si>
    <t>19.34C</t>
  </si>
  <si>
    <t>19.34D</t>
  </si>
  <si>
    <t>19.34E</t>
  </si>
  <si>
    <t>19.34F</t>
  </si>
  <si>
    <t>19.35A</t>
  </si>
  <si>
    <t>19.35B</t>
  </si>
  <si>
    <t>19.35C</t>
  </si>
  <si>
    <t>19.35D</t>
  </si>
  <si>
    <t>19.35E</t>
  </si>
  <si>
    <t>19.35F</t>
  </si>
  <si>
    <t>19.35G</t>
  </si>
  <si>
    <t>19.35H</t>
  </si>
  <si>
    <t>19.35I</t>
  </si>
  <si>
    <t>19.35J</t>
  </si>
  <si>
    <t>19.35K</t>
  </si>
  <si>
    <t>19.35L</t>
  </si>
  <si>
    <t>19.36A</t>
  </si>
  <si>
    <t>19.36B</t>
  </si>
  <si>
    <t>19.36C</t>
  </si>
  <si>
    <t>19.36D</t>
  </si>
  <si>
    <t>19.36E</t>
  </si>
  <si>
    <t>19.36F</t>
  </si>
  <si>
    <t>19.37A</t>
  </si>
  <si>
    <t>19.37B</t>
  </si>
  <si>
    <t>19.37C</t>
  </si>
  <si>
    <t>19.37D</t>
  </si>
  <si>
    <t>19.37E</t>
  </si>
  <si>
    <t>19.37F</t>
  </si>
  <si>
    <t>19.37G</t>
  </si>
  <si>
    <t>19.37H</t>
  </si>
  <si>
    <t>19.38A</t>
  </si>
  <si>
    <t>19.38B</t>
  </si>
  <si>
    <t>19.38C</t>
  </si>
  <si>
    <t>19.38D</t>
  </si>
  <si>
    <t>19.38E</t>
  </si>
  <si>
    <t>19.38F</t>
  </si>
  <si>
    <t>19.39A</t>
  </si>
  <si>
    <t>19.39B</t>
  </si>
  <si>
    <t>19.39C</t>
  </si>
  <si>
    <t>19.39D</t>
  </si>
  <si>
    <t>19.39E</t>
  </si>
  <si>
    <t>19.39F</t>
  </si>
  <si>
    <t>19.39G</t>
  </si>
  <si>
    <t>19.39H</t>
  </si>
  <si>
    <t>19.39I</t>
  </si>
  <si>
    <t>19.39J</t>
  </si>
  <si>
    <t>19.39K</t>
  </si>
  <si>
    <t>19.39L</t>
  </si>
  <si>
    <t>19.40A</t>
  </si>
  <si>
    <t>19.40B</t>
  </si>
  <si>
    <t>19.40C</t>
  </si>
  <si>
    <t>19.40D</t>
  </si>
  <si>
    <t>19.40E</t>
  </si>
  <si>
    <t>19.40F</t>
  </si>
  <si>
    <t>19.40G</t>
  </si>
  <si>
    <t>19.40H</t>
  </si>
  <si>
    <t>19.40I</t>
  </si>
  <si>
    <t>19.40J</t>
  </si>
  <si>
    <t>19.41A</t>
  </si>
  <si>
    <t>19.41B</t>
  </si>
  <si>
    <t>19.41C</t>
  </si>
  <si>
    <t>19.41D</t>
  </si>
  <si>
    <t>Last Name</t>
  </si>
  <si>
    <t>First Name</t>
  </si>
  <si>
    <t>POC</t>
  </si>
  <si>
    <t>Area</t>
  </si>
  <si>
    <t>Groups List</t>
  </si>
  <si>
    <t>ACIT-Delivery</t>
  </si>
  <si>
    <t>Mantarin</t>
  </si>
  <si>
    <t>John</t>
  </si>
  <si>
    <t>john.h.o.mantaring</t>
  </si>
  <si>
    <t>19.33 D</t>
  </si>
  <si>
    <t>Dela Torre</t>
  </si>
  <si>
    <t>Gabriel</t>
  </si>
  <si>
    <t>gabriel.d.dela.torre</t>
  </si>
  <si>
    <t>19.33 E</t>
  </si>
  <si>
    <t>AES</t>
  </si>
  <si>
    <t>Acampado</t>
  </si>
  <si>
    <t>Carl</t>
  </si>
  <si>
    <t>carl.t.m.acampado</t>
  </si>
  <si>
    <t>19.33 F</t>
  </si>
  <si>
    <t>AI Converse</t>
  </si>
  <si>
    <t>Maximo</t>
  </si>
  <si>
    <t>Mary Shalom</t>
  </si>
  <si>
    <t>mary.shalom.l.maximo</t>
  </si>
  <si>
    <t>19.33 G</t>
  </si>
  <si>
    <t>AI Global Asset Devlopment</t>
  </si>
  <si>
    <t>Catley</t>
  </si>
  <si>
    <t>Jacqueline</t>
  </si>
  <si>
    <t>jacqueline.s.catley</t>
  </si>
  <si>
    <t>19.40 F</t>
  </si>
  <si>
    <t>Avanade Innovation Offering Service</t>
  </si>
  <si>
    <t>Talavera</t>
  </si>
  <si>
    <t>Francis</t>
  </si>
  <si>
    <t>francis.l.t.talavera</t>
  </si>
  <si>
    <t>19.40 B</t>
  </si>
  <si>
    <t>CMM-AWS-Special Init</t>
  </si>
  <si>
    <t>Li</t>
  </si>
  <si>
    <t>Jonathan</t>
  </si>
  <si>
    <t>jonathan.j.c.king.li</t>
  </si>
  <si>
    <t>19.40 I</t>
  </si>
  <si>
    <t>Data</t>
  </si>
  <si>
    <t>Laconsay</t>
  </si>
  <si>
    <t>john.p.e.laconsay</t>
  </si>
  <si>
    <t>19.40 A</t>
  </si>
  <si>
    <t>Pasasadaba</t>
  </si>
  <si>
    <t>Johanne</t>
  </si>
  <si>
    <t>johanne.t.pasasadaba</t>
  </si>
  <si>
    <t>19.41 C</t>
  </si>
  <si>
    <t>Data-Value Labs</t>
  </si>
  <si>
    <t>Buyagao</t>
  </si>
  <si>
    <t>Elain</t>
  </si>
  <si>
    <t>elain.c.b.buyagao</t>
  </si>
  <si>
    <t>19.40 D</t>
  </si>
  <si>
    <t>DevOps-Cap Mgmt</t>
  </si>
  <si>
    <t>Basilio</t>
  </si>
  <si>
    <t>Harlee</t>
  </si>
  <si>
    <t>harlee.d.v.basilio</t>
  </si>
  <si>
    <t>19.41 A</t>
  </si>
  <si>
    <t>DevOps-Delivery</t>
  </si>
  <si>
    <t>Guerrero</t>
  </si>
  <si>
    <t>Cielina</t>
  </si>
  <si>
    <t>cielina.g.c.guerrero</t>
  </si>
  <si>
    <t>19.39 B</t>
  </si>
  <si>
    <t>Digital – M&amp;O</t>
  </si>
  <si>
    <t>Ching</t>
  </si>
  <si>
    <t>Christina</t>
  </si>
  <si>
    <t>19.40 H</t>
  </si>
  <si>
    <t>Liquid Studio Core</t>
  </si>
  <si>
    <t>Bejer</t>
  </si>
  <si>
    <t>Marlon</t>
  </si>
  <si>
    <t>marlon.m.bejer</t>
  </si>
  <si>
    <t>19.40 C</t>
  </si>
  <si>
    <t>Maple</t>
  </si>
  <si>
    <t>Reonico</t>
  </si>
  <si>
    <t>Marius</t>
  </si>
  <si>
    <t>marius.l.h.reonico</t>
  </si>
  <si>
    <t>19.41 B</t>
  </si>
  <si>
    <t xml:space="preserve">Marketing and Communications  </t>
  </si>
  <si>
    <t>Camingay</t>
  </si>
  <si>
    <t>Renilyn</t>
  </si>
  <si>
    <t>renilyn.j.camingay</t>
  </si>
  <si>
    <t>19.41 D</t>
  </si>
  <si>
    <t>Oracle Cloud Innovation Team</t>
  </si>
  <si>
    <t>Yu</t>
  </si>
  <si>
    <t>Hanz</t>
  </si>
  <si>
    <t>hanz.kendrick.l.yu</t>
  </si>
  <si>
    <t>19.39 A</t>
  </si>
  <si>
    <t>PSET</t>
  </si>
  <si>
    <t>Jao</t>
  </si>
  <si>
    <t>Keith</t>
  </si>
  <si>
    <t>keith.stephen.q.jao</t>
  </si>
  <si>
    <t>19.11 A</t>
  </si>
  <si>
    <t>QE - Testing</t>
  </si>
  <si>
    <t>Aquino</t>
  </si>
  <si>
    <t>Michael</t>
  </si>
  <si>
    <t>michael.e.aquino</t>
  </si>
  <si>
    <t>19.11 B</t>
  </si>
  <si>
    <t>RBS</t>
  </si>
  <si>
    <t>Garcia</t>
  </si>
  <si>
    <t>Jomarie</t>
  </si>
  <si>
    <t>jomarie.r.garcia</t>
  </si>
  <si>
    <t>19.11 E</t>
  </si>
  <si>
    <t>Suntory</t>
  </si>
  <si>
    <t>Atendido</t>
  </si>
  <si>
    <t>Faye</t>
  </si>
  <si>
    <t>jasmine.f.g.atendido</t>
  </si>
  <si>
    <t>19.11 F</t>
  </si>
  <si>
    <t>Tech Arch-Cap Mgmt</t>
  </si>
  <si>
    <t>Talan</t>
  </si>
  <si>
    <t>Wesly</t>
  </si>
  <si>
    <t>wesly.kate.n.talan</t>
  </si>
  <si>
    <t>19.11 G</t>
  </si>
  <si>
    <t>Sony SVP AO</t>
  </si>
  <si>
    <t>Calabroso</t>
  </si>
  <si>
    <t>Dasha</t>
  </si>
  <si>
    <t>dasha.c.s.calabroso</t>
  </si>
  <si>
    <t>19.11 H</t>
  </si>
  <si>
    <t>UX</t>
  </si>
  <si>
    <t>Eliarda</t>
  </si>
  <si>
    <t>Garry</t>
  </si>
  <si>
    <t>garry.l.eliarda</t>
  </si>
  <si>
    <t>19.11 I</t>
  </si>
  <si>
    <t>Project Merck</t>
  </si>
  <si>
    <t>Dela Cruz</t>
  </si>
  <si>
    <t>gabriel.s.dela.cruz</t>
  </si>
  <si>
    <t>19.11 J</t>
  </si>
  <si>
    <t>IX0 Connected Mining</t>
  </si>
  <si>
    <t>Faniega</t>
  </si>
  <si>
    <t>Abigail</t>
  </si>
  <si>
    <t>abigail.b.faniega</t>
  </si>
  <si>
    <t>19.11 K</t>
  </si>
  <si>
    <t>XR Studio</t>
  </si>
  <si>
    <t>Manlusoc</t>
  </si>
  <si>
    <t>Fred</t>
  </si>
  <si>
    <t>frederick.r.manlusoc</t>
  </si>
  <si>
    <t>19.11 L</t>
  </si>
  <si>
    <t>Vacant</t>
  </si>
  <si>
    <t>Cahila</t>
  </si>
  <si>
    <t>Ian</t>
  </si>
  <si>
    <t>ian.samuel.m.cahila</t>
  </si>
  <si>
    <t>19.11 M</t>
  </si>
  <si>
    <t>Utleg</t>
  </si>
  <si>
    <t>Miguel</t>
  </si>
  <si>
    <t>miguel.l.utleg</t>
  </si>
  <si>
    <t>19.11 N</t>
  </si>
  <si>
    <t>Quintos</t>
  </si>
  <si>
    <t>Carlos</t>
  </si>
  <si>
    <t>carlos.m.s.quintos</t>
  </si>
  <si>
    <t>19.11 O</t>
  </si>
  <si>
    <t>Occeno</t>
  </si>
  <si>
    <t>Camille</t>
  </si>
  <si>
    <t>camille.m.r.occeno</t>
  </si>
  <si>
    <t>19.11 P</t>
  </si>
  <si>
    <t>Chiong</t>
  </si>
  <si>
    <t>Gwyn</t>
  </si>
  <si>
    <t>gwyn.j.v.chiong</t>
  </si>
  <si>
    <t>19.11 Q</t>
  </si>
  <si>
    <t>Amon</t>
  </si>
  <si>
    <t>Jezimeel</t>
  </si>
  <si>
    <t>jezimeel.d.amon</t>
  </si>
  <si>
    <t>19.11 S</t>
  </si>
  <si>
    <t>Macusi</t>
  </si>
  <si>
    <t>Daniellika</t>
  </si>
  <si>
    <t>daniellika.g.macusi</t>
  </si>
  <si>
    <t>19.11 T</t>
  </si>
  <si>
    <t>Camantigue</t>
  </si>
  <si>
    <t>Jayjay</t>
  </si>
  <si>
    <t>n.m.camantigue.jr</t>
  </si>
  <si>
    <t>19.11 U</t>
  </si>
  <si>
    <t>Alabastro</t>
  </si>
  <si>
    <t>Arn</t>
  </si>
  <si>
    <t>arnold.j.c.alabastro</t>
  </si>
  <si>
    <t>19.11 V</t>
  </si>
  <si>
    <t>Nodora</t>
  </si>
  <si>
    <t>Joshua</t>
  </si>
  <si>
    <t>joshua.r.v.nodora</t>
  </si>
  <si>
    <t>19.11 W</t>
  </si>
  <si>
    <t>Laurente</t>
  </si>
  <si>
    <t>Angelo</t>
  </si>
  <si>
    <t>angelo.p.laurente</t>
  </si>
  <si>
    <t>19.11 X</t>
  </si>
  <si>
    <t>Mendez</t>
  </si>
  <si>
    <t>Dan</t>
  </si>
  <si>
    <t>mark.dandy.a.mendez</t>
  </si>
  <si>
    <t>19.11 AE</t>
  </si>
  <si>
    <t>Torio</t>
  </si>
  <si>
    <t>Ronel</t>
  </si>
  <si>
    <t>john.ronel.b.torio</t>
  </si>
  <si>
    <t>19.11 AF</t>
  </si>
  <si>
    <t>Reyes</t>
  </si>
  <si>
    <t>Michael John</t>
  </si>
  <si>
    <t>michael.john.c.reyes</t>
  </si>
  <si>
    <t>19.11 AG</t>
  </si>
  <si>
    <t>Abargos</t>
  </si>
  <si>
    <t>Raymond</t>
  </si>
  <si>
    <t>raymond.d.abargos</t>
  </si>
  <si>
    <t>19.11 AH</t>
  </si>
  <si>
    <t>Lantajo</t>
  </si>
  <si>
    <t>Chiara</t>
  </si>
  <si>
    <t>chiara.a.d.lantajo</t>
  </si>
  <si>
    <t>19.39 K</t>
  </si>
  <si>
    <t>Cachuela</t>
  </si>
  <si>
    <t>Alexander</t>
  </si>
  <si>
    <t>alexander.a.cachuela</t>
  </si>
  <si>
    <t>19.24 B</t>
  </si>
  <si>
    <t>Coronado</t>
  </si>
  <si>
    <t>Christian</t>
  </si>
  <si>
    <t>christian.r.coronado</t>
  </si>
  <si>
    <t>19.25 A</t>
  </si>
  <si>
    <t>Anaque</t>
  </si>
  <si>
    <t>Julius</t>
  </si>
  <si>
    <t>julius.a.anaque</t>
  </si>
  <si>
    <t>19.34 E</t>
  </si>
  <si>
    <t>Bosque</t>
  </si>
  <si>
    <t>Jun Paul</t>
  </si>
  <si>
    <t>jun-paul.i.bosque</t>
  </si>
  <si>
    <t>19.34 F</t>
  </si>
  <si>
    <t>Saga</t>
  </si>
  <si>
    <t>Sharmaine</t>
  </si>
  <si>
    <t>sharmaine.f.saga</t>
  </si>
  <si>
    <t>19.35 H</t>
  </si>
  <si>
    <t>Lagasca</t>
  </si>
  <si>
    <t>Catherine</t>
  </si>
  <si>
    <t>catherine.j.lagasca</t>
  </si>
  <si>
    <t>19.35 I</t>
  </si>
  <si>
    <t>Redor</t>
  </si>
  <si>
    <t>Peter</t>
  </si>
  <si>
    <t>peter.d.redor</t>
  </si>
  <si>
    <t>19.35 J</t>
  </si>
  <si>
    <t>Pelayo</t>
  </si>
  <si>
    <t>Mary Rose</t>
  </si>
  <si>
    <t>mary.rose.pelayo</t>
  </si>
  <si>
    <t>19.19 A</t>
  </si>
  <si>
    <t>Baldo</t>
  </si>
  <si>
    <t>Arielle</t>
  </si>
  <si>
    <t>arielle.b.baldo</t>
  </si>
  <si>
    <t>19.19 B</t>
  </si>
  <si>
    <t>Florence</t>
  </si>
  <si>
    <t>Martin</t>
  </si>
  <si>
    <t>florence.s.martin</t>
  </si>
  <si>
    <t>19.19 E</t>
  </si>
  <si>
    <t>Flores</t>
  </si>
  <si>
    <t>Elena</t>
  </si>
  <si>
    <t>19.19 F</t>
  </si>
  <si>
    <t>Sung</t>
  </si>
  <si>
    <t>Lai-Man</t>
  </si>
  <si>
    <t>lai-man.sung</t>
  </si>
  <si>
    <t>19.14 D</t>
  </si>
  <si>
    <t>Parilla</t>
  </si>
  <si>
    <t>Nonna</t>
  </si>
  <si>
    <t>nonna.j.parrilla</t>
  </si>
  <si>
    <t>19.22 G</t>
  </si>
  <si>
    <t>Salcedo</t>
  </si>
  <si>
    <t>Peter Jet</t>
  </si>
  <si>
    <t>peter.jet.m.salcedo</t>
  </si>
  <si>
    <t>Data Studio area</t>
  </si>
  <si>
    <t>Misa</t>
  </si>
  <si>
    <t>Bernadette</t>
  </si>
  <si>
    <t>bernadette.b.misa</t>
  </si>
  <si>
    <t>Mata</t>
  </si>
  <si>
    <t>Mikha</t>
  </si>
  <si>
    <t>mikha.jane.d.mata</t>
  </si>
  <si>
    <t>Lacadin</t>
  </si>
  <si>
    <t>Kevin Roe</t>
  </si>
  <si>
    <t>kevin.roe.h.lacadin</t>
  </si>
  <si>
    <t>Sudaria</t>
  </si>
  <si>
    <t>Celman</t>
  </si>
  <si>
    <t>Kim</t>
  </si>
  <si>
    <t>Jeseliza</t>
  </si>
  <si>
    <t>jeseliza.g.kim</t>
  </si>
  <si>
    <t>Uy</t>
  </si>
  <si>
    <t>Melvin</t>
  </si>
  <si>
    <t>melvin.g.uy</t>
  </si>
  <si>
    <t>Villareal</t>
  </si>
  <si>
    <t>Rocelle</t>
  </si>
  <si>
    <t>rocelle.c.villareal</t>
  </si>
  <si>
    <t>19.19 C</t>
  </si>
  <si>
    <t>Adoro</t>
  </si>
  <si>
    <t>Nikki Eunice</t>
  </si>
  <si>
    <t>nikki.eunice.m.adoro</t>
  </si>
  <si>
    <t>19.19 D</t>
  </si>
  <si>
    <t>Marasigan</t>
  </si>
  <si>
    <t>Rikki</t>
  </si>
  <si>
    <t>rikki.m.p.marasigan</t>
  </si>
  <si>
    <t>19.22 F</t>
  </si>
  <si>
    <t>Meer</t>
  </si>
  <si>
    <t>Erwin</t>
  </si>
  <si>
    <t>erwin.a.meer</t>
  </si>
  <si>
    <t>19.33 B</t>
  </si>
  <si>
    <t>Quijano</t>
  </si>
  <si>
    <t>Regina</t>
  </si>
  <si>
    <t>regina.r.quijano</t>
  </si>
  <si>
    <t>19.33 C</t>
  </si>
  <si>
    <t>Merqueses</t>
  </si>
  <si>
    <t>Albert</t>
  </si>
  <si>
    <t>albert.marqueses</t>
  </si>
  <si>
    <t>19.35 B</t>
  </si>
  <si>
    <t>Atas</t>
  </si>
  <si>
    <t>Fernando</t>
  </si>
  <si>
    <t>19.35 C</t>
  </si>
  <si>
    <t>Roguel</t>
  </si>
  <si>
    <t>Jairus</t>
  </si>
  <si>
    <t>jairus.a.g.roguel</t>
  </si>
  <si>
    <t>19.35 D</t>
  </si>
  <si>
    <t>Gonzales</t>
  </si>
  <si>
    <t>Leezl</t>
  </si>
  <si>
    <t>leezl.b.gonzales</t>
  </si>
  <si>
    <t>19.35 E</t>
  </si>
  <si>
    <t>Gudoy</t>
  </si>
  <si>
    <t>Roderick</t>
  </si>
  <si>
    <t>roderick.a.l.gudoy</t>
  </si>
  <si>
    <t>19.35 F</t>
  </si>
  <si>
    <t>Blach</t>
  </si>
  <si>
    <t>19.35 G</t>
  </si>
  <si>
    <t>Policarpio</t>
  </si>
  <si>
    <t>Aiza</t>
  </si>
  <si>
    <t>aiza.m.f.policarpio</t>
  </si>
  <si>
    <t>19.35 K</t>
  </si>
  <si>
    <t>Fabregas</t>
  </si>
  <si>
    <t>Freddie</t>
  </si>
  <si>
    <t>freddie.e.fabregas</t>
  </si>
  <si>
    <t>19.38 A</t>
  </si>
  <si>
    <t>Simeon</t>
  </si>
  <si>
    <t>simeon.y.garcia</t>
  </si>
  <si>
    <t>19.38 B</t>
  </si>
  <si>
    <t>Arce</t>
  </si>
  <si>
    <t>Emmanuel</t>
  </si>
  <si>
    <t>emmanuel.m.arce</t>
  </si>
  <si>
    <t>19.38 C</t>
  </si>
  <si>
    <t>Ibanez</t>
  </si>
  <si>
    <t>Flordecante</t>
  </si>
  <si>
    <t>flordecante.t.ibanez</t>
  </si>
  <si>
    <t>Boydon</t>
  </si>
  <si>
    <t>Christopher</t>
  </si>
  <si>
    <t>christopher.v.boydon</t>
  </si>
  <si>
    <t>19.38 D</t>
  </si>
  <si>
    <t>Leon</t>
  </si>
  <si>
    <t>chiara.m.f.de.leon</t>
  </si>
  <si>
    <t>Cadaing</t>
  </si>
  <si>
    <t>Rommel</t>
  </si>
  <si>
    <t>rommel.b.cadaing</t>
  </si>
  <si>
    <t>19.38 E</t>
  </si>
  <si>
    <t>Isamel</t>
  </si>
  <si>
    <t>Jermaine</t>
  </si>
  <si>
    <t>jermaine.e.ismael</t>
  </si>
  <si>
    <t>Anglo</t>
  </si>
  <si>
    <t>Eduard</t>
  </si>
  <si>
    <t>eduard.h.anglo</t>
  </si>
  <si>
    <t>19.38 F</t>
  </si>
  <si>
    <t>Capuno</t>
  </si>
  <si>
    <t>Ma. Rosario</t>
  </si>
  <si>
    <t>ma.rosario.n.capuno</t>
  </si>
  <si>
    <t>De Guzman</t>
  </si>
  <si>
    <t>Adrian</t>
  </si>
  <si>
    <t>adrian.l.m.de.guzman</t>
  </si>
  <si>
    <t>19.39 G</t>
  </si>
  <si>
    <t>Naguit</t>
  </si>
  <si>
    <t>Robert</t>
  </si>
  <si>
    <t>robert.d.naguit</t>
  </si>
  <si>
    <t>Protacio</t>
  </si>
  <si>
    <t>Pamela</t>
  </si>
  <si>
    <t>pamela.c.c.protacio</t>
  </si>
  <si>
    <t>19.39 H</t>
  </si>
  <si>
    <t>Naling Jr.</t>
  </si>
  <si>
    <t>Cesario</t>
  </si>
  <si>
    <t>cesario.m.naling.jr</t>
  </si>
  <si>
    <t>Mark Dandy</t>
  </si>
  <si>
    <t>19.39 I</t>
  </si>
  <si>
    <t>Salapare</t>
  </si>
  <si>
    <t>keith.o.b.salapare</t>
  </si>
  <si>
    <t>Ramos</t>
  </si>
  <si>
    <t>Gemmabel</t>
  </si>
  <si>
    <t>gemmabel.g.ramos</t>
  </si>
  <si>
    <t>19.39 J</t>
  </si>
  <si>
    <t>Trinos</t>
  </si>
  <si>
    <t>Jim</t>
  </si>
  <si>
    <t>jim.c.de.los.trinos</t>
  </si>
  <si>
    <t>Flecer</t>
  </si>
  <si>
    <t>Jay Are</t>
  </si>
  <si>
    <t>jay.are.c.flecer</t>
  </si>
  <si>
    <t>Cochon</t>
  </si>
  <si>
    <t>Kevin</t>
  </si>
  <si>
    <t>kevin.s.cochon</t>
  </si>
  <si>
    <t>19.39 L</t>
  </si>
  <si>
    <t>Manlangit</t>
  </si>
  <si>
    <t>Trisha</t>
  </si>
  <si>
    <t>Fetalco</t>
  </si>
  <si>
    <t>Jasmin</t>
  </si>
  <si>
    <t>Oguis</t>
  </si>
  <si>
    <t>Maria Janneth</t>
  </si>
  <si>
    <t>maria.janneth.oguis</t>
  </si>
  <si>
    <t>Samson</t>
  </si>
  <si>
    <t>Jay</t>
  </si>
  <si>
    <t>Sy</t>
  </si>
  <si>
    <t>Mark Niel</t>
  </si>
  <si>
    <t>Tan</t>
  </si>
  <si>
    <t>James Brian</t>
  </si>
  <si>
    <t>Arguelles</t>
  </si>
  <si>
    <t>Neil</t>
  </si>
  <si>
    <t>Atienza</t>
  </si>
  <si>
    <t>Rachel</t>
  </si>
  <si>
    <t>Chua</t>
  </si>
  <si>
    <t>Dazzlyn</t>
  </si>
  <si>
    <t>dazzlyn.r.chua</t>
  </si>
  <si>
    <t>Intern</t>
  </si>
  <si>
    <t>Unabia</t>
  </si>
  <si>
    <t>Sophia</t>
  </si>
  <si>
    <t>sophia.a.unabia</t>
  </si>
  <si>
    <t>Ong</t>
  </si>
  <si>
    <t>Joerji Louis</t>
  </si>
  <si>
    <t>joerji.louis.a.ong</t>
  </si>
  <si>
    <t>Cabero</t>
  </si>
  <si>
    <t>Johann</t>
  </si>
  <si>
    <t>johann.r.cabero</t>
  </si>
  <si>
    <t>Velasco</t>
  </si>
  <si>
    <t>Zyron</t>
  </si>
  <si>
    <t>zyron.c.velasco</t>
  </si>
  <si>
    <t>Ortal</t>
  </si>
  <si>
    <t>Bench</t>
  </si>
  <si>
    <t>bench.p.ortal</t>
  </si>
  <si>
    <t>Simon</t>
  </si>
  <si>
    <t>simon.steven.m.tan</t>
  </si>
  <si>
    <t>19.40 E</t>
  </si>
  <si>
    <t>Sabariaga</t>
  </si>
  <si>
    <t>Louise</t>
  </si>
  <si>
    <t>louise.g.sabariaga</t>
  </si>
  <si>
    <t>TBD</t>
  </si>
  <si>
    <t>Achaval</t>
  </si>
  <si>
    <t>Sandy</t>
  </si>
  <si>
    <t>sandy.h.de.achaval</t>
  </si>
  <si>
    <t>Cuenca</t>
  </si>
  <si>
    <t>Mary Grace</t>
  </si>
  <si>
    <t>mary.grace.v.cuenca</t>
  </si>
  <si>
    <t>Zaldivar</t>
  </si>
  <si>
    <t>Jamie</t>
  </si>
  <si>
    <t>jamie.a.y.zaldivar</t>
  </si>
  <si>
    <t>Santos</t>
  </si>
  <si>
    <t>Cherry</t>
  </si>
  <si>
    <t>cherry.m.n.santos</t>
  </si>
  <si>
    <t>Danielle</t>
  </si>
  <si>
    <t>danielle.k.garcia</t>
  </si>
  <si>
    <t>Patrocinio</t>
  </si>
  <si>
    <t>kim.r.patrocinio</t>
  </si>
  <si>
    <t>Agustin</t>
  </si>
  <si>
    <t>Ma. Felizia</t>
  </si>
  <si>
    <t>ma.felizia.l.agustin</t>
  </si>
  <si>
    <t>Lucille</t>
  </si>
  <si>
    <t>Lopez</t>
  </si>
  <si>
    <t>lucille.p.lopez</t>
  </si>
  <si>
    <t>Sibal</t>
  </si>
  <si>
    <t>Jessica Anne</t>
  </si>
  <si>
    <t>jessica.anne.n.sibal</t>
  </si>
  <si>
    <t>Geronimo</t>
  </si>
  <si>
    <t>Karen</t>
  </si>
  <si>
    <t>karen.r.a.geronimo</t>
  </si>
  <si>
    <t>Julian</t>
  </si>
  <si>
    <t>Julian.a.z.gonzales</t>
  </si>
  <si>
    <t>Estallo</t>
  </si>
  <si>
    <t>Jeffrey</t>
  </si>
  <si>
    <t>jeffrey.a.estallo</t>
  </si>
  <si>
    <t>Margallo</t>
  </si>
  <si>
    <t>Alvin</t>
  </si>
  <si>
    <t>alvin.j.p.margallo</t>
  </si>
  <si>
    <t>Arcabos</t>
  </si>
  <si>
    <t>Xena</t>
  </si>
  <si>
    <t>xena.r.arcabos</t>
  </si>
  <si>
    <t>Dizon</t>
  </si>
  <si>
    <t>John Patrick</t>
  </si>
  <si>
    <t>john.patrick.dizon</t>
  </si>
  <si>
    <t>Elbert</t>
  </si>
  <si>
    <t>ebert.g.martin</t>
  </si>
  <si>
    <t>Untalan</t>
  </si>
  <si>
    <t>Mc</t>
  </si>
  <si>
    <t>mc.a.m.untalan</t>
  </si>
  <si>
    <t>Ralutin</t>
  </si>
  <si>
    <t>Dan Dave</t>
  </si>
  <si>
    <t>dan.dave.s.ralutin</t>
  </si>
  <si>
    <t>Agluba</t>
  </si>
  <si>
    <t>Jim Carlos</t>
  </si>
  <si>
    <t>jim.carlos.g.agluba</t>
  </si>
  <si>
    <t>Matilde</t>
  </si>
  <si>
    <t>Hanhalisa</t>
  </si>
  <si>
    <t>hanhalisa.j.matilde</t>
  </si>
  <si>
    <t>Tolentino</t>
  </si>
  <si>
    <t>Ardon</t>
  </si>
  <si>
    <t>ardon.g.tolentino</t>
  </si>
  <si>
    <t>Ungson</t>
  </si>
  <si>
    <t>Amaleen</t>
  </si>
  <si>
    <t>amaleen.m.v.ungson</t>
  </si>
  <si>
    <t>Batino</t>
  </si>
  <si>
    <t>James</t>
  </si>
  <si>
    <t>james.r.r.batino</t>
  </si>
  <si>
    <t>Paul Harry</t>
  </si>
  <si>
    <t>paul.harry.s.santos</t>
  </si>
  <si>
    <t>Celis</t>
  </si>
  <si>
    <t>emmanuel.j.d.celis</t>
  </si>
  <si>
    <t>Bucsit</t>
  </si>
  <si>
    <t>Rossa Jhunilla</t>
  </si>
  <si>
    <t>rossa.j.bucsit</t>
  </si>
  <si>
    <t>Viel Ellison</t>
  </si>
  <si>
    <t>viel.ellison.v.tan</t>
  </si>
  <si>
    <t>Obcena</t>
  </si>
  <si>
    <t>Jan Raleigh</t>
  </si>
  <si>
    <t>jan.raleigh.a.obcena</t>
  </si>
  <si>
    <t>Soriano</t>
  </si>
  <si>
    <t>Blessie</t>
  </si>
  <si>
    <t>blessie.m.soriano</t>
  </si>
  <si>
    <t>Corral</t>
  </si>
  <si>
    <t>Nicole Ariana</t>
  </si>
  <si>
    <t>nicole.ariana.corral</t>
  </si>
  <si>
    <t>Santiago</t>
  </si>
  <si>
    <t>Ana</t>
  </si>
  <si>
    <t>ana.m.b.santiago</t>
  </si>
  <si>
    <t>Arrubio</t>
  </si>
  <si>
    <t>sophia.n.arrubio</t>
  </si>
  <si>
    <t>Kempis</t>
  </si>
  <si>
    <t>Elmer</t>
  </si>
  <si>
    <t>elmer.r.n.kempis</t>
  </si>
  <si>
    <t>Puno</t>
  </si>
  <si>
    <t>C.A.</t>
  </si>
  <si>
    <t>c.a.puno</t>
  </si>
  <si>
    <t>Narsolis</t>
  </si>
  <si>
    <t>Marianne</t>
  </si>
  <si>
    <t>marianne.c.narsolis</t>
  </si>
  <si>
    <t>Ranada</t>
  </si>
  <si>
    <t xml:space="preserve">Maria </t>
  </si>
  <si>
    <t>maria.l.s.ranada</t>
  </si>
  <si>
    <t>De Vera</t>
  </si>
  <si>
    <t>Bry</t>
  </si>
  <si>
    <t>bry.de.vera</t>
  </si>
  <si>
    <t>Ty</t>
  </si>
  <si>
    <t>Janet</t>
  </si>
  <si>
    <t>Rosales</t>
  </si>
  <si>
    <t>christian.m.rosales</t>
  </si>
  <si>
    <t>Go</t>
  </si>
  <si>
    <t>Jerick Ryan</t>
  </si>
  <si>
    <t>jerick.ryan.s.go</t>
  </si>
  <si>
    <t>Umbrete</t>
  </si>
  <si>
    <t>John Paulo</t>
  </si>
  <si>
    <t>john.paulo.e.umbrete</t>
  </si>
  <si>
    <t>Alo</t>
  </si>
  <si>
    <t>Mel Genevieve</t>
  </si>
  <si>
    <t>mel.genevieve.s.alo</t>
  </si>
  <si>
    <t>Penacerrada</t>
  </si>
  <si>
    <t>joshua.d.penacerrada</t>
  </si>
  <si>
    <t>Tumang</t>
  </si>
  <si>
    <t>Mae Anne</t>
  </si>
  <si>
    <t>mae.anne.e.m.tumang</t>
  </si>
  <si>
    <t>Cruz</t>
  </si>
  <si>
    <t>r.e.cruz</t>
  </si>
  <si>
    <t>19.24 G</t>
  </si>
  <si>
    <t>Inmenzo</t>
  </si>
  <si>
    <t xml:space="preserve">Blair </t>
  </si>
  <si>
    <t>blair.y.inmenzo</t>
  </si>
  <si>
    <t>Perez</t>
  </si>
  <si>
    <t>Antonio</t>
  </si>
  <si>
    <t>antonio.m.p.perez</t>
  </si>
  <si>
    <t>19.24 H</t>
  </si>
  <si>
    <t>Castillo</t>
  </si>
  <si>
    <t>Paul</t>
  </si>
  <si>
    <t>paul.m.p.castillo</t>
  </si>
  <si>
    <t>19.25 D</t>
  </si>
  <si>
    <t>Punzalan</t>
  </si>
  <si>
    <t>alvin.c.punzalan</t>
  </si>
  <si>
    <t>19.33 A</t>
  </si>
  <si>
    <t>Robes</t>
  </si>
  <si>
    <t>francis.d.s.robes</t>
  </si>
  <si>
    <t>Tampol</t>
  </si>
  <si>
    <t>Vanessa</t>
  </si>
  <si>
    <t>vanessa.u.tampol</t>
  </si>
  <si>
    <t>Jedrick</t>
  </si>
  <si>
    <t>jedrick.l.chua</t>
  </si>
  <si>
    <t>19.39 D</t>
  </si>
  <si>
    <t>Mariel</t>
  </si>
  <si>
    <t>mariel.castillo</t>
  </si>
  <si>
    <t>19.39 E</t>
  </si>
  <si>
    <t>Buenaventura</t>
  </si>
  <si>
    <t>Ara</t>
  </si>
  <si>
    <t>ara.d.buenaventura</t>
  </si>
  <si>
    <t>19.39 F</t>
  </si>
  <si>
    <t>Capili</t>
  </si>
  <si>
    <t>W.A.</t>
  </si>
  <si>
    <t>19.40 J</t>
  </si>
  <si>
    <t>Caranog</t>
  </si>
  <si>
    <t>robert.n.caranog</t>
  </si>
  <si>
    <t>19.40 G</t>
  </si>
  <si>
    <t>Jimenez</t>
  </si>
  <si>
    <t>jairus.g.jimenez</t>
  </si>
  <si>
    <t>19.39 C</t>
  </si>
  <si>
    <t>Jonas Brynum</t>
  </si>
  <si>
    <t>jonas.bryum.v.reyes</t>
  </si>
  <si>
    <t>19.25 B</t>
  </si>
  <si>
    <t>Ho</t>
  </si>
  <si>
    <t>Charlton</t>
  </si>
  <si>
    <t>19.25 C</t>
  </si>
  <si>
    <t>Ladlad</t>
  </si>
  <si>
    <t>Vincent</t>
  </si>
  <si>
    <t>vincent.g.ladlad</t>
  </si>
  <si>
    <t>19.33 H</t>
  </si>
  <si>
    <t>Abihay</t>
  </si>
  <si>
    <t>Jeann</t>
  </si>
  <si>
    <t>jeann.c.d.abihay</t>
  </si>
  <si>
    <t>19.34 A</t>
  </si>
  <si>
    <t>Julius.c.q.uy</t>
  </si>
  <si>
    <t>19.34 B</t>
  </si>
  <si>
    <t>Guevarra</t>
  </si>
  <si>
    <t>Bernadeth</t>
  </si>
  <si>
    <t>bernadeth.v.guevarra</t>
  </si>
  <si>
    <t>19.34 C</t>
  </si>
  <si>
    <t>Salut</t>
  </si>
  <si>
    <t>Xristelle</t>
  </si>
  <si>
    <t>xristelle.l.c.salut</t>
  </si>
  <si>
    <t>19.34 D</t>
  </si>
  <si>
    <t>De Leon</t>
  </si>
  <si>
    <t>Alfred</t>
  </si>
  <si>
    <t>IXO Playhouse (Asimov Room)</t>
  </si>
  <si>
    <t>Jason</t>
  </si>
  <si>
    <t>jason.josef.t.tan</t>
  </si>
  <si>
    <t>Espeno</t>
  </si>
  <si>
    <t>Romeo</t>
  </si>
  <si>
    <t>romeo.a.espeno.iii</t>
  </si>
  <si>
    <t>Adoremus</t>
  </si>
  <si>
    <t>Daniel</t>
  </si>
  <si>
    <t>daniel.j.v.adoremus</t>
  </si>
  <si>
    <t>Catalon</t>
  </si>
  <si>
    <t>Jerome</t>
  </si>
  <si>
    <t>jerome.w.catalon</t>
  </si>
  <si>
    <t>Jueves</t>
  </si>
  <si>
    <t>Ivan</t>
  </si>
  <si>
    <t>ivan.z.a.jueves</t>
  </si>
  <si>
    <t>Silva</t>
  </si>
  <si>
    <t>paul.a.a.de.silva</t>
  </si>
  <si>
    <t>robert.r.c.miguel</t>
  </si>
  <si>
    <t>Naco</t>
  </si>
  <si>
    <t>ian.c.c.naco</t>
  </si>
  <si>
    <t>Dionisio</t>
  </si>
  <si>
    <t>john.i.b.dionisio</t>
  </si>
  <si>
    <t>Contawe</t>
  </si>
  <si>
    <t>Benedict</t>
  </si>
  <si>
    <t>benedict.b.contawe</t>
  </si>
  <si>
    <t>Sotis</t>
  </si>
  <si>
    <t>Jestony</t>
  </si>
  <si>
    <t>jestony.c.sotis</t>
  </si>
  <si>
    <t>Coronel</t>
  </si>
  <si>
    <t>Barry John</t>
  </si>
  <si>
    <t>barry.john.c.coronel</t>
  </si>
  <si>
    <t>Marquez</t>
  </si>
  <si>
    <t>Gracielle</t>
  </si>
  <si>
    <t>gracielle.d.marquez</t>
  </si>
  <si>
    <t>19.28 A</t>
  </si>
  <si>
    <t>19.28 B</t>
  </si>
  <si>
    <t>19.28 C</t>
  </si>
  <si>
    <t>19.28 D</t>
  </si>
  <si>
    <t>19.28 E</t>
  </si>
  <si>
    <t>19.28 F</t>
  </si>
  <si>
    <t>19.28 G</t>
  </si>
  <si>
    <t>19.28 H</t>
  </si>
  <si>
    <t>19.29 A</t>
  </si>
  <si>
    <t>19.29 B</t>
  </si>
  <si>
    <t>19.29 C</t>
  </si>
  <si>
    <t>19.29 D</t>
  </si>
  <si>
    <t>19.29 E</t>
  </si>
  <si>
    <t>19.29 F</t>
  </si>
  <si>
    <t>19.30 G</t>
  </si>
  <si>
    <t>19.30 H</t>
  </si>
  <si>
    <t>19.30 I</t>
  </si>
  <si>
    <t>19.30 J</t>
  </si>
  <si>
    <t>19.30 K</t>
  </si>
  <si>
    <t>19.30 L</t>
  </si>
  <si>
    <t>Lozada</t>
  </si>
  <si>
    <t>Eugene</t>
  </si>
  <si>
    <t>Cabacang</t>
  </si>
  <si>
    <t>Patricia</t>
  </si>
  <si>
    <t>Lucas Room</t>
  </si>
  <si>
    <t>Soneja</t>
  </si>
  <si>
    <t>Meris</t>
  </si>
  <si>
    <t>meris.a.soneja</t>
  </si>
  <si>
    <t>Legaspi</t>
  </si>
  <si>
    <t>Gian</t>
  </si>
  <si>
    <t>gian.k.l.legaspi</t>
  </si>
  <si>
    <t>Laroza</t>
  </si>
  <si>
    <t>Gerami</t>
  </si>
  <si>
    <t>gerami.j.t.laroza</t>
  </si>
  <si>
    <t>Gallenero</t>
  </si>
  <si>
    <t>M.J.</t>
  </si>
  <si>
    <t>m.j.gallenero</t>
  </si>
  <si>
    <t>Lucas</t>
  </si>
  <si>
    <t>Crescini</t>
  </si>
  <si>
    <t>C.P.</t>
  </si>
  <si>
    <t>c.p.crescini</t>
  </si>
  <si>
    <t>Room</t>
  </si>
  <si>
    <t>Mercado</t>
  </si>
  <si>
    <t>Alfredo</t>
  </si>
  <si>
    <t>alfredo.i.r.mercado</t>
  </si>
  <si>
    <t>Francisco</t>
  </si>
  <si>
    <t>Matthew</t>
  </si>
  <si>
    <t>mathew.h.francisco</t>
  </si>
  <si>
    <t>Presbitero</t>
  </si>
  <si>
    <t>Maria</t>
  </si>
  <si>
    <t>maria.a.c.presbitero</t>
  </si>
  <si>
    <t>Paulino</t>
  </si>
  <si>
    <t>Noel</t>
  </si>
  <si>
    <t>noel.b.paulino</t>
  </si>
  <si>
    <t>Tierra</t>
  </si>
  <si>
    <t>Luis Miguel</t>
  </si>
  <si>
    <t>luis.miguel.m.tierra</t>
  </si>
  <si>
    <t>jacqueline.p.f.yu</t>
  </si>
  <si>
    <t>Silerio</t>
  </si>
  <si>
    <t>neil.m.s.silerio</t>
  </si>
  <si>
    <t>19.31 A</t>
  </si>
  <si>
    <t>19.31 B</t>
  </si>
  <si>
    <t>19.31 C</t>
  </si>
  <si>
    <t>19.31 D</t>
  </si>
  <si>
    <t>19.31 E</t>
  </si>
  <si>
    <t>19.31 F</t>
  </si>
  <si>
    <t>19.32 A</t>
  </si>
  <si>
    <t>19.32 B</t>
  </si>
  <si>
    <t>19.32 C</t>
  </si>
  <si>
    <t>19.32 D</t>
  </si>
  <si>
    <t>19.32 E</t>
  </si>
  <si>
    <t>19.32 F</t>
  </si>
  <si>
    <t>19.30 A</t>
  </si>
  <si>
    <t>19.30 B</t>
  </si>
  <si>
    <t>19.30 C</t>
  </si>
  <si>
    <t>19.30 D</t>
  </si>
  <si>
    <t>19.30 E</t>
  </si>
  <si>
    <t>19.30 F</t>
  </si>
  <si>
    <t>19.31 G</t>
  </si>
  <si>
    <t>19.31 H</t>
  </si>
  <si>
    <t>19.31 I</t>
  </si>
  <si>
    <t>19.31 J</t>
  </si>
  <si>
    <t>19.31 K</t>
  </si>
  <si>
    <t>19.31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</si>
</sst>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theme="1"/>
      <name val="Consolas"/>
    </font>
    <font>
      <sz val="16"/>
      <color rgb="FF000000"/>
      <name val="Consolas"/>
    </font>
    <font>
      <sz val="12"/>
      <color theme="1"/>
      <name val="Consolas"/>
    </font>
    <font>
      <sz val="12"/>
      <color rgb="FF000000"/>
      <name val="Consolas"/>
    </font>
    <font>
      <sz val="9"/>
      <color rgb="FFFFFFFF"/>
      <name val="Arial Black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A0DB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3" fillId="0" borderId="0"/>
    <xf numFmtId="0" fontId="16" fillId="0" borderId="0" applyNumberFormat="0" applyFill="0" applyBorder="0" applyAlignment="0" applyProtection="0"/>
  </cellStyleXfs>
  <cellXfs count="7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5" fillId="7" borderId="0" xfId="0" applyFont="1" applyFill="1"/>
    <xf numFmtId="0" fontId="6" fillId="2" borderId="1" xfId="0" applyFont="1" applyFill="1" applyBorder="1"/>
    <xf numFmtId="0" fontId="7" fillId="0" borderId="0" xfId="0" applyFont="1"/>
    <xf numFmtId="0" fontId="7" fillId="0" borderId="1" xfId="0" applyFont="1" applyBorder="1"/>
    <xf numFmtId="0" fontId="7" fillId="4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3" borderId="1" xfId="0" applyFont="1" applyFill="1" applyBorder="1"/>
    <xf numFmtId="0" fontId="7" fillId="5" borderId="1" xfId="0" applyFont="1" applyFill="1" applyBorder="1"/>
    <xf numFmtId="0" fontId="8" fillId="4" borderId="1" xfId="0" applyFont="1" applyFill="1" applyBorder="1"/>
    <xf numFmtId="0" fontId="8" fillId="6" borderId="1" xfId="0" applyFont="1" applyFill="1" applyBorder="1"/>
    <xf numFmtId="0" fontId="8" fillId="0" borderId="0" xfId="0" applyFont="1"/>
    <xf numFmtId="0" fontId="9" fillId="0" borderId="0" xfId="0" applyFont="1"/>
    <xf numFmtId="0" fontId="10" fillId="2" borderId="1" xfId="0" applyFont="1" applyFill="1" applyBorder="1"/>
    <xf numFmtId="0" fontId="9" fillId="0" borderId="1" xfId="0" applyFont="1" applyBorder="1"/>
    <xf numFmtId="0" fontId="11" fillId="2" borderId="1" xfId="0" applyFont="1" applyFill="1" applyBorder="1" applyAlignment="1">
      <alignment vertical="top" wrapText="1"/>
    </xf>
    <xf numFmtId="0" fontId="7" fillId="0" borderId="0" xfId="0" applyFont="1" applyAlignment="1">
      <alignment wrapText="1"/>
    </xf>
    <xf numFmtId="0" fontId="12" fillId="0" borderId="1" xfId="0" applyFont="1" applyBorder="1"/>
    <xf numFmtId="0" fontId="12" fillId="0" borderId="1" xfId="0" applyFont="1" applyBorder="1" applyAlignment="1">
      <alignment horizontal="left"/>
    </xf>
    <xf numFmtId="0" fontId="14" fillId="2" borderId="1" xfId="1" applyFont="1" applyFill="1" applyBorder="1"/>
    <xf numFmtId="0" fontId="13" fillId="0" borderId="0" xfId="1"/>
    <xf numFmtId="0" fontId="13" fillId="0" borderId="1" xfId="1" applyBorder="1"/>
    <xf numFmtId="0" fontId="13" fillId="0" borderId="1" xfId="1" applyBorder="1" applyAlignment="1">
      <alignment horizontal="left"/>
    </xf>
    <xf numFmtId="0" fontId="13" fillId="0" borderId="0" xfId="1" applyAlignment="1">
      <alignment horizontal="left"/>
    </xf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8" borderId="1" xfId="0" applyNumberFormat="1" applyFill="1" applyBorder="1" applyAlignment="1">
      <alignment horizontal="left"/>
    </xf>
    <xf numFmtId="2" fontId="13" fillId="0" borderId="1" xfId="1" applyNumberFormat="1" applyBorder="1" applyAlignment="1">
      <alignment horizontal="left"/>
    </xf>
    <xf numFmtId="0" fontId="15" fillId="8" borderId="1" xfId="1" applyFont="1" applyFill="1" applyBorder="1" applyAlignment="1">
      <alignment horizontal="left"/>
    </xf>
    <xf numFmtId="0" fontId="19" fillId="0" borderId="2" xfId="0" applyFont="1" applyBorder="1" applyAlignment="1">
      <alignment horizontal="center" vertical="center"/>
    </xf>
    <xf numFmtId="0" fontId="7" fillId="10" borderId="1" xfId="0" applyFont="1" applyFill="1" applyBorder="1"/>
    <xf numFmtId="0" fontId="6" fillId="11" borderId="1" xfId="0" applyFont="1" applyFill="1" applyBorder="1"/>
    <xf numFmtId="0" fontId="7" fillId="12" borderId="1" xfId="0" applyFont="1" applyFill="1" applyBorder="1"/>
    <xf numFmtId="0" fontId="7" fillId="12" borderId="2" xfId="0" applyFont="1" applyFill="1" applyBorder="1"/>
    <xf numFmtId="0" fontId="19" fillId="0" borderId="3" xfId="0" applyFont="1" applyFill="1" applyBorder="1" applyAlignment="1">
      <alignment horizontal="center" vertical="center"/>
    </xf>
    <xf numFmtId="2" fontId="17" fillId="0" borderId="2" xfId="0" applyNumberFormat="1" applyFont="1" applyBorder="1" applyAlignment="1">
      <alignment horizontal="center" vertical="center"/>
    </xf>
    <xf numFmtId="2" fontId="18" fillId="0" borderId="2" xfId="0" applyNumberFormat="1" applyFont="1" applyBorder="1" applyAlignment="1">
      <alignment horizontal="center" vertical="center"/>
    </xf>
    <xf numFmtId="2" fontId="19" fillId="9" borderId="2" xfId="0" applyNumberFormat="1" applyFont="1" applyFill="1" applyBorder="1" applyAlignment="1">
      <alignment horizontal="center" vertical="center"/>
    </xf>
    <xf numFmtId="2" fontId="20" fillId="9" borderId="2" xfId="0" applyNumberFormat="1" applyFont="1" applyFill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/>
    </xf>
    <xf numFmtId="2" fontId="19" fillId="0" borderId="2" xfId="0" applyNumberFormat="1" applyFont="1" applyFill="1" applyBorder="1" applyAlignment="1">
      <alignment horizontal="center" vertical="center"/>
    </xf>
    <xf numFmtId="2" fontId="20" fillId="0" borderId="2" xfId="0" applyNumberFormat="1" applyFont="1" applyFill="1" applyBorder="1" applyAlignment="1">
      <alignment horizontal="center" vertical="center"/>
    </xf>
    <xf numFmtId="2" fontId="19" fillId="9" borderId="3" xfId="0" applyNumberFormat="1" applyFont="1" applyFill="1" applyBorder="1" applyAlignment="1">
      <alignment horizontal="center" vertical="center"/>
    </xf>
    <xf numFmtId="2" fontId="20" fillId="9" borderId="3" xfId="0" applyNumberFormat="1" applyFont="1" applyFill="1" applyBorder="1" applyAlignment="1">
      <alignment horizontal="center" vertical="center"/>
    </xf>
    <xf numFmtId="2" fontId="20" fillId="0" borderId="2" xfId="2" applyNumberFormat="1" applyFont="1" applyFill="1" applyBorder="1" applyAlignment="1">
      <alignment horizontal="center" vertical="center"/>
    </xf>
    <xf numFmtId="2" fontId="19" fillId="12" borderId="2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19" fillId="13" borderId="2" xfId="0" applyFont="1" applyFill="1" applyBorder="1" applyAlignment="1">
      <alignment horizontal="center" vertical="center"/>
    </xf>
    <xf numFmtId="0" fontId="20" fillId="13" borderId="2" xfId="0" applyFont="1" applyFill="1" applyBorder="1" applyAlignment="1">
      <alignment horizontal="center" vertical="center"/>
    </xf>
    <xf numFmtId="2" fontId="19" fillId="0" borderId="3" xfId="0" applyNumberFormat="1" applyFont="1" applyBorder="1" applyAlignment="1">
      <alignment horizontal="center" vertical="center"/>
    </xf>
    <xf numFmtId="2" fontId="19" fillId="13" borderId="2" xfId="0" applyNumberFormat="1" applyFont="1" applyFill="1" applyBorder="1" applyAlignment="1">
      <alignment horizontal="center" vertical="center"/>
    </xf>
    <xf numFmtId="2" fontId="19" fillId="0" borderId="0" xfId="0" applyNumberFormat="1" applyFont="1" applyBorder="1" applyAlignment="1">
      <alignment horizontal="center" vertical="center"/>
    </xf>
    <xf numFmtId="0" fontId="19" fillId="14" borderId="2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14" borderId="2" xfId="0" applyFont="1" applyFill="1" applyBorder="1" applyAlignment="1">
      <alignment horizontal="center" vertical="center"/>
    </xf>
    <xf numFmtId="2" fontId="19" fillId="14" borderId="2" xfId="0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89EF3C76-5809-E041-A8D5-C42B430C6CE8}"/>
  </cellStyles>
  <dxfs count="1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  <dxf>
      <alignment horizontal="left"/>
    </dxf>
  </dxfs>
  <tableStyles count="0" defaultTableStyle="TableStyleMedium2" defaultPivotStyle="PivotStyleLight16"/>
  <colors>
    <mruColors>
      <color rgb="FFFFA0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755877</xdr:colOff>
      <xdr:row>34</xdr:row>
      <xdr:rowOff>173004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8AFB28-AAE6-4CF1-8CD3-90E7BB59A374}"/>
            </a:ext>
          </a:extLst>
        </xdr:cNvPr>
        <xdr:cNvPicPr/>
      </xdr:nvPicPr>
      <xdr:blipFill rotWithShape="1">
        <a:blip xmlns:r="http://schemas.openxmlformats.org/officeDocument/2006/relationships" r:embed="rId1">
          <a:duotone>
            <a:prstClr val="black"/>
            <a:srgbClr val="D9C3A5">
              <a:tint val="50000"/>
              <a:satMod val="180000"/>
            </a:srgbClr>
          </a:duotone>
        </a:blip>
        <a:srcRect l="31159" t="2460" r="22500" b="6940"/>
        <a:stretch/>
      </xdr:blipFill>
      <xdr:spPr bwMode="auto">
        <a:xfrm>
          <a:off x="0" y="203200"/>
          <a:ext cx="8185377" cy="687860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2</xdr:col>
      <xdr:colOff>227937</xdr:colOff>
      <xdr:row>3</xdr:row>
      <xdr:rowOff>79068</xdr:rowOff>
    </xdr:from>
    <xdr:to>
      <xdr:col>3</xdr:col>
      <xdr:colOff>696153</xdr:colOff>
      <xdr:row>12</xdr:row>
      <xdr:rowOff>137296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9E5B5EC-896E-8243-B1B0-88ED450595CF}"/>
            </a:ext>
          </a:extLst>
        </xdr:cNvPr>
        <xdr:cNvSpPr/>
      </xdr:nvSpPr>
      <xdr:spPr>
        <a:xfrm>
          <a:off x="1878937" y="688668"/>
          <a:ext cx="1293716" cy="1887028"/>
        </a:xfrm>
        <a:prstGeom prst="rect">
          <a:avLst/>
        </a:prstGeom>
        <a:solidFill>
          <a:schemeClr val="accent2">
            <a:lumMod val="60000"/>
            <a:lumOff val="40000"/>
            <a:alpha val="38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b="1"/>
        </a:p>
      </xdr:txBody>
    </xdr:sp>
    <xdr:clientData/>
  </xdr:twoCellAnchor>
  <xdr:twoCellAnchor>
    <xdr:from>
      <xdr:col>0</xdr:col>
      <xdr:colOff>735590</xdr:colOff>
      <xdr:row>5</xdr:row>
      <xdr:rowOff>117433</xdr:rowOff>
    </xdr:from>
    <xdr:to>
      <xdr:col>2</xdr:col>
      <xdr:colOff>30658</xdr:colOff>
      <xdr:row>7</xdr:row>
      <xdr:rowOff>152400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D354F63-027B-AA4F-9F46-C3AE0E87D016}"/>
            </a:ext>
          </a:extLst>
        </xdr:cNvPr>
        <xdr:cNvSpPr/>
      </xdr:nvSpPr>
      <xdr:spPr>
        <a:xfrm>
          <a:off x="735590" y="1133433"/>
          <a:ext cx="946068" cy="441367"/>
        </a:xfrm>
        <a:prstGeom prst="rect">
          <a:avLst/>
        </a:prstGeom>
        <a:solidFill>
          <a:schemeClr val="tx1">
            <a:alpha val="38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b="1"/>
        </a:p>
      </xdr:txBody>
    </xdr:sp>
    <xdr:clientData/>
  </xdr:twoCellAnchor>
  <xdr:twoCellAnchor>
    <xdr:from>
      <xdr:col>0</xdr:col>
      <xdr:colOff>735589</xdr:colOff>
      <xdr:row>3</xdr:row>
      <xdr:rowOff>79068</xdr:rowOff>
    </xdr:from>
    <xdr:to>
      <xdr:col>2</xdr:col>
      <xdr:colOff>30659</xdr:colOff>
      <xdr:row>5</xdr:row>
      <xdr:rowOff>67749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1AFD64F-43CE-334C-B2DA-64B4276C10AF}"/>
            </a:ext>
          </a:extLst>
        </xdr:cNvPr>
        <xdr:cNvSpPr/>
      </xdr:nvSpPr>
      <xdr:spPr>
        <a:xfrm>
          <a:off x="735589" y="688668"/>
          <a:ext cx="946070" cy="395081"/>
        </a:xfrm>
        <a:prstGeom prst="rect">
          <a:avLst/>
        </a:prstGeom>
        <a:solidFill>
          <a:srgbClr val="00D701">
            <a:alpha val="38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b="1">
            <a:solidFill>
              <a:srgbClr val="00D701"/>
            </a:solidFill>
          </a:endParaRPr>
        </a:p>
      </xdr:txBody>
    </xdr:sp>
    <xdr:clientData/>
  </xdr:twoCellAnchor>
  <xdr:twoCellAnchor>
    <xdr:from>
      <xdr:col>1</xdr:col>
      <xdr:colOff>167668</xdr:colOff>
      <xdr:row>5</xdr:row>
      <xdr:rowOff>127913</xdr:rowOff>
    </xdr:from>
    <xdr:to>
      <xdr:col>1</xdr:col>
      <xdr:colOff>587976</xdr:colOff>
      <xdr:row>7</xdr:row>
      <xdr:rowOff>152400</xdr:rowOff>
    </xdr:to>
    <xdr:sp macro="" textlink="">
      <xdr:nvSpPr>
        <xdr:cNvPr id="6" name="TextBox 13">
          <a:extLst>
            <a:ext uri="{FF2B5EF4-FFF2-40B4-BE49-F238E27FC236}">
              <a16:creationId xmlns:a16="http://schemas.microsoft.com/office/drawing/2014/main" id="{69BB141E-E719-6B4E-AFAB-EDFDD77A38B6}"/>
            </a:ext>
          </a:extLst>
        </xdr:cNvPr>
        <xdr:cNvSpPr txBox="1"/>
      </xdr:nvSpPr>
      <xdr:spPr>
        <a:xfrm>
          <a:off x="993168" y="1143913"/>
          <a:ext cx="420308" cy="43088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 b="1">
              <a:latin typeface="Graphik" panose="020B0503030202060203" pitchFamily="34" charset="77"/>
            </a:rPr>
            <a:t>UX</a:t>
          </a:r>
        </a:p>
        <a:p>
          <a:r>
            <a:rPr lang="en-US" sz="1000" b="1">
              <a:latin typeface="Graphik" panose="020B0503030202060203" pitchFamily="34" charset="77"/>
            </a:rPr>
            <a:t>(12)</a:t>
          </a:r>
        </a:p>
      </xdr:txBody>
    </xdr:sp>
    <xdr:clientData/>
  </xdr:twoCellAnchor>
  <xdr:twoCellAnchor>
    <xdr:from>
      <xdr:col>1</xdr:col>
      <xdr:colOff>167668</xdr:colOff>
      <xdr:row>3</xdr:row>
      <xdr:rowOff>138716</xdr:rowOff>
    </xdr:from>
    <xdr:to>
      <xdr:col>1</xdr:col>
      <xdr:colOff>647286</xdr:colOff>
      <xdr:row>5</xdr:row>
      <xdr:rowOff>9315</xdr:rowOff>
    </xdr:to>
    <xdr:sp macro="" textlink="">
      <xdr:nvSpPr>
        <xdr:cNvPr id="7" name="TextBox 15">
          <a:extLst>
            <a:ext uri="{FF2B5EF4-FFF2-40B4-BE49-F238E27FC236}">
              <a16:creationId xmlns:a16="http://schemas.microsoft.com/office/drawing/2014/main" id="{3ED22FBE-0F50-574C-AAE6-EB299AF43357}"/>
            </a:ext>
          </a:extLst>
        </xdr:cNvPr>
        <xdr:cNvSpPr txBox="1"/>
      </xdr:nvSpPr>
      <xdr:spPr>
        <a:xfrm>
          <a:off x="993168" y="748316"/>
          <a:ext cx="479618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 b="1">
              <a:latin typeface="Graphik" panose="020B0503030202060203" pitchFamily="34" charset="77"/>
            </a:rPr>
            <a:t>ALL</a:t>
          </a:r>
        </a:p>
      </xdr:txBody>
    </xdr:sp>
    <xdr:clientData/>
  </xdr:twoCellAnchor>
  <xdr:twoCellAnchor>
    <xdr:from>
      <xdr:col>0</xdr:col>
      <xdr:colOff>735589</xdr:colOff>
      <xdr:row>7</xdr:row>
      <xdr:rowOff>168636</xdr:rowOff>
    </xdr:from>
    <xdr:to>
      <xdr:col>2</xdr:col>
      <xdr:colOff>30658</xdr:colOff>
      <xdr:row>9</xdr:row>
      <xdr:rowOff>156101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DDC9565-CEC6-DE43-A174-AB0F1276BB79}"/>
            </a:ext>
          </a:extLst>
        </xdr:cNvPr>
        <xdr:cNvSpPr/>
      </xdr:nvSpPr>
      <xdr:spPr>
        <a:xfrm>
          <a:off x="735589" y="1591036"/>
          <a:ext cx="946069" cy="393865"/>
        </a:xfrm>
        <a:prstGeom prst="rect">
          <a:avLst/>
        </a:prstGeom>
        <a:solidFill>
          <a:schemeClr val="accent2">
            <a:lumMod val="75000"/>
            <a:alpha val="38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b="1">
            <a:solidFill>
              <a:srgbClr val="00D701"/>
            </a:solidFill>
          </a:endParaRPr>
        </a:p>
      </xdr:txBody>
    </xdr:sp>
    <xdr:clientData/>
  </xdr:twoCellAnchor>
  <xdr:twoCellAnchor>
    <xdr:from>
      <xdr:col>2</xdr:col>
      <xdr:colOff>627442</xdr:colOff>
      <xdr:row>12</xdr:row>
      <xdr:rowOff>137296</xdr:rowOff>
    </xdr:from>
    <xdr:to>
      <xdr:col>3</xdr:col>
      <xdr:colOff>245056</xdr:colOff>
      <xdr:row>16</xdr:row>
      <xdr:rowOff>135467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B4F67A6-75B3-1E4C-BB59-2873A9D71F92}"/>
            </a:ext>
          </a:extLst>
        </xdr:cNvPr>
        <xdr:cNvSpPr/>
      </xdr:nvSpPr>
      <xdr:spPr>
        <a:xfrm>
          <a:off x="2278442" y="2575696"/>
          <a:ext cx="443114" cy="810971"/>
        </a:xfrm>
        <a:prstGeom prst="rect">
          <a:avLst/>
        </a:prstGeom>
        <a:solidFill>
          <a:schemeClr val="accent2">
            <a:lumMod val="60000"/>
            <a:lumOff val="40000"/>
            <a:alpha val="38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b="1"/>
        </a:p>
      </xdr:txBody>
    </xdr:sp>
    <xdr:clientData/>
  </xdr:twoCellAnchor>
  <xdr:twoCellAnchor>
    <xdr:from>
      <xdr:col>3</xdr:col>
      <xdr:colOff>261939</xdr:colOff>
      <xdr:row>13</xdr:row>
      <xdr:rowOff>79937</xdr:rowOff>
    </xdr:from>
    <xdr:to>
      <xdr:col>3</xdr:col>
      <xdr:colOff>705053</xdr:colOff>
      <xdr:row>14</xdr:row>
      <xdr:rowOff>78740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40687F7F-2D2B-9443-AEB8-D296DE063F16}"/>
            </a:ext>
          </a:extLst>
        </xdr:cNvPr>
        <xdr:cNvSpPr/>
      </xdr:nvSpPr>
      <xdr:spPr>
        <a:xfrm>
          <a:off x="2738439" y="2721537"/>
          <a:ext cx="443114" cy="202003"/>
        </a:xfrm>
        <a:prstGeom prst="rect">
          <a:avLst/>
        </a:prstGeom>
        <a:solidFill>
          <a:srgbClr val="FFC000">
            <a:alpha val="38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b="1"/>
        </a:p>
      </xdr:txBody>
    </xdr:sp>
    <xdr:clientData/>
  </xdr:twoCellAnchor>
  <xdr:twoCellAnchor>
    <xdr:from>
      <xdr:col>3</xdr:col>
      <xdr:colOff>245056</xdr:colOff>
      <xdr:row>16</xdr:row>
      <xdr:rowOff>189299</xdr:rowOff>
    </xdr:from>
    <xdr:to>
      <xdr:col>3</xdr:col>
      <xdr:colOff>688170</xdr:colOff>
      <xdr:row>18</xdr:row>
      <xdr:rowOff>111760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FF2CCDF9-08EE-3E4D-933D-2FBF3A2F98A0}"/>
            </a:ext>
          </a:extLst>
        </xdr:cNvPr>
        <xdr:cNvSpPr/>
      </xdr:nvSpPr>
      <xdr:spPr>
        <a:xfrm>
          <a:off x="2721556" y="3440499"/>
          <a:ext cx="443114" cy="328861"/>
        </a:xfrm>
        <a:prstGeom prst="rect">
          <a:avLst/>
        </a:prstGeom>
        <a:solidFill>
          <a:srgbClr val="00B0F0">
            <a:alpha val="38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b="1"/>
        </a:p>
      </xdr:txBody>
    </xdr:sp>
    <xdr:clientData/>
  </xdr:twoCellAnchor>
  <xdr:twoCellAnchor>
    <xdr:from>
      <xdr:col>3</xdr:col>
      <xdr:colOff>261939</xdr:colOff>
      <xdr:row>16</xdr:row>
      <xdr:rowOff>180945</xdr:rowOff>
    </xdr:from>
    <xdr:to>
      <xdr:col>4</xdr:col>
      <xdr:colOff>66740</xdr:colOff>
      <xdr:row>18</xdr:row>
      <xdr:rowOff>174655</xdr:rowOff>
    </xdr:to>
    <xdr:sp macro="" textlink="">
      <xdr:nvSpPr>
        <xdr:cNvPr id="12" name="TextBox 32">
          <a:extLst>
            <a:ext uri="{FF2B5EF4-FFF2-40B4-BE49-F238E27FC236}">
              <a16:creationId xmlns:a16="http://schemas.microsoft.com/office/drawing/2014/main" id="{9A1B4A45-E435-4949-AA2F-593BFAD6DA6A}"/>
            </a:ext>
          </a:extLst>
        </xdr:cNvPr>
        <xdr:cNvSpPr txBox="1"/>
      </xdr:nvSpPr>
      <xdr:spPr>
        <a:xfrm>
          <a:off x="2738439" y="3432145"/>
          <a:ext cx="630301" cy="4001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00" b="1">
              <a:latin typeface="Graphik" panose="020B0503030202060203" pitchFamily="34" charset="77"/>
            </a:rPr>
            <a:t>IES – </a:t>
          </a:r>
        </a:p>
        <a:p>
          <a:r>
            <a:rPr lang="en-US" sz="1000" b="1">
              <a:latin typeface="Graphik" panose="020B0503030202060203" pitchFamily="34" charset="77"/>
            </a:rPr>
            <a:t>TFS (4)</a:t>
          </a:r>
        </a:p>
      </xdr:txBody>
    </xdr:sp>
    <xdr:clientData/>
  </xdr:twoCellAnchor>
  <xdr:twoCellAnchor>
    <xdr:from>
      <xdr:col>0</xdr:col>
      <xdr:colOff>750998</xdr:colOff>
      <xdr:row>25</xdr:row>
      <xdr:rowOff>202088</xdr:rowOff>
    </xdr:from>
    <xdr:to>
      <xdr:col>2</xdr:col>
      <xdr:colOff>25515</xdr:colOff>
      <xdr:row>28</xdr:row>
      <xdr:rowOff>40735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FF0F67B-0048-B844-99D7-1FFFF12422E4}"/>
            </a:ext>
          </a:extLst>
        </xdr:cNvPr>
        <xdr:cNvSpPr/>
      </xdr:nvSpPr>
      <xdr:spPr>
        <a:xfrm>
          <a:off x="750998" y="5282088"/>
          <a:ext cx="925517" cy="448247"/>
        </a:xfrm>
        <a:prstGeom prst="rect">
          <a:avLst/>
        </a:prstGeom>
        <a:solidFill>
          <a:schemeClr val="accent4">
            <a:lumMod val="75000"/>
            <a:alpha val="38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b="1"/>
        </a:p>
      </xdr:txBody>
    </xdr:sp>
    <xdr:clientData/>
  </xdr:twoCellAnchor>
  <xdr:twoCellAnchor>
    <xdr:from>
      <xdr:col>1</xdr:col>
      <xdr:colOff>151357</xdr:colOff>
      <xdr:row>28</xdr:row>
      <xdr:rowOff>40736</xdr:rowOff>
    </xdr:from>
    <xdr:to>
      <xdr:col>2</xdr:col>
      <xdr:colOff>25515</xdr:colOff>
      <xdr:row>30</xdr:row>
      <xdr:rowOff>25612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F318C413-11E0-5A45-8ACE-722E67CC9D46}"/>
            </a:ext>
          </a:extLst>
        </xdr:cNvPr>
        <xdr:cNvSpPr/>
      </xdr:nvSpPr>
      <xdr:spPr>
        <a:xfrm>
          <a:off x="976857" y="5730336"/>
          <a:ext cx="699658" cy="391276"/>
        </a:xfrm>
        <a:prstGeom prst="rect">
          <a:avLst/>
        </a:prstGeom>
        <a:solidFill>
          <a:schemeClr val="accent4">
            <a:lumMod val="75000"/>
            <a:alpha val="38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b="1"/>
        </a:p>
      </xdr:txBody>
    </xdr:sp>
    <xdr:clientData/>
  </xdr:twoCellAnchor>
  <xdr:twoCellAnchor>
    <xdr:from>
      <xdr:col>8</xdr:col>
      <xdr:colOff>156438</xdr:colOff>
      <xdr:row>23</xdr:row>
      <xdr:rowOff>119718</xdr:rowOff>
    </xdr:from>
    <xdr:to>
      <xdr:col>9</xdr:col>
      <xdr:colOff>311395</xdr:colOff>
      <xdr:row>31</xdr:row>
      <xdr:rowOff>8349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599C94EC-2532-BD44-BE36-07493AB1EE59}"/>
            </a:ext>
          </a:extLst>
        </xdr:cNvPr>
        <xdr:cNvSpPr/>
      </xdr:nvSpPr>
      <xdr:spPr>
        <a:xfrm>
          <a:off x="6760438" y="4793318"/>
          <a:ext cx="980457" cy="1514231"/>
        </a:xfrm>
        <a:prstGeom prst="rect">
          <a:avLst/>
        </a:prstGeom>
        <a:solidFill>
          <a:schemeClr val="accent4">
            <a:lumMod val="75000"/>
            <a:alpha val="38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b="1"/>
        </a:p>
      </xdr:txBody>
    </xdr:sp>
    <xdr:clientData/>
  </xdr:twoCellAnchor>
  <xdr:twoCellAnchor>
    <xdr:from>
      <xdr:col>0</xdr:col>
      <xdr:colOff>757287</xdr:colOff>
      <xdr:row>23</xdr:row>
      <xdr:rowOff>140002</xdr:rowOff>
    </xdr:from>
    <xdr:to>
      <xdr:col>2</xdr:col>
      <xdr:colOff>31804</xdr:colOff>
      <xdr:row>25</xdr:row>
      <xdr:rowOff>181849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6798BAD6-6758-8848-9F46-93A1B76D1702}"/>
            </a:ext>
          </a:extLst>
        </xdr:cNvPr>
        <xdr:cNvSpPr/>
      </xdr:nvSpPr>
      <xdr:spPr>
        <a:xfrm>
          <a:off x="757287" y="4813602"/>
          <a:ext cx="925517" cy="448247"/>
        </a:xfrm>
        <a:prstGeom prst="rect">
          <a:avLst/>
        </a:prstGeom>
        <a:solidFill>
          <a:srgbClr val="7030A0">
            <a:alpha val="38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b="1"/>
        </a:p>
      </xdr:txBody>
    </xdr:sp>
    <xdr:clientData/>
  </xdr:twoCellAnchor>
  <xdr:twoCellAnchor>
    <xdr:from>
      <xdr:col>0</xdr:col>
      <xdr:colOff>778671</xdr:colOff>
      <xdr:row>23</xdr:row>
      <xdr:rowOff>148681</xdr:rowOff>
    </xdr:from>
    <xdr:to>
      <xdr:col>1</xdr:col>
      <xdr:colOff>791862</xdr:colOff>
      <xdr:row>25</xdr:row>
      <xdr:rowOff>173168</xdr:rowOff>
    </xdr:to>
    <xdr:sp macro="" textlink="">
      <xdr:nvSpPr>
        <xdr:cNvPr id="17" name="TextBox 40">
          <a:extLst>
            <a:ext uri="{FF2B5EF4-FFF2-40B4-BE49-F238E27FC236}">
              <a16:creationId xmlns:a16="http://schemas.microsoft.com/office/drawing/2014/main" id="{0F2E19F2-FC4C-BC48-94E4-64D01FFA9BD1}"/>
            </a:ext>
          </a:extLst>
        </xdr:cNvPr>
        <xdr:cNvSpPr txBox="1"/>
      </xdr:nvSpPr>
      <xdr:spPr>
        <a:xfrm>
          <a:off x="778671" y="4822281"/>
          <a:ext cx="838691" cy="43088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latin typeface="Graphik" panose="020B0503030202060203" pitchFamily="34" charset="77"/>
            </a:rPr>
            <a:t>DEVOPS</a:t>
          </a:r>
        </a:p>
        <a:p>
          <a:pPr algn="ctr"/>
          <a:r>
            <a:rPr lang="en-US" sz="1000" b="1">
              <a:latin typeface="Graphik" panose="020B0503030202060203" pitchFamily="34" charset="77"/>
            </a:rPr>
            <a:t>(12)</a:t>
          </a:r>
        </a:p>
      </xdr:txBody>
    </xdr:sp>
    <xdr:clientData/>
  </xdr:twoCellAnchor>
  <xdr:twoCellAnchor>
    <xdr:from>
      <xdr:col>0</xdr:col>
      <xdr:colOff>756086</xdr:colOff>
      <xdr:row>14</xdr:row>
      <xdr:rowOff>33475</xdr:rowOff>
    </xdr:from>
    <xdr:to>
      <xdr:col>1</xdr:col>
      <xdr:colOff>753865</xdr:colOff>
      <xdr:row>15</xdr:row>
      <xdr:rowOff>151897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22BD92B1-21C4-B344-ABE9-82FFF77A6E25}"/>
            </a:ext>
          </a:extLst>
        </xdr:cNvPr>
        <xdr:cNvSpPr/>
      </xdr:nvSpPr>
      <xdr:spPr>
        <a:xfrm>
          <a:off x="756086" y="2878275"/>
          <a:ext cx="823279" cy="321622"/>
        </a:xfrm>
        <a:prstGeom prst="rect">
          <a:avLst/>
        </a:prstGeom>
        <a:solidFill>
          <a:srgbClr val="00D701">
            <a:alpha val="38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b="1">
            <a:solidFill>
              <a:srgbClr val="00D701"/>
            </a:solidFill>
          </a:endParaRPr>
        </a:p>
      </xdr:txBody>
    </xdr:sp>
    <xdr:clientData/>
  </xdr:twoCellAnchor>
  <xdr:twoCellAnchor>
    <xdr:from>
      <xdr:col>1</xdr:col>
      <xdr:colOff>245718</xdr:colOff>
      <xdr:row>26</xdr:row>
      <xdr:rowOff>159331</xdr:rowOff>
    </xdr:from>
    <xdr:to>
      <xdr:col>1</xdr:col>
      <xdr:colOff>667628</xdr:colOff>
      <xdr:row>28</xdr:row>
      <xdr:rowOff>183818</xdr:rowOff>
    </xdr:to>
    <xdr:sp macro="" textlink="">
      <xdr:nvSpPr>
        <xdr:cNvPr id="19" name="TextBox 42">
          <a:extLst>
            <a:ext uri="{FF2B5EF4-FFF2-40B4-BE49-F238E27FC236}">
              <a16:creationId xmlns:a16="http://schemas.microsoft.com/office/drawing/2014/main" id="{52ED3325-DE27-DB49-997C-C6EC86789473}"/>
            </a:ext>
          </a:extLst>
        </xdr:cNvPr>
        <xdr:cNvSpPr txBox="1"/>
      </xdr:nvSpPr>
      <xdr:spPr>
        <a:xfrm>
          <a:off x="1071218" y="5442531"/>
          <a:ext cx="421910" cy="43088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latin typeface="Graphik" panose="020B0503030202060203" pitchFamily="34" charset="77"/>
            </a:rPr>
            <a:t>AI</a:t>
          </a:r>
        </a:p>
        <a:p>
          <a:pPr algn="ctr"/>
          <a:r>
            <a:rPr lang="en-US" sz="1000" b="1">
              <a:latin typeface="Graphik" panose="020B0503030202060203" pitchFamily="34" charset="77"/>
            </a:rPr>
            <a:t>(18)</a:t>
          </a:r>
        </a:p>
      </xdr:txBody>
    </xdr:sp>
    <xdr:clientData/>
  </xdr:twoCellAnchor>
  <xdr:twoCellAnchor>
    <xdr:from>
      <xdr:col>8</xdr:col>
      <xdr:colOff>403006</xdr:colOff>
      <xdr:row>26</xdr:row>
      <xdr:rowOff>128733</xdr:rowOff>
    </xdr:from>
    <xdr:to>
      <xdr:col>9</xdr:col>
      <xdr:colOff>113230</xdr:colOff>
      <xdr:row>28</xdr:row>
      <xdr:rowOff>160915</xdr:rowOff>
    </xdr:to>
    <xdr:sp macro="" textlink="">
      <xdr:nvSpPr>
        <xdr:cNvPr id="20" name="TextBox 43">
          <a:extLst>
            <a:ext uri="{FF2B5EF4-FFF2-40B4-BE49-F238E27FC236}">
              <a16:creationId xmlns:a16="http://schemas.microsoft.com/office/drawing/2014/main" id="{F62AEB39-9026-E344-8C7E-5DFC38FD205B}"/>
            </a:ext>
          </a:extLst>
        </xdr:cNvPr>
        <xdr:cNvSpPr txBox="1"/>
      </xdr:nvSpPr>
      <xdr:spPr>
        <a:xfrm>
          <a:off x="7007006" y="5411933"/>
          <a:ext cx="535724" cy="43858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latin typeface="Graphik" panose="020B0503030202060203" pitchFamily="34" charset="77"/>
            </a:rPr>
            <a:t>AI</a:t>
          </a:r>
        </a:p>
        <a:p>
          <a:pPr algn="ctr"/>
          <a:r>
            <a:rPr lang="en-US" sz="1050" b="1">
              <a:latin typeface="Graphik" panose="020B0503030202060203" pitchFamily="34" charset="77"/>
            </a:rPr>
            <a:t>(~34)</a:t>
          </a:r>
        </a:p>
      </xdr:txBody>
    </xdr:sp>
    <xdr:clientData/>
  </xdr:twoCellAnchor>
  <xdr:twoCellAnchor>
    <xdr:from>
      <xdr:col>5</xdr:col>
      <xdr:colOff>703939</xdr:colOff>
      <xdr:row>11</xdr:row>
      <xdr:rowOff>63497</xdr:rowOff>
    </xdr:from>
    <xdr:to>
      <xdr:col>6</xdr:col>
      <xdr:colOff>197757</xdr:colOff>
      <xdr:row>12</xdr:row>
      <xdr:rowOff>137296</xdr:rowOff>
    </xdr:to>
    <xdr:sp macro="" textlink="">
      <xdr:nvSpPr>
        <xdr:cNvPr id="21" name="TextBox 44">
          <a:extLst>
            <a:ext uri="{FF2B5EF4-FFF2-40B4-BE49-F238E27FC236}">
              <a16:creationId xmlns:a16="http://schemas.microsoft.com/office/drawing/2014/main" id="{BDD6B032-DBD0-AF43-ACBE-3947F72AE172}"/>
            </a:ext>
          </a:extLst>
        </xdr:cNvPr>
        <xdr:cNvSpPr txBox="1"/>
      </xdr:nvSpPr>
      <xdr:spPr>
        <a:xfrm>
          <a:off x="4831439" y="2298697"/>
          <a:ext cx="319318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 b="1"/>
            <a:t>AI</a:t>
          </a:r>
        </a:p>
      </xdr:txBody>
    </xdr:sp>
    <xdr:clientData/>
  </xdr:twoCellAnchor>
  <xdr:twoCellAnchor>
    <xdr:from>
      <xdr:col>3</xdr:col>
      <xdr:colOff>185796</xdr:colOff>
      <xdr:row>13</xdr:row>
      <xdr:rowOff>57827</xdr:rowOff>
    </xdr:from>
    <xdr:to>
      <xdr:col>4</xdr:col>
      <xdr:colOff>227841</xdr:colOff>
      <xdr:row>14</xdr:row>
      <xdr:rowOff>100848</xdr:rowOff>
    </xdr:to>
    <xdr:sp macro="" textlink="">
      <xdr:nvSpPr>
        <xdr:cNvPr id="22" name="TextBox 45">
          <a:extLst>
            <a:ext uri="{FF2B5EF4-FFF2-40B4-BE49-F238E27FC236}">
              <a16:creationId xmlns:a16="http://schemas.microsoft.com/office/drawing/2014/main" id="{1A5C7E9E-6FFE-494F-BA18-5CE86667D94F}"/>
            </a:ext>
          </a:extLst>
        </xdr:cNvPr>
        <xdr:cNvSpPr txBox="1"/>
      </xdr:nvSpPr>
      <xdr:spPr>
        <a:xfrm>
          <a:off x="2662296" y="2699427"/>
          <a:ext cx="867545" cy="24622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00" b="1">
              <a:latin typeface="Graphik" panose="020B0503030202060203" pitchFamily="34" charset="77"/>
            </a:rPr>
            <a:t>DGT SA (2)</a:t>
          </a:r>
        </a:p>
      </xdr:txBody>
    </xdr:sp>
    <xdr:clientData/>
  </xdr:twoCellAnchor>
  <xdr:twoCellAnchor>
    <xdr:from>
      <xdr:col>2</xdr:col>
      <xdr:colOff>563726</xdr:colOff>
      <xdr:row>8</xdr:row>
      <xdr:rowOff>39257</xdr:rowOff>
    </xdr:from>
    <xdr:to>
      <xdr:col>3</xdr:col>
      <xdr:colOff>291583</xdr:colOff>
      <xdr:row>10</xdr:row>
      <xdr:rowOff>32967</xdr:rowOff>
    </xdr:to>
    <xdr:sp macro="" textlink="">
      <xdr:nvSpPr>
        <xdr:cNvPr id="23" name="TextBox 46">
          <a:extLst>
            <a:ext uri="{FF2B5EF4-FFF2-40B4-BE49-F238E27FC236}">
              <a16:creationId xmlns:a16="http://schemas.microsoft.com/office/drawing/2014/main" id="{2452AFDD-F08A-E846-B72A-9F6D6E473874}"/>
            </a:ext>
          </a:extLst>
        </xdr:cNvPr>
        <xdr:cNvSpPr txBox="1"/>
      </xdr:nvSpPr>
      <xdr:spPr>
        <a:xfrm>
          <a:off x="2214726" y="1664857"/>
          <a:ext cx="553357" cy="4001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00" b="1">
              <a:latin typeface="Graphik" panose="020B0503030202060203" pitchFamily="34" charset="77"/>
            </a:rPr>
            <a:t>DATA</a:t>
          </a:r>
        </a:p>
        <a:p>
          <a:r>
            <a:rPr lang="en-US" sz="1000" b="1">
              <a:latin typeface="Graphik" panose="020B0503030202060203" pitchFamily="34" charset="77"/>
            </a:rPr>
            <a:t>(37)</a:t>
          </a:r>
        </a:p>
      </xdr:txBody>
    </xdr:sp>
    <xdr:clientData/>
  </xdr:twoCellAnchor>
  <xdr:twoCellAnchor>
    <xdr:from>
      <xdr:col>1</xdr:col>
      <xdr:colOff>143313</xdr:colOff>
      <xdr:row>14</xdr:row>
      <xdr:rowOff>55786</xdr:rowOff>
    </xdr:from>
    <xdr:to>
      <xdr:col>1</xdr:col>
      <xdr:colOff>622931</xdr:colOff>
      <xdr:row>15</xdr:row>
      <xdr:rowOff>129585</xdr:rowOff>
    </xdr:to>
    <xdr:sp macro="" textlink="">
      <xdr:nvSpPr>
        <xdr:cNvPr id="24" name="TextBox 47">
          <a:extLst>
            <a:ext uri="{FF2B5EF4-FFF2-40B4-BE49-F238E27FC236}">
              <a16:creationId xmlns:a16="http://schemas.microsoft.com/office/drawing/2014/main" id="{BF7A0E05-FA2F-3D40-8A05-683EFB79D1A3}"/>
            </a:ext>
          </a:extLst>
        </xdr:cNvPr>
        <xdr:cNvSpPr txBox="1"/>
      </xdr:nvSpPr>
      <xdr:spPr>
        <a:xfrm>
          <a:off x="968813" y="2900586"/>
          <a:ext cx="479618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 b="1">
              <a:latin typeface="Graphik" panose="020B0503030202060203" pitchFamily="34" charset="77"/>
            </a:rPr>
            <a:t>ALL</a:t>
          </a:r>
        </a:p>
      </xdr:txBody>
    </xdr:sp>
    <xdr:clientData/>
  </xdr:twoCellAnchor>
  <xdr:twoCellAnchor>
    <xdr:from>
      <xdr:col>0</xdr:col>
      <xdr:colOff>749670</xdr:colOff>
      <xdr:row>10</xdr:row>
      <xdr:rowOff>8137</xdr:rowOff>
    </xdr:from>
    <xdr:to>
      <xdr:col>2</xdr:col>
      <xdr:colOff>30658</xdr:colOff>
      <xdr:row>12</xdr:row>
      <xdr:rowOff>49985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3BEE84E-A704-F34F-8837-56676BFB27A8}"/>
            </a:ext>
          </a:extLst>
        </xdr:cNvPr>
        <xdr:cNvSpPr/>
      </xdr:nvSpPr>
      <xdr:spPr>
        <a:xfrm>
          <a:off x="749670" y="2040137"/>
          <a:ext cx="931988" cy="448248"/>
        </a:xfrm>
        <a:prstGeom prst="rect">
          <a:avLst/>
        </a:prstGeom>
        <a:solidFill>
          <a:schemeClr val="accent4">
            <a:lumMod val="75000"/>
            <a:alpha val="38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b="1"/>
        </a:p>
      </xdr:txBody>
    </xdr:sp>
    <xdr:clientData/>
  </xdr:twoCellAnchor>
  <xdr:twoCellAnchor>
    <xdr:from>
      <xdr:col>1</xdr:col>
      <xdr:colOff>136715</xdr:colOff>
      <xdr:row>7</xdr:row>
      <xdr:rowOff>163845</xdr:rowOff>
    </xdr:from>
    <xdr:to>
      <xdr:col>1</xdr:col>
      <xdr:colOff>608319</xdr:colOff>
      <xdr:row>9</xdr:row>
      <xdr:rowOff>188332</xdr:rowOff>
    </xdr:to>
    <xdr:sp macro="" textlink="">
      <xdr:nvSpPr>
        <xdr:cNvPr id="26" name="TextBox 49">
          <a:extLst>
            <a:ext uri="{FF2B5EF4-FFF2-40B4-BE49-F238E27FC236}">
              <a16:creationId xmlns:a16="http://schemas.microsoft.com/office/drawing/2014/main" id="{C7017A4E-C04E-2D46-8ECE-DC691EACE452}"/>
            </a:ext>
          </a:extLst>
        </xdr:cNvPr>
        <xdr:cNvSpPr txBox="1"/>
      </xdr:nvSpPr>
      <xdr:spPr>
        <a:xfrm>
          <a:off x="962215" y="1586245"/>
          <a:ext cx="471604" cy="43088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 b="1">
              <a:latin typeface="Graphik" panose="020B0503030202060203" pitchFamily="34" charset="77"/>
            </a:rPr>
            <a:t>IX0</a:t>
          </a:r>
        </a:p>
        <a:p>
          <a:r>
            <a:rPr lang="en-US" sz="1000" b="1">
              <a:latin typeface="Graphik" panose="020B0503030202060203" pitchFamily="34" charset="77"/>
            </a:rPr>
            <a:t>(12)</a:t>
          </a:r>
        </a:p>
      </xdr:txBody>
    </xdr:sp>
    <xdr:clientData/>
  </xdr:twoCellAnchor>
  <xdr:twoCellAnchor>
    <xdr:from>
      <xdr:col>0</xdr:col>
      <xdr:colOff>675291</xdr:colOff>
      <xdr:row>9</xdr:row>
      <xdr:rowOff>179106</xdr:rowOff>
    </xdr:from>
    <xdr:to>
      <xdr:col>2</xdr:col>
      <xdr:colOff>106639</xdr:colOff>
      <xdr:row>12</xdr:row>
      <xdr:rowOff>393</xdr:rowOff>
    </xdr:to>
    <xdr:sp macro="" textlink="">
      <xdr:nvSpPr>
        <xdr:cNvPr id="27" name="TextBox 50">
          <a:extLst>
            <a:ext uri="{FF2B5EF4-FFF2-40B4-BE49-F238E27FC236}">
              <a16:creationId xmlns:a16="http://schemas.microsoft.com/office/drawing/2014/main" id="{015D32F1-8734-3945-A92C-7789A8DA4AF0}"/>
            </a:ext>
          </a:extLst>
        </xdr:cNvPr>
        <xdr:cNvSpPr txBox="1"/>
      </xdr:nvSpPr>
      <xdr:spPr>
        <a:xfrm>
          <a:off x="675291" y="2007906"/>
          <a:ext cx="1082348" cy="43088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latin typeface="Graphik" panose="020B0503030202060203" pitchFamily="34" charset="77"/>
            </a:rPr>
            <a:t>PRJ MERCK</a:t>
          </a:r>
        </a:p>
        <a:p>
          <a:pPr algn="ctr"/>
          <a:r>
            <a:rPr lang="en-US" sz="1000" b="1">
              <a:latin typeface="Graphik" panose="020B0503030202060203" pitchFamily="34" charset="77"/>
            </a:rPr>
            <a:t>(12)</a:t>
          </a:r>
        </a:p>
      </xdr:txBody>
    </xdr:sp>
    <xdr:clientData/>
  </xdr:twoCellAnchor>
  <xdr:twoCellAnchor>
    <xdr:from>
      <xdr:col>5</xdr:col>
      <xdr:colOff>275523</xdr:colOff>
      <xdr:row>3</xdr:row>
      <xdr:rowOff>80285</xdr:rowOff>
    </xdr:from>
    <xdr:to>
      <xdr:col>6</xdr:col>
      <xdr:colOff>197757</xdr:colOff>
      <xdr:row>11</xdr:row>
      <xdr:rowOff>63497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2BA39E4F-11E0-CE45-A58E-61042CBF2F72}"/>
            </a:ext>
          </a:extLst>
        </xdr:cNvPr>
        <xdr:cNvSpPr/>
      </xdr:nvSpPr>
      <xdr:spPr>
        <a:xfrm>
          <a:off x="4403023" y="689885"/>
          <a:ext cx="747734" cy="1608812"/>
        </a:xfrm>
        <a:prstGeom prst="rect">
          <a:avLst/>
        </a:prstGeom>
        <a:solidFill>
          <a:schemeClr val="tx2">
            <a:lumMod val="60000"/>
            <a:lumOff val="40000"/>
            <a:alpha val="38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b="1"/>
        </a:p>
      </xdr:txBody>
    </xdr:sp>
    <xdr:clientData/>
  </xdr:twoCellAnchor>
  <xdr:twoCellAnchor>
    <xdr:from>
      <xdr:col>5</xdr:col>
      <xdr:colOff>273738</xdr:colOff>
      <xdr:row>6</xdr:row>
      <xdr:rowOff>87666</xdr:rowOff>
    </xdr:from>
    <xdr:to>
      <xdr:col>6</xdr:col>
      <xdr:colOff>253071</xdr:colOff>
      <xdr:row>9</xdr:row>
      <xdr:rowOff>93619</xdr:rowOff>
    </xdr:to>
    <xdr:sp macro="" textlink="">
      <xdr:nvSpPr>
        <xdr:cNvPr id="29" name="TextBox 52">
          <a:extLst>
            <a:ext uri="{FF2B5EF4-FFF2-40B4-BE49-F238E27FC236}">
              <a16:creationId xmlns:a16="http://schemas.microsoft.com/office/drawing/2014/main" id="{36D3452D-168C-994D-8654-5C412534C071}"/>
            </a:ext>
          </a:extLst>
        </xdr:cNvPr>
        <xdr:cNvSpPr txBox="1"/>
      </xdr:nvSpPr>
      <xdr:spPr>
        <a:xfrm>
          <a:off x="4401238" y="1306866"/>
          <a:ext cx="804833" cy="61555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latin typeface="Graphik" panose="020B0503030202060203" pitchFamily="34" charset="77"/>
            </a:rPr>
            <a:t>PRJ </a:t>
          </a:r>
        </a:p>
        <a:p>
          <a:pPr algn="ctr"/>
          <a:r>
            <a:rPr lang="en-US" sz="1200" b="1">
              <a:latin typeface="Graphik" panose="020B0503030202060203" pitchFamily="34" charset="77"/>
            </a:rPr>
            <a:t>SONY</a:t>
          </a:r>
        </a:p>
        <a:p>
          <a:pPr algn="ctr"/>
          <a:r>
            <a:rPr lang="en-US" sz="1000" b="1">
              <a:latin typeface="Graphik" panose="020B0503030202060203" pitchFamily="34" charset="77"/>
            </a:rPr>
            <a:t>(~15~30)</a:t>
          </a:r>
        </a:p>
      </xdr:txBody>
    </xdr:sp>
    <xdr:clientData/>
  </xdr:twoCellAnchor>
  <xdr:twoCellAnchor>
    <xdr:from>
      <xdr:col>6</xdr:col>
      <xdr:colOff>253071</xdr:colOff>
      <xdr:row>3</xdr:row>
      <xdr:rowOff>80284</xdr:rowOff>
    </xdr:from>
    <xdr:to>
      <xdr:col>9</xdr:col>
      <xdr:colOff>311395</xdr:colOff>
      <xdr:row>13</xdr:row>
      <xdr:rowOff>79937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97510968-DE00-5545-8BED-004120F2AD6E}"/>
            </a:ext>
          </a:extLst>
        </xdr:cNvPr>
        <xdr:cNvSpPr/>
      </xdr:nvSpPr>
      <xdr:spPr>
        <a:xfrm>
          <a:off x="5206071" y="689884"/>
          <a:ext cx="2534824" cy="2031653"/>
        </a:xfrm>
        <a:prstGeom prst="rect">
          <a:avLst/>
        </a:prstGeom>
        <a:solidFill>
          <a:srgbClr val="FFFF00">
            <a:alpha val="38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b="1"/>
        </a:p>
      </xdr:txBody>
    </xdr:sp>
    <xdr:clientData/>
  </xdr:twoCellAnchor>
  <xdr:twoCellAnchor>
    <xdr:from>
      <xdr:col>7</xdr:col>
      <xdr:colOff>295104</xdr:colOff>
      <xdr:row>7</xdr:row>
      <xdr:rowOff>144810</xdr:rowOff>
    </xdr:from>
    <xdr:to>
      <xdr:col>8</xdr:col>
      <xdr:colOff>274437</xdr:colOff>
      <xdr:row>9</xdr:row>
      <xdr:rowOff>15409</xdr:rowOff>
    </xdr:to>
    <xdr:sp macro="" textlink="">
      <xdr:nvSpPr>
        <xdr:cNvPr id="31" name="TextBox 54">
          <a:extLst>
            <a:ext uri="{FF2B5EF4-FFF2-40B4-BE49-F238E27FC236}">
              <a16:creationId xmlns:a16="http://schemas.microsoft.com/office/drawing/2014/main" id="{8D6E2EC5-9D29-AD4E-A6EB-B163379B8B3B}"/>
            </a:ext>
          </a:extLst>
        </xdr:cNvPr>
        <xdr:cNvSpPr txBox="1"/>
      </xdr:nvSpPr>
      <xdr:spPr>
        <a:xfrm>
          <a:off x="6073604" y="1567210"/>
          <a:ext cx="80483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latin typeface="Graphik" panose="020B0503030202060203" pitchFamily="34" charset="77"/>
            </a:rPr>
            <a:t>DT</a:t>
          </a:r>
        </a:p>
      </xdr:txBody>
    </xdr:sp>
    <xdr:clientData/>
  </xdr:twoCellAnchor>
  <xdr:twoCellAnchor>
    <xdr:from>
      <xdr:col>6</xdr:col>
      <xdr:colOff>197758</xdr:colOff>
      <xdr:row>14</xdr:row>
      <xdr:rowOff>20875</xdr:rowOff>
    </xdr:from>
    <xdr:to>
      <xdr:col>6</xdr:col>
      <xdr:colOff>812916</xdr:colOff>
      <xdr:row>16</xdr:row>
      <xdr:rowOff>96371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7420F957-77A0-E74E-A4F1-886A3B05BADD}"/>
            </a:ext>
          </a:extLst>
        </xdr:cNvPr>
        <xdr:cNvSpPr/>
      </xdr:nvSpPr>
      <xdr:spPr>
        <a:xfrm>
          <a:off x="5150758" y="2865675"/>
          <a:ext cx="615158" cy="481896"/>
        </a:xfrm>
        <a:prstGeom prst="rect">
          <a:avLst/>
        </a:prstGeom>
        <a:solidFill>
          <a:schemeClr val="accent2">
            <a:lumMod val="75000"/>
            <a:alpha val="38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b="1">
            <a:solidFill>
              <a:srgbClr val="00D701"/>
            </a:solidFill>
          </a:endParaRPr>
        </a:p>
      </xdr:txBody>
    </xdr:sp>
    <xdr:clientData/>
  </xdr:twoCellAnchor>
  <xdr:twoCellAnchor>
    <xdr:from>
      <xdr:col>6</xdr:col>
      <xdr:colOff>137059</xdr:colOff>
      <xdr:row>14</xdr:row>
      <xdr:rowOff>100848</xdr:rowOff>
    </xdr:from>
    <xdr:to>
      <xdr:col>7</xdr:col>
      <xdr:colOff>116392</xdr:colOff>
      <xdr:row>16</xdr:row>
      <xdr:rowOff>133030</xdr:rowOff>
    </xdr:to>
    <xdr:sp macro="" textlink="">
      <xdr:nvSpPr>
        <xdr:cNvPr id="33" name="TextBox 56">
          <a:extLst>
            <a:ext uri="{FF2B5EF4-FFF2-40B4-BE49-F238E27FC236}">
              <a16:creationId xmlns:a16="http://schemas.microsoft.com/office/drawing/2014/main" id="{CBF1C3FD-58CD-2645-BA43-C7BCCF334A2D}"/>
            </a:ext>
          </a:extLst>
        </xdr:cNvPr>
        <xdr:cNvSpPr txBox="1"/>
      </xdr:nvSpPr>
      <xdr:spPr>
        <a:xfrm>
          <a:off x="5090059" y="2945648"/>
          <a:ext cx="804833" cy="43858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latin typeface="Graphik" panose="020B0503030202060203" pitchFamily="34" charset="77"/>
            </a:rPr>
            <a:t>XR</a:t>
          </a:r>
        </a:p>
        <a:p>
          <a:pPr algn="ctr"/>
          <a:r>
            <a:rPr lang="en-US" sz="1050" b="1">
              <a:latin typeface="Graphik" panose="020B0503030202060203" pitchFamily="34" charset="77"/>
            </a:rPr>
            <a:t>(6-8)</a:t>
          </a:r>
        </a:p>
      </xdr:txBody>
    </xdr:sp>
    <xdr:clientData/>
  </xdr:twoCellAnchor>
  <xdr:twoCellAnchor>
    <xdr:from>
      <xdr:col>0</xdr:col>
      <xdr:colOff>755387</xdr:colOff>
      <xdr:row>20</xdr:row>
      <xdr:rowOff>58949</xdr:rowOff>
    </xdr:from>
    <xdr:to>
      <xdr:col>1</xdr:col>
      <xdr:colOff>753166</xdr:colOff>
      <xdr:row>21</xdr:row>
      <xdr:rowOff>177371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79C126A5-DB00-F34C-B040-975AD0FD53DD}"/>
            </a:ext>
          </a:extLst>
        </xdr:cNvPr>
        <xdr:cNvSpPr/>
      </xdr:nvSpPr>
      <xdr:spPr>
        <a:xfrm>
          <a:off x="755387" y="4122949"/>
          <a:ext cx="823279" cy="321622"/>
        </a:xfrm>
        <a:prstGeom prst="rect">
          <a:avLst/>
        </a:prstGeom>
        <a:solidFill>
          <a:srgbClr val="00D701">
            <a:alpha val="38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b="1">
            <a:solidFill>
              <a:srgbClr val="00D701"/>
            </a:solidFill>
          </a:endParaRPr>
        </a:p>
      </xdr:txBody>
    </xdr:sp>
    <xdr:clientData/>
  </xdr:twoCellAnchor>
  <xdr:twoCellAnchor>
    <xdr:from>
      <xdr:col>1</xdr:col>
      <xdr:colOff>142614</xdr:colOff>
      <xdr:row>20</xdr:row>
      <xdr:rowOff>81260</xdr:rowOff>
    </xdr:from>
    <xdr:to>
      <xdr:col>1</xdr:col>
      <xdr:colOff>622232</xdr:colOff>
      <xdr:row>21</xdr:row>
      <xdr:rowOff>155059</xdr:rowOff>
    </xdr:to>
    <xdr:sp macro="" textlink="">
      <xdr:nvSpPr>
        <xdr:cNvPr id="35" name="TextBox 59">
          <a:extLst>
            <a:ext uri="{FF2B5EF4-FFF2-40B4-BE49-F238E27FC236}">
              <a16:creationId xmlns:a16="http://schemas.microsoft.com/office/drawing/2014/main" id="{E2A29583-CBE3-6245-A1A4-3F8EBFB2736E}"/>
            </a:ext>
          </a:extLst>
        </xdr:cNvPr>
        <xdr:cNvSpPr txBox="1"/>
      </xdr:nvSpPr>
      <xdr:spPr>
        <a:xfrm>
          <a:off x="968114" y="4145260"/>
          <a:ext cx="479618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 b="1">
              <a:latin typeface="Graphik" panose="020B0503030202060203" pitchFamily="34" charset="77"/>
            </a:rPr>
            <a:t>ALL</a:t>
          </a:r>
        </a:p>
      </xdr:txBody>
    </xdr:sp>
    <xdr:clientData/>
  </xdr:twoCellAnchor>
  <xdr:twoCellAnchor>
    <xdr:from>
      <xdr:col>0</xdr:col>
      <xdr:colOff>756087</xdr:colOff>
      <xdr:row>12</xdr:row>
      <xdr:rowOff>49985</xdr:rowOff>
    </xdr:from>
    <xdr:to>
      <xdr:col>1</xdr:col>
      <xdr:colOff>753167</xdr:colOff>
      <xdr:row>14</xdr:row>
      <xdr:rowOff>11822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3FE24F6-E5B8-6642-9A24-380842CDEABC}"/>
            </a:ext>
          </a:extLst>
        </xdr:cNvPr>
        <xdr:cNvSpPr/>
      </xdr:nvSpPr>
      <xdr:spPr>
        <a:xfrm>
          <a:off x="756087" y="2488385"/>
          <a:ext cx="822580" cy="368237"/>
        </a:xfrm>
        <a:prstGeom prst="rect">
          <a:avLst/>
        </a:prstGeom>
        <a:solidFill>
          <a:srgbClr val="C46968">
            <a:alpha val="54000"/>
          </a:srgbClr>
        </a:solidFill>
        <a:ln w="28575">
          <a:solidFill>
            <a:srgbClr val="C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tx1"/>
              </a:solidFill>
              <a:latin typeface="Graphik" panose="020B0503030202060203" pitchFamily="34" charset="77"/>
            </a:rPr>
            <a:t>6 TBD</a:t>
          </a:r>
        </a:p>
      </xdr:txBody>
    </xdr:sp>
    <xdr:clientData/>
  </xdr:twoCellAnchor>
  <xdr:twoCellAnchor>
    <xdr:from>
      <xdr:col>0</xdr:col>
      <xdr:colOff>755736</xdr:colOff>
      <xdr:row>15</xdr:row>
      <xdr:rowOff>161364</xdr:rowOff>
    </xdr:from>
    <xdr:to>
      <xdr:col>1</xdr:col>
      <xdr:colOff>779322</xdr:colOff>
      <xdr:row>20</xdr:row>
      <xdr:rowOff>58948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49226E18-3744-C248-8094-87621F56984D}"/>
            </a:ext>
          </a:extLst>
        </xdr:cNvPr>
        <xdr:cNvSpPr/>
      </xdr:nvSpPr>
      <xdr:spPr>
        <a:xfrm>
          <a:off x="755736" y="3209364"/>
          <a:ext cx="849086" cy="913584"/>
        </a:xfrm>
        <a:prstGeom prst="rect">
          <a:avLst/>
        </a:prstGeom>
        <a:solidFill>
          <a:srgbClr val="C46968">
            <a:alpha val="54000"/>
          </a:srgbClr>
        </a:solidFill>
        <a:ln w="28575">
          <a:solidFill>
            <a:srgbClr val="C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tx1"/>
              </a:solidFill>
              <a:latin typeface="Graphik" panose="020B0503030202060203" pitchFamily="34" charset="77"/>
            </a:rPr>
            <a:t>24 TBD</a:t>
          </a:r>
        </a:p>
      </xdr:txBody>
    </xdr:sp>
    <xdr:clientData/>
  </xdr:twoCellAnchor>
  <xdr:twoCellAnchor>
    <xdr:from>
      <xdr:col>0</xdr:col>
      <xdr:colOff>770867</xdr:colOff>
      <xdr:row>21</xdr:row>
      <xdr:rowOff>198342</xdr:rowOff>
    </xdr:from>
    <xdr:to>
      <xdr:col>1</xdr:col>
      <xdr:colOff>753166</xdr:colOff>
      <xdr:row>23</xdr:row>
      <xdr:rowOff>113564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97E1A8FD-CCF2-E44B-8D04-A84FBD46ABB6}"/>
            </a:ext>
          </a:extLst>
        </xdr:cNvPr>
        <xdr:cNvSpPr/>
      </xdr:nvSpPr>
      <xdr:spPr>
        <a:xfrm>
          <a:off x="770867" y="4465542"/>
          <a:ext cx="807799" cy="321622"/>
        </a:xfrm>
        <a:prstGeom prst="rect">
          <a:avLst/>
        </a:prstGeom>
        <a:solidFill>
          <a:srgbClr val="C46968">
            <a:alpha val="54000"/>
          </a:srgbClr>
        </a:solidFill>
        <a:ln w="28575">
          <a:solidFill>
            <a:srgbClr val="C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tx1"/>
              </a:solidFill>
              <a:latin typeface="Graphik" panose="020B0503030202060203" pitchFamily="34" charset="77"/>
            </a:rPr>
            <a:t>6 TBD</a:t>
          </a:r>
        </a:p>
      </xdr:txBody>
    </xdr:sp>
    <xdr:clientData/>
  </xdr:twoCellAnchor>
  <xdr:twoCellAnchor>
    <xdr:from>
      <xdr:col>2</xdr:col>
      <xdr:colOff>207145</xdr:colOff>
      <xdr:row>12</xdr:row>
      <xdr:rowOff>140563</xdr:rowOff>
    </xdr:from>
    <xdr:to>
      <xdr:col>2</xdr:col>
      <xdr:colOff>626744</xdr:colOff>
      <xdr:row>16</xdr:row>
      <xdr:rowOff>135467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240031EE-D73B-9C4C-9575-B2EFCA88C062}"/>
            </a:ext>
          </a:extLst>
        </xdr:cNvPr>
        <xdr:cNvSpPr/>
      </xdr:nvSpPr>
      <xdr:spPr>
        <a:xfrm>
          <a:off x="1858145" y="2578963"/>
          <a:ext cx="419599" cy="807704"/>
        </a:xfrm>
        <a:prstGeom prst="rect">
          <a:avLst/>
        </a:prstGeom>
        <a:solidFill>
          <a:srgbClr val="C46968">
            <a:alpha val="54000"/>
          </a:srgbClr>
        </a:solidFill>
        <a:ln w="28575">
          <a:solidFill>
            <a:srgbClr val="C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tx1"/>
              </a:solidFill>
              <a:latin typeface="Graphik" panose="020B0503030202060203" pitchFamily="34" charset="77"/>
            </a:rPr>
            <a:t>8 </a:t>
          </a:r>
        </a:p>
        <a:p>
          <a:pPr algn="ctr"/>
          <a:r>
            <a:rPr lang="en-US" sz="1000" b="1">
              <a:solidFill>
                <a:schemeClr val="tx1"/>
              </a:solidFill>
              <a:latin typeface="Graphik" panose="020B0503030202060203" pitchFamily="34" charset="77"/>
            </a:rPr>
            <a:t>T</a:t>
          </a:r>
        </a:p>
        <a:p>
          <a:pPr algn="ctr"/>
          <a:r>
            <a:rPr lang="en-US" sz="1000" b="1">
              <a:solidFill>
                <a:schemeClr val="tx1"/>
              </a:solidFill>
              <a:latin typeface="Graphik" panose="020B0503030202060203" pitchFamily="34" charset="77"/>
            </a:rPr>
            <a:t>B</a:t>
          </a:r>
        </a:p>
        <a:p>
          <a:pPr algn="ctr"/>
          <a:r>
            <a:rPr lang="en-US" sz="1000" b="1">
              <a:solidFill>
                <a:schemeClr val="tx1"/>
              </a:solidFill>
              <a:latin typeface="Graphik" panose="020B0503030202060203" pitchFamily="34" charset="77"/>
            </a:rPr>
            <a:t>D</a:t>
          </a:r>
        </a:p>
      </xdr:txBody>
    </xdr:sp>
    <xdr:clientData/>
  </xdr:twoCellAnchor>
  <xdr:twoCellAnchor>
    <xdr:from>
      <xdr:col>3</xdr:col>
      <xdr:colOff>255105</xdr:colOff>
      <xdr:row>14</xdr:row>
      <xdr:rowOff>77643</xdr:rowOff>
    </xdr:from>
    <xdr:to>
      <xdr:col>3</xdr:col>
      <xdr:colOff>678120</xdr:colOff>
      <xdr:row>16</xdr:row>
      <xdr:rowOff>180945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4E7B11BE-2544-9347-BDB3-47936A20B6BF}"/>
            </a:ext>
          </a:extLst>
        </xdr:cNvPr>
        <xdr:cNvSpPr/>
      </xdr:nvSpPr>
      <xdr:spPr>
        <a:xfrm>
          <a:off x="2731605" y="2922443"/>
          <a:ext cx="423015" cy="509702"/>
        </a:xfrm>
        <a:prstGeom prst="rect">
          <a:avLst/>
        </a:prstGeom>
        <a:solidFill>
          <a:srgbClr val="C46968">
            <a:alpha val="54000"/>
          </a:srgbClr>
        </a:solidFill>
        <a:ln w="28575">
          <a:solidFill>
            <a:srgbClr val="C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tx1"/>
              </a:solidFill>
              <a:latin typeface="Graphik" panose="020B0503030202060203" pitchFamily="34" charset="77"/>
            </a:rPr>
            <a:t>6 TBD</a:t>
          </a:r>
        </a:p>
      </xdr:txBody>
    </xdr:sp>
    <xdr:clientData/>
  </xdr:twoCellAnchor>
  <xdr:twoCellAnchor>
    <xdr:from>
      <xdr:col>2</xdr:col>
      <xdr:colOff>197096</xdr:colOff>
      <xdr:row>16</xdr:row>
      <xdr:rowOff>137186</xdr:rowOff>
    </xdr:from>
    <xdr:to>
      <xdr:col>2</xdr:col>
      <xdr:colOff>616695</xdr:colOff>
      <xdr:row>20</xdr:row>
      <xdr:rowOff>132090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5D659F39-5E1E-8C46-A64A-1E91CB4577F8}"/>
            </a:ext>
          </a:extLst>
        </xdr:cNvPr>
        <xdr:cNvSpPr/>
      </xdr:nvSpPr>
      <xdr:spPr>
        <a:xfrm>
          <a:off x="1848096" y="3388386"/>
          <a:ext cx="419599" cy="807704"/>
        </a:xfrm>
        <a:prstGeom prst="rect">
          <a:avLst/>
        </a:prstGeom>
        <a:solidFill>
          <a:srgbClr val="C46968">
            <a:alpha val="54000"/>
          </a:srgbClr>
        </a:solidFill>
        <a:ln w="28575">
          <a:solidFill>
            <a:srgbClr val="C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tx1"/>
              </a:solidFill>
              <a:latin typeface="Graphik" panose="020B0503030202060203" pitchFamily="34" charset="77"/>
            </a:rPr>
            <a:t>8 </a:t>
          </a:r>
        </a:p>
        <a:p>
          <a:pPr algn="ctr"/>
          <a:r>
            <a:rPr lang="en-US" sz="1000" b="1">
              <a:solidFill>
                <a:schemeClr val="tx1"/>
              </a:solidFill>
              <a:latin typeface="Graphik" panose="020B0503030202060203" pitchFamily="34" charset="77"/>
            </a:rPr>
            <a:t>T</a:t>
          </a:r>
        </a:p>
        <a:p>
          <a:pPr algn="ctr"/>
          <a:r>
            <a:rPr lang="en-US" sz="1000" b="1">
              <a:solidFill>
                <a:schemeClr val="tx1"/>
              </a:solidFill>
              <a:latin typeface="Graphik" panose="020B0503030202060203" pitchFamily="34" charset="77"/>
            </a:rPr>
            <a:t>B</a:t>
          </a:r>
        </a:p>
        <a:p>
          <a:pPr algn="ctr"/>
          <a:r>
            <a:rPr lang="en-US" sz="1000" b="1">
              <a:solidFill>
                <a:schemeClr val="tx1"/>
              </a:solidFill>
              <a:latin typeface="Graphik" panose="020B0503030202060203" pitchFamily="34" charset="77"/>
            </a:rPr>
            <a:t>D</a:t>
          </a:r>
        </a:p>
      </xdr:txBody>
    </xdr:sp>
    <xdr:clientData/>
  </xdr:twoCellAnchor>
  <xdr:twoCellAnchor>
    <xdr:from>
      <xdr:col>2</xdr:col>
      <xdr:colOff>656685</xdr:colOff>
      <xdr:row>16</xdr:row>
      <xdr:rowOff>130219</xdr:rowOff>
    </xdr:from>
    <xdr:to>
      <xdr:col>3</xdr:col>
      <xdr:colOff>250784</xdr:colOff>
      <xdr:row>20</xdr:row>
      <xdr:rowOff>125123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2DA8861E-B4E7-DC4D-98FB-B9B32BD8DA40}"/>
            </a:ext>
          </a:extLst>
        </xdr:cNvPr>
        <xdr:cNvSpPr/>
      </xdr:nvSpPr>
      <xdr:spPr>
        <a:xfrm>
          <a:off x="2307685" y="3381419"/>
          <a:ext cx="419599" cy="807704"/>
        </a:xfrm>
        <a:prstGeom prst="rect">
          <a:avLst/>
        </a:prstGeom>
        <a:solidFill>
          <a:srgbClr val="C46968">
            <a:alpha val="54000"/>
          </a:srgbClr>
        </a:solidFill>
        <a:ln w="28575">
          <a:solidFill>
            <a:srgbClr val="C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tx1"/>
              </a:solidFill>
              <a:latin typeface="Graphik" panose="020B0503030202060203" pitchFamily="34" charset="77"/>
            </a:rPr>
            <a:t>8 </a:t>
          </a:r>
        </a:p>
        <a:p>
          <a:pPr algn="ctr"/>
          <a:r>
            <a:rPr lang="en-US" sz="1000" b="1">
              <a:solidFill>
                <a:schemeClr val="tx1"/>
              </a:solidFill>
              <a:latin typeface="Graphik" panose="020B0503030202060203" pitchFamily="34" charset="77"/>
            </a:rPr>
            <a:t>T</a:t>
          </a:r>
        </a:p>
        <a:p>
          <a:pPr algn="ctr"/>
          <a:r>
            <a:rPr lang="en-US" sz="1000" b="1">
              <a:solidFill>
                <a:schemeClr val="tx1"/>
              </a:solidFill>
              <a:latin typeface="Graphik" panose="020B0503030202060203" pitchFamily="34" charset="77"/>
            </a:rPr>
            <a:t>B</a:t>
          </a:r>
        </a:p>
        <a:p>
          <a:pPr algn="ctr"/>
          <a:r>
            <a:rPr lang="en-US" sz="1000" b="1">
              <a:solidFill>
                <a:schemeClr val="tx1"/>
              </a:solidFill>
              <a:latin typeface="Graphik" panose="020B0503030202060203" pitchFamily="34" charset="77"/>
            </a:rPr>
            <a:t>D</a:t>
          </a:r>
        </a:p>
      </xdr:txBody>
    </xdr:sp>
    <xdr:clientData/>
  </xdr:twoCellAnchor>
  <xdr:twoCellAnchor>
    <xdr:from>
      <xdr:col>2</xdr:col>
      <xdr:colOff>483609</xdr:colOff>
      <xdr:row>22</xdr:row>
      <xdr:rowOff>51212</xdr:rowOff>
    </xdr:from>
    <xdr:to>
      <xdr:col>3</xdr:col>
      <xdr:colOff>87956</xdr:colOff>
      <xdr:row>24</xdr:row>
      <xdr:rowOff>74659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2FA7B014-4D1A-C842-A6D1-C8EBFC91B271}"/>
            </a:ext>
          </a:extLst>
        </xdr:cNvPr>
        <xdr:cNvSpPr/>
      </xdr:nvSpPr>
      <xdr:spPr>
        <a:xfrm>
          <a:off x="2134609" y="4521612"/>
          <a:ext cx="429847" cy="429847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b="1"/>
        </a:p>
      </xdr:txBody>
    </xdr:sp>
    <xdr:clientData/>
  </xdr:twoCellAnchor>
  <xdr:twoCellAnchor>
    <xdr:from>
      <xdr:col>7</xdr:col>
      <xdr:colOff>259717</xdr:colOff>
      <xdr:row>22</xdr:row>
      <xdr:rowOff>72464</xdr:rowOff>
    </xdr:from>
    <xdr:to>
      <xdr:col>7</xdr:col>
      <xdr:colOff>689564</xdr:colOff>
      <xdr:row>24</xdr:row>
      <xdr:rowOff>95911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1E8038BD-14AD-E441-AC7D-AD9CF13DE971}"/>
            </a:ext>
          </a:extLst>
        </xdr:cNvPr>
        <xdr:cNvSpPr/>
      </xdr:nvSpPr>
      <xdr:spPr>
        <a:xfrm>
          <a:off x="6038217" y="4542864"/>
          <a:ext cx="429847" cy="429847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b="1"/>
        </a:p>
      </xdr:txBody>
    </xdr:sp>
    <xdr:clientData/>
  </xdr:twoCellAnchor>
  <xdr:twoCellAnchor>
    <xdr:from>
      <xdr:col>4</xdr:col>
      <xdr:colOff>66740</xdr:colOff>
      <xdr:row>21</xdr:row>
      <xdr:rowOff>63346</xdr:rowOff>
    </xdr:from>
    <xdr:to>
      <xdr:col>4</xdr:col>
      <xdr:colOff>496587</xdr:colOff>
      <xdr:row>23</xdr:row>
      <xdr:rowOff>86793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E26971A4-4120-F342-833E-6879AB86FA94}"/>
            </a:ext>
          </a:extLst>
        </xdr:cNvPr>
        <xdr:cNvSpPr/>
      </xdr:nvSpPr>
      <xdr:spPr>
        <a:xfrm>
          <a:off x="3368740" y="4330546"/>
          <a:ext cx="429847" cy="429847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b="1"/>
        </a:p>
      </xdr:txBody>
    </xdr:sp>
    <xdr:clientData/>
  </xdr:twoCellAnchor>
  <xdr:twoCellAnchor>
    <xdr:from>
      <xdr:col>4</xdr:col>
      <xdr:colOff>66739</xdr:colOff>
      <xdr:row>30</xdr:row>
      <xdr:rowOff>53440</xdr:rowOff>
    </xdr:from>
    <xdr:to>
      <xdr:col>4</xdr:col>
      <xdr:colOff>496586</xdr:colOff>
      <xdr:row>32</xdr:row>
      <xdr:rowOff>76887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541CBCEA-9DC8-5D44-A132-4B3457571BCE}"/>
            </a:ext>
          </a:extLst>
        </xdr:cNvPr>
        <xdr:cNvSpPr/>
      </xdr:nvSpPr>
      <xdr:spPr>
        <a:xfrm>
          <a:off x="3368739" y="6149440"/>
          <a:ext cx="429847" cy="429847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b="1"/>
        </a:p>
      </xdr:txBody>
    </xdr:sp>
    <xdr:clientData/>
  </xdr:twoCellAnchor>
  <xdr:twoCellAnchor editAs="oneCell">
    <xdr:from>
      <xdr:col>4</xdr:col>
      <xdr:colOff>147657</xdr:colOff>
      <xdr:row>22</xdr:row>
      <xdr:rowOff>120465</xdr:rowOff>
    </xdr:from>
    <xdr:to>
      <xdr:col>4</xdr:col>
      <xdr:colOff>438997</xdr:colOff>
      <xdr:row>24</xdr:row>
      <xdr:rowOff>5405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E0994B1F-0114-C542-83D7-F54CBF127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49657" y="4590865"/>
          <a:ext cx="291340" cy="291340"/>
        </a:xfrm>
        <a:prstGeom prst="rect">
          <a:avLst/>
        </a:prstGeom>
      </xdr:spPr>
    </xdr:pic>
    <xdr:clientData/>
  </xdr:twoCellAnchor>
  <xdr:twoCellAnchor editAs="oneCell">
    <xdr:from>
      <xdr:col>2</xdr:col>
      <xdr:colOff>749517</xdr:colOff>
      <xdr:row>22</xdr:row>
      <xdr:rowOff>129824</xdr:rowOff>
    </xdr:from>
    <xdr:to>
      <xdr:col>3</xdr:col>
      <xdr:colOff>215357</xdr:colOff>
      <xdr:row>24</xdr:row>
      <xdr:rowOff>14764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642359E5-8268-1E49-BA9F-B4195EB6C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00517" y="4600224"/>
          <a:ext cx="291340" cy="291340"/>
        </a:xfrm>
        <a:prstGeom prst="rect">
          <a:avLst/>
        </a:prstGeom>
      </xdr:spPr>
    </xdr:pic>
    <xdr:clientData/>
  </xdr:twoCellAnchor>
  <xdr:twoCellAnchor editAs="oneCell">
    <xdr:from>
      <xdr:col>7</xdr:col>
      <xdr:colOff>116392</xdr:colOff>
      <xdr:row>22</xdr:row>
      <xdr:rowOff>171094</xdr:rowOff>
    </xdr:from>
    <xdr:to>
      <xdr:col>7</xdr:col>
      <xdr:colOff>407732</xdr:colOff>
      <xdr:row>24</xdr:row>
      <xdr:rowOff>56034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3C9D580C-9D3E-5546-81B7-7A14AA0E6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94892" y="4641494"/>
          <a:ext cx="291340" cy="291340"/>
        </a:xfrm>
        <a:prstGeom prst="rect">
          <a:avLst/>
        </a:prstGeom>
      </xdr:spPr>
    </xdr:pic>
    <xdr:clientData/>
  </xdr:twoCellAnchor>
  <xdr:twoCellAnchor editAs="oneCell">
    <xdr:from>
      <xdr:col>4</xdr:col>
      <xdr:colOff>135992</xdr:colOff>
      <xdr:row>29</xdr:row>
      <xdr:rowOff>123409</xdr:rowOff>
    </xdr:from>
    <xdr:to>
      <xdr:col>4</xdr:col>
      <xdr:colOff>427332</xdr:colOff>
      <xdr:row>31</xdr:row>
      <xdr:rowOff>8349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4D2FD598-4E00-674E-BDC8-E86AEAD100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37992" y="6016209"/>
          <a:ext cx="291340" cy="29134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661.69132164352" createdVersion="6" refreshedVersion="6" minRefreshableVersion="3" recordCount="266" xr:uid="{0BB284BB-1F37-2640-B37E-E9E91DCE7E75}">
  <cacheSource type="worksheet">
    <worksheetSource ref="A1:F267" sheet="Inf (AWS)"/>
  </cacheSource>
  <cacheFields count="6">
    <cacheField name="Building Name" numFmtId="0">
      <sharedItems count="1">
        <s v="Uptown Bonifacio Tower 3"/>
      </sharedItems>
    </cacheField>
    <cacheField name="Floor Number" numFmtId="0">
      <sharedItems containsSemiMixedTypes="0" containsString="0" containsNumber="1" containsInteger="1" minValue="19" maxValue="19"/>
    </cacheField>
    <cacheField name="Zone Name" numFmtId="0">
      <sharedItems/>
    </cacheField>
    <cacheField name="Project BU Name" numFmtId="0">
      <sharedItems count="40">
        <s v="IES - Core - Liquid Studio"/>
        <s v="ATCP AI Practice"/>
        <s v="AI Global Asset Development"/>
        <s v="AI ATCP CONVERSE Development"/>
        <s v="ATCP AI Practice - Bench"/>
        <s v="SF-DGT-AA-Data Science-CIO"/>
        <s v="45000 - Digitally Enabled IT Service Req"/>
        <s v="Travel Apps"/>
        <s v="CIO- Global Share Plan Services Ops_ATCP"/>
        <s v="CIO - PTAG Security Arch"/>
        <s v="SAP IPS COE - Ariba - Target"/>
        <s v="PL SAP Liquid Studio"/>
        <s v="SAP IPS COE - Ariba - CAH"/>
        <s v="SAP IPS CoE - Ariba - Estee Lauder"/>
        <s v="SAP IPS COE - Ariba - Toppan"/>
        <s v="31801 - Marketing &amp; Communications Apps"/>
        <s v="44867 - Responsive and Mobile Operations"/>
        <s v="31416- Local Applications - Philippines"/>
        <s v="Freeport Connected Mine"/>
        <s v="UI/UX Studio"/>
        <s v="Toll MDM Implementation"/>
        <s v="Shimano Digital Service Preparation"/>
        <s v="vacant "/>
        <s v="Capitaland Building Analytics"/>
        <s v="CIO - IS ED"/>
        <s v="CIO - CTCP"/>
        <s v="CIO - RAPID"/>
        <s v="IES - CMM - AWS - Special Init"/>
        <s v="IES - QE - Testing - Cap Mgmt"/>
        <s v="IES - ATA/ET - Tech Arch - Cap Mgmt"/>
        <s v="31512 - Accenture Workplace Operations"/>
        <s v="36214 - CIO SOH - ATCP"/>
        <s v="SGS_IoT Partnership (DS)_Execution*ICE"/>
        <s v="SF-DGT-AAAP Delivery Team"/>
        <s v="NAR_NA_O&amp;EC LIPS 1"/>
        <s v="IES - ATA/ET - DevOps - Cap Mgmt"/>
        <s v="IES - ATA/ET - ACIT - Delivery"/>
        <s v="SFDC IPS Capability"/>
        <s v="AVA Bench - Data and AI Track"/>
        <s v="Avanade - Core Services - Capability &amp; Technology"/>
      </sharedItems>
    </cacheField>
    <cacheField name="Space Number" numFmtId="0">
      <sharedItems containsString="0" containsBlank="1" containsNumber="1" minValue="19.02" maxValue="19.41" count="30">
        <n v="19.02"/>
        <n v="19.11"/>
        <m/>
        <n v="19.149999999999999"/>
        <n v="19.16"/>
        <n v="19.170000000000002"/>
        <n v="19.18"/>
        <n v="19.190000000000001"/>
        <n v="19.2"/>
        <n v="19.21"/>
        <n v="19.22"/>
        <n v="19.23"/>
        <n v="19.239999999999998"/>
        <n v="19.25"/>
        <n v="19.260000000000002"/>
        <n v="19.27"/>
        <n v="19.28"/>
        <n v="19.29"/>
        <n v="19.3"/>
        <n v="19.309999999999999"/>
        <n v="19.32"/>
        <n v="19.329999999999998"/>
        <n v="19.34"/>
        <n v="19.350000000000001"/>
        <n v="19.36"/>
        <n v="19.37"/>
        <n v="19.38"/>
        <n v="19.39"/>
        <n v="19.399999999999999"/>
        <n v="19.41"/>
      </sharedItems>
    </cacheField>
    <cacheField name="Seat Numb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6">
  <r>
    <x v="0"/>
    <n v="19"/>
    <s v="OPEN PRODUCTION SPACE"/>
    <x v="0"/>
    <x v="0"/>
    <s v="19.02A"/>
  </r>
  <r>
    <x v="0"/>
    <n v="19"/>
    <s v="OPEN PRODUCTION SPACE"/>
    <x v="0"/>
    <x v="0"/>
    <s v="19.02AA"/>
  </r>
  <r>
    <x v="0"/>
    <n v="19"/>
    <s v="OPEN PRODUCTION SPACE"/>
    <x v="0"/>
    <x v="0"/>
    <s v="19.02B"/>
  </r>
  <r>
    <x v="0"/>
    <n v="19"/>
    <s v="OPEN PRODUCTION SPACE"/>
    <x v="0"/>
    <x v="0"/>
    <s v="19.02BB"/>
  </r>
  <r>
    <x v="0"/>
    <n v="19"/>
    <s v="OPEN PRODUCTION SPACE"/>
    <x v="0"/>
    <x v="0"/>
    <s v="19.02C"/>
  </r>
  <r>
    <x v="0"/>
    <n v="19"/>
    <s v="OPEN PRODUCTION SPACE"/>
    <x v="0"/>
    <x v="0"/>
    <s v="19.02CC"/>
  </r>
  <r>
    <x v="0"/>
    <n v="19"/>
    <s v="OPEN PRODUCTION SPACE"/>
    <x v="0"/>
    <x v="0"/>
    <s v="19.02D"/>
  </r>
  <r>
    <x v="0"/>
    <n v="19"/>
    <s v="OPEN PRODUCTION SPACE"/>
    <x v="0"/>
    <x v="0"/>
    <s v="19.02DD"/>
  </r>
  <r>
    <x v="0"/>
    <n v="19"/>
    <s v="OPEN PRODUCTION SPACE"/>
    <x v="0"/>
    <x v="0"/>
    <s v="19.02E"/>
  </r>
  <r>
    <x v="0"/>
    <n v="19"/>
    <s v="OPEN PRODUCTION SPACE"/>
    <x v="0"/>
    <x v="0"/>
    <s v="19.02F"/>
  </r>
  <r>
    <x v="0"/>
    <n v="19"/>
    <s v="OPEN PRODUCTION SPACE"/>
    <x v="0"/>
    <x v="0"/>
    <s v="19.02G"/>
  </r>
  <r>
    <x v="0"/>
    <n v="19"/>
    <s v="OPEN PRODUCTION SPACE"/>
    <x v="0"/>
    <x v="0"/>
    <s v="19.02H"/>
  </r>
  <r>
    <x v="0"/>
    <n v="19"/>
    <s v="OPEN PRODUCTION SPACE"/>
    <x v="0"/>
    <x v="0"/>
    <s v="19.02I"/>
  </r>
  <r>
    <x v="0"/>
    <n v="19"/>
    <s v="OPEN PRODUCTION SPACE"/>
    <x v="0"/>
    <x v="0"/>
    <s v="19.02J"/>
  </r>
  <r>
    <x v="0"/>
    <n v="19"/>
    <s v="OPEN PRODUCTION SPACE"/>
    <x v="0"/>
    <x v="0"/>
    <s v="19.02K"/>
  </r>
  <r>
    <x v="0"/>
    <n v="19"/>
    <s v="OPEN PRODUCTION SPACE"/>
    <x v="0"/>
    <x v="0"/>
    <s v="19.02L"/>
  </r>
  <r>
    <x v="0"/>
    <n v="19"/>
    <s v="OPEN PRODUCTION SPACE"/>
    <x v="0"/>
    <x v="0"/>
    <s v="19.02M"/>
  </r>
  <r>
    <x v="0"/>
    <n v="19"/>
    <s v="OPEN PRODUCTION SPACE"/>
    <x v="0"/>
    <x v="0"/>
    <s v="19.02N"/>
  </r>
  <r>
    <x v="0"/>
    <n v="19"/>
    <s v="OPEN PRODUCTION SPACE"/>
    <x v="0"/>
    <x v="0"/>
    <s v="19.02O"/>
  </r>
  <r>
    <x v="0"/>
    <n v="19"/>
    <s v="OPEN PRODUCTION SPACE"/>
    <x v="0"/>
    <x v="0"/>
    <s v="19.02P"/>
  </r>
  <r>
    <x v="0"/>
    <n v="19"/>
    <s v="OPEN PRODUCTION SPACE"/>
    <x v="0"/>
    <x v="0"/>
    <s v="19.02Q"/>
  </r>
  <r>
    <x v="0"/>
    <n v="19"/>
    <s v="OPEN PRODUCTION SPACE"/>
    <x v="0"/>
    <x v="0"/>
    <s v="19.02R"/>
  </r>
  <r>
    <x v="0"/>
    <n v="19"/>
    <s v="OPEN PRODUCTION SPACE"/>
    <x v="0"/>
    <x v="0"/>
    <s v="19.02S"/>
  </r>
  <r>
    <x v="0"/>
    <n v="19"/>
    <s v="OPEN PRODUCTION SPACE"/>
    <x v="0"/>
    <x v="0"/>
    <s v="19.02T"/>
  </r>
  <r>
    <x v="0"/>
    <n v="19"/>
    <s v="OPEN PRODUCTION SPACE"/>
    <x v="0"/>
    <x v="0"/>
    <s v="19.02U"/>
  </r>
  <r>
    <x v="0"/>
    <n v="19"/>
    <s v="OPEN PRODUCTION SPACE"/>
    <x v="0"/>
    <x v="0"/>
    <s v="19.02V"/>
  </r>
  <r>
    <x v="0"/>
    <n v="19"/>
    <s v="OPEN PRODUCTION SPACE"/>
    <x v="0"/>
    <x v="0"/>
    <s v="19.02W"/>
  </r>
  <r>
    <x v="0"/>
    <n v="19"/>
    <s v="OPEN PRODUCTION SPACE"/>
    <x v="0"/>
    <x v="0"/>
    <s v="19.02X"/>
  </r>
  <r>
    <x v="0"/>
    <n v="19"/>
    <s v="OPEN PRODUCTION SPACE"/>
    <x v="0"/>
    <x v="0"/>
    <s v="19.02Y"/>
  </r>
  <r>
    <x v="0"/>
    <n v="19"/>
    <s v="OPEN PRODUCTION SPACE"/>
    <x v="0"/>
    <x v="0"/>
    <s v="19.02Z"/>
  </r>
  <r>
    <x v="0"/>
    <n v="19"/>
    <s v="OPEN PRODUCTION SPACE"/>
    <x v="1"/>
    <x v="1"/>
    <s v="19.11A"/>
  </r>
  <r>
    <x v="0"/>
    <n v="19"/>
    <s v="OPEN PRODUCTION SPACE"/>
    <x v="1"/>
    <x v="1"/>
    <s v="19.11AA"/>
  </r>
  <r>
    <x v="0"/>
    <n v="19"/>
    <s v="OPEN PRODUCTION SPACE"/>
    <x v="1"/>
    <x v="1"/>
    <s v="19.11B"/>
  </r>
  <r>
    <x v="0"/>
    <n v="19"/>
    <s v="OPEN PRODUCTION SPACE"/>
    <x v="1"/>
    <x v="1"/>
    <s v="19.11BB"/>
  </r>
  <r>
    <x v="0"/>
    <n v="19"/>
    <s v="OPEN PRODUCTION SPACE"/>
    <x v="2"/>
    <x v="1"/>
    <s v="19.11C"/>
  </r>
  <r>
    <x v="0"/>
    <n v="19"/>
    <s v="OPEN PRODUCTION SPACE"/>
    <x v="3"/>
    <x v="1"/>
    <s v="19.11CC"/>
  </r>
  <r>
    <x v="0"/>
    <n v="19"/>
    <s v="OPEN PRODUCTION SPACE"/>
    <x v="2"/>
    <x v="1"/>
    <s v="19.11D"/>
  </r>
  <r>
    <x v="0"/>
    <n v="19"/>
    <s v="OPEN PRODUCTION SPACE"/>
    <x v="3"/>
    <x v="1"/>
    <s v="19.11DD"/>
  </r>
  <r>
    <x v="0"/>
    <n v="19"/>
    <s v="OPEN PRODUCTION SPACE"/>
    <x v="3"/>
    <x v="1"/>
    <s v="19.11E"/>
  </r>
  <r>
    <x v="0"/>
    <n v="19"/>
    <s v="OPEN PRODUCTION SPACE"/>
    <x v="3"/>
    <x v="1"/>
    <s v="19.11EE"/>
  </r>
  <r>
    <x v="0"/>
    <n v="19"/>
    <s v="OPEN PRODUCTION SPACE"/>
    <x v="3"/>
    <x v="1"/>
    <s v="19.11F"/>
  </r>
  <r>
    <x v="0"/>
    <n v="19"/>
    <s v="OPEN PRODUCTION SPACE"/>
    <x v="4"/>
    <x v="1"/>
    <s v="19.11FF"/>
  </r>
  <r>
    <x v="0"/>
    <n v="19"/>
    <s v="OPEN PRODUCTION SPACE"/>
    <x v="2"/>
    <x v="1"/>
    <s v="19.11G"/>
  </r>
  <r>
    <x v="0"/>
    <n v="19"/>
    <s v="OPEN PRODUCTION SPACE"/>
    <x v="4"/>
    <x v="1"/>
    <s v="19.11GG"/>
  </r>
  <r>
    <x v="0"/>
    <n v="19"/>
    <s v="OPEN PRODUCTION SPACE"/>
    <x v="3"/>
    <x v="1"/>
    <s v="19.11H"/>
  </r>
  <r>
    <x v="0"/>
    <n v="19"/>
    <s v="OPEN PRODUCTION SPACE"/>
    <x v="4"/>
    <x v="1"/>
    <s v="19.11HH"/>
  </r>
  <r>
    <x v="0"/>
    <n v="19"/>
    <s v="OPEN PRODUCTION SPACE"/>
    <x v="3"/>
    <x v="1"/>
    <s v="19.11I"/>
  </r>
  <r>
    <x v="0"/>
    <n v="19"/>
    <s v="OPEN PRODUCTION SPACE"/>
    <x v="3"/>
    <x v="1"/>
    <s v="19.11J"/>
  </r>
  <r>
    <x v="0"/>
    <n v="19"/>
    <s v="OPEN PRODUCTION SPACE"/>
    <x v="2"/>
    <x v="1"/>
    <s v="19.11K"/>
  </r>
  <r>
    <x v="0"/>
    <n v="19"/>
    <s v="OPEN PRODUCTION SPACE"/>
    <x v="2"/>
    <x v="1"/>
    <s v="19.11L"/>
  </r>
  <r>
    <x v="0"/>
    <n v="19"/>
    <s v="OPEN PRODUCTION SPACE"/>
    <x v="2"/>
    <x v="1"/>
    <s v="19.11M"/>
  </r>
  <r>
    <x v="0"/>
    <n v="19"/>
    <s v="OPEN PRODUCTION SPACE"/>
    <x v="3"/>
    <x v="1"/>
    <s v="19.11N"/>
  </r>
  <r>
    <x v="0"/>
    <n v="19"/>
    <s v="OPEN PRODUCTION SPACE"/>
    <x v="3"/>
    <x v="1"/>
    <s v="19.11O"/>
  </r>
  <r>
    <x v="0"/>
    <n v="19"/>
    <s v="OPEN PRODUCTION SPACE"/>
    <x v="3"/>
    <x v="1"/>
    <s v="19.11P"/>
  </r>
  <r>
    <x v="0"/>
    <n v="19"/>
    <s v="OPEN PRODUCTION SPACE"/>
    <x v="3"/>
    <x v="1"/>
    <s v="19.11Q"/>
  </r>
  <r>
    <x v="0"/>
    <n v="19"/>
    <s v="OPEN PRODUCTION SPACE"/>
    <x v="3"/>
    <x v="1"/>
    <s v="19.11R"/>
  </r>
  <r>
    <x v="0"/>
    <n v="19"/>
    <s v="OPEN PRODUCTION SPACE"/>
    <x v="3"/>
    <x v="1"/>
    <s v="19.11S"/>
  </r>
  <r>
    <x v="0"/>
    <n v="19"/>
    <s v="OPEN PRODUCTION SPACE"/>
    <x v="3"/>
    <x v="1"/>
    <s v="19.11T"/>
  </r>
  <r>
    <x v="0"/>
    <n v="19"/>
    <s v="OPEN PRODUCTION SPACE"/>
    <x v="2"/>
    <x v="1"/>
    <s v="19.11U"/>
  </r>
  <r>
    <x v="0"/>
    <n v="19"/>
    <s v="OPEN PRODUCTION SPACE"/>
    <x v="2"/>
    <x v="1"/>
    <s v="19.11V"/>
  </r>
  <r>
    <x v="0"/>
    <n v="19"/>
    <s v="OPEN PRODUCTION SPACE"/>
    <x v="1"/>
    <x v="1"/>
    <s v="19.11W"/>
  </r>
  <r>
    <x v="0"/>
    <n v="19"/>
    <s v="OPEN PRODUCTION SPACE"/>
    <x v="1"/>
    <x v="1"/>
    <s v="19.11X"/>
  </r>
  <r>
    <x v="0"/>
    <n v="19"/>
    <s v="OPEN PRODUCTION SPACE"/>
    <x v="1"/>
    <x v="1"/>
    <s v="19.11Y"/>
  </r>
  <r>
    <x v="0"/>
    <n v="19"/>
    <s v="OPEN PRODUCTION SPACE"/>
    <x v="1"/>
    <x v="1"/>
    <s v="19.11Z"/>
  </r>
  <r>
    <x v="0"/>
    <n v="19"/>
    <s v="OPEN PRODUCTION SPACE"/>
    <x v="5"/>
    <x v="2"/>
    <s v="19.14A"/>
  </r>
  <r>
    <x v="0"/>
    <n v="19"/>
    <s v="OPEN PRODUCTION SPACE"/>
    <x v="5"/>
    <x v="2"/>
    <s v="19.14B"/>
  </r>
  <r>
    <x v="0"/>
    <n v="19"/>
    <s v="OPEN PRODUCTION SPACE"/>
    <x v="5"/>
    <x v="2"/>
    <s v="19.14C"/>
  </r>
  <r>
    <x v="0"/>
    <n v="19"/>
    <s v="OPEN PRODUCTION SPACE"/>
    <x v="5"/>
    <x v="2"/>
    <s v="19.14D"/>
  </r>
  <r>
    <x v="0"/>
    <n v="19"/>
    <s v="OPEN PRODUCTION SPACE"/>
    <x v="6"/>
    <x v="3"/>
    <s v="19.15A"/>
  </r>
  <r>
    <x v="0"/>
    <n v="19"/>
    <s v="OPEN PRODUCTION SPACE"/>
    <x v="6"/>
    <x v="3"/>
    <s v="19.15B"/>
  </r>
  <r>
    <x v="0"/>
    <n v="19"/>
    <s v="OPEN PRODUCTION SPACE"/>
    <x v="7"/>
    <x v="2"/>
    <s v="19.15C"/>
  </r>
  <r>
    <x v="0"/>
    <n v="19"/>
    <s v="OPEN PRODUCTION SPACE"/>
    <x v="8"/>
    <x v="3"/>
    <s v="19.15D"/>
  </r>
  <r>
    <x v="0"/>
    <n v="19"/>
    <s v="OPEN PRODUCTION SPACE"/>
    <x v="9"/>
    <x v="4"/>
    <s v="19.16A"/>
  </r>
  <r>
    <x v="0"/>
    <n v="19"/>
    <s v="OPEN PRODUCTION SPACE"/>
    <x v="10"/>
    <x v="4"/>
    <s v="19.16B"/>
  </r>
  <r>
    <x v="0"/>
    <n v="19"/>
    <s v="OPEN PRODUCTION SPACE"/>
    <x v="9"/>
    <x v="5"/>
    <s v="19.17A"/>
  </r>
  <r>
    <x v="0"/>
    <n v="19"/>
    <s v="OPEN PRODUCTION SPACE"/>
    <x v="10"/>
    <x v="5"/>
    <s v="19.17B"/>
  </r>
  <r>
    <x v="0"/>
    <n v="19"/>
    <s v="OPEN PRODUCTION SPACE"/>
    <x v="11"/>
    <x v="5"/>
    <s v="19.17C"/>
  </r>
  <r>
    <x v="0"/>
    <n v="19"/>
    <s v="OPEN PRODUCTION SPACE"/>
    <x v="12"/>
    <x v="5"/>
    <s v="19.17D"/>
  </r>
  <r>
    <x v="0"/>
    <n v="19"/>
    <s v="OPEN PRODUCTION SPACE"/>
    <x v="13"/>
    <x v="5"/>
    <s v="19.17E"/>
  </r>
  <r>
    <x v="0"/>
    <n v="19"/>
    <s v="OPEN PRODUCTION SPACE"/>
    <x v="14"/>
    <x v="5"/>
    <s v="19.17F"/>
  </r>
  <r>
    <x v="0"/>
    <n v="19"/>
    <s v="OPEN PRODUCTION SPACE"/>
    <x v="15"/>
    <x v="6"/>
    <s v="19.18A"/>
  </r>
  <r>
    <x v="0"/>
    <n v="19"/>
    <s v="OPEN PRODUCTION SPACE"/>
    <x v="15"/>
    <x v="6"/>
    <s v="19.18B"/>
  </r>
  <r>
    <x v="0"/>
    <n v="19"/>
    <s v="OPEN PRODUCTION SPACE"/>
    <x v="16"/>
    <x v="6"/>
    <s v="19.18C"/>
  </r>
  <r>
    <x v="0"/>
    <n v="19"/>
    <s v="OPEN PRODUCTION SPACE"/>
    <x v="16"/>
    <x v="6"/>
    <s v="19.18D"/>
  </r>
  <r>
    <x v="0"/>
    <n v="19"/>
    <s v="OPEN PRODUCTION SPACE"/>
    <x v="17"/>
    <x v="6"/>
    <s v="19.18E"/>
  </r>
  <r>
    <x v="0"/>
    <n v="19"/>
    <s v="OPEN PRODUCTION SPACE"/>
    <x v="17"/>
    <x v="6"/>
    <s v="19.18F"/>
  </r>
  <r>
    <x v="0"/>
    <n v="19"/>
    <s v="OPEN PRODUCTION SPACE"/>
    <x v="18"/>
    <x v="7"/>
    <s v="19.19A"/>
  </r>
  <r>
    <x v="0"/>
    <n v="19"/>
    <s v="OPEN PRODUCTION SPACE"/>
    <x v="18"/>
    <x v="7"/>
    <s v="19.19B"/>
  </r>
  <r>
    <x v="0"/>
    <n v="19"/>
    <s v="OPEN PRODUCTION SPACE"/>
    <x v="18"/>
    <x v="7"/>
    <s v="19.19C"/>
  </r>
  <r>
    <x v="0"/>
    <n v="19"/>
    <s v="OPEN PRODUCTION SPACE"/>
    <x v="19"/>
    <x v="7"/>
    <s v="19.19D"/>
  </r>
  <r>
    <x v="0"/>
    <n v="19"/>
    <s v="OPEN PRODUCTION SPACE"/>
    <x v="18"/>
    <x v="7"/>
    <s v="19.19E"/>
  </r>
  <r>
    <x v="0"/>
    <n v="19"/>
    <s v="OPEN PRODUCTION SPACE"/>
    <x v="18"/>
    <x v="7"/>
    <s v="19.19F"/>
  </r>
  <r>
    <x v="0"/>
    <n v="19"/>
    <s v="OPEN PRODUCTION SPACE"/>
    <x v="18"/>
    <x v="7"/>
    <s v="19.19G"/>
  </r>
  <r>
    <x v="0"/>
    <n v="19"/>
    <s v="OPEN PRODUCTION SPACE"/>
    <x v="20"/>
    <x v="7"/>
    <s v="19.19H"/>
  </r>
  <r>
    <x v="0"/>
    <n v="19"/>
    <s v="OPEN PRODUCTION SPACE"/>
    <x v="21"/>
    <x v="8"/>
    <s v="19.20A"/>
  </r>
  <r>
    <x v="0"/>
    <n v="19"/>
    <s v="OPEN PRODUCTION SPACE"/>
    <x v="20"/>
    <x v="8"/>
    <s v="19.20B"/>
  </r>
  <r>
    <x v="0"/>
    <n v="19"/>
    <s v="OPEN PRODUCTION SPACE"/>
    <x v="20"/>
    <x v="8"/>
    <s v="19.20C"/>
  </r>
  <r>
    <x v="0"/>
    <n v="19"/>
    <s v="OPEN PRODUCTION SPACE"/>
    <x v="5"/>
    <x v="8"/>
    <s v="19.20D"/>
  </r>
  <r>
    <x v="0"/>
    <n v="19"/>
    <s v="OPEN PRODUCTION SPACE"/>
    <x v="5"/>
    <x v="8"/>
    <s v="19.20E"/>
  </r>
  <r>
    <x v="0"/>
    <n v="19"/>
    <s v="OPEN PRODUCTION SPACE"/>
    <x v="5"/>
    <x v="8"/>
    <s v="19.20F"/>
  </r>
  <r>
    <x v="0"/>
    <n v="19"/>
    <s v="OPEN PRODUCTION SPACE"/>
    <x v="5"/>
    <x v="8"/>
    <s v="19.20G"/>
  </r>
  <r>
    <x v="0"/>
    <n v="19"/>
    <s v="OPEN PRODUCTION SPACE"/>
    <x v="5"/>
    <x v="8"/>
    <s v="19.20H"/>
  </r>
  <r>
    <x v="0"/>
    <n v="19"/>
    <s v="OPEN PRODUCTION SPACE"/>
    <x v="5"/>
    <x v="8"/>
    <s v="19.20I"/>
  </r>
  <r>
    <x v="0"/>
    <n v="19"/>
    <s v="OPEN PRODUCTION SPACE"/>
    <x v="5"/>
    <x v="8"/>
    <s v="19.20J"/>
  </r>
  <r>
    <x v="0"/>
    <n v="19"/>
    <s v="OPEN PRODUCTION SPACE"/>
    <x v="22"/>
    <x v="9"/>
    <s v="19.21A"/>
  </r>
  <r>
    <x v="0"/>
    <n v="19"/>
    <s v="OPEN PRODUCTION SPACE"/>
    <x v="22"/>
    <x v="9"/>
    <s v="19.21B"/>
  </r>
  <r>
    <x v="0"/>
    <n v="19"/>
    <s v="OPEN PRODUCTION SPACE"/>
    <x v="22"/>
    <x v="9"/>
    <s v="19.21C"/>
  </r>
  <r>
    <x v="0"/>
    <n v="19"/>
    <s v="OPEN PRODUCTION SPACE"/>
    <x v="22"/>
    <x v="9"/>
    <s v="19.21D"/>
  </r>
  <r>
    <x v="0"/>
    <n v="19"/>
    <s v="OPEN PRODUCTION SPACE"/>
    <x v="22"/>
    <x v="9"/>
    <s v="19.21E"/>
  </r>
  <r>
    <x v="0"/>
    <n v="19"/>
    <s v="OPEN PRODUCTION SPACE"/>
    <x v="22"/>
    <x v="9"/>
    <s v="19.21F"/>
  </r>
  <r>
    <x v="0"/>
    <n v="19"/>
    <s v="OPEN PRODUCTION SPACE"/>
    <x v="22"/>
    <x v="9"/>
    <s v="19.21G"/>
  </r>
  <r>
    <x v="0"/>
    <n v="19"/>
    <s v="OPEN PRODUCTION SPACE"/>
    <x v="22"/>
    <x v="9"/>
    <s v="19.21H"/>
  </r>
  <r>
    <x v="0"/>
    <n v="19"/>
    <s v="OPEN PRODUCTION SPACE"/>
    <x v="22"/>
    <x v="9"/>
    <s v="19.21I"/>
  </r>
  <r>
    <x v="0"/>
    <n v="19"/>
    <s v="OPEN PRODUCTION SPACE"/>
    <x v="22"/>
    <x v="9"/>
    <s v="19.21J"/>
  </r>
  <r>
    <x v="0"/>
    <n v="19"/>
    <s v="OPEN PRODUCTION SPACE"/>
    <x v="22"/>
    <x v="9"/>
    <s v="19.21K"/>
  </r>
  <r>
    <x v="0"/>
    <n v="19"/>
    <s v="OPEN PRODUCTION SPACE"/>
    <x v="23"/>
    <x v="9"/>
    <s v="19.21L"/>
  </r>
  <r>
    <x v="0"/>
    <n v="19"/>
    <s v="OPEN PRODUCTION SPACE"/>
    <x v="19"/>
    <x v="10"/>
    <s v="19.22A"/>
  </r>
  <r>
    <x v="0"/>
    <n v="19"/>
    <s v="OPEN PRODUCTION SPACE"/>
    <x v="19"/>
    <x v="10"/>
    <s v="19.22B"/>
  </r>
  <r>
    <x v="0"/>
    <n v="19"/>
    <s v="OPEN PRODUCTION SPACE"/>
    <x v="19"/>
    <x v="10"/>
    <s v="19.22C"/>
  </r>
  <r>
    <x v="0"/>
    <n v="19"/>
    <s v="OPEN PRODUCTION SPACE"/>
    <x v="19"/>
    <x v="10"/>
    <s v="19.22D"/>
  </r>
  <r>
    <x v="0"/>
    <n v="19"/>
    <s v="OPEN PRODUCTION SPACE"/>
    <x v="19"/>
    <x v="10"/>
    <s v="19.22E"/>
  </r>
  <r>
    <x v="0"/>
    <n v="19"/>
    <s v="OPEN PRODUCTION SPACE"/>
    <x v="19"/>
    <x v="10"/>
    <s v="19.22F"/>
  </r>
  <r>
    <x v="0"/>
    <n v="19"/>
    <s v="OPEN PRODUCTION SPACE"/>
    <x v="19"/>
    <x v="10"/>
    <s v="19.22G"/>
  </r>
  <r>
    <x v="0"/>
    <n v="19"/>
    <s v="OPEN PRODUCTION SPACE"/>
    <x v="19"/>
    <x v="10"/>
    <s v="19.22H"/>
  </r>
  <r>
    <x v="0"/>
    <n v="19"/>
    <s v="OPEN PRODUCTION SPACE"/>
    <x v="24"/>
    <x v="11"/>
    <s v="19.23A"/>
  </r>
  <r>
    <x v="0"/>
    <n v="19"/>
    <s v="OPEN PRODUCTION SPACE"/>
    <x v="24"/>
    <x v="11"/>
    <s v="19.23B"/>
  </r>
  <r>
    <x v="0"/>
    <n v="19"/>
    <s v="OPEN PRODUCTION SPACE"/>
    <x v="25"/>
    <x v="11"/>
    <s v="19.23C"/>
  </r>
  <r>
    <x v="0"/>
    <n v="19"/>
    <s v="OPEN PRODUCTION SPACE"/>
    <x v="25"/>
    <x v="11"/>
    <s v="19.23D"/>
  </r>
  <r>
    <x v="0"/>
    <n v="19"/>
    <s v="OPEN PRODUCTION SPACE"/>
    <x v="26"/>
    <x v="11"/>
    <s v="19.23E"/>
  </r>
  <r>
    <x v="0"/>
    <n v="19"/>
    <s v="OPEN PRODUCTION SPACE"/>
    <x v="26"/>
    <x v="11"/>
    <s v="19.23F"/>
  </r>
  <r>
    <x v="0"/>
    <n v="19"/>
    <s v="OPEN PRODUCTION SPACE"/>
    <x v="14"/>
    <x v="12"/>
    <s v="19.24A"/>
  </r>
  <r>
    <x v="0"/>
    <n v="19"/>
    <s v="OPEN PRODUCTION SPACE"/>
    <x v="27"/>
    <x v="12"/>
    <s v="19.24B"/>
  </r>
  <r>
    <x v="0"/>
    <n v="19"/>
    <s v="OPEN PRODUCTION SPACE"/>
    <x v="12"/>
    <x v="12"/>
    <s v="19.24C"/>
  </r>
  <r>
    <x v="0"/>
    <n v="19"/>
    <s v="OPEN PRODUCTION SPACE"/>
    <x v="11"/>
    <x v="12"/>
    <s v="19.24D"/>
  </r>
  <r>
    <x v="0"/>
    <n v="19"/>
    <s v="OPEN PRODUCTION SPACE"/>
    <x v="11"/>
    <x v="12"/>
    <s v="19.24E"/>
  </r>
  <r>
    <x v="0"/>
    <n v="19"/>
    <s v="OPEN PRODUCTION SPACE"/>
    <x v="11"/>
    <x v="12"/>
    <s v="19.24F"/>
  </r>
  <r>
    <x v="0"/>
    <n v="19"/>
    <s v="OPEN PRODUCTION SPACE"/>
    <x v="28"/>
    <x v="12"/>
    <s v="19.24G"/>
  </r>
  <r>
    <x v="0"/>
    <n v="19"/>
    <s v="OPEN PRODUCTION SPACE"/>
    <x v="28"/>
    <x v="12"/>
    <s v="19.24H"/>
  </r>
  <r>
    <x v="0"/>
    <n v="19"/>
    <s v="OPEN PRODUCTION SPACE"/>
    <x v="27"/>
    <x v="13"/>
    <s v="19.25A"/>
  </r>
  <r>
    <x v="0"/>
    <n v="19"/>
    <s v="OPEN PRODUCTION SPACE"/>
    <x v="29"/>
    <x v="13"/>
    <s v="19.25B"/>
  </r>
  <r>
    <x v="0"/>
    <n v="19"/>
    <s v="OPEN PRODUCTION SPACE"/>
    <x v="29"/>
    <x v="13"/>
    <s v="19.25C"/>
  </r>
  <r>
    <x v="0"/>
    <n v="19"/>
    <s v="OPEN PRODUCTION SPACE"/>
    <x v="28"/>
    <x v="13"/>
    <s v="19.25D"/>
  </r>
  <r>
    <x v="0"/>
    <n v="19"/>
    <s v="OPEN PRODUCTION SPACE"/>
    <x v="30"/>
    <x v="14"/>
    <s v="19.26A"/>
  </r>
  <r>
    <x v="0"/>
    <n v="19"/>
    <s v="OPEN PRODUCTION SPACE"/>
    <x v="30"/>
    <x v="14"/>
    <s v="19.26B"/>
  </r>
  <r>
    <x v="0"/>
    <n v="19"/>
    <s v="OPEN PRODUCTION SPACE"/>
    <x v="31"/>
    <x v="14"/>
    <s v="19.26C"/>
  </r>
  <r>
    <x v="0"/>
    <n v="19"/>
    <s v="OPEN PRODUCTION SPACE"/>
    <x v="31"/>
    <x v="14"/>
    <s v="19.26D"/>
  </r>
  <r>
    <x v="0"/>
    <n v="19"/>
    <s v="OPEN PRODUCTION SPACE"/>
    <x v="19"/>
    <x v="15"/>
    <s v="19.27A"/>
  </r>
  <r>
    <x v="0"/>
    <n v="19"/>
    <s v="OPEN PRODUCTION SPACE"/>
    <x v="19"/>
    <x v="15"/>
    <s v="19.27B"/>
  </r>
  <r>
    <x v="0"/>
    <n v="19"/>
    <s v="OPEN PRODUCTION SPACE"/>
    <x v="19"/>
    <x v="15"/>
    <s v="19.27C"/>
  </r>
  <r>
    <x v="0"/>
    <n v="19"/>
    <s v="OPEN PRODUCTION SPACE"/>
    <x v="19"/>
    <x v="15"/>
    <s v="19.27D"/>
  </r>
  <r>
    <x v="0"/>
    <n v="19"/>
    <s v="OPEN PRODUCTION SPACE"/>
    <x v="23"/>
    <x v="16"/>
    <s v="19.28A"/>
  </r>
  <r>
    <x v="0"/>
    <n v="19"/>
    <s v="OPEN PRODUCTION SPACE"/>
    <x v="23"/>
    <x v="16"/>
    <s v="19.28B"/>
  </r>
  <r>
    <x v="0"/>
    <n v="19"/>
    <s v="OPEN PRODUCTION SPACE"/>
    <x v="23"/>
    <x v="16"/>
    <s v="19.28C"/>
  </r>
  <r>
    <x v="0"/>
    <n v="19"/>
    <s v="OPEN PRODUCTION SPACE"/>
    <x v="23"/>
    <x v="16"/>
    <s v="19.28D"/>
  </r>
  <r>
    <x v="0"/>
    <n v="19"/>
    <s v="OPEN PRODUCTION SPACE"/>
    <x v="23"/>
    <x v="16"/>
    <s v="19.28E"/>
  </r>
  <r>
    <x v="0"/>
    <n v="19"/>
    <s v="OPEN PRODUCTION SPACE"/>
    <x v="23"/>
    <x v="16"/>
    <s v="19.28F"/>
  </r>
  <r>
    <x v="0"/>
    <n v="19"/>
    <s v="OPEN PRODUCTION SPACE"/>
    <x v="23"/>
    <x v="16"/>
    <s v="19.28G"/>
  </r>
  <r>
    <x v="0"/>
    <n v="19"/>
    <s v="OPEN PRODUCTION SPACE"/>
    <x v="23"/>
    <x v="16"/>
    <s v="19.28H"/>
  </r>
  <r>
    <x v="0"/>
    <n v="19"/>
    <s v="OPEN PRODUCTION SPACE"/>
    <x v="32"/>
    <x v="17"/>
    <s v="19.29A"/>
  </r>
  <r>
    <x v="0"/>
    <n v="19"/>
    <s v="OPEN PRODUCTION SPACE"/>
    <x v="32"/>
    <x v="17"/>
    <s v="19.29B"/>
  </r>
  <r>
    <x v="0"/>
    <n v="19"/>
    <s v="OPEN PRODUCTION SPACE"/>
    <x v="32"/>
    <x v="17"/>
    <s v="19.29C"/>
  </r>
  <r>
    <x v="0"/>
    <n v="19"/>
    <s v="OPEN PRODUCTION SPACE"/>
    <x v="20"/>
    <x v="17"/>
    <s v="19.29D"/>
  </r>
  <r>
    <x v="0"/>
    <n v="19"/>
    <s v="OPEN PRODUCTION SPACE"/>
    <x v="20"/>
    <x v="17"/>
    <s v="19.29E"/>
  </r>
  <r>
    <x v="0"/>
    <n v="19"/>
    <s v="OPEN PRODUCTION SPACE"/>
    <x v="20"/>
    <x v="17"/>
    <s v="19.29F"/>
  </r>
  <r>
    <x v="0"/>
    <n v="19"/>
    <s v="OPEN PRODUCTION SPACE"/>
    <x v="18"/>
    <x v="18"/>
    <s v="19.30A"/>
  </r>
  <r>
    <x v="0"/>
    <n v="19"/>
    <s v="OPEN PRODUCTION SPACE"/>
    <x v="18"/>
    <x v="18"/>
    <s v="19.30B"/>
  </r>
  <r>
    <x v="0"/>
    <n v="19"/>
    <s v="OPEN PRODUCTION SPACE"/>
    <x v="18"/>
    <x v="18"/>
    <s v="19.30C"/>
  </r>
  <r>
    <x v="0"/>
    <n v="19"/>
    <s v="OPEN PRODUCTION SPACE"/>
    <x v="33"/>
    <x v="18"/>
    <s v="19.30D"/>
  </r>
  <r>
    <x v="0"/>
    <n v="19"/>
    <s v="OPEN PRODUCTION SPACE"/>
    <x v="33"/>
    <x v="18"/>
    <s v="19.30E"/>
  </r>
  <r>
    <x v="0"/>
    <n v="19"/>
    <s v="OPEN PRODUCTION SPACE"/>
    <x v="33"/>
    <x v="18"/>
    <s v="19.30F"/>
  </r>
  <r>
    <x v="0"/>
    <n v="19"/>
    <s v="OPEN PRODUCTION SPACE"/>
    <x v="20"/>
    <x v="18"/>
    <s v="19.30G"/>
  </r>
  <r>
    <x v="0"/>
    <n v="19"/>
    <s v="OPEN PRODUCTION SPACE"/>
    <x v="20"/>
    <x v="18"/>
    <s v="19.30H"/>
  </r>
  <r>
    <x v="0"/>
    <n v="19"/>
    <s v="OPEN PRODUCTION SPACE"/>
    <x v="34"/>
    <x v="18"/>
    <s v="19.30I"/>
  </r>
  <r>
    <x v="0"/>
    <n v="19"/>
    <s v="OPEN PRODUCTION SPACE"/>
    <x v="32"/>
    <x v="18"/>
    <s v="19.30J"/>
  </r>
  <r>
    <x v="0"/>
    <n v="19"/>
    <s v="OPEN PRODUCTION SPACE"/>
    <x v="32"/>
    <x v="18"/>
    <s v="19.30K"/>
  </r>
  <r>
    <x v="0"/>
    <n v="19"/>
    <s v="OPEN PRODUCTION SPACE"/>
    <x v="32"/>
    <x v="18"/>
    <s v="19.30L"/>
  </r>
  <r>
    <x v="0"/>
    <n v="19"/>
    <s v="OPEN PRODUCTION SPACE"/>
    <x v="32"/>
    <x v="19"/>
    <s v="19.31A"/>
  </r>
  <r>
    <x v="0"/>
    <n v="19"/>
    <s v="OPEN PRODUCTION SPACE"/>
    <x v="32"/>
    <x v="19"/>
    <s v="19.31B"/>
  </r>
  <r>
    <x v="0"/>
    <n v="19"/>
    <s v="OPEN PRODUCTION SPACE"/>
    <x v="32"/>
    <x v="19"/>
    <s v="19.31C"/>
  </r>
  <r>
    <x v="0"/>
    <n v="19"/>
    <s v="OPEN PRODUCTION SPACE"/>
    <x v="32"/>
    <x v="19"/>
    <s v="19.31D"/>
  </r>
  <r>
    <x v="0"/>
    <n v="19"/>
    <s v="OPEN PRODUCTION SPACE"/>
    <x v="33"/>
    <x v="19"/>
    <s v="19.31E"/>
  </r>
  <r>
    <x v="0"/>
    <n v="19"/>
    <s v="OPEN PRODUCTION SPACE"/>
    <x v="20"/>
    <x v="19"/>
    <s v="19.31F"/>
  </r>
  <r>
    <x v="0"/>
    <n v="19"/>
    <s v="OPEN PRODUCTION SPACE"/>
    <x v="20"/>
    <x v="19"/>
    <s v="19.31G"/>
  </r>
  <r>
    <x v="0"/>
    <n v="19"/>
    <s v="OPEN PRODUCTION SPACE"/>
    <x v="20"/>
    <x v="19"/>
    <s v="19.31H"/>
  </r>
  <r>
    <x v="0"/>
    <n v="19"/>
    <s v="OPEN PRODUCTION SPACE"/>
    <x v="20"/>
    <x v="19"/>
    <s v="19.31I"/>
  </r>
  <r>
    <x v="0"/>
    <n v="19"/>
    <s v="OPEN PRODUCTION SPACE"/>
    <x v="20"/>
    <x v="19"/>
    <s v="19.31J"/>
  </r>
  <r>
    <x v="0"/>
    <n v="19"/>
    <s v="OPEN PRODUCTION SPACE"/>
    <x v="20"/>
    <x v="19"/>
    <s v="19.31K"/>
  </r>
  <r>
    <x v="0"/>
    <n v="19"/>
    <s v="OPEN PRODUCTION SPACE"/>
    <x v="20"/>
    <x v="19"/>
    <s v="19.31L"/>
  </r>
  <r>
    <x v="0"/>
    <n v="19"/>
    <s v="OPEN PRODUCTION SPACE"/>
    <x v="34"/>
    <x v="20"/>
    <s v="19.32A"/>
  </r>
  <r>
    <x v="0"/>
    <n v="19"/>
    <s v="OPEN PRODUCTION SPACE"/>
    <x v="34"/>
    <x v="20"/>
    <s v="19.32B"/>
  </r>
  <r>
    <x v="0"/>
    <n v="19"/>
    <s v="OPEN PRODUCTION SPACE"/>
    <x v="34"/>
    <x v="20"/>
    <s v="19.32C"/>
  </r>
  <r>
    <x v="0"/>
    <n v="19"/>
    <s v="OPEN PRODUCTION SPACE"/>
    <x v="34"/>
    <x v="20"/>
    <s v="19.32D"/>
  </r>
  <r>
    <x v="0"/>
    <n v="19"/>
    <s v="OPEN PRODUCTION SPACE"/>
    <x v="34"/>
    <x v="20"/>
    <s v="19.32E"/>
  </r>
  <r>
    <x v="0"/>
    <n v="19"/>
    <s v="OPEN PRODUCTION SPACE"/>
    <x v="34"/>
    <x v="20"/>
    <s v="19.32F"/>
  </r>
  <r>
    <x v="0"/>
    <n v="19"/>
    <s v="OPEN PRODUCTION SPACE"/>
    <x v="28"/>
    <x v="21"/>
    <s v="19.33A"/>
  </r>
  <r>
    <x v="0"/>
    <n v="19"/>
    <s v="OPEN PRODUCTION SPACE"/>
    <x v="35"/>
    <x v="21"/>
    <s v="19.33B"/>
  </r>
  <r>
    <x v="0"/>
    <n v="19"/>
    <s v="OPEN PRODUCTION SPACE"/>
    <x v="35"/>
    <x v="21"/>
    <s v="19.33C"/>
  </r>
  <r>
    <x v="0"/>
    <n v="19"/>
    <s v="OPEN PRODUCTION SPACE"/>
    <x v="36"/>
    <x v="21"/>
    <s v="19.33D"/>
  </r>
  <r>
    <x v="0"/>
    <n v="19"/>
    <s v="OPEN PRODUCTION SPACE"/>
    <x v="36"/>
    <x v="21"/>
    <s v="19.33E"/>
  </r>
  <r>
    <x v="0"/>
    <n v="19"/>
    <s v="OPEN PRODUCTION SPACE"/>
    <x v="36"/>
    <x v="21"/>
    <s v="19.33F"/>
  </r>
  <r>
    <x v="0"/>
    <n v="19"/>
    <s v="OPEN PRODUCTION SPACE"/>
    <x v="36"/>
    <x v="21"/>
    <s v="19.33G"/>
  </r>
  <r>
    <x v="0"/>
    <n v="19"/>
    <s v="OPEN PRODUCTION SPACE"/>
    <x v="29"/>
    <x v="21"/>
    <s v="19.33H"/>
  </r>
  <r>
    <x v="0"/>
    <n v="19"/>
    <s v="OPEN PRODUCTION SPACE"/>
    <x v="29"/>
    <x v="22"/>
    <s v="19.34A"/>
  </r>
  <r>
    <x v="0"/>
    <n v="19"/>
    <s v="OPEN PRODUCTION SPACE"/>
    <x v="29"/>
    <x v="22"/>
    <s v="19.34B"/>
  </r>
  <r>
    <x v="0"/>
    <n v="19"/>
    <s v="OPEN PRODUCTION SPACE"/>
    <x v="29"/>
    <x v="22"/>
    <s v="19.34C"/>
  </r>
  <r>
    <x v="0"/>
    <n v="19"/>
    <s v="OPEN PRODUCTION SPACE"/>
    <x v="29"/>
    <x v="22"/>
    <s v="19.34D"/>
  </r>
  <r>
    <x v="0"/>
    <n v="19"/>
    <s v="OPEN PRODUCTION SPACE"/>
    <x v="27"/>
    <x v="22"/>
    <s v="19.34E"/>
  </r>
  <r>
    <x v="0"/>
    <n v="19"/>
    <s v="OPEN PRODUCTION SPACE"/>
    <x v="27"/>
    <x v="22"/>
    <s v="19.34F"/>
  </r>
  <r>
    <x v="0"/>
    <n v="19"/>
    <s v="OPEN PRODUCTION SPACE"/>
    <x v="37"/>
    <x v="23"/>
    <s v="19.35A"/>
  </r>
  <r>
    <x v="0"/>
    <n v="19"/>
    <s v="OPEN PRODUCTION SPACE"/>
    <x v="35"/>
    <x v="23"/>
    <s v="19.35B"/>
  </r>
  <r>
    <x v="0"/>
    <n v="19"/>
    <s v="OPEN PRODUCTION SPACE"/>
    <x v="35"/>
    <x v="23"/>
    <s v="19.35C"/>
  </r>
  <r>
    <x v="0"/>
    <n v="19"/>
    <s v="OPEN PRODUCTION SPACE"/>
    <x v="35"/>
    <x v="23"/>
    <s v="19.35D"/>
  </r>
  <r>
    <x v="0"/>
    <n v="19"/>
    <s v="OPEN PRODUCTION SPACE"/>
    <x v="35"/>
    <x v="23"/>
    <s v="19.35E"/>
  </r>
  <r>
    <x v="0"/>
    <n v="19"/>
    <s v="OPEN PRODUCTION SPACE"/>
    <x v="35"/>
    <x v="23"/>
    <s v="19.35F"/>
  </r>
  <r>
    <x v="0"/>
    <n v="19"/>
    <s v="OPEN PRODUCTION SPACE"/>
    <x v="35"/>
    <x v="23"/>
    <s v="19.35G"/>
  </r>
  <r>
    <x v="0"/>
    <n v="19"/>
    <s v="OPEN PRODUCTION SPACE"/>
    <x v="27"/>
    <x v="23"/>
    <s v="19.35H"/>
  </r>
  <r>
    <x v="0"/>
    <n v="19"/>
    <s v="OPEN PRODUCTION SPACE"/>
    <x v="27"/>
    <x v="23"/>
    <s v="19.35I"/>
  </r>
  <r>
    <x v="0"/>
    <n v="19"/>
    <s v="OPEN PRODUCTION SPACE"/>
    <x v="27"/>
    <x v="23"/>
    <s v="19.35J"/>
  </r>
  <r>
    <x v="0"/>
    <n v="19"/>
    <s v="OPEN PRODUCTION SPACE"/>
    <x v="35"/>
    <x v="23"/>
    <s v="19.35K"/>
  </r>
  <r>
    <x v="0"/>
    <n v="19"/>
    <s v="OPEN PRODUCTION SPACE"/>
    <x v="22"/>
    <x v="23"/>
    <s v="19.35L"/>
  </r>
  <r>
    <x v="0"/>
    <n v="19"/>
    <s v="OPEN PRODUCTION SPACE"/>
    <x v="37"/>
    <x v="24"/>
    <s v="19.36A"/>
  </r>
  <r>
    <x v="0"/>
    <n v="19"/>
    <s v="OPEN PRODUCTION SPACE"/>
    <x v="37"/>
    <x v="24"/>
    <s v="19.36B"/>
  </r>
  <r>
    <x v="0"/>
    <n v="19"/>
    <s v="OPEN PRODUCTION SPACE"/>
    <x v="37"/>
    <x v="24"/>
    <s v="19.36C"/>
  </r>
  <r>
    <x v="0"/>
    <n v="19"/>
    <s v="OPEN PRODUCTION SPACE"/>
    <x v="37"/>
    <x v="24"/>
    <s v="19.36D"/>
  </r>
  <r>
    <x v="0"/>
    <n v="19"/>
    <s v="OPEN PRODUCTION SPACE"/>
    <x v="37"/>
    <x v="24"/>
    <s v="19.36E"/>
  </r>
  <r>
    <x v="0"/>
    <n v="19"/>
    <s v="OPEN PRODUCTION SPACE"/>
    <x v="37"/>
    <x v="24"/>
    <s v="19.36F"/>
  </r>
  <r>
    <x v="0"/>
    <n v="19"/>
    <s v="OPEN PRODUCTION SPACE"/>
    <x v="22"/>
    <x v="25"/>
    <s v="19.37A"/>
  </r>
  <r>
    <x v="0"/>
    <n v="19"/>
    <s v="OPEN PRODUCTION SPACE"/>
    <x v="22"/>
    <x v="25"/>
    <s v="19.37B"/>
  </r>
  <r>
    <x v="0"/>
    <n v="19"/>
    <s v="OPEN PRODUCTION SPACE"/>
    <x v="22"/>
    <x v="25"/>
    <s v="19.37C"/>
  </r>
  <r>
    <x v="0"/>
    <n v="19"/>
    <s v="OPEN PRODUCTION SPACE"/>
    <x v="22"/>
    <x v="25"/>
    <s v="19.37D"/>
  </r>
  <r>
    <x v="0"/>
    <n v="19"/>
    <s v="OPEN PRODUCTION SPACE"/>
    <x v="22"/>
    <x v="25"/>
    <s v="19.37E"/>
  </r>
  <r>
    <x v="0"/>
    <n v="19"/>
    <s v="OPEN PRODUCTION SPACE"/>
    <x v="22"/>
    <x v="25"/>
    <s v="19.37F"/>
  </r>
  <r>
    <x v="0"/>
    <n v="19"/>
    <s v="OPEN PRODUCTION SPACE"/>
    <x v="22"/>
    <x v="25"/>
    <s v="19.37G"/>
  </r>
  <r>
    <x v="0"/>
    <n v="19"/>
    <s v="OPEN PRODUCTION SPACE"/>
    <x v="22"/>
    <x v="25"/>
    <s v="19.37H"/>
  </r>
  <r>
    <x v="0"/>
    <n v="19"/>
    <s v="OPEN PRODUCTION SPACE"/>
    <x v="22"/>
    <x v="26"/>
    <s v="19.38A"/>
  </r>
  <r>
    <x v="0"/>
    <n v="19"/>
    <s v="OPEN PRODUCTION SPACE"/>
    <x v="22"/>
    <x v="26"/>
    <s v="19.38B"/>
  </r>
  <r>
    <x v="0"/>
    <n v="19"/>
    <s v="OPEN PRODUCTION SPACE"/>
    <x v="22"/>
    <x v="26"/>
    <s v="19.38C"/>
  </r>
  <r>
    <x v="0"/>
    <n v="19"/>
    <s v="OPEN PRODUCTION SPACE"/>
    <x v="22"/>
    <x v="26"/>
    <s v="19.38D"/>
  </r>
  <r>
    <x v="0"/>
    <n v="19"/>
    <s v="OPEN PRODUCTION SPACE"/>
    <x v="22"/>
    <x v="26"/>
    <s v="19.38E"/>
  </r>
  <r>
    <x v="0"/>
    <n v="19"/>
    <s v="OPEN PRODUCTION SPACE"/>
    <x v="22"/>
    <x v="26"/>
    <s v="19.38F"/>
  </r>
  <r>
    <x v="0"/>
    <n v="19"/>
    <s v="OPEN PRODUCTION SPACE"/>
    <x v="26"/>
    <x v="27"/>
    <s v="19.39A"/>
  </r>
  <r>
    <x v="0"/>
    <n v="19"/>
    <s v="OPEN PRODUCTION SPACE"/>
    <x v="38"/>
    <x v="27"/>
    <s v="19.39B"/>
  </r>
  <r>
    <x v="0"/>
    <n v="19"/>
    <s v="OPEN PRODUCTION SPACE"/>
    <x v="38"/>
    <x v="27"/>
    <s v="19.39C"/>
  </r>
  <r>
    <x v="0"/>
    <n v="19"/>
    <s v="OPEN PRODUCTION SPACE"/>
    <x v="38"/>
    <x v="27"/>
    <s v="19.39D"/>
  </r>
  <r>
    <x v="0"/>
    <n v="19"/>
    <s v="OPEN PRODUCTION SPACE"/>
    <x v="38"/>
    <x v="27"/>
    <s v="19.39E"/>
  </r>
  <r>
    <x v="0"/>
    <n v="19"/>
    <s v="OPEN PRODUCTION SPACE"/>
    <x v="39"/>
    <x v="27"/>
    <s v="19.39F"/>
  </r>
  <r>
    <x v="0"/>
    <n v="19"/>
    <s v="OPEN PRODUCTION SPACE"/>
    <x v="22"/>
    <x v="27"/>
    <s v="19.39G"/>
  </r>
  <r>
    <x v="0"/>
    <n v="19"/>
    <s v="OPEN PRODUCTION SPACE"/>
    <x v="22"/>
    <x v="27"/>
    <s v="19.39H"/>
  </r>
  <r>
    <x v="0"/>
    <n v="19"/>
    <s v="OPEN PRODUCTION SPACE"/>
    <x v="22"/>
    <x v="27"/>
    <s v="19.39I"/>
  </r>
  <r>
    <x v="0"/>
    <n v="19"/>
    <s v="OPEN PRODUCTION SPACE"/>
    <x v="22"/>
    <x v="27"/>
    <s v="19.39J"/>
  </r>
  <r>
    <x v="0"/>
    <n v="19"/>
    <s v="OPEN PRODUCTION SPACE"/>
    <x v="22"/>
    <x v="27"/>
    <s v="19.39K"/>
  </r>
  <r>
    <x v="0"/>
    <n v="19"/>
    <s v="OPEN PRODUCTION SPACE"/>
    <x v="22"/>
    <x v="27"/>
    <s v="19.39L"/>
  </r>
  <r>
    <x v="0"/>
    <n v="19"/>
    <s v="OPEN PRODUCTION SPACE"/>
    <x v="4"/>
    <x v="28"/>
    <s v="19.40A"/>
  </r>
  <r>
    <x v="0"/>
    <n v="19"/>
    <s v="OPEN PRODUCTION SPACE"/>
    <x v="4"/>
    <x v="28"/>
    <s v="19.40B"/>
  </r>
  <r>
    <x v="0"/>
    <n v="19"/>
    <s v="OPEN PRODUCTION SPACE"/>
    <x v="4"/>
    <x v="28"/>
    <s v="19.40C"/>
  </r>
  <r>
    <x v="0"/>
    <n v="19"/>
    <s v="OPEN PRODUCTION SPACE"/>
    <x v="4"/>
    <x v="28"/>
    <s v="19.40D"/>
  </r>
  <r>
    <x v="0"/>
    <n v="19"/>
    <s v="OPEN PRODUCTION SPACE"/>
    <x v="39"/>
    <x v="28"/>
    <s v="19.40E"/>
  </r>
  <r>
    <x v="0"/>
    <n v="19"/>
    <s v="OPEN PRODUCTION SPACE"/>
    <x v="39"/>
    <x v="28"/>
    <s v="19.40F"/>
  </r>
  <r>
    <x v="0"/>
    <n v="19"/>
    <s v="OPEN PRODUCTION SPACE"/>
    <x v="39"/>
    <x v="28"/>
    <s v="19.40G"/>
  </r>
  <r>
    <x v="0"/>
    <n v="19"/>
    <s v="OPEN PRODUCTION SPACE"/>
    <x v="39"/>
    <x v="28"/>
    <s v="19.40H"/>
  </r>
  <r>
    <x v="0"/>
    <n v="19"/>
    <s v="OPEN PRODUCTION SPACE"/>
    <x v="38"/>
    <x v="28"/>
    <s v="19.40I"/>
  </r>
  <r>
    <x v="0"/>
    <n v="19"/>
    <s v="OPEN PRODUCTION SPACE"/>
    <x v="26"/>
    <x v="28"/>
    <s v="19.40J"/>
  </r>
  <r>
    <x v="0"/>
    <n v="19"/>
    <s v="OPEN PRODUCTION SPACE"/>
    <x v="4"/>
    <x v="29"/>
    <s v="19.41A"/>
  </r>
  <r>
    <x v="0"/>
    <n v="19"/>
    <s v="OPEN PRODUCTION SPACE"/>
    <x v="4"/>
    <x v="29"/>
    <s v="19.41B"/>
  </r>
  <r>
    <x v="0"/>
    <n v="19"/>
    <s v="OPEN PRODUCTION SPACE"/>
    <x v="4"/>
    <x v="29"/>
    <s v="19.41C"/>
  </r>
  <r>
    <x v="0"/>
    <n v="19"/>
    <s v="OPEN PRODUCTION SPACE"/>
    <x v="4"/>
    <x v="29"/>
    <s v="19.41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B38F1C-8525-F44D-8CBE-B97830E4433C}" name="PivotTable3" cacheId="14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:I42" firstHeaderRow="1" firstDataRow="1" firstDataCol="1"/>
  <pivotFields count="6">
    <pivotField showAll="0">
      <items count="2">
        <item x="0"/>
        <item t="default"/>
      </items>
    </pivotField>
    <pivotField showAll="0"/>
    <pivotField showAll="0"/>
    <pivotField axis="axisRow" dataField="1" showAll="0">
      <items count="41">
        <item x="17"/>
        <item x="30"/>
        <item x="15"/>
        <item x="31"/>
        <item x="16"/>
        <item x="6"/>
        <item x="3"/>
        <item x="2"/>
        <item x="1"/>
        <item x="4"/>
        <item x="38"/>
        <item x="39"/>
        <item x="23"/>
        <item x="25"/>
        <item x="24"/>
        <item x="9"/>
        <item x="26"/>
        <item x="8"/>
        <item x="18"/>
        <item x="36"/>
        <item x="35"/>
        <item x="29"/>
        <item x="27"/>
        <item x="28"/>
        <item x="34"/>
        <item x="11"/>
        <item x="12"/>
        <item x="13"/>
        <item x="10"/>
        <item x="14"/>
        <item x="5"/>
        <item x="33"/>
        <item x="37"/>
        <item x="32"/>
        <item x="21"/>
        <item x="20"/>
        <item x="7"/>
        <item x="19"/>
        <item x="0"/>
        <item x="22"/>
        <item t="default"/>
      </items>
    </pivotField>
    <pivotField showAll="0" defaultSubtotal="0">
      <items count="30">
        <item x="0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2"/>
      </items>
    </pivotField>
    <pivotField showAll="0"/>
  </pivotFields>
  <rowFields count="1">
    <field x="3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Count of Project BU Name" fld="3" subtotal="count" baseField="0" baseItem="0"/>
  </dataFields>
  <formats count="12">
    <format dxfId="0">
      <pivotArea collapsedLevelsAreSubtotals="1" fieldPosition="0">
        <references count="1">
          <reference field="3" count="1">
            <x v="39"/>
          </reference>
        </references>
      </pivotArea>
    </format>
    <format dxfId="1">
      <pivotArea dataOnly="0" labelOnly="1" fieldPosition="0">
        <references count="1">
          <reference field="3" count="1">
            <x v="39"/>
          </reference>
        </references>
      </pivotArea>
    </format>
    <format dxfId="2">
      <pivotArea collapsedLevelsAreSubtotals="1" fieldPosition="0">
        <references count="1">
          <reference field="3" count="1">
            <x v="38"/>
          </reference>
        </references>
      </pivotArea>
    </format>
    <format dxfId="3">
      <pivotArea dataOnly="0" labelOnly="1" fieldPosition="0">
        <references count="1">
          <reference field="3" count="1">
            <x v="38"/>
          </reference>
        </references>
      </pivotArea>
    </format>
    <format dxfId="4">
      <pivotArea type="all" dataOnly="0" outline="0" fieldPosition="0"/>
    </format>
    <format dxfId="5">
      <pivotArea outline="0" collapsedLevelsAreSubtotals="1" fieldPosition="0"/>
    </format>
    <format dxfId="6">
      <pivotArea field="3" type="button" dataOnly="0" labelOnly="1" outline="0" axis="axisRow" fieldPosition="0"/>
    </format>
    <format dxfId="7">
      <pivotArea dataOnly="0" labelOnly="1" fieldPosition="0">
        <references count="1">
          <reference field="3" count="0"/>
        </references>
      </pivotArea>
    </format>
    <format dxfId="8">
      <pivotArea dataOnly="0" labelOnly="1" grandRow="1" outline="0" fieldPosition="0"/>
    </format>
    <format dxfId="9">
      <pivotArea dataOnly="0" labelOnly="1" outline="0" axis="axisValues" fieldPosition="0"/>
    </format>
    <format dxfId="10">
      <pivotArea outline="0" collapsedLevelsAreSubtotals="1" fieldPosition="0"/>
    </format>
    <format dxfId="11">
      <pivotArea dataOnly="0" labelOnly="1" outline="0" axis="axisValues" fieldPosition="0"/>
    </format>
  </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83EA7-FDDA-BB4B-8C43-20DA9CB80708}">
  <dimension ref="A1:G6"/>
  <sheetViews>
    <sheetView showGridLines="0" topLeftCell="B1" workbookViewId="0">
      <selection activeCell="E2" sqref="E2"/>
    </sheetView>
  </sheetViews>
  <sheetFormatPr defaultColWidth="11" defaultRowHeight="15.95"/>
  <cols>
    <col min="1" max="1" width="21.875" customWidth="1"/>
    <col min="2" max="2" width="34.5" customWidth="1"/>
    <col min="3" max="3" width="33" customWidth="1"/>
    <col min="4" max="4" width="5.375" customWidth="1"/>
    <col min="5" max="5" width="22.375" customWidth="1"/>
  </cols>
  <sheetData>
    <row r="1" spans="1:7" ht="15.75">
      <c r="E1" t="s">
        <v>0</v>
      </c>
    </row>
    <row r="2" spans="1:7" ht="15.75">
      <c r="A2" s="1" t="s">
        <v>1</v>
      </c>
      <c r="B2" s="1" t="s">
        <v>2</v>
      </c>
      <c r="C2" s="1" t="s">
        <v>3</v>
      </c>
      <c r="E2" s="1" t="s">
        <v>2</v>
      </c>
      <c r="G2" s="1"/>
    </row>
    <row r="3" spans="1:7" ht="15.75">
      <c r="A3" t="s">
        <v>4</v>
      </c>
      <c r="B3" t="s">
        <v>5</v>
      </c>
      <c r="E3" t="s">
        <v>6</v>
      </c>
    </row>
    <row r="4" spans="1:7" ht="15.75">
      <c r="A4" t="s">
        <v>7</v>
      </c>
      <c r="B4" t="s">
        <v>8</v>
      </c>
      <c r="E4" t="s">
        <v>9</v>
      </c>
    </row>
    <row r="5" spans="1:7" ht="15.75">
      <c r="A5" t="s">
        <v>10</v>
      </c>
      <c r="B5" t="s">
        <v>11</v>
      </c>
    </row>
    <row r="6" spans="1:7" ht="15.75">
      <c r="A6" t="s">
        <v>12</v>
      </c>
      <c r="B6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3D180-4962-5B42-9513-A65E52BC878C}">
  <dimension ref="A1:A2"/>
  <sheetViews>
    <sheetView showGridLines="0" workbookViewId="0">
      <selection activeCell="A3" sqref="A3"/>
    </sheetView>
  </sheetViews>
  <sheetFormatPr defaultColWidth="11" defaultRowHeight="15.95"/>
  <sheetData>
    <row r="1" spans="1:1" ht="15.75">
      <c r="A1" s="2" t="s">
        <v>14</v>
      </c>
    </row>
    <row r="2" spans="1:1" ht="15.75">
      <c r="A2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749AC-77B3-0E4E-93FA-5934EC7BC05D}">
  <dimension ref="A1:E35"/>
  <sheetViews>
    <sheetView showGridLines="0" zoomScale="125" workbookViewId="0">
      <selection activeCell="D3" sqref="D3"/>
    </sheetView>
  </sheetViews>
  <sheetFormatPr defaultColWidth="10.875" defaultRowHeight="14.1"/>
  <cols>
    <col min="1" max="1" width="25" style="5" customWidth="1"/>
    <col min="2" max="2" width="16.875" style="5" customWidth="1"/>
    <col min="3" max="3" width="17.625" style="5" customWidth="1"/>
    <col min="4" max="4" width="11.625" style="5" bestFit="1" customWidth="1"/>
    <col min="5" max="5" width="15.875" style="5" bestFit="1" customWidth="1"/>
    <col min="6" max="16384" width="10.875" style="5"/>
  </cols>
  <sheetData>
    <row r="1" spans="1:5" ht="12.75">
      <c r="A1" s="4" t="s">
        <v>16</v>
      </c>
    </row>
    <row r="2" spans="1:5" ht="12.75">
      <c r="A2" s="7" t="s">
        <v>17</v>
      </c>
      <c r="B2" s="7" t="s">
        <v>18</v>
      </c>
      <c r="C2" s="7" t="s">
        <v>19</v>
      </c>
    </row>
    <row r="3" spans="1:5" ht="12.75">
      <c r="A3" s="5" t="s">
        <v>20</v>
      </c>
      <c r="B3" s="5" t="s">
        <v>21</v>
      </c>
      <c r="C3" s="5" t="s">
        <v>22</v>
      </c>
    </row>
    <row r="4" spans="1:5" ht="12.75">
      <c r="A4" s="5" t="s">
        <v>20</v>
      </c>
      <c r="B4" s="5" t="s">
        <v>23</v>
      </c>
      <c r="C4" s="5" t="s">
        <v>24</v>
      </c>
    </row>
    <row r="5" spans="1:5" ht="25.5">
      <c r="A5" s="5" t="s">
        <v>20</v>
      </c>
      <c r="B5" s="5" t="s">
        <v>25</v>
      </c>
      <c r="C5" s="6" t="s">
        <v>24</v>
      </c>
    </row>
    <row r="6" spans="1:5" ht="12.75">
      <c r="A6" s="5" t="s">
        <v>20</v>
      </c>
      <c r="B6" s="5" t="s">
        <v>26</v>
      </c>
      <c r="C6" s="5" t="s">
        <v>24</v>
      </c>
    </row>
    <row r="7" spans="1:5" ht="12.75">
      <c r="A7" s="5" t="s">
        <v>27</v>
      </c>
      <c r="B7" s="5" t="s">
        <v>28</v>
      </c>
      <c r="C7" s="5" t="s">
        <v>29</v>
      </c>
    </row>
    <row r="8" spans="1:5" ht="12.75">
      <c r="A8" s="5" t="s">
        <v>27</v>
      </c>
      <c r="B8" s="5" t="s">
        <v>30</v>
      </c>
      <c r="C8" s="5" t="s">
        <v>29</v>
      </c>
    </row>
    <row r="9" spans="1:5" ht="12.75">
      <c r="A9" s="5" t="s">
        <v>27</v>
      </c>
      <c r="B9" s="5" t="s">
        <v>31</v>
      </c>
      <c r="C9" s="5" t="s">
        <v>24</v>
      </c>
    </row>
    <row r="10" spans="1:5" ht="12.75">
      <c r="A10" s="5" t="s">
        <v>32</v>
      </c>
      <c r="B10" s="5" t="s">
        <v>33</v>
      </c>
      <c r="C10" s="5" t="s">
        <v>24</v>
      </c>
    </row>
    <row r="11" spans="1:5" ht="12.75">
      <c r="A11" s="5" t="s">
        <v>32</v>
      </c>
      <c r="B11" s="5" t="s">
        <v>34</v>
      </c>
      <c r="C11" s="5" t="s">
        <v>24</v>
      </c>
    </row>
    <row r="12" spans="1:5" ht="12.75">
      <c r="A12" s="5" t="s">
        <v>32</v>
      </c>
      <c r="B12" s="5" t="s">
        <v>35</v>
      </c>
      <c r="C12" s="5" t="s">
        <v>24</v>
      </c>
    </row>
    <row r="13" spans="1:5" ht="12.75">
      <c r="A13" s="5" t="s">
        <v>36</v>
      </c>
      <c r="B13" s="5" t="s">
        <v>36</v>
      </c>
      <c r="C13" s="5" t="s">
        <v>37</v>
      </c>
    </row>
    <row r="14" spans="1:5" ht="12.75">
      <c r="A14" s="18"/>
      <c r="B14" s="18"/>
      <c r="C14" s="18"/>
      <c r="D14" s="18"/>
      <c r="E14" s="18"/>
    </row>
    <row r="15" spans="1:5" ht="12.75">
      <c r="A15" s="19" t="s">
        <v>18</v>
      </c>
      <c r="B15" s="19" t="s">
        <v>38</v>
      </c>
      <c r="C15" s="19" t="s">
        <v>39</v>
      </c>
      <c r="D15" s="19" t="s">
        <v>40</v>
      </c>
      <c r="E15" s="19" t="s">
        <v>41</v>
      </c>
    </row>
    <row r="16" spans="1:5" ht="12.75">
      <c r="A16" s="20" t="s">
        <v>26</v>
      </c>
      <c r="B16" s="20" t="s">
        <v>42</v>
      </c>
      <c r="C16" s="20" t="s">
        <v>43</v>
      </c>
      <c r="D16" s="20"/>
      <c r="E16" s="20" t="s">
        <v>44</v>
      </c>
    </row>
    <row r="17" spans="1:5" ht="12.75">
      <c r="A17" s="20" t="s">
        <v>26</v>
      </c>
      <c r="B17" s="20" t="s">
        <v>45</v>
      </c>
      <c r="C17" s="20" t="s">
        <v>46</v>
      </c>
      <c r="D17" s="20"/>
      <c r="E17" s="20" t="s">
        <v>44</v>
      </c>
    </row>
    <row r="18" spans="1:5" ht="12.75">
      <c r="A18" s="20" t="s">
        <v>26</v>
      </c>
      <c r="B18" s="20" t="s">
        <v>47</v>
      </c>
      <c r="C18" s="20" t="s">
        <v>46</v>
      </c>
      <c r="D18" s="20"/>
      <c r="E18" s="20" t="s">
        <v>44</v>
      </c>
    </row>
    <row r="19" spans="1:5" ht="12.75">
      <c r="A19" s="20" t="s">
        <v>26</v>
      </c>
      <c r="B19" s="20" t="s">
        <v>48</v>
      </c>
      <c r="C19" s="20" t="s">
        <v>46</v>
      </c>
      <c r="D19" s="20"/>
      <c r="E19" s="20" t="s">
        <v>44</v>
      </c>
    </row>
    <row r="20" spans="1:5" ht="12.75">
      <c r="A20" s="20" t="s">
        <v>26</v>
      </c>
      <c r="B20" s="20" t="s">
        <v>49</v>
      </c>
      <c r="C20" s="20" t="s">
        <v>46</v>
      </c>
      <c r="D20" s="20"/>
      <c r="E20" s="20" t="s">
        <v>44</v>
      </c>
    </row>
    <row r="21" spans="1:5" ht="12.75">
      <c r="A21" s="20"/>
      <c r="B21" s="20"/>
      <c r="C21" s="20"/>
      <c r="D21" s="20"/>
      <c r="E21" s="20"/>
    </row>
    <row r="22" spans="1:5" ht="12.75">
      <c r="A22" s="20"/>
      <c r="B22" s="20"/>
      <c r="C22" s="20"/>
      <c r="D22" s="20"/>
      <c r="E22" s="20"/>
    </row>
    <row r="23" spans="1:5" ht="12.75">
      <c r="A23" s="20"/>
      <c r="B23" s="20"/>
      <c r="C23" s="20"/>
      <c r="D23" s="20"/>
      <c r="E23" s="20"/>
    </row>
    <row r="27" spans="1:5" s="22" customFormat="1" ht="24">
      <c r="A27" s="21" t="s">
        <v>18</v>
      </c>
      <c r="B27" s="21" t="s">
        <v>38</v>
      </c>
      <c r="C27" s="21" t="s">
        <v>39</v>
      </c>
      <c r="D27" s="21" t="s">
        <v>40</v>
      </c>
      <c r="E27" s="21" t="s">
        <v>50</v>
      </c>
    </row>
    <row r="28" spans="1:5" s="9" customFormat="1" ht="12">
      <c r="A28" s="23" t="s">
        <v>51</v>
      </c>
      <c r="B28" s="23" t="s">
        <v>52</v>
      </c>
      <c r="C28" s="23" t="s">
        <v>43</v>
      </c>
      <c r="D28" s="24">
        <v>8</v>
      </c>
      <c r="E28" s="23" t="s">
        <v>53</v>
      </c>
    </row>
    <row r="29" spans="1:5" s="9" customFormat="1" ht="12">
      <c r="A29" s="23" t="s">
        <v>51</v>
      </c>
      <c r="B29" s="23" t="s">
        <v>54</v>
      </c>
      <c r="C29" s="23" t="s">
        <v>55</v>
      </c>
      <c r="D29" s="24">
        <v>9</v>
      </c>
      <c r="E29" s="23" t="s">
        <v>53</v>
      </c>
    </row>
    <row r="30" spans="1:5" s="9" customFormat="1" ht="12">
      <c r="A30" s="23" t="s">
        <v>51</v>
      </c>
      <c r="B30" s="23" t="s">
        <v>56</v>
      </c>
      <c r="C30" s="23" t="s">
        <v>46</v>
      </c>
      <c r="D30" s="24">
        <v>6</v>
      </c>
      <c r="E30" s="23" t="s">
        <v>53</v>
      </c>
    </row>
    <row r="31" spans="1:5" s="9" customFormat="1" ht="12">
      <c r="A31" s="23" t="s">
        <v>51</v>
      </c>
      <c r="B31" s="23" t="s">
        <v>57</v>
      </c>
      <c r="C31" s="23" t="s">
        <v>46</v>
      </c>
      <c r="D31" s="24">
        <v>7</v>
      </c>
      <c r="E31" s="23" t="s">
        <v>53</v>
      </c>
    </row>
    <row r="32" spans="1:5" s="9" customFormat="1" ht="12">
      <c r="A32" s="23"/>
      <c r="B32" s="23"/>
      <c r="C32" s="23"/>
      <c r="D32" s="23"/>
      <c r="E32" s="23"/>
    </row>
    <row r="33" spans="1:5" s="9" customFormat="1" ht="12">
      <c r="A33" s="23"/>
      <c r="B33" s="23"/>
      <c r="C33" s="23"/>
      <c r="D33" s="23"/>
      <c r="E33" s="23"/>
    </row>
    <row r="34" spans="1:5" s="9" customFormat="1" ht="12">
      <c r="A34" s="23"/>
      <c r="B34" s="23"/>
      <c r="C34" s="23"/>
      <c r="D34" s="23"/>
      <c r="E34" s="23"/>
    </row>
    <row r="35" spans="1:5" s="9" customFormat="1" ht="12">
      <c r="A35" s="23"/>
      <c r="B35" s="23"/>
      <c r="C35" s="23"/>
      <c r="D35" s="23"/>
      <c r="E35" s="23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0228B-96CF-FC46-B72E-2CCBF621AFAC}">
  <dimension ref="A1:J31"/>
  <sheetViews>
    <sheetView showGridLines="0" zoomScale="150" workbookViewId="0">
      <selection activeCell="B2" sqref="B2"/>
    </sheetView>
  </sheetViews>
  <sheetFormatPr defaultColWidth="11" defaultRowHeight="15.95"/>
  <cols>
    <col min="1" max="1" width="26.625" customWidth="1"/>
    <col min="2" max="2" width="28.125" bestFit="1" customWidth="1"/>
    <col min="3" max="3" width="23" customWidth="1"/>
    <col min="4" max="4" width="21.625" customWidth="1"/>
    <col min="5" max="5" width="17" customWidth="1"/>
    <col min="6" max="6" width="1.5" customWidth="1"/>
    <col min="7" max="7" width="22.125" customWidth="1"/>
    <col min="8" max="8" width="50" customWidth="1"/>
  </cols>
  <sheetData>
    <row r="1" spans="1:10" ht="15.75">
      <c r="A1" s="8" t="s">
        <v>58</v>
      </c>
      <c r="B1" s="39" t="s">
        <v>18</v>
      </c>
      <c r="C1" s="8" t="s">
        <v>59</v>
      </c>
      <c r="D1" s="8" t="s">
        <v>60</v>
      </c>
      <c r="E1" s="8" t="s">
        <v>61</v>
      </c>
      <c r="F1" s="9"/>
      <c r="G1" s="8" t="s">
        <v>62</v>
      </c>
      <c r="I1" t="str">
        <f>D2 &amp; ";"</f>
        <v>neil.s.arguelles;</v>
      </c>
      <c r="J1" t="str">
        <f>C2&amp;";"</f>
        <v>james.brian.g.tan;</v>
      </c>
    </row>
    <row r="2" spans="1:10" ht="15.75">
      <c r="A2" s="10" t="s">
        <v>63</v>
      </c>
      <c r="B2" s="38" t="s">
        <v>51</v>
      </c>
      <c r="C2" s="11" t="s">
        <v>52</v>
      </c>
      <c r="D2" s="11" t="s">
        <v>54</v>
      </c>
      <c r="E2" s="12">
        <v>60</v>
      </c>
      <c r="F2" s="9"/>
      <c r="G2" s="11" t="s">
        <v>64</v>
      </c>
      <c r="I2" t="str">
        <f t="shared" ref="I2:I27" si="0">C3 &amp; ";"</f>
        <v>joselito.q.samson;</v>
      </c>
      <c r="J2" t="str">
        <f t="shared" ref="J2:J21" si="1">D3&amp;";"</f>
        <v>rachel.c.h.atienza;</v>
      </c>
    </row>
    <row r="3" spans="1:10" ht="15.75">
      <c r="A3" s="10" t="s">
        <v>65</v>
      </c>
      <c r="B3" s="38" t="s">
        <v>66</v>
      </c>
      <c r="C3" s="11" t="s">
        <v>56</v>
      </c>
      <c r="D3" s="11" t="s">
        <v>67</v>
      </c>
      <c r="E3" s="12" t="s">
        <v>44</v>
      </c>
      <c r="F3" s="9"/>
      <c r="G3" s="13" t="s">
        <v>68</v>
      </c>
      <c r="I3" t="str">
        <f t="shared" si="0"/>
        <v>ma.belinda.s.ledesma;</v>
      </c>
    </row>
    <row r="4" spans="1:10" ht="15.75">
      <c r="A4" s="10" t="s">
        <v>65</v>
      </c>
      <c r="B4" s="40" t="s">
        <v>69</v>
      </c>
      <c r="C4" s="13" t="s">
        <v>70</v>
      </c>
      <c r="D4" s="14"/>
      <c r="E4" s="14"/>
      <c r="F4" s="9"/>
      <c r="G4" s="14" t="s">
        <v>71</v>
      </c>
      <c r="I4" t="str">
        <f t="shared" si="0"/>
        <v>fernando.c.atas;</v>
      </c>
      <c r="J4" t="str">
        <f t="shared" si="1"/>
        <v>john.alfred.s.blanch;</v>
      </c>
    </row>
    <row r="5" spans="1:10" ht="15.75">
      <c r="A5" s="10" t="s">
        <v>65</v>
      </c>
      <c r="B5" s="38" t="s">
        <v>72</v>
      </c>
      <c r="C5" s="11" t="s">
        <v>73</v>
      </c>
      <c r="D5" s="11" t="s">
        <v>74</v>
      </c>
      <c r="E5" s="14"/>
      <c r="F5" s="9"/>
      <c r="G5" s="41" t="s">
        <v>75</v>
      </c>
      <c r="J5" t="str">
        <f t="shared" si="1"/>
        <v>joselito.q.samson;</v>
      </c>
    </row>
    <row r="6" spans="1:10" ht="15.75">
      <c r="A6" s="10" t="s">
        <v>65</v>
      </c>
      <c r="B6" s="38" t="s">
        <v>76</v>
      </c>
      <c r="C6" s="11" t="s">
        <v>57</v>
      </c>
      <c r="D6" s="11" t="s">
        <v>56</v>
      </c>
      <c r="E6" s="12" t="s">
        <v>44</v>
      </c>
      <c r="F6" s="9"/>
      <c r="G6" s="9"/>
    </row>
    <row r="7" spans="1:10" ht="15.75">
      <c r="A7" s="10" t="s">
        <v>65</v>
      </c>
      <c r="B7" s="38" t="s">
        <v>77</v>
      </c>
      <c r="C7" s="14"/>
      <c r="D7" s="14"/>
      <c r="E7" s="14"/>
      <c r="F7" s="9"/>
      <c r="G7" s="9"/>
      <c r="I7" t="str">
        <f t="shared" si="0"/>
        <v>ariel.r.poserio;</v>
      </c>
      <c r="J7" t="str">
        <f t="shared" si="1"/>
        <v>patricia.c.l.ibasco;</v>
      </c>
    </row>
    <row r="8" spans="1:10" ht="15.75">
      <c r="A8" s="10" t="s">
        <v>78</v>
      </c>
      <c r="B8" s="40" t="s">
        <v>79</v>
      </c>
      <c r="C8" s="11" t="s">
        <v>80</v>
      </c>
      <c r="D8" s="11" t="s">
        <v>81</v>
      </c>
      <c r="E8" s="14"/>
      <c r="F8" s="9"/>
      <c r="G8" s="9"/>
      <c r="I8" t="str">
        <f t="shared" si="0"/>
        <v>dennis.r.lingga;</v>
      </c>
    </row>
    <row r="9" spans="1:10" ht="15.75">
      <c r="A9" s="10" t="s">
        <v>78</v>
      </c>
      <c r="B9" s="40" t="s">
        <v>82</v>
      </c>
      <c r="C9" s="11" t="s">
        <v>83</v>
      </c>
      <c r="D9" s="14"/>
      <c r="E9" s="14"/>
      <c r="F9" s="9"/>
      <c r="G9" s="9"/>
      <c r="I9" t="str">
        <f t="shared" si="0"/>
        <v>patricia.c.cabacang;</v>
      </c>
      <c r="J9" t="str">
        <f t="shared" si="1"/>
        <v>eugene.p.lozada;</v>
      </c>
    </row>
    <row r="10" spans="1:10" ht="15.75">
      <c r="A10" s="10" t="s">
        <v>78</v>
      </c>
      <c r="B10" s="40" t="s">
        <v>84</v>
      </c>
      <c r="C10" s="11" t="s">
        <v>85</v>
      </c>
      <c r="D10" s="13" t="s">
        <v>86</v>
      </c>
      <c r="E10" s="14"/>
      <c r="F10" s="9"/>
      <c r="I10" t="str">
        <f t="shared" si="0"/>
        <v>viktor.j.a.coronel;</v>
      </c>
      <c r="J10" t="str">
        <f t="shared" si="1"/>
        <v>dennis.r.lingga;</v>
      </c>
    </row>
    <row r="11" spans="1:10" ht="15.75">
      <c r="A11" s="10" t="s">
        <v>78</v>
      </c>
      <c r="B11" s="40" t="s">
        <v>87</v>
      </c>
      <c r="C11" s="13" t="s">
        <v>88</v>
      </c>
      <c r="D11" s="13" t="s">
        <v>83</v>
      </c>
      <c r="E11" s="14"/>
      <c r="F11" s="9"/>
      <c r="G11" s="9"/>
      <c r="I11" t="str">
        <f t="shared" si="0"/>
        <v>celman.e.d.sudaria;</v>
      </c>
      <c r="J11" t="str">
        <f t="shared" si="1"/>
        <v>elena.l.flores;</v>
      </c>
    </row>
    <row r="12" spans="1:10" ht="15.75">
      <c r="A12" s="10" t="s">
        <v>78</v>
      </c>
      <c r="B12" s="38" t="s">
        <v>89</v>
      </c>
      <c r="C12" s="11" t="s">
        <v>90</v>
      </c>
      <c r="D12" s="38" t="s">
        <v>91</v>
      </c>
      <c r="E12" s="14"/>
      <c r="F12" s="9"/>
      <c r="G12" s="9"/>
      <c r="I12" t="str">
        <f t="shared" si="0"/>
        <v>jasmin.f.fetalco;</v>
      </c>
      <c r="J12" t="str">
        <f t="shared" si="1"/>
        <v>trisha.l.e.manlangit;</v>
      </c>
    </row>
    <row r="13" spans="1:10" ht="15.75">
      <c r="A13" s="10" t="s">
        <v>78</v>
      </c>
      <c r="B13" s="38" t="s">
        <v>92</v>
      </c>
      <c r="C13" s="11" t="s">
        <v>93</v>
      </c>
      <c r="D13" s="13" t="s">
        <v>94</v>
      </c>
      <c r="E13" s="14"/>
      <c r="F13" s="9"/>
      <c r="G13" s="9"/>
      <c r="I13" t="str">
        <f t="shared" si="0"/>
        <v>w.a.capili;</v>
      </c>
      <c r="J13" t="str">
        <f t="shared" si="1"/>
        <v>christina.c.ching;</v>
      </c>
    </row>
    <row r="14" spans="1:10" ht="15.75">
      <c r="A14" s="10" t="s">
        <v>78</v>
      </c>
      <c r="B14" s="40" t="s">
        <v>95</v>
      </c>
      <c r="C14" s="11" t="s">
        <v>96</v>
      </c>
      <c r="D14" s="13" t="s">
        <v>97</v>
      </c>
      <c r="E14" s="14"/>
      <c r="F14" s="9"/>
      <c r="G14" s="9"/>
      <c r="I14" t="str">
        <f t="shared" si="0"/>
        <v>joselito.q.samson;</v>
      </c>
    </row>
    <row r="15" spans="1:10" ht="15.75">
      <c r="A15" s="10" t="s">
        <v>78</v>
      </c>
      <c r="B15" s="38" t="s">
        <v>98</v>
      </c>
      <c r="C15" s="11" t="s">
        <v>56</v>
      </c>
      <c r="D15" s="14"/>
      <c r="E15" s="12" t="s">
        <v>44</v>
      </c>
      <c r="F15" s="9"/>
      <c r="G15" s="9"/>
      <c r="I15" t="str">
        <f t="shared" si="0"/>
        <v>dennis.r.lingga;</v>
      </c>
      <c r="J15" t="str">
        <f t="shared" si="1"/>
        <v>viktor.j.a.coronel;</v>
      </c>
    </row>
    <row r="16" spans="1:10" ht="15.75">
      <c r="A16" s="10" t="s">
        <v>99</v>
      </c>
      <c r="B16" s="40" t="s">
        <v>100</v>
      </c>
      <c r="C16" s="13" t="s">
        <v>83</v>
      </c>
      <c r="D16" s="13" t="s">
        <v>88</v>
      </c>
      <c r="E16" s="14"/>
      <c r="F16" s="9"/>
      <c r="G16" s="9"/>
      <c r="H16" s="3"/>
      <c r="I16" t="str">
        <f t="shared" si="0"/>
        <v>charlton.d.ho;</v>
      </c>
      <c r="J16" t="str">
        <f t="shared" si="1"/>
        <v>*anselm.t.lim;</v>
      </c>
    </row>
    <row r="17" spans="1:10" ht="15.75">
      <c r="A17" s="10" t="s">
        <v>99</v>
      </c>
      <c r="B17" s="40" t="s">
        <v>101</v>
      </c>
      <c r="C17" s="11" t="s">
        <v>102</v>
      </c>
      <c r="D17" s="15" t="s">
        <v>103</v>
      </c>
      <c r="E17" s="14"/>
      <c r="F17" s="9"/>
      <c r="G17" s="9"/>
      <c r="I17" t="str">
        <f t="shared" si="0"/>
        <v>joseph.b.c.tolentino;</v>
      </c>
      <c r="J17" t="str">
        <f t="shared" si="1"/>
        <v>*anselm.t.lim;</v>
      </c>
    </row>
    <row r="18" spans="1:10" ht="15.75">
      <c r="A18" s="10" t="s">
        <v>99</v>
      </c>
      <c r="B18" s="40" t="s">
        <v>104</v>
      </c>
      <c r="C18" s="11" t="s">
        <v>105</v>
      </c>
      <c r="D18" s="15" t="s">
        <v>103</v>
      </c>
      <c r="E18" s="14"/>
      <c r="F18" s="9"/>
      <c r="G18" s="9"/>
      <c r="J18" t="str">
        <f t="shared" si="1"/>
        <v>*jennifer.l.mallari;</v>
      </c>
    </row>
    <row r="19" spans="1:10" ht="15.75">
      <c r="A19" s="10" t="s">
        <v>99</v>
      </c>
      <c r="B19" s="40" t="s">
        <v>106</v>
      </c>
      <c r="C19" s="14"/>
      <c r="D19" s="13" t="s">
        <v>107</v>
      </c>
      <c r="E19" s="14"/>
      <c r="F19" s="9"/>
      <c r="G19" s="9"/>
      <c r="I19" t="str">
        <f t="shared" si="0"/>
        <v>yvonne.j.b.martinez;</v>
      </c>
      <c r="J19" t="str">
        <f t="shared" si="1"/>
        <v>*emmanuel.b.antonio;</v>
      </c>
    </row>
    <row r="20" spans="1:10" ht="15.75">
      <c r="A20" s="10" t="s">
        <v>99</v>
      </c>
      <c r="B20" s="40" t="s">
        <v>108</v>
      </c>
      <c r="C20" s="11" t="s">
        <v>109</v>
      </c>
      <c r="D20" s="15" t="s">
        <v>110</v>
      </c>
      <c r="E20" s="14"/>
      <c r="F20" s="9"/>
      <c r="G20" s="9"/>
      <c r="I20" t="str">
        <f t="shared" si="0"/>
        <v>czarina.d.panela;</v>
      </c>
      <c r="J20" t="str">
        <f t="shared" si="1"/>
        <v>*regina.a.lim;</v>
      </c>
    </row>
    <row r="21" spans="1:10" ht="15.75">
      <c r="A21" s="10" t="s">
        <v>99</v>
      </c>
      <c r="B21" s="38" t="s">
        <v>111</v>
      </c>
      <c r="C21" s="11" t="s">
        <v>112</v>
      </c>
      <c r="D21" s="15" t="s">
        <v>113</v>
      </c>
      <c r="E21" s="14"/>
      <c r="F21" s="9"/>
      <c r="G21" s="9"/>
      <c r="I21" t="str">
        <f t="shared" si="0"/>
        <v>Transitioned to AI;</v>
      </c>
      <c r="J21" t="str">
        <f t="shared" si="1"/>
        <v>*anselm.t.lim;</v>
      </c>
    </row>
    <row r="22" spans="1:10" ht="15.75">
      <c r="A22" s="10" t="s">
        <v>99</v>
      </c>
      <c r="B22" s="40" t="s">
        <v>114</v>
      </c>
      <c r="C22" s="16" t="s">
        <v>115</v>
      </c>
      <c r="D22" s="16" t="s">
        <v>103</v>
      </c>
      <c r="E22" s="14"/>
      <c r="F22" s="9"/>
      <c r="G22" s="9"/>
      <c r="I22" t="str">
        <f t="shared" si="0"/>
        <v>r.alfred.m.de.leon;</v>
      </c>
    </row>
    <row r="23" spans="1:10" ht="15.75">
      <c r="A23" s="10" t="s">
        <v>116</v>
      </c>
      <c r="B23" s="40" t="s">
        <v>117</v>
      </c>
      <c r="C23" s="11" t="s">
        <v>118</v>
      </c>
      <c r="D23" s="14"/>
      <c r="E23" s="14"/>
      <c r="F23" s="9"/>
      <c r="G23" s="9"/>
      <c r="I23" t="str">
        <f t="shared" si="0"/>
        <v>richel.p.calara;</v>
      </c>
    </row>
    <row r="24" spans="1:10" ht="15.75">
      <c r="A24" s="10" t="s">
        <v>116</v>
      </c>
      <c r="B24" s="40" t="s">
        <v>119</v>
      </c>
      <c r="C24" s="11" t="s">
        <v>120</v>
      </c>
      <c r="D24" s="14"/>
      <c r="E24" s="14"/>
      <c r="F24" s="9"/>
      <c r="G24" s="9"/>
      <c r="I24" t="str">
        <f t="shared" si="0"/>
        <v>janet.w.ty;</v>
      </c>
    </row>
    <row r="25" spans="1:10" ht="15.75">
      <c r="A25" s="10" t="s">
        <v>121</v>
      </c>
      <c r="B25" s="40" t="s">
        <v>122</v>
      </c>
      <c r="C25" s="11" t="s">
        <v>123</v>
      </c>
      <c r="D25" s="14"/>
      <c r="E25" s="12" t="s">
        <v>44</v>
      </c>
      <c r="F25" s="9"/>
      <c r="G25" s="9"/>
      <c r="I25" t="str">
        <f t="shared" si="0"/>
        <v>janet.w.ty;</v>
      </c>
    </row>
    <row r="26" spans="1:10" ht="15.75">
      <c r="A26" s="10" t="s">
        <v>121</v>
      </c>
      <c r="B26" s="40" t="s">
        <v>124</v>
      </c>
      <c r="C26" s="11" t="s">
        <v>123</v>
      </c>
      <c r="D26" s="14"/>
      <c r="E26" s="12" t="s">
        <v>44</v>
      </c>
      <c r="F26" s="9"/>
      <c r="G26" s="9"/>
      <c r="I26" t="str">
        <f t="shared" si="0"/>
        <v>maria.c.d.bernabe;</v>
      </c>
    </row>
    <row r="27" spans="1:10" ht="15.75">
      <c r="A27" s="10" t="s">
        <v>121</v>
      </c>
      <c r="B27" s="40" t="s">
        <v>26</v>
      </c>
      <c r="C27" s="11" t="s">
        <v>42</v>
      </c>
      <c r="D27" s="14"/>
      <c r="E27" s="12" t="s">
        <v>44</v>
      </c>
      <c r="F27" s="9"/>
      <c r="G27" s="17"/>
      <c r="I27" t="str">
        <f t="shared" si="0"/>
        <v>luisa.c.dotosme;</v>
      </c>
    </row>
    <row r="28" spans="1:10" ht="15.75">
      <c r="A28" s="10" t="s">
        <v>121</v>
      </c>
      <c r="B28" s="40" t="s">
        <v>125</v>
      </c>
      <c r="C28" s="11" t="s">
        <v>126</v>
      </c>
      <c r="D28" s="14"/>
      <c r="E28" s="12" t="s">
        <v>44</v>
      </c>
      <c r="F28" s="9"/>
      <c r="G28" s="9"/>
    </row>
    <row r="29" spans="1:10" ht="15.75">
      <c r="A29" s="9"/>
      <c r="B29" s="9"/>
      <c r="C29" s="9"/>
      <c r="D29" s="9"/>
      <c r="E29" s="9"/>
      <c r="F29" s="9"/>
      <c r="G29" s="9"/>
    </row>
    <row r="30" spans="1:10" ht="15.75">
      <c r="A30" s="9"/>
      <c r="B30" s="9"/>
      <c r="C30" s="9"/>
      <c r="D30" s="9"/>
      <c r="E30" s="9"/>
      <c r="F30" s="9"/>
      <c r="G30" s="9"/>
    </row>
    <row r="31" spans="1:10" ht="15.75">
      <c r="A31" s="9"/>
      <c r="B31" s="9"/>
      <c r="C31" s="9"/>
      <c r="D31" s="9"/>
      <c r="E31" s="9"/>
      <c r="F31" s="9"/>
      <c r="G31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F61A8-11F2-AB47-898B-3DA49F42D60D}">
  <dimension ref="A1"/>
  <sheetViews>
    <sheetView showGridLines="0" topLeftCell="A2" zoomScale="158" workbookViewId="0">
      <selection activeCell="L23" sqref="L23"/>
    </sheetView>
  </sheetViews>
  <sheetFormatPr defaultColWidth="11" defaultRowHeight="15.95"/>
  <sheetData>
    <row r="1" spans="1:1" ht="15.75">
      <c r="A1" s="2" t="s">
        <v>127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FE7E-3678-BB41-BE83-023DF842693C}">
  <dimension ref="A1:J267"/>
  <sheetViews>
    <sheetView showGridLines="0" zoomScale="125" zoomScaleNormal="85" workbookViewId="0">
      <pane ySplit="1" topLeftCell="A2" activePane="bottomLeft" state="frozen"/>
      <selection pane="bottomLeft" activeCell="H2" sqref="H2"/>
    </sheetView>
  </sheetViews>
  <sheetFormatPr defaultColWidth="8.875" defaultRowHeight="15"/>
  <cols>
    <col min="1" max="1" width="23.125" style="27" bestFit="1" customWidth="1"/>
    <col min="2" max="2" width="19.375" style="27" customWidth="1"/>
    <col min="3" max="3" width="31.375" style="27" customWidth="1"/>
    <col min="4" max="4" width="38.875" style="27" bestFit="1" customWidth="1"/>
    <col min="5" max="5" width="12.5" style="28" bestFit="1" customWidth="1"/>
    <col min="6" max="6" width="13" style="27" bestFit="1" customWidth="1"/>
    <col min="7" max="7" width="8.875" style="26"/>
    <col min="8" max="8" width="42.875" style="26" bestFit="1" customWidth="1"/>
    <col min="9" max="9" width="23" style="29" bestFit="1" customWidth="1"/>
    <col min="10" max="10" width="23" style="26" bestFit="1" customWidth="1"/>
    <col min="11" max="16384" width="8.875" style="26"/>
  </cols>
  <sheetData>
    <row r="1" spans="1:10" ht="15.75">
      <c r="A1" s="25" t="s">
        <v>128</v>
      </c>
      <c r="B1" s="25" t="s">
        <v>129</v>
      </c>
      <c r="C1" s="25" t="s">
        <v>130</v>
      </c>
      <c r="D1" s="25" t="s">
        <v>131</v>
      </c>
      <c r="E1" s="36" t="s">
        <v>132</v>
      </c>
      <c r="F1" s="25" t="s">
        <v>133</v>
      </c>
      <c r="H1" s="30" t="s">
        <v>134</v>
      </c>
      <c r="I1" s="31" t="s">
        <v>135</v>
      </c>
      <c r="J1"/>
    </row>
    <row r="2" spans="1:10" ht="15.75">
      <c r="A2" s="27" t="s">
        <v>136</v>
      </c>
      <c r="B2" s="27">
        <v>19</v>
      </c>
      <c r="C2" s="27" t="s">
        <v>137</v>
      </c>
      <c r="D2" s="27" t="s">
        <v>138</v>
      </c>
      <c r="E2" s="28">
        <v>19.02</v>
      </c>
      <c r="F2" s="27" t="s">
        <v>139</v>
      </c>
      <c r="H2" s="31" t="s">
        <v>140</v>
      </c>
      <c r="I2" s="33">
        <v>2</v>
      </c>
      <c r="J2"/>
    </row>
    <row r="3" spans="1:10" ht="15.75">
      <c r="A3" s="27" t="s">
        <v>136</v>
      </c>
      <c r="B3" s="27">
        <v>19</v>
      </c>
      <c r="C3" s="27" t="s">
        <v>137</v>
      </c>
      <c r="D3" s="27" t="s">
        <v>138</v>
      </c>
      <c r="E3" s="28">
        <v>19.02</v>
      </c>
      <c r="F3" s="27" t="s">
        <v>141</v>
      </c>
      <c r="H3" s="31" t="s">
        <v>142</v>
      </c>
      <c r="I3" s="33">
        <v>2</v>
      </c>
      <c r="J3"/>
    </row>
    <row r="4" spans="1:10" ht="15.75">
      <c r="A4" s="27" t="s">
        <v>136</v>
      </c>
      <c r="B4" s="27">
        <v>19</v>
      </c>
      <c r="C4" s="27" t="s">
        <v>137</v>
      </c>
      <c r="D4" s="27" t="s">
        <v>138</v>
      </c>
      <c r="E4" s="28">
        <v>19.02</v>
      </c>
      <c r="F4" s="27" t="s">
        <v>143</v>
      </c>
      <c r="H4" s="31" t="s">
        <v>144</v>
      </c>
      <c r="I4" s="33">
        <v>2</v>
      </c>
      <c r="J4"/>
    </row>
    <row r="5" spans="1:10" ht="15.75">
      <c r="A5" s="27" t="s">
        <v>136</v>
      </c>
      <c r="B5" s="27">
        <v>19</v>
      </c>
      <c r="C5" s="27" t="s">
        <v>137</v>
      </c>
      <c r="D5" s="27" t="s">
        <v>138</v>
      </c>
      <c r="E5" s="28">
        <v>19.02</v>
      </c>
      <c r="F5" s="27" t="s">
        <v>145</v>
      </c>
      <c r="H5" s="31" t="s">
        <v>146</v>
      </c>
      <c r="I5" s="33">
        <v>2</v>
      </c>
      <c r="J5"/>
    </row>
    <row r="6" spans="1:10" ht="15.75">
      <c r="A6" s="27" t="s">
        <v>136</v>
      </c>
      <c r="B6" s="27">
        <v>19</v>
      </c>
      <c r="C6" s="27" t="s">
        <v>137</v>
      </c>
      <c r="D6" s="27" t="s">
        <v>138</v>
      </c>
      <c r="E6" s="28">
        <v>19.02</v>
      </c>
      <c r="F6" s="27" t="s">
        <v>147</v>
      </c>
      <c r="H6" s="31" t="s">
        <v>148</v>
      </c>
      <c r="I6" s="33">
        <v>2</v>
      </c>
      <c r="J6"/>
    </row>
    <row r="7" spans="1:10" ht="15.75">
      <c r="A7" s="27" t="s">
        <v>136</v>
      </c>
      <c r="B7" s="27">
        <v>19</v>
      </c>
      <c r="C7" s="27" t="s">
        <v>137</v>
      </c>
      <c r="D7" s="27" t="s">
        <v>138</v>
      </c>
      <c r="E7" s="28">
        <v>19.02</v>
      </c>
      <c r="F7" s="27" t="s">
        <v>149</v>
      </c>
      <c r="H7" s="31" t="s">
        <v>150</v>
      </c>
      <c r="I7" s="33">
        <v>2</v>
      </c>
      <c r="J7"/>
    </row>
    <row r="8" spans="1:10" ht="15.75">
      <c r="A8" s="27" t="s">
        <v>136</v>
      </c>
      <c r="B8" s="27">
        <v>19</v>
      </c>
      <c r="C8" s="27" t="s">
        <v>137</v>
      </c>
      <c r="D8" s="27" t="s">
        <v>138</v>
      </c>
      <c r="E8" s="28">
        <v>19.02</v>
      </c>
      <c r="F8" s="27" t="s">
        <v>151</v>
      </c>
      <c r="H8" s="31" t="s">
        <v>152</v>
      </c>
      <c r="I8" s="33">
        <v>15</v>
      </c>
      <c r="J8"/>
    </row>
    <row r="9" spans="1:10" ht="15.75">
      <c r="A9" s="27" t="s">
        <v>136</v>
      </c>
      <c r="B9" s="27">
        <v>19</v>
      </c>
      <c r="C9" s="27" t="s">
        <v>137</v>
      </c>
      <c r="D9" s="27" t="s">
        <v>138</v>
      </c>
      <c r="E9" s="28">
        <v>19.02</v>
      </c>
      <c r="F9" s="27" t="s">
        <v>153</v>
      </c>
      <c r="H9" s="31" t="s">
        <v>154</v>
      </c>
      <c r="I9" s="33">
        <v>8</v>
      </c>
      <c r="J9"/>
    </row>
    <row r="10" spans="1:10" ht="15.75">
      <c r="A10" s="27" t="s">
        <v>136</v>
      </c>
      <c r="B10" s="27">
        <v>19</v>
      </c>
      <c r="C10" s="27" t="s">
        <v>137</v>
      </c>
      <c r="D10" s="27" t="s">
        <v>138</v>
      </c>
      <c r="E10" s="28">
        <v>19.02</v>
      </c>
      <c r="F10" s="27" t="s">
        <v>155</v>
      </c>
      <c r="H10" s="31" t="s">
        <v>156</v>
      </c>
      <c r="I10" s="33">
        <v>8</v>
      </c>
      <c r="J10"/>
    </row>
    <row r="11" spans="1:10" ht="15.75">
      <c r="A11" s="27" t="s">
        <v>136</v>
      </c>
      <c r="B11" s="27">
        <v>19</v>
      </c>
      <c r="C11" s="27" t="s">
        <v>137</v>
      </c>
      <c r="D11" s="27" t="s">
        <v>138</v>
      </c>
      <c r="E11" s="28">
        <v>19.02</v>
      </c>
      <c r="F11" s="27" t="s">
        <v>157</v>
      </c>
      <c r="H11" s="31" t="s">
        <v>158</v>
      </c>
      <c r="I11" s="33">
        <v>11</v>
      </c>
      <c r="J11"/>
    </row>
    <row r="12" spans="1:10" ht="15.75">
      <c r="A12" s="27" t="s">
        <v>136</v>
      </c>
      <c r="B12" s="27">
        <v>19</v>
      </c>
      <c r="C12" s="27" t="s">
        <v>137</v>
      </c>
      <c r="D12" s="27" t="s">
        <v>138</v>
      </c>
      <c r="E12" s="28">
        <v>19.02</v>
      </c>
      <c r="F12" s="27" t="s">
        <v>159</v>
      </c>
      <c r="H12" s="31" t="s">
        <v>160</v>
      </c>
      <c r="I12" s="33">
        <v>5</v>
      </c>
      <c r="J12"/>
    </row>
    <row r="13" spans="1:10" ht="15.75">
      <c r="A13" s="27" t="s">
        <v>136</v>
      </c>
      <c r="B13" s="27">
        <v>19</v>
      </c>
      <c r="C13" s="27" t="s">
        <v>137</v>
      </c>
      <c r="D13" s="27" t="s">
        <v>138</v>
      </c>
      <c r="E13" s="28">
        <v>19.02</v>
      </c>
      <c r="F13" s="27" t="s">
        <v>161</v>
      </c>
      <c r="H13" s="31" t="s">
        <v>162</v>
      </c>
      <c r="I13" s="33">
        <v>5</v>
      </c>
      <c r="J13"/>
    </row>
    <row r="14" spans="1:10" ht="15.75">
      <c r="A14" s="27" t="s">
        <v>136</v>
      </c>
      <c r="B14" s="27">
        <v>19</v>
      </c>
      <c r="C14" s="27" t="s">
        <v>137</v>
      </c>
      <c r="D14" s="27" t="s">
        <v>138</v>
      </c>
      <c r="E14" s="28">
        <v>19.02</v>
      </c>
      <c r="F14" s="27" t="s">
        <v>163</v>
      </c>
      <c r="H14" s="31" t="s">
        <v>164</v>
      </c>
      <c r="I14" s="33">
        <v>9</v>
      </c>
      <c r="J14"/>
    </row>
    <row r="15" spans="1:10" ht="15.75">
      <c r="A15" s="27" t="s">
        <v>136</v>
      </c>
      <c r="B15" s="27">
        <v>19</v>
      </c>
      <c r="C15" s="27" t="s">
        <v>137</v>
      </c>
      <c r="D15" s="27" t="s">
        <v>138</v>
      </c>
      <c r="E15" s="28">
        <v>19.02</v>
      </c>
      <c r="F15" s="27" t="s">
        <v>165</v>
      </c>
      <c r="H15" s="31" t="s">
        <v>166</v>
      </c>
      <c r="I15" s="33">
        <v>2</v>
      </c>
      <c r="J15"/>
    </row>
    <row r="16" spans="1:10" ht="15.75">
      <c r="A16" s="27" t="s">
        <v>136</v>
      </c>
      <c r="B16" s="27">
        <v>19</v>
      </c>
      <c r="C16" s="27" t="s">
        <v>137</v>
      </c>
      <c r="D16" s="27" t="s">
        <v>138</v>
      </c>
      <c r="E16" s="28">
        <v>19.02</v>
      </c>
      <c r="F16" s="27" t="s">
        <v>167</v>
      </c>
      <c r="H16" s="31" t="s">
        <v>168</v>
      </c>
      <c r="I16" s="33">
        <v>2</v>
      </c>
      <c r="J16"/>
    </row>
    <row r="17" spans="1:10" ht="15.75">
      <c r="A17" s="27" t="s">
        <v>136</v>
      </c>
      <c r="B17" s="27">
        <v>19</v>
      </c>
      <c r="C17" s="27" t="s">
        <v>137</v>
      </c>
      <c r="D17" s="27" t="s">
        <v>138</v>
      </c>
      <c r="E17" s="28">
        <v>19.02</v>
      </c>
      <c r="F17" s="27" t="s">
        <v>169</v>
      </c>
      <c r="H17" s="31" t="s">
        <v>170</v>
      </c>
      <c r="I17" s="33">
        <v>2</v>
      </c>
      <c r="J17"/>
    </row>
    <row r="18" spans="1:10" ht="15.75">
      <c r="A18" s="27" t="s">
        <v>136</v>
      </c>
      <c r="B18" s="27">
        <v>19</v>
      </c>
      <c r="C18" s="27" t="s">
        <v>137</v>
      </c>
      <c r="D18" s="27" t="s">
        <v>138</v>
      </c>
      <c r="E18" s="28">
        <v>19.02</v>
      </c>
      <c r="F18" s="27" t="s">
        <v>171</v>
      </c>
      <c r="H18" s="31" t="s">
        <v>172</v>
      </c>
      <c r="I18" s="33">
        <v>4</v>
      </c>
      <c r="J18"/>
    </row>
    <row r="19" spans="1:10" ht="15.75">
      <c r="A19" s="27" t="s">
        <v>136</v>
      </c>
      <c r="B19" s="27">
        <v>19</v>
      </c>
      <c r="C19" s="27" t="s">
        <v>137</v>
      </c>
      <c r="D19" s="27" t="s">
        <v>138</v>
      </c>
      <c r="E19" s="28">
        <v>19.02</v>
      </c>
      <c r="F19" s="27" t="s">
        <v>173</v>
      </c>
      <c r="H19" s="31" t="s">
        <v>174</v>
      </c>
      <c r="I19" s="33">
        <v>1</v>
      </c>
      <c r="J19"/>
    </row>
    <row r="20" spans="1:10" ht="15.75">
      <c r="A20" s="27" t="s">
        <v>136</v>
      </c>
      <c r="B20" s="27">
        <v>19</v>
      </c>
      <c r="C20" s="27" t="s">
        <v>137</v>
      </c>
      <c r="D20" s="27" t="s">
        <v>138</v>
      </c>
      <c r="E20" s="28">
        <v>19.02</v>
      </c>
      <c r="F20" s="27" t="s">
        <v>175</v>
      </c>
      <c r="H20" s="31" t="s">
        <v>176</v>
      </c>
      <c r="I20" s="33">
        <v>9</v>
      </c>
      <c r="J20"/>
    </row>
    <row r="21" spans="1:10" ht="15.75">
      <c r="A21" s="27" t="s">
        <v>136</v>
      </c>
      <c r="B21" s="27">
        <v>19</v>
      </c>
      <c r="C21" s="27" t="s">
        <v>137</v>
      </c>
      <c r="D21" s="27" t="s">
        <v>138</v>
      </c>
      <c r="E21" s="28">
        <v>19.02</v>
      </c>
      <c r="F21" s="27" t="s">
        <v>177</v>
      </c>
      <c r="H21" s="31" t="s">
        <v>178</v>
      </c>
      <c r="I21" s="33">
        <v>4</v>
      </c>
      <c r="J21"/>
    </row>
    <row r="22" spans="1:10" ht="15.75">
      <c r="A22" s="27" t="s">
        <v>136</v>
      </c>
      <c r="B22" s="27">
        <v>19</v>
      </c>
      <c r="C22" s="27" t="s">
        <v>137</v>
      </c>
      <c r="D22" s="27" t="s">
        <v>138</v>
      </c>
      <c r="E22" s="28">
        <v>19.02</v>
      </c>
      <c r="F22" s="27" t="s">
        <v>179</v>
      </c>
      <c r="H22" s="31" t="s">
        <v>180</v>
      </c>
      <c r="I22" s="33">
        <v>9</v>
      </c>
      <c r="J22"/>
    </row>
    <row r="23" spans="1:10" ht="15.75">
      <c r="A23" s="27" t="s">
        <v>136</v>
      </c>
      <c r="B23" s="27">
        <v>19</v>
      </c>
      <c r="C23" s="27" t="s">
        <v>137</v>
      </c>
      <c r="D23" s="27" t="s">
        <v>138</v>
      </c>
      <c r="E23" s="28">
        <v>19.02</v>
      </c>
      <c r="F23" s="27" t="s">
        <v>181</v>
      </c>
      <c r="H23" s="31" t="s">
        <v>182</v>
      </c>
      <c r="I23" s="33">
        <v>7</v>
      </c>
      <c r="J23"/>
    </row>
    <row r="24" spans="1:10" ht="15.75">
      <c r="A24" s="27" t="s">
        <v>136</v>
      </c>
      <c r="B24" s="27">
        <v>19</v>
      </c>
      <c r="C24" s="27" t="s">
        <v>137</v>
      </c>
      <c r="D24" s="27" t="s">
        <v>138</v>
      </c>
      <c r="E24" s="28">
        <v>19.02</v>
      </c>
      <c r="F24" s="27" t="s">
        <v>183</v>
      </c>
      <c r="H24" s="31" t="s">
        <v>184</v>
      </c>
      <c r="I24" s="33">
        <v>7</v>
      </c>
      <c r="J24"/>
    </row>
    <row r="25" spans="1:10" ht="15.75">
      <c r="A25" s="27" t="s">
        <v>136</v>
      </c>
      <c r="B25" s="27">
        <v>19</v>
      </c>
      <c r="C25" s="27" t="s">
        <v>137</v>
      </c>
      <c r="D25" s="27" t="s">
        <v>138</v>
      </c>
      <c r="E25" s="28">
        <v>19.02</v>
      </c>
      <c r="F25" s="27" t="s">
        <v>185</v>
      </c>
      <c r="H25" s="31" t="s">
        <v>186</v>
      </c>
      <c r="I25" s="33">
        <v>4</v>
      </c>
      <c r="J25"/>
    </row>
    <row r="26" spans="1:10" ht="15.75">
      <c r="A26" s="27" t="s">
        <v>136</v>
      </c>
      <c r="B26" s="27">
        <v>19</v>
      </c>
      <c r="C26" s="27" t="s">
        <v>137</v>
      </c>
      <c r="D26" s="27" t="s">
        <v>138</v>
      </c>
      <c r="E26" s="28">
        <v>19.02</v>
      </c>
      <c r="F26" s="27" t="s">
        <v>187</v>
      </c>
      <c r="H26" s="31" t="s">
        <v>188</v>
      </c>
      <c r="I26" s="33">
        <v>7</v>
      </c>
      <c r="J26"/>
    </row>
    <row r="27" spans="1:10" ht="15.75">
      <c r="A27" s="27" t="s">
        <v>136</v>
      </c>
      <c r="B27" s="27">
        <v>19</v>
      </c>
      <c r="C27" s="27" t="s">
        <v>137</v>
      </c>
      <c r="D27" s="27" t="s">
        <v>138</v>
      </c>
      <c r="E27" s="28">
        <v>19.02</v>
      </c>
      <c r="F27" s="27" t="s">
        <v>189</v>
      </c>
      <c r="H27" s="31" t="s">
        <v>190</v>
      </c>
      <c r="I27" s="33">
        <v>4</v>
      </c>
      <c r="J27"/>
    </row>
    <row r="28" spans="1:10" ht="15.75">
      <c r="A28" s="27" t="s">
        <v>136</v>
      </c>
      <c r="B28" s="27">
        <v>19</v>
      </c>
      <c r="C28" s="27" t="s">
        <v>137</v>
      </c>
      <c r="D28" s="27" t="s">
        <v>138</v>
      </c>
      <c r="E28" s="28">
        <v>19.02</v>
      </c>
      <c r="F28" s="27" t="s">
        <v>191</v>
      </c>
      <c r="H28" s="31" t="s">
        <v>192</v>
      </c>
      <c r="I28" s="33">
        <v>2</v>
      </c>
      <c r="J28"/>
    </row>
    <row r="29" spans="1:10" ht="15.75">
      <c r="A29" s="27" t="s">
        <v>136</v>
      </c>
      <c r="B29" s="27">
        <v>19</v>
      </c>
      <c r="C29" s="27" t="s">
        <v>137</v>
      </c>
      <c r="D29" s="27" t="s">
        <v>138</v>
      </c>
      <c r="E29" s="28">
        <v>19.02</v>
      </c>
      <c r="F29" s="27" t="s">
        <v>193</v>
      </c>
      <c r="H29" s="31" t="s">
        <v>194</v>
      </c>
      <c r="I29" s="33">
        <v>1</v>
      </c>
      <c r="J29"/>
    </row>
    <row r="30" spans="1:10" ht="15.75">
      <c r="A30" s="27" t="s">
        <v>136</v>
      </c>
      <c r="B30" s="27">
        <v>19</v>
      </c>
      <c r="C30" s="27" t="s">
        <v>137</v>
      </c>
      <c r="D30" s="27" t="s">
        <v>138</v>
      </c>
      <c r="E30" s="28">
        <v>19.02</v>
      </c>
      <c r="F30" s="27" t="s">
        <v>195</v>
      </c>
      <c r="H30" s="31" t="s">
        <v>196</v>
      </c>
      <c r="I30" s="33">
        <v>2</v>
      </c>
      <c r="J30"/>
    </row>
    <row r="31" spans="1:10" ht="15.75">
      <c r="A31" s="27" t="s">
        <v>136</v>
      </c>
      <c r="B31" s="27">
        <v>19</v>
      </c>
      <c r="C31" s="27" t="s">
        <v>137</v>
      </c>
      <c r="D31" s="27" t="s">
        <v>138</v>
      </c>
      <c r="E31" s="28">
        <v>19.02</v>
      </c>
      <c r="F31" s="27" t="s">
        <v>197</v>
      </c>
      <c r="H31" s="31" t="s">
        <v>198</v>
      </c>
      <c r="I31" s="33">
        <v>2</v>
      </c>
      <c r="J31"/>
    </row>
    <row r="32" spans="1:10" ht="15.75">
      <c r="A32" s="27" t="s">
        <v>136</v>
      </c>
      <c r="B32" s="27">
        <v>19</v>
      </c>
      <c r="C32" s="27" t="s">
        <v>137</v>
      </c>
      <c r="D32" s="27" t="s">
        <v>156</v>
      </c>
      <c r="E32" s="28">
        <v>19.11</v>
      </c>
      <c r="F32" s="27" t="s">
        <v>199</v>
      </c>
      <c r="H32" s="31" t="s">
        <v>200</v>
      </c>
      <c r="I32" s="33">
        <v>11</v>
      </c>
      <c r="J32"/>
    </row>
    <row r="33" spans="1:10" ht="15.75">
      <c r="A33" s="27" t="s">
        <v>136</v>
      </c>
      <c r="B33" s="27">
        <v>19</v>
      </c>
      <c r="C33" s="27" t="s">
        <v>137</v>
      </c>
      <c r="D33" s="27" t="s">
        <v>156</v>
      </c>
      <c r="E33" s="28">
        <v>19.11</v>
      </c>
      <c r="F33" s="27" t="s">
        <v>201</v>
      </c>
      <c r="H33" s="31" t="s">
        <v>202</v>
      </c>
      <c r="I33" s="33">
        <v>4</v>
      </c>
      <c r="J33"/>
    </row>
    <row r="34" spans="1:10" ht="15.75">
      <c r="A34" s="27" t="s">
        <v>136</v>
      </c>
      <c r="B34" s="27">
        <v>19</v>
      </c>
      <c r="C34" s="27" t="s">
        <v>137</v>
      </c>
      <c r="D34" s="27" t="s">
        <v>156</v>
      </c>
      <c r="E34" s="28">
        <v>19.11</v>
      </c>
      <c r="F34" s="27" t="s">
        <v>203</v>
      </c>
      <c r="H34" s="31" t="s">
        <v>204</v>
      </c>
      <c r="I34" s="33">
        <v>7</v>
      </c>
      <c r="J34"/>
    </row>
    <row r="35" spans="1:10" ht="15.75">
      <c r="A35" s="27" t="s">
        <v>136</v>
      </c>
      <c r="B35" s="27">
        <v>19</v>
      </c>
      <c r="C35" s="27" t="s">
        <v>137</v>
      </c>
      <c r="D35" s="27" t="s">
        <v>156</v>
      </c>
      <c r="E35" s="28">
        <v>19.11</v>
      </c>
      <c r="F35" s="27" t="s">
        <v>205</v>
      </c>
      <c r="H35" s="31" t="s">
        <v>206</v>
      </c>
      <c r="I35" s="33">
        <v>10</v>
      </c>
      <c r="J35"/>
    </row>
    <row r="36" spans="1:10" ht="15.75">
      <c r="A36" s="27" t="s">
        <v>136</v>
      </c>
      <c r="B36" s="27">
        <v>19</v>
      </c>
      <c r="C36" s="27" t="s">
        <v>137</v>
      </c>
      <c r="D36" s="27" t="s">
        <v>154</v>
      </c>
      <c r="E36" s="28">
        <v>19.11</v>
      </c>
      <c r="F36" s="27" t="s">
        <v>207</v>
      </c>
      <c r="H36" s="31" t="s">
        <v>208</v>
      </c>
      <c r="I36" s="33">
        <v>1</v>
      </c>
      <c r="J36"/>
    </row>
    <row r="37" spans="1:10" ht="15.75">
      <c r="A37" s="27" t="s">
        <v>136</v>
      </c>
      <c r="B37" s="27">
        <v>19</v>
      </c>
      <c r="C37" s="27" t="s">
        <v>137</v>
      </c>
      <c r="D37" s="27" t="s">
        <v>152</v>
      </c>
      <c r="E37" s="28">
        <v>19.11</v>
      </c>
      <c r="F37" s="27" t="s">
        <v>209</v>
      </c>
      <c r="H37" s="31" t="s">
        <v>210</v>
      </c>
      <c r="I37" s="33">
        <v>15</v>
      </c>
      <c r="J37"/>
    </row>
    <row r="38" spans="1:10" ht="15.75">
      <c r="A38" s="27" t="s">
        <v>136</v>
      </c>
      <c r="B38" s="27">
        <v>19</v>
      </c>
      <c r="C38" s="27" t="s">
        <v>137</v>
      </c>
      <c r="D38" s="27" t="s">
        <v>154</v>
      </c>
      <c r="E38" s="28">
        <v>19.11</v>
      </c>
      <c r="F38" s="27" t="s">
        <v>211</v>
      </c>
      <c r="H38" s="31" t="s">
        <v>212</v>
      </c>
      <c r="I38" s="33">
        <v>1</v>
      </c>
      <c r="J38"/>
    </row>
    <row r="39" spans="1:10" ht="15.75">
      <c r="A39" s="27" t="s">
        <v>136</v>
      </c>
      <c r="B39" s="27">
        <v>19</v>
      </c>
      <c r="C39" s="27" t="s">
        <v>137</v>
      </c>
      <c r="D39" s="27" t="s">
        <v>152</v>
      </c>
      <c r="E39" s="28">
        <v>19.11</v>
      </c>
      <c r="F39" s="27" t="s">
        <v>213</v>
      </c>
      <c r="H39" s="31" t="s">
        <v>214</v>
      </c>
      <c r="I39" s="33">
        <v>13</v>
      </c>
      <c r="J39"/>
    </row>
    <row r="40" spans="1:10" ht="15.75">
      <c r="A40" s="27" t="s">
        <v>136</v>
      </c>
      <c r="B40" s="27">
        <v>19</v>
      </c>
      <c r="C40" s="27" t="s">
        <v>137</v>
      </c>
      <c r="D40" s="27" t="s">
        <v>152</v>
      </c>
      <c r="E40" s="28">
        <v>19.11</v>
      </c>
      <c r="F40" s="27" t="s">
        <v>215</v>
      </c>
      <c r="H40" s="32" t="s">
        <v>138</v>
      </c>
      <c r="I40" s="34">
        <v>30</v>
      </c>
      <c r="J40"/>
    </row>
    <row r="41" spans="1:10" ht="15.75">
      <c r="A41" s="27" t="s">
        <v>136</v>
      </c>
      <c r="B41" s="27">
        <v>19</v>
      </c>
      <c r="C41" s="27" t="s">
        <v>137</v>
      </c>
      <c r="D41" s="27" t="s">
        <v>152</v>
      </c>
      <c r="E41" s="28">
        <v>19.11</v>
      </c>
      <c r="F41" s="27" t="s">
        <v>216</v>
      </c>
      <c r="H41" s="32" t="s">
        <v>217</v>
      </c>
      <c r="I41" s="34">
        <v>32</v>
      </c>
      <c r="J41"/>
    </row>
    <row r="42" spans="1:10" ht="15.75">
      <c r="A42" s="27" t="s">
        <v>136</v>
      </c>
      <c r="B42" s="27">
        <v>19</v>
      </c>
      <c r="C42" s="27" t="s">
        <v>137</v>
      </c>
      <c r="D42" s="27" t="s">
        <v>152</v>
      </c>
      <c r="E42" s="28">
        <v>19.11</v>
      </c>
      <c r="F42" s="27" t="s">
        <v>218</v>
      </c>
      <c r="H42" s="31" t="s">
        <v>219</v>
      </c>
      <c r="I42" s="33">
        <v>266</v>
      </c>
      <c r="J42"/>
    </row>
    <row r="43" spans="1:10" ht="15.75">
      <c r="A43" s="27" t="s">
        <v>136</v>
      </c>
      <c r="B43" s="27">
        <v>19</v>
      </c>
      <c r="C43" s="27" t="s">
        <v>137</v>
      </c>
      <c r="D43" s="27" t="s">
        <v>158</v>
      </c>
      <c r="E43" s="28">
        <v>19.11</v>
      </c>
      <c r="F43" s="27" t="s">
        <v>220</v>
      </c>
      <c r="H43"/>
      <c r="I43"/>
    </row>
    <row r="44" spans="1:10" ht="15.75">
      <c r="A44" s="27" t="s">
        <v>136</v>
      </c>
      <c r="B44" s="27">
        <v>19</v>
      </c>
      <c r="C44" s="27" t="s">
        <v>137</v>
      </c>
      <c r="D44" s="27" t="s">
        <v>154</v>
      </c>
      <c r="E44" s="28">
        <v>19.11</v>
      </c>
      <c r="F44" s="27" t="s">
        <v>221</v>
      </c>
      <c r="H44"/>
      <c r="I44"/>
    </row>
    <row r="45" spans="1:10" ht="15.75">
      <c r="A45" s="27" t="s">
        <v>136</v>
      </c>
      <c r="B45" s="27">
        <v>19</v>
      </c>
      <c r="C45" s="27" t="s">
        <v>137</v>
      </c>
      <c r="D45" s="27" t="s">
        <v>158</v>
      </c>
      <c r="E45" s="28">
        <v>19.11</v>
      </c>
      <c r="F45" s="27" t="s">
        <v>222</v>
      </c>
      <c r="H45"/>
      <c r="I45"/>
    </row>
    <row r="46" spans="1:10" ht="15.75">
      <c r="A46" s="27" t="s">
        <v>136</v>
      </c>
      <c r="B46" s="27">
        <v>19</v>
      </c>
      <c r="C46" s="27" t="s">
        <v>137</v>
      </c>
      <c r="D46" s="27" t="s">
        <v>152</v>
      </c>
      <c r="E46" s="28">
        <v>19.11</v>
      </c>
      <c r="F46" s="27" t="s">
        <v>223</v>
      </c>
      <c r="H46"/>
      <c r="I46"/>
    </row>
    <row r="47" spans="1:10" ht="15.75">
      <c r="A47" s="27" t="s">
        <v>136</v>
      </c>
      <c r="B47" s="27">
        <v>19</v>
      </c>
      <c r="C47" s="27" t="s">
        <v>137</v>
      </c>
      <c r="D47" s="27" t="s">
        <v>158</v>
      </c>
      <c r="E47" s="28">
        <v>19.11</v>
      </c>
      <c r="F47" s="27" t="s">
        <v>224</v>
      </c>
      <c r="H47"/>
      <c r="I47"/>
    </row>
    <row r="48" spans="1:10" ht="15.75">
      <c r="A48" s="27" t="s">
        <v>136</v>
      </c>
      <c r="B48" s="27">
        <v>19</v>
      </c>
      <c r="C48" s="27" t="s">
        <v>137</v>
      </c>
      <c r="D48" s="27" t="s">
        <v>152</v>
      </c>
      <c r="E48" s="28">
        <v>19.11</v>
      </c>
      <c r="F48" s="27" t="s">
        <v>225</v>
      </c>
      <c r="H48"/>
      <c r="I48"/>
    </row>
    <row r="49" spans="1:9" ht="15.75">
      <c r="A49" s="27" t="s">
        <v>136</v>
      </c>
      <c r="B49" s="27">
        <v>19</v>
      </c>
      <c r="C49" s="27" t="s">
        <v>137</v>
      </c>
      <c r="D49" s="27" t="s">
        <v>152</v>
      </c>
      <c r="E49" s="28">
        <v>19.11</v>
      </c>
      <c r="F49" s="27" t="s">
        <v>226</v>
      </c>
      <c r="H49"/>
      <c r="I49"/>
    </row>
    <row r="50" spans="1:9" ht="15.75">
      <c r="A50" s="27" t="s">
        <v>136</v>
      </c>
      <c r="B50" s="27">
        <v>19</v>
      </c>
      <c r="C50" s="27" t="s">
        <v>137</v>
      </c>
      <c r="D50" s="27" t="s">
        <v>154</v>
      </c>
      <c r="E50" s="28">
        <v>19.11</v>
      </c>
      <c r="F50" s="27" t="s">
        <v>227</v>
      </c>
      <c r="H50"/>
      <c r="I50"/>
    </row>
    <row r="51" spans="1:9" ht="15.75">
      <c r="A51" s="27" t="s">
        <v>136</v>
      </c>
      <c r="B51" s="27">
        <v>19</v>
      </c>
      <c r="C51" s="27" t="s">
        <v>137</v>
      </c>
      <c r="D51" s="27" t="s">
        <v>154</v>
      </c>
      <c r="E51" s="28">
        <v>19.11</v>
      </c>
      <c r="F51" s="27" t="s">
        <v>228</v>
      </c>
      <c r="H51"/>
      <c r="I51"/>
    </row>
    <row r="52" spans="1:9" ht="15.75">
      <c r="A52" s="27" t="s">
        <v>136</v>
      </c>
      <c r="B52" s="27">
        <v>19</v>
      </c>
      <c r="C52" s="27" t="s">
        <v>137</v>
      </c>
      <c r="D52" s="27" t="s">
        <v>154</v>
      </c>
      <c r="E52" s="28">
        <v>19.11</v>
      </c>
      <c r="F52" s="27" t="s">
        <v>229</v>
      </c>
      <c r="H52"/>
      <c r="I52"/>
    </row>
    <row r="53" spans="1:9" ht="15.75">
      <c r="A53" s="27" t="s">
        <v>136</v>
      </c>
      <c r="B53" s="27">
        <v>19</v>
      </c>
      <c r="C53" s="27" t="s">
        <v>137</v>
      </c>
      <c r="D53" s="27" t="s">
        <v>152</v>
      </c>
      <c r="E53" s="28">
        <v>19.11</v>
      </c>
      <c r="F53" s="27" t="s">
        <v>230</v>
      </c>
      <c r="H53"/>
      <c r="I53"/>
    </row>
    <row r="54" spans="1:9" ht="15.75">
      <c r="A54" s="27" t="s">
        <v>136</v>
      </c>
      <c r="B54" s="27">
        <v>19</v>
      </c>
      <c r="C54" s="27" t="s">
        <v>137</v>
      </c>
      <c r="D54" s="27" t="s">
        <v>152</v>
      </c>
      <c r="E54" s="28">
        <v>19.11</v>
      </c>
      <c r="F54" s="27" t="s">
        <v>231</v>
      </c>
      <c r="H54"/>
      <c r="I54"/>
    </row>
    <row r="55" spans="1:9" ht="15.75">
      <c r="A55" s="27" t="s">
        <v>136</v>
      </c>
      <c r="B55" s="27">
        <v>19</v>
      </c>
      <c r="C55" s="27" t="s">
        <v>137</v>
      </c>
      <c r="D55" s="27" t="s">
        <v>152</v>
      </c>
      <c r="E55" s="28">
        <v>19.11</v>
      </c>
      <c r="F55" s="27" t="s">
        <v>232</v>
      </c>
      <c r="H55"/>
      <c r="I55"/>
    </row>
    <row r="56" spans="1:9" ht="15.75">
      <c r="A56" s="27" t="s">
        <v>136</v>
      </c>
      <c r="B56" s="27">
        <v>19</v>
      </c>
      <c r="C56" s="27" t="s">
        <v>137</v>
      </c>
      <c r="D56" s="27" t="s">
        <v>152</v>
      </c>
      <c r="E56" s="28">
        <v>19.11</v>
      </c>
      <c r="F56" s="27" t="s">
        <v>233</v>
      </c>
      <c r="H56"/>
      <c r="I56"/>
    </row>
    <row r="57" spans="1:9" ht="15.75">
      <c r="A57" s="27" t="s">
        <v>136</v>
      </c>
      <c r="B57" s="27">
        <v>19</v>
      </c>
      <c r="C57" s="27" t="s">
        <v>137</v>
      </c>
      <c r="D57" s="27" t="s">
        <v>152</v>
      </c>
      <c r="E57" s="28">
        <v>19.11</v>
      </c>
      <c r="F57" s="27" t="s">
        <v>234</v>
      </c>
      <c r="H57"/>
      <c r="I57"/>
    </row>
    <row r="58" spans="1:9" ht="15.75">
      <c r="A58" s="27" t="s">
        <v>136</v>
      </c>
      <c r="B58" s="27">
        <v>19</v>
      </c>
      <c r="C58" s="27" t="s">
        <v>137</v>
      </c>
      <c r="D58" s="27" t="s">
        <v>152</v>
      </c>
      <c r="E58" s="28">
        <v>19.11</v>
      </c>
      <c r="F58" s="27" t="s">
        <v>235</v>
      </c>
      <c r="H58"/>
      <c r="I58"/>
    </row>
    <row r="59" spans="1:9" ht="15.75">
      <c r="A59" s="27" t="s">
        <v>136</v>
      </c>
      <c r="B59" s="27">
        <v>19</v>
      </c>
      <c r="C59" s="27" t="s">
        <v>137</v>
      </c>
      <c r="D59" s="27" t="s">
        <v>152</v>
      </c>
      <c r="E59" s="28">
        <v>19.11</v>
      </c>
      <c r="F59" s="27" t="s">
        <v>236</v>
      </c>
      <c r="H59"/>
      <c r="I59"/>
    </row>
    <row r="60" spans="1:9" ht="15.75">
      <c r="A60" s="27" t="s">
        <v>136</v>
      </c>
      <c r="B60" s="27">
        <v>19</v>
      </c>
      <c r="C60" s="27" t="s">
        <v>137</v>
      </c>
      <c r="D60" s="27" t="s">
        <v>154</v>
      </c>
      <c r="E60" s="28">
        <v>19.11</v>
      </c>
      <c r="F60" s="27" t="s">
        <v>237</v>
      </c>
      <c r="H60"/>
      <c r="I60"/>
    </row>
    <row r="61" spans="1:9" ht="15.75">
      <c r="A61" s="27" t="s">
        <v>136</v>
      </c>
      <c r="B61" s="27">
        <v>19</v>
      </c>
      <c r="C61" s="27" t="s">
        <v>137</v>
      </c>
      <c r="D61" s="27" t="s">
        <v>154</v>
      </c>
      <c r="E61" s="28">
        <v>19.11</v>
      </c>
      <c r="F61" s="27" t="s">
        <v>238</v>
      </c>
      <c r="H61"/>
      <c r="I61"/>
    </row>
    <row r="62" spans="1:9" ht="15.75">
      <c r="A62" s="27" t="s">
        <v>136</v>
      </c>
      <c r="B62" s="27">
        <v>19</v>
      </c>
      <c r="C62" s="27" t="s">
        <v>137</v>
      </c>
      <c r="D62" s="27" t="s">
        <v>156</v>
      </c>
      <c r="E62" s="28">
        <v>19.11</v>
      </c>
      <c r="F62" s="27" t="s">
        <v>239</v>
      </c>
      <c r="H62"/>
      <c r="I62"/>
    </row>
    <row r="63" spans="1:9" ht="15.75">
      <c r="A63" s="27" t="s">
        <v>136</v>
      </c>
      <c r="B63" s="27">
        <v>19</v>
      </c>
      <c r="C63" s="27" t="s">
        <v>137</v>
      </c>
      <c r="D63" s="27" t="s">
        <v>156</v>
      </c>
      <c r="E63" s="28">
        <v>19.11</v>
      </c>
      <c r="F63" s="27" t="s">
        <v>240</v>
      </c>
      <c r="H63"/>
      <c r="I63"/>
    </row>
    <row r="64" spans="1:9" ht="15.75">
      <c r="A64" s="27" t="s">
        <v>136</v>
      </c>
      <c r="B64" s="27">
        <v>19</v>
      </c>
      <c r="C64" s="27" t="s">
        <v>137</v>
      </c>
      <c r="D64" s="27" t="s">
        <v>156</v>
      </c>
      <c r="E64" s="28">
        <v>19.11</v>
      </c>
      <c r="F64" s="27" t="s">
        <v>241</v>
      </c>
      <c r="H64"/>
      <c r="I64"/>
    </row>
    <row r="65" spans="1:9" ht="15.75">
      <c r="A65" s="27" t="s">
        <v>136</v>
      </c>
      <c r="B65" s="27">
        <v>19</v>
      </c>
      <c r="C65" s="27" t="s">
        <v>137</v>
      </c>
      <c r="D65" s="27" t="s">
        <v>156</v>
      </c>
      <c r="E65" s="28">
        <v>19.11</v>
      </c>
      <c r="F65" s="27" t="s">
        <v>242</v>
      </c>
      <c r="H65"/>
      <c r="I65"/>
    </row>
    <row r="66" spans="1:9" ht="15.75">
      <c r="A66" s="27" t="s">
        <v>136</v>
      </c>
      <c r="B66" s="27">
        <v>19</v>
      </c>
      <c r="C66" s="27" t="s">
        <v>137</v>
      </c>
      <c r="D66" s="27" t="s">
        <v>200</v>
      </c>
      <c r="E66" s="28">
        <v>19.14</v>
      </c>
      <c r="F66" s="27" t="s">
        <v>243</v>
      </c>
      <c r="H66"/>
      <c r="I66"/>
    </row>
    <row r="67" spans="1:9" ht="15.75">
      <c r="A67" s="27" t="s">
        <v>136</v>
      </c>
      <c r="B67" s="27">
        <v>19</v>
      </c>
      <c r="C67" s="27" t="s">
        <v>137</v>
      </c>
      <c r="D67" s="27" t="s">
        <v>200</v>
      </c>
      <c r="E67" s="28">
        <v>19.14</v>
      </c>
      <c r="F67" s="27" t="s">
        <v>244</v>
      </c>
      <c r="H67"/>
      <c r="I67"/>
    </row>
    <row r="68" spans="1:9" ht="15.75">
      <c r="A68" s="27" t="s">
        <v>136</v>
      </c>
      <c r="B68" s="27">
        <v>19</v>
      </c>
      <c r="C68" s="27" t="s">
        <v>137</v>
      </c>
      <c r="D68" s="27" t="s">
        <v>200</v>
      </c>
      <c r="E68" s="28">
        <v>19.14</v>
      </c>
      <c r="F68" s="27" t="s">
        <v>245</v>
      </c>
      <c r="H68"/>
      <c r="I68"/>
    </row>
    <row r="69" spans="1:9" ht="15.75">
      <c r="A69" s="27" t="s">
        <v>136</v>
      </c>
      <c r="B69" s="27">
        <v>19</v>
      </c>
      <c r="C69" s="27" t="s">
        <v>137</v>
      </c>
      <c r="D69" s="27" t="s">
        <v>200</v>
      </c>
      <c r="E69" s="28">
        <v>19.14</v>
      </c>
      <c r="F69" s="27" t="s">
        <v>246</v>
      </c>
      <c r="H69"/>
      <c r="I69"/>
    </row>
    <row r="70" spans="1:9" ht="15.75">
      <c r="A70" s="27" t="s">
        <v>136</v>
      </c>
      <c r="B70" s="27">
        <v>19</v>
      </c>
      <c r="C70" s="27" t="s">
        <v>137</v>
      </c>
      <c r="D70" s="27" t="s">
        <v>150</v>
      </c>
      <c r="E70" s="28">
        <v>19.149999999999999</v>
      </c>
      <c r="F70" s="27" t="s">
        <v>247</v>
      </c>
      <c r="H70"/>
      <c r="I70"/>
    </row>
    <row r="71" spans="1:9" ht="15.75">
      <c r="A71" s="27" t="s">
        <v>136</v>
      </c>
      <c r="B71" s="27">
        <v>19</v>
      </c>
      <c r="C71" s="27" t="s">
        <v>137</v>
      </c>
      <c r="D71" s="27" t="s">
        <v>150</v>
      </c>
      <c r="E71" s="28">
        <v>19.149999999999999</v>
      </c>
      <c r="F71" s="27" t="s">
        <v>248</v>
      </c>
      <c r="H71"/>
      <c r="I71"/>
    </row>
    <row r="72" spans="1:9" ht="15.75">
      <c r="A72" s="27" t="s">
        <v>136</v>
      </c>
      <c r="B72" s="27">
        <v>19</v>
      </c>
      <c r="C72" s="27" t="s">
        <v>137</v>
      </c>
      <c r="D72" s="27" t="s">
        <v>212</v>
      </c>
      <c r="E72" s="28">
        <v>19.149999999999999</v>
      </c>
      <c r="F72" s="27" t="s">
        <v>249</v>
      </c>
      <c r="H72"/>
      <c r="I72"/>
    </row>
    <row r="73" spans="1:9" ht="15.75">
      <c r="A73" s="27" t="s">
        <v>136</v>
      </c>
      <c r="B73" s="27">
        <v>19</v>
      </c>
      <c r="C73" s="27" t="s">
        <v>137</v>
      </c>
      <c r="D73" s="27" t="s">
        <v>174</v>
      </c>
      <c r="E73" s="28">
        <v>19.149999999999999</v>
      </c>
      <c r="F73" s="27" t="s">
        <v>250</v>
      </c>
      <c r="H73"/>
      <c r="I73"/>
    </row>
    <row r="74" spans="1:9" ht="15.75">
      <c r="A74" s="27" t="s">
        <v>136</v>
      </c>
      <c r="B74" s="27">
        <v>19</v>
      </c>
      <c r="C74" s="27" t="s">
        <v>137</v>
      </c>
      <c r="D74" s="27" t="s">
        <v>170</v>
      </c>
      <c r="E74" s="28">
        <v>19.16</v>
      </c>
      <c r="F74" s="27" t="s">
        <v>251</v>
      </c>
      <c r="H74"/>
      <c r="I74"/>
    </row>
    <row r="75" spans="1:9" ht="15.75">
      <c r="A75" s="27" t="s">
        <v>136</v>
      </c>
      <c r="B75" s="27">
        <v>19</v>
      </c>
      <c r="C75" s="27" t="s">
        <v>137</v>
      </c>
      <c r="D75" s="27" t="s">
        <v>196</v>
      </c>
      <c r="E75" s="28">
        <v>19.16</v>
      </c>
      <c r="F75" s="27" t="s">
        <v>252</v>
      </c>
      <c r="H75"/>
      <c r="I75"/>
    </row>
    <row r="76" spans="1:9" ht="15.75">
      <c r="A76" s="27" t="s">
        <v>136</v>
      </c>
      <c r="B76" s="27">
        <v>19</v>
      </c>
      <c r="C76" s="27" t="s">
        <v>137</v>
      </c>
      <c r="D76" s="27" t="s">
        <v>170</v>
      </c>
      <c r="E76" s="28">
        <v>19.170000000000002</v>
      </c>
      <c r="F76" s="27" t="s">
        <v>253</v>
      </c>
      <c r="H76"/>
      <c r="I76"/>
    </row>
    <row r="77" spans="1:9" ht="15.75">
      <c r="A77" s="27" t="s">
        <v>136</v>
      </c>
      <c r="B77" s="27">
        <v>19</v>
      </c>
      <c r="C77" s="27" t="s">
        <v>137</v>
      </c>
      <c r="D77" s="27" t="s">
        <v>196</v>
      </c>
      <c r="E77" s="28">
        <v>19.170000000000002</v>
      </c>
      <c r="F77" s="27" t="s">
        <v>254</v>
      </c>
      <c r="H77"/>
      <c r="I77"/>
    </row>
    <row r="78" spans="1:9" ht="15.75">
      <c r="A78" s="27" t="s">
        <v>136</v>
      </c>
      <c r="B78" s="27">
        <v>19</v>
      </c>
      <c r="C78" s="27" t="s">
        <v>137</v>
      </c>
      <c r="D78" s="27" t="s">
        <v>190</v>
      </c>
      <c r="E78" s="28">
        <v>19.170000000000002</v>
      </c>
      <c r="F78" s="27" t="s">
        <v>255</v>
      </c>
      <c r="H78"/>
      <c r="I78"/>
    </row>
    <row r="79" spans="1:9" ht="15.75">
      <c r="A79" s="27" t="s">
        <v>136</v>
      </c>
      <c r="B79" s="27">
        <v>19</v>
      </c>
      <c r="C79" s="27" t="s">
        <v>137</v>
      </c>
      <c r="D79" s="27" t="s">
        <v>192</v>
      </c>
      <c r="E79" s="28">
        <v>19.170000000000002</v>
      </c>
      <c r="F79" s="27" t="s">
        <v>256</v>
      </c>
      <c r="H79"/>
      <c r="I79"/>
    </row>
    <row r="80" spans="1:9" ht="15.75">
      <c r="A80" s="27" t="s">
        <v>136</v>
      </c>
      <c r="B80" s="27">
        <v>19</v>
      </c>
      <c r="C80" s="27" t="s">
        <v>137</v>
      </c>
      <c r="D80" s="27" t="s">
        <v>194</v>
      </c>
      <c r="E80" s="28">
        <v>19.170000000000002</v>
      </c>
      <c r="F80" s="27" t="s">
        <v>257</v>
      </c>
      <c r="H80"/>
      <c r="I80"/>
    </row>
    <row r="81" spans="1:9" ht="15.75">
      <c r="A81" s="27" t="s">
        <v>136</v>
      </c>
      <c r="B81" s="27">
        <v>19</v>
      </c>
      <c r="C81" s="27" t="s">
        <v>137</v>
      </c>
      <c r="D81" s="27" t="s">
        <v>198</v>
      </c>
      <c r="E81" s="28">
        <v>19.170000000000002</v>
      </c>
      <c r="F81" s="27" t="s">
        <v>258</v>
      </c>
      <c r="H81"/>
      <c r="I81"/>
    </row>
    <row r="82" spans="1:9" ht="15.75">
      <c r="A82" s="27" t="s">
        <v>136</v>
      </c>
      <c r="B82" s="27">
        <v>19</v>
      </c>
      <c r="C82" s="27" t="s">
        <v>137</v>
      </c>
      <c r="D82" s="27" t="s">
        <v>144</v>
      </c>
      <c r="E82" s="28">
        <v>19.18</v>
      </c>
      <c r="F82" s="27" t="s">
        <v>259</v>
      </c>
      <c r="H82"/>
      <c r="I82"/>
    </row>
    <row r="83" spans="1:9" ht="15.75">
      <c r="A83" s="27" t="s">
        <v>136</v>
      </c>
      <c r="B83" s="27">
        <v>19</v>
      </c>
      <c r="C83" s="27" t="s">
        <v>137</v>
      </c>
      <c r="D83" s="27" t="s">
        <v>144</v>
      </c>
      <c r="E83" s="28">
        <v>19.18</v>
      </c>
      <c r="F83" s="27" t="s">
        <v>260</v>
      </c>
      <c r="H83"/>
      <c r="I83"/>
    </row>
    <row r="84" spans="1:9" ht="15.75">
      <c r="A84" s="27" t="s">
        <v>136</v>
      </c>
      <c r="B84" s="27">
        <v>19</v>
      </c>
      <c r="C84" s="27" t="s">
        <v>137</v>
      </c>
      <c r="D84" s="27" t="s">
        <v>148</v>
      </c>
      <c r="E84" s="28">
        <v>19.18</v>
      </c>
      <c r="F84" s="27" t="s">
        <v>261</v>
      </c>
      <c r="H84"/>
      <c r="I84"/>
    </row>
    <row r="85" spans="1:9" ht="15.75">
      <c r="A85" s="27" t="s">
        <v>136</v>
      </c>
      <c r="B85" s="27">
        <v>19</v>
      </c>
      <c r="C85" s="27" t="s">
        <v>137</v>
      </c>
      <c r="D85" s="27" t="s">
        <v>148</v>
      </c>
      <c r="E85" s="28">
        <v>19.18</v>
      </c>
      <c r="F85" s="27" t="s">
        <v>262</v>
      </c>
      <c r="H85"/>
      <c r="I85"/>
    </row>
    <row r="86" spans="1:9" ht="15.75">
      <c r="A86" s="27" t="s">
        <v>136</v>
      </c>
      <c r="B86" s="27">
        <v>19</v>
      </c>
      <c r="C86" s="27" t="s">
        <v>137</v>
      </c>
      <c r="D86" s="27" t="s">
        <v>140</v>
      </c>
      <c r="E86" s="28">
        <v>19.18</v>
      </c>
      <c r="F86" s="27" t="s">
        <v>263</v>
      </c>
      <c r="H86"/>
      <c r="I86"/>
    </row>
    <row r="87" spans="1:9" ht="15.75">
      <c r="A87" s="27" t="s">
        <v>136</v>
      </c>
      <c r="B87" s="27">
        <v>19</v>
      </c>
      <c r="C87" s="27" t="s">
        <v>137</v>
      </c>
      <c r="D87" s="27" t="s">
        <v>140</v>
      </c>
      <c r="E87" s="28">
        <v>19.18</v>
      </c>
      <c r="F87" s="27" t="s">
        <v>264</v>
      </c>
      <c r="H87"/>
      <c r="I87"/>
    </row>
    <row r="88" spans="1:9" ht="15.75">
      <c r="A88" s="27" t="s">
        <v>136</v>
      </c>
      <c r="B88" s="27">
        <v>19</v>
      </c>
      <c r="C88" s="27" t="s">
        <v>137</v>
      </c>
      <c r="D88" s="27" t="s">
        <v>176</v>
      </c>
      <c r="E88" s="28">
        <v>19.190000000000001</v>
      </c>
      <c r="F88" s="27" t="s">
        <v>265</v>
      </c>
      <c r="H88"/>
      <c r="I88"/>
    </row>
    <row r="89" spans="1:9" ht="15.75">
      <c r="A89" s="27" t="s">
        <v>136</v>
      </c>
      <c r="B89" s="27">
        <v>19</v>
      </c>
      <c r="C89" s="27" t="s">
        <v>137</v>
      </c>
      <c r="D89" s="27" t="s">
        <v>176</v>
      </c>
      <c r="E89" s="28">
        <v>19.190000000000001</v>
      </c>
      <c r="F89" s="27" t="s">
        <v>266</v>
      </c>
      <c r="H89"/>
      <c r="I89"/>
    </row>
    <row r="90" spans="1:9" ht="15.75">
      <c r="A90" s="27" t="s">
        <v>136</v>
      </c>
      <c r="B90" s="27">
        <v>19</v>
      </c>
      <c r="C90" s="27" t="s">
        <v>137</v>
      </c>
      <c r="D90" s="27" t="s">
        <v>176</v>
      </c>
      <c r="E90" s="28">
        <v>19.190000000000001</v>
      </c>
      <c r="F90" s="27" t="s">
        <v>267</v>
      </c>
      <c r="H90"/>
      <c r="I90"/>
    </row>
    <row r="91" spans="1:9" ht="15.75">
      <c r="A91" s="27" t="s">
        <v>136</v>
      </c>
      <c r="B91" s="27">
        <v>19</v>
      </c>
      <c r="C91" s="27" t="s">
        <v>137</v>
      </c>
      <c r="D91" s="27" t="s">
        <v>214</v>
      </c>
      <c r="E91" s="28">
        <v>19.190000000000001</v>
      </c>
      <c r="F91" s="27" t="s">
        <v>268</v>
      </c>
      <c r="H91"/>
      <c r="I91"/>
    </row>
    <row r="92" spans="1:9" ht="15.75">
      <c r="A92" s="27" t="s">
        <v>136</v>
      </c>
      <c r="B92" s="27">
        <v>19</v>
      </c>
      <c r="C92" s="27" t="s">
        <v>137</v>
      </c>
      <c r="D92" s="27" t="s">
        <v>176</v>
      </c>
      <c r="E92" s="28">
        <v>19.190000000000001</v>
      </c>
      <c r="F92" s="27" t="s">
        <v>269</v>
      </c>
      <c r="H92"/>
      <c r="I92"/>
    </row>
    <row r="93" spans="1:9" ht="15.75">
      <c r="A93" s="27" t="s">
        <v>136</v>
      </c>
      <c r="B93" s="27">
        <v>19</v>
      </c>
      <c r="C93" s="27" t="s">
        <v>137</v>
      </c>
      <c r="D93" s="27" t="s">
        <v>176</v>
      </c>
      <c r="E93" s="28">
        <v>19.190000000000001</v>
      </c>
      <c r="F93" s="27" t="s">
        <v>270</v>
      </c>
      <c r="H93"/>
      <c r="I93"/>
    </row>
    <row r="94" spans="1:9" ht="15.75">
      <c r="A94" s="27" t="s">
        <v>136</v>
      </c>
      <c r="B94" s="27">
        <v>19</v>
      </c>
      <c r="C94" s="27" t="s">
        <v>137</v>
      </c>
      <c r="D94" s="27" t="s">
        <v>176</v>
      </c>
      <c r="E94" s="28">
        <v>19.190000000000001</v>
      </c>
      <c r="F94" s="27" t="s">
        <v>271</v>
      </c>
      <c r="H94"/>
      <c r="I94"/>
    </row>
    <row r="95" spans="1:9" ht="15.75">
      <c r="A95" s="27" t="s">
        <v>136</v>
      </c>
      <c r="B95" s="27">
        <v>19</v>
      </c>
      <c r="C95" s="27" t="s">
        <v>137</v>
      </c>
      <c r="D95" s="27" t="s">
        <v>210</v>
      </c>
      <c r="E95" s="28">
        <v>19.190000000000001</v>
      </c>
      <c r="F95" s="27" t="s">
        <v>272</v>
      </c>
      <c r="H95"/>
      <c r="I95"/>
    </row>
    <row r="96" spans="1:9" ht="15.75">
      <c r="A96" s="27" t="s">
        <v>136</v>
      </c>
      <c r="B96" s="27">
        <v>19</v>
      </c>
      <c r="C96" s="27" t="s">
        <v>137</v>
      </c>
      <c r="D96" s="27" t="s">
        <v>208</v>
      </c>
      <c r="E96" s="35">
        <v>19.2</v>
      </c>
      <c r="F96" s="27" t="s">
        <v>273</v>
      </c>
      <c r="H96"/>
      <c r="I96"/>
    </row>
    <row r="97" spans="1:9" ht="15.75">
      <c r="A97" s="27" t="s">
        <v>136</v>
      </c>
      <c r="B97" s="27">
        <v>19</v>
      </c>
      <c r="C97" s="27" t="s">
        <v>137</v>
      </c>
      <c r="D97" s="27" t="s">
        <v>210</v>
      </c>
      <c r="E97" s="35">
        <v>19.2</v>
      </c>
      <c r="F97" s="27" t="s">
        <v>274</v>
      </c>
      <c r="H97"/>
      <c r="I97"/>
    </row>
    <row r="98" spans="1:9" ht="15.75">
      <c r="A98" s="27" t="s">
        <v>136</v>
      </c>
      <c r="B98" s="27">
        <v>19</v>
      </c>
      <c r="C98" s="27" t="s">
        <v>137</v>
      </c>
      <c r="D98" s="27" t="s">
        <v>210</v>
      </c>
      <c r="E98" s="35">
        <v>19.2</v>
      </c>
      <c r="F98" s="27" t="s">
        <v>275</v>
      </c>
      <c r="H98"/>
      <c r="I98"/>
    </row>
    <row r="99" spans="1:9" ht="15.75">
      <c r="A99" s="27" t="s">
        <v>136</v>
      </c>
      <c r="B99" s="27">
        <v>19</v>
      </c>
      <c r="C99" s="27" t="s">
        <v>137</v>
      </c>
      <c r="D99" s="27" t="s">
        <v>200</v>
      </c>
      <c r="E99" s="35">
        <v>19.2</v>
      </c>
      <c r="F99" s="27" t="s">
        <v>276</v>
      </c>
      <c r="H99"/>
      <c r="I99"/>
    </row>
    <row r="100" spans="1:9" ht="15.75">
      <c r="A100" s="27" t="s">
        <v>136</v>
      </c>
      <c r="B100" s="27">
        <v>19</v>
      </c>
      <c r="C100" s="27" t="s">
        <v>137</v>
      </c>
      <c r="D100" s="27" t="s">
        <v>200</v>
      </c>
      <c r="E100" s="35">
        <v>19.2</v>
      </c>
      <c r="F100" s="27" t="s">
        <v>277</v>
      </c>
      <c r="H100"/>
      <c r="I100"/>
    </row>
    <row r="101" spans="1:9" ht="15.75">
      <c r="A101" s="27" t="s">
        <v>136</v>
      </c>
      <c r="B101" s="27">
        <v>19</v>
      </c>
      <c r="C101" s="27" t="s">
        <v>137</v>
      </c>
      <c r="D101" s="27" t="s">
        <v>200</v>
      </c>
      <c r="E101" s="35">
        <v>19.2</v>
      </c>
      <c r="F101" s="27" t="s">
        <v>278</v>
      </c>
      <c r="H101"/>
      <c r="I101"/>
    </row>
    <row r="102" spans="1:9" ht="15.75">
      <c r="A102" s="27" t="s">
        <v>136</v>
      </c>
      <c r="B102" s="27">
        <v>19</v>
      </c>
      <c r="C102" s="27" t="s">
        <v>137</v>
      </c>
      <c r="D102" s="27" t="s">
        <v>200</v>
      </c>
      <c r="E102" s="35">
        <v>19.2</v>
      </c>
      <c r="F102" s="27" t="s">
        <v>279</v>
      </c>
      <c r="H102"/>
      <c r="I102"/>
    </row>
    <row r="103" spans="1:9" ht="15.75">
      <c r="A103" s="27" t="s">
        <v>136</v>
      </c>
      <c r="B103" s="27">
        <v>19</v>
      </c>
      <c r="C103" s="27" t="s">
        <v>137</v>
      </c>
      <c r="D103" s="27" t="s">
        <v>200</v>
      </c>
      <c r="E103" s="35">
        <v>19.2</v>
      </c>
      <c r="F103" s="27" t="s">
        <v>280</v>
      </c>
      <c r="H103"/>
      <c r="I103"/>
    </row>
    <row r="104" spans="1:9" ht="15.75">
      <c r="A104" s="27" t="s">
        <v>136</v>
      </c>
      <c r="B104" s="27">
        <v>19</v>
      </c>
      <c r="C104" s="27" t="s">
        <v>137</v>
      </c>
      <c r="D104" s="27" t="s">
        <v>200</v>
      </c>
      <c r="E104" s="35">
        <v>19.2</v>
      </c>
      <c r="F104" s="27" t="s">
        <v>281</v>
      </c>
      <c r="H104"/>
      <c r="I104"/>
    </row>
    <row r="105" spans="1:9" ht="15.75">
      <c r="A105" s="27" t="s">
        <v>136</v>
      </c>
      <c r="B105" s="27">
        <v>19</v>
      </c>
      <c r="C105" s="27" t="s">
        <v>137</v>
      </c>
      <c r="D105" s="27" t="s">
        <v>200</v>
      </c>
      <c r="E105" s="35">
        <v>19.2</v>
      </c>
      <c r="F105" s="27" t="s">
        <v>282</v>
      </c>
      <c r="H105"/>
      <c r="I105"/>
    </row>
    <row r="106" spans="1:9" ht="15.75">
      <c r="A106" s="27" t="s">
        <v>136</v>
      </c>
      <c r="B106" s="27">
        <v>19</v>
      </c>
      <c r="C106" s="27" t="s">
        <v>137</v>
      </c>
      <c r="D106" s="27" t="s">
        <v>217</v>
      </c>
      <c r="E106" s="28">
        <v>19.21</v>
      </c>
      <c r="F106" s="27" t="s">
        <v>283</v>
      </c>
      <c r="H106"/>
      <c r="I106"/>
    </row>
    <row r="107" spans="1:9" ht="15.75">
      <c r="A107" s="27" t="s">
        <v>136</v>
      </c>
      <c r="B107" s="27">
        <v>19</v>
      </c>
      <c r="C107" s="27" t="s">
        <v>137</v>
      </c>
      <c r="D107" s="27" t="s">
        <v>217</v>
      </c>
      <c r="E107" s="28">
        <v>19.21</v>
      </c>
      <c r="F107" s="27" t="s">
        <v>284</v>
      </c>
      <c r="H107"/>
      <c r="I107"/>
    </row>
    <row r="108" spans="1:9" ht="15.75">
      <c r="A108" s="27" t="s">
        <v>136</v>
      </c>
      <c r="B108" s="27">
        <v>19</v>
      </c>
      <c r="C108" s="27" t="s">
        <v>137</v>
      </c>
      <c r="D108" s="27" t="s">
        <v>217</v>
      </c>
      <c r="E108" s="28">
        <v>19.21</v>
      </c>
      <c r="F108" s="27" t="s">
        <v>285</v>
      </c>
      <c r="H108"/>
      <c r="I108"/>
    </row>
    <row r="109" spans="1:9" ht="15.75">
      <c r="A109" s="27" t="s">
        <v>136</v>
      </c>
      <c r="B109" s="27">
        <v>19</v>
      </c>
      <c r="C109" s="27" t="s">
        <v>137</v>
      </c>
      <c r="D109" s="27" t="s">
        <v>217</v>
      </c>
      <c r="E109" s="28">
        <v>19.21</v>
      </c>
      <c r="F109" s="27" t="s">
        <v>286</v>
      </c>
      <c r="H109"/>
      <c r="I109"/>
    </row>
    <row r="110" spans="1:9" ht="15.75">
      <c r="A110" s="27" t="s">
        <v>136</v>
      </c>
      <c r="B110" s="27">
        <v>19</v>
      </c>
      <c r="C110" s="27" t="s">
        <v>137</v>
      </c>
      <c r="D110" s="27" t="s">
        <v>217</v>
      </c>
      <c r="E110" s="28">
        <v>19.21</v>
      </c>
      <c r="F110" s="27" t="s">
        <v>287</v>
      </c>
      <c r="H110"/>
      <c r="I110"/>
    </row>
    <row r="111" spans="1:9" ht="15.75">
      <c r="A111" s="27" t="s">
        <v>136</v>
      </c>
      <c r="B111" s="27">
        <v>19</v>
      </c>
      <c r="C111" s="27" t="s">
        <v>137</v>
      </c>
      <c r="D111" s="27" t="s">
        <v>217</v>
      </c>
      <c r="E111" s="28">
        <v>19.21</v>
      </c>
      <c r="F111" s="27" t="s">
        <v>288</v>
      </c>
      <c r="H111"/>
      <c r="I111"/>
    </row>
    <row r="112" spans="1:9" ht="15.75">
      <c r="A112" s="27" t="s">
        <v>136</v>
      </c>
      <c r="B112" s="27">
        <v>19</v>
      </c>
      <c r="C112" s="27" t="s">
        <v>137</v>
      </c>
      <c r="D112" s="27" t="s">
        <v>217</v>
      </c>
      <c r="E112" s="28">
        <v>19.21</v>
      </c>
      <c r="F112" s="27" t="s">
        <v>289</v>
      </c>
      <c r="H112"/>
      <c r="I112"/>
    </row>
    <row r="113" spans="1:9" ht="15.75">
      <c r="A113" s="27" t="s">
        <v>136</v>
      </c>
      <c r="B113" s="27">
        <v>19</v>
      </c>
      <c r="C113" s="27" t="s">
        <v>137</v>
      </c>
      <c r="D113" s="27" t="s">
        <v>217</v>
      </c>
      <c r="E113" s="28">
        <v>19.21</v>
      </c>
      <c r="F113" s="27" t="s">
        <v>290</v>
      </c>
      <c r="H113"/>
      <c r="I113"/>
    </row>
    <row r="114" spans="1:9" ht="15.75">
      <c r="A114" s="27" t="s">
        <v>136</v>
      </c>
      <c r="B114" s="27">
        <v>19</v>
      </c>
      <c r="C114" s="27" t="s">
        <v>137</v>
      </c>
      <c r="D114" s="27" t="s">
        <v>217</v>
      </c>
      <c r="E114" s="28">
        <v>19.21</v>
      </c>
      <c r="F114" s="27" t="s">
        <v>291</v>
      </c>
      <c r="H114"/>
      <c r="I114"/>
    </row>
    <row r="115" spans="1:9" ht="15.75">
      <c r="A115" s="27" t="s">
        <v>136</v>
      </c>
      <c r="B115" s="27">
        <v>19</v>
      </c>
      <c r="C115" s="27" t="s">
        <v>137</v>
      </c>
      <c r="D115" s="27" t="s">
        <v>217</v>
      </c>
      <c r="E115" s="28">
        <v>19.21</v>
      </c>
      <c r="F115" s="27" t="s">
        <v>292</v>
      </c>
      <c r="H115"/>
      <c r="I115"/>
    </row>
    <row r="116" spans="1:9" ht="15.75">
      <c r="A116" s="27" t="s">
        <v>136</v>
      </c>
      <c r="B116" s="27">
        <v>19</v>
      </c>
      <c r="C116" s="27" t="s">
        <v>137</v>
      </c>
      <c r="D116" s="27" t="s">
        <v>217</v>
      </c>
      <c r="E116" s="28">
        <v>19.21</v>
      </c>
      <c r="F116" s="27" t="s">
        <v>293</v>
      </c>
      <c r="H116"/>
      <c r="I116"/>
    </row>
    <row r="117" spans="1:9" ht="15.75">
      <c r="A117" s="27" t="s">
        <v>136</v>
      </c>
      <c r="B117" s="27">
        <v>19</v>
      </c>
      <c r="C117" s="27" t="s">
        <v>137</v>
      </c>
      <c r="D117" s="27" t="s">
        <v>164</v>
      </c>
      <c r="E117" s="28">
        <v>19.21</v>
      </c>
      <c r="F117" s="27" t="s">
        <v>294</v>
      </c>
      <c r="H117"/>
      <c r="I117"/>
    </row>
    <row r="118" spans="1:9" ht="15.75">
      <c r="A118" s="27" t="s">
        <v>136</v>
      </c>
      <c r="B118" s="27">
        <v>19</v>
      </c>
      <c r="C118" s="27" t="s">
        <v>137</v>
      </c>
      <c r="D118" s="27" t="s">
        <v>214</v>
      </c>
      <c r="E118" s="28">
        <v>19.22</v>
      </c>
      <c r="F118" s="27" t="s">
        <v>295</v>
      </c>
      <c r="H118"/>
      <c r="I118"/>
    </row>
    <row r="119" spans="1:9" ht="15.75">
      <c r="A119" s="27" t="s">
        <v>136</v>
      </c>
      <c r="B119" s="27">
        <v>19</v>
      </c>
      <c r="C119" s="27" t="s">
        <v>137</v>
      </c>
      <c r="D119" s="27" t="s">
        <v>214</v>
      </c>
      <c r="E119" s="28">
        <v>19.22</v>
      </c>
      <c r="F119" s="27" t="s">
        <v>296</v>
      </c>
      <c r="H119"/>
      <c r="I119"/>
    </row>
    <row r="120" spans="1:9">
      <c r="A120" s="27" t="s">
        <v>136</v>
      </c>
      <c r="B120" s="27">
        <v>19</v>
      </c>
      <c r="C120" s="27" t="s">
        <v>137</v>
      </c>
      <c r="D120" s="27" t="s">
        <v>214</v>
      </c>
      <c r="E120" s="28">
        <v>19.22</v>
      </c>
      <c r="F120" s="27" t="s">
        <v>297</v>
      </c>
    </row>
    <row r="121" spans="1:9">
      <c r="A121" s="27" t="s">
        <v>136</v>
      </c>
      <c r="B121" s="27">
        <v>19</v>
      </c>
      <c r="C121" s="27" t="s">
        <v>137</v>
      </c>
      <c r="D121" s="27" t="s">
        <v>214</v>
      </c>
      <c r="E121" s="28">
        <v>19.22</v>
      </c>
      <c r="F121" s="27" t="s">
        <v>298</v>
      </c>
    </row>
    <row r="122" spans="1:9">
      <c r="A122" s="27" t="s">
        <v>136</v>
      </c>
      <c r="B122" s="27">
        <v>19</v>
      </c>
      <c r="C122" s="27" t="s">
        <v>137</v>
      </c>
      <c r="D122" s="27" t="s">
        <v>214</v>
      </c>
      <c r="E122" s="28">
        <v>19.22</v>
      </c>
      <c r="F122" s="27" t="s">
        <v>299</v>
      </c>
    </row>
    <row r="123" spans="1:9">
      <c r="A123" s="27" t="s">
        <v>136</v>
      </c>
      <c r="B123" s="27">
        <v>19</v>
      </c>
      <c r="C123" s="27" t="s">
        <v>137</v>
      </c>
      <c r="D123" s="27" t="s">
        <v>214</v>
      </c>
      <c r="E123" s="28">
        <v>19.22</v>
      </c>
      <c r="F123" s="27" t="s">
        <v>300</v>
      </c>
    </row>
    <row r="124" spans="1:9">
      <c r="A124" s="27" t="s">
        <v>136</v>
      </c>
      <c r="B124" s="27">
        <v>19</v>
      </c>
      <c r="C124" s="27" t="s">
        <v>137</v>
      </c>
      <c r="D124" s="27" t="s">
        <v>214</v>
      </c>
      <c r="E124" s="28">
        <v>19.22</v>
      </c>
      <c r="F124" s="27" t="s">
        <v>301</v>
      </c>
    </row>
    <row r="125" spans="1:9">
      <c r="A125" s="27" t="s">
        <v>136</v>
      </c>
      <c r="B125" s="27">
        <v>19</v>
      </c>
      <c r="C125" s="27" t="s">
        <v>137</v>
      </c>
      <c r="D125" s="27" t="s">
        <v>214</v>
      </c>
      <c r="E125" s="28">
        <v>19.22</v>
      </c>
      <c r="F125" s="27" t="s">
        <v>302</v>
      </c>
    </row>
    <row r="126" spans="1:9">
      <c r="A126" s="27" t="s">
        <v>136</v>
      </c>
      <c r="B126" s="27">
        <v>19</v>
      </c>
      <c r="C126" s="27" t="s">
        <v>137</v>
      </c>
      <c r="D126" s="27" t="s">
        <v>168</v>
      </c>
      <c r="E126" s="28">
        <v>19.23</v>
      </c>
      <c r="F126" s="27" t="s">
        <v>303</v>
      </c>
    </row>
    <row r="127" spans="1:9">
      <c r="A127" s="27" t="s">
        <v>136</v>
      </c>
      <c r="B127" s="27">
        <v>19</v>
      </c>
      <c r="C127" s="27" t="s">
        <v>137</v>
      </c>
      <c r="D127" s="27" t="s">
        <v>168</v>
      </c>
      <c r="E127" s="28">
        <v>19.23</v>
      </c>
      <c r="F127" s="27" t="s">
        <v>304</v>
      </c>
    </row>
    <row r="128" spans="1:9">
      <c r="A128" s="27" t="s">
        <v>136</v>
      </c>
      <c r="B128" s="27">
        <v>19</v>
      </c>
      <c r="C128" s="27" t="s">
        <v>137</v>
      </c>
      <c r="D128" s="27" t="s">
        <v>166</v>
      </c>
      <c r="E128" s="28">
        <v>19.23</v>
      </c>
      <c r="F128" s="27" t="s">
        <v>305</v>
      </c>
    </row>
    <row r="129" spans="1:6">
      <c r="A129" s="27" t="s">
        <v>136</v>
      </c>
      <c r="B129" s="27">
        <v>19</v>
      </c>
      <c r="C129" s="27" t="s">
        <v>137</v>
      </c>
      <c r="D129" s="27" t="s">
        <v>166</v>
      </c>
      <c r="E129" s="28">
        <v>19.23</v>
      </c>
      <c r="F129" s="27" t="s">
        <v>306</v>
      </c>
    </row>
    <row r="130" spans="1:6">
      <c r="A130" s="27" t="s">
        <v>136</v>
      </c>
      <c r="B130" s="27">
        <v>19</v>
      </c>
      <c r="C130" s="27" t="s">
        <v>137</v>
      </c>
      <c r="D130" s="27" t="s">
        <v>172</v>
      </c>
      <c r="E130" s="28">
        <v>19.23</v>
      </c>
      <c r="F130" s="27" t="s">
        <v>307</v>
      </c>
    </row>
    <row r="131" spans="1:6">
      <c r="A131" s="27" t="s">
        <v>136</v>
      </c>
      <c r="B131" s="27">
        <v>19</v>
      </c>
      <c r="C131" s="27" t="s">
        <v>137</v>
      </c>
      <c r="D131" s="27" t="s">
        <v>172</v>
      </c>
      <c r="E131" s="28">
        <v>19.23</v>
      </c>
      <c r="F131" s="27" t="s">
        <v>308</v>
      </c>
    </row>
    <row r="132" spans="1:6">
      <c r="A132" s="27" t="s">
        <v>136</v>
      </c>
      <c r="B132" s="27">
        <v>19</v>
      </c>
      <c r="C132" s="27" t="s">
        <v>137</v>
      </c>
      <c r="D132" s="27" t="s">
        <v>198</v>
      </c>
      <c r="E132" s="28">
        <v>19.239999999999998</v>
      </c>
      <c r="F132" s="27" t="s">
        <v>309</v>
      </c>
    </row>
    <row r="133" spans="1:6">
      <c r="A133" s="27" t="s">
        <v>136</v>
      </c>
      <c r="B133" s="27">
        <v>19</v>
      </c>
      <c r="C133" s="27" t="s">
        <v>137</v>
      </c>
      <c r="D133" s="27" t="s">
        <v>184</v>
      </c>
      <c r="E133" s="28">
        <v>19.239999999999998</v>
      </c>
      <c r="F133" s="27" t="s">
        <v>310</v>
      </c>
    </row>
    <row r="134" spans="1:6">
      <c r="A134" s="27" t="s">
        <v>136</v>
      </c>
      <c r="B134" s="27">
        <v>19</v>
      </c>
      <c r="C134" s="27" t="s">
        <v>137</v>
      </c>
      <c r="D134" s="27" t="s">
        <v>192</v>
      </c>
      <c r="E134" s="28">
        <v>19.239999999999998</v>
      </c>
      <c r="F134" s="27" t="s">
        <v>311</v>
      </c>
    </row>
    <row r="135" spans="1:6">
      <c r="A135" s="27" t="s">
        <v>136</v>
      </c>
      <c r="B135" s="27">
        <v>19</v>
      </c>
      <c r="C135" s="27" t="s">
        <v>137</v>
      </c>
      <c r="D135" s="27" t="s">
        <v>190</v>
      </c>
      <c r="E135" s="28">
        <v>19.239999999999998</v>
      </c>
      <c r="F135" s="27" t="s">
        <v>312</v>
      </c>
    </row>
    <row r="136" spans="1:6">
      <c r="A136" s="27" t="s">
        <v>136</v>
      </c>
      <c r="B136" s="27">
        <v>19</v>
      </c>
      <c r="C136" s="27" t="s">
        <v>137</v>
      </c>
      <c r="D136" s="27" t="s">
        <v>190</v>
      </c>
      <c r="E136" s="28">
        <v>19.239999999999998</v>
      </c>
      <c r="F136" s="27" t="s">
        <v>313</v>
      </c>
    </row>
    <row r="137" spans="1:6">
      <c r="A137" s="27" t="s">
        <v>136</v>
      </c>
      <c r="B137" s="27">
        <v>19</v>
      </c>
      <c r="C137" s="27" t="s">
        <v>137</v>
      </c>
      <c r="D137" s="27" t="s">
        <v>190</v>
      </c>
      <c r="E137" s="28">
        <v>19.239999999999998</v>
      </c>
      <c r="F137" s="27" t="s">
        <v>314</v>
      </c>
    </row>
    <row r="138" spans="1:6">
      <c r="A138" s="27" t="s">
        <v>136</v>
      </c>
      <c r="B138" s="27">
        <v>19</v>
      </c>
      <c r="C138" s="27" t="s">
        <v>137</v>
      </c>
      <c r="D138" s="27" t="s">
        <v>186</v>
      </c>
      <c r="E138" s="28">
        <v>19.239999999999998</v>
      </c>
      <c r="F138" s="27" t="s">
        <v>315</v>
      </c>
    </row>
    <row r="139" spans="1:6">
      <c r="A139" s="27" t="s">
        <v>136</v>
      </c>
      <c r="B139" s="27">
        <v>19</v>
      </c>
      <c r="C139" s="27" t="s">
        <v>137</v>
      </c>
      <c r="D139" s="27" t="s">
        <v>186</v>
      </c>
      <c r="E139" s="28">
        <v>19.239999999999998</v>
      </c>
      <c r="F139" s="27" t="s">
        <v>316</v>
      </c>
    </row>
    <row r="140" spans="1:6">
      <c r="A140" s="27" t="s">
        <v>136</v>
      </c>
      <c r="B140" s="27">
        <v>19</v>
      </c>
      <c r="C140" s="27" t="s">
        <v>137</v>
      </c>
      <c r="D140" s="27" t="s">
        <v>184</v>
      </c>
      <c r="E140" s="28">
        <v>19.25</v>
      </c>
      <c r="F140" s="27" t="s">
        <v>317</v>
      </c>
    </row>
    <row r="141" spans="1:6">
      <c r="A141" s="27" t="s">
        <v>136</v>
      </c>
      <c r="B141" s="27">
        <v>19</v>
      </c>
      <c r="C141" s="27" t="s">
        <v>137</v>
      </c>
      <c r="D141" s="27" t="s">
        <v>182</v>
      </c>
      <c r="E141" s="28">
        <v>19.25</v>
      </c>
      <c r="F141" s="27" t="s">
        <v>318</v>
      </c>
    </row>
    <row r="142" spans="1:6">
      <c r="A142" s="27" t="s">
        <v>136</v>
      </c>
      <c r="B142" s="27">
        <v>19</v>
      </c>
      <c r="C142" s="27" t="s">
        <v>137</v>
      </c>
      <c r="D142" s="27" t="s">
        <v>182</v>
      </c>
      <c r="E142" s="28">
        <v>19.25</v>
      </c>
      <c r="F142" s="27" t="s">
        <v>319</v>
      </c>
    </row>
    <row r="143" spans="1:6">
      <c r="A143" s="27" t="s">
        <v>136</v>
      </c>
      <c r="B143" s="27">
        <v>19</v>
      </c>
      <c r="C143" s="27" t="s">
        <v>137</v>
      </c>
      <c r="D143" s="27" t="s">
        <v>186</v>
      </c>
      <c r="E143" s="28">
        <v>19.25</v>
      </c>
      <c r="F143" s="27" t="s">
        <v>320</v>
      </c>
    </row>
    <row r="144" spans="1:6">
      <c r="A144" s="27" t="s">
        <v>136</v>
      </c>
      <c r="B144" s="27">
        <v>19</v>
      </c>
      <c r="C144" s="27" t="s">
        <v>137</v>
      </c>
      <c r="D144" s="27" t="s">
        <v>142</v>
      </c>
      <c r="E144" s="28">
        <v>19.260000000000002</v>
      </c>
      <c r="F144" s="27" t="s">
        <v>321</v>
      </c>
    </row>
    <row r="145" spans="1:6">
      <c r="A145" s="27" t="s">
        <v>136</v>
      </c>
      <c r="B145" s="27">
        <v>19</v>
      </c>
      <c r="C145" s="27" t="s">
        <v>137</v>
      </c>
      <c r="D145" s="27" t="s">
        <v>142</v>
      </c>
      <c r="E145" s="28">
        <v>19.260000000000002</v>
      </c>
      <c r="F145" s="27" t="s">
        <v>322</v>
      </c>
    </row>
    <row r="146" spans="1:6">
      <c r="A146" s="27" t="s">
        <v>136</v>
      </c>
      <c r="B146" s="27">
        <v>19</v>
      </c>
      <c r="C146" s="27" t="s">
        <v>137</v>
      </c>
      <c r="D146" s="27" t="s">
        <v>146</v>
      </c>
      <c r="E146" s="28">
        <v>19.260000000000002</v>
      </c>
      <c r="F146" s="27" t="s">
        <v>323</v>
      </c>
    </row>
    <row r="147" spans="1:6">
      <c r="A147" s="27" t="s">
        <v>136</v>
      </c>
      <c r="B147" s="27">
        <v>19</v>
      </c>
      <c r="C147" s="27" t="s">
        <v>137</v>
      </c>
      <c r="D147" s="27" t="s">
        <v>146</v>
      </c>
      <c r="E147" s="28">
        <v>19.260000000000002</v>
      </c>
      <c r="F147" s="27" t="s">
        <v>324</v>
      </c>
    </row>
    <row r="148" spans="1:6">
      <c r="A148" s="27" t="s">
        <v>136</v>
      </c>
      <c r="B148" s="27">
        <v>19</v>
      </c>
      <c r="C148" s="27" t="s">
        <v>137</v>
      </c>
      <c r="D148" s="27" t="s">
        <v>214</v>
      </c>
      <c r="E148" s="28">
        <v>19.27</v>
      </c>
      <c r="F148" s="27" t="s">
        <v>325</v>
      </c>
    </row>
    <row r="149" spans="1:6">
      <c r="A149" s="27" t="s">
        <v>136</v>
      </c>
      <c r="B149" s="27">
        <v>19</v>
      </c>
      <c r="C149" s="27" t="s">
        <v>137</v>
      </c>
      <c r="D149" s="27" t="s">
        <v>214</v>
      </c>
      <c r="E149" s="28">
        <v>19.27</v>
      </c>
      <c r="F149" s="27" t="s">
        <v>326</v>
      </c>
    </row>
    <row r="150" spans="1:6">
      <c r="A150" s="27" t="s">
        <v>136</v>
      </c>
      <c r="B150" s="27">
        <v>19</v>
      </c>
      <c r="C150" s="27" t="s">
        <v>137</v>
      </c>
      <c r="D150" s="27" t="s">
        <v>214</v>
      </c>
      <c r="E150" s="28">
        <v>19.27</v>
      </c>
      <c r="F150" s="27" t="s">
        <v>327</v>
      </c>
    </row>
    <row r="151" spans="1:6">
      <c r="A151" s="27" t="s">
        <v>136</v>
      </c>
      <c r="B151" s="27">
        <v>19</v>
      </c>
      <c r="C151" s="27" t="s">
        <v>137</v>
      </c>
      <c r="D151" s="27" t="s">
        <v>214</v>
      </c>
      <c r="E151" s="28">
        <v>19.27</v>
      </c>
      <c r="F151" s="27" t="s">
        <v>328</v>
      </c>
    </row>
    <row r="152" spans="1:6">
      <c r="A152" s="27" t="s">
        <v>136</v>
      </c>
      <c r="B152" s="27">
        <v>19</v>
      </c>
      <c r="C152" s="27" t="s">
        <v>137</v>
      </c>
      <c r="D152" s="27" t="s">
        <v>164</v>
      </c>
      <c r="E152" s="28">
        <v>19.28</v>
      </c>
      <c r="F152" s="27" t="s">
        <v>329</v>
      </c>
    </row>
    <row r="153" spans="1:6">
      <c r="A153" s="27" t="s">
        <v>136</v>
      </c>
      <c r="B153" s="27">
        <v>19</v>
      </c>
      <c r="C153" s="27" t="s">
        <v>137</v>
      </c>
      <c r="D153" s="27" t="s">
        <v>164</v>
      </c>
      <c r="E153" s="28">
        <v>19.28</v>
      </c>
      <c r="F153" s="27" t="s">
        <v>330</v>
      </c>
    </row>
    <row r="154" spans="1:6">
      <c r="A154" s="27" t="s">
        <v>136</v>
      </c>
      <c r="B154" s="27">
        <v>19</v>
      </c>
      <c r="C154" s="27" t="s">
        <v>137</v>
      </c>
      <c r="D154" s="27" t="s">
        <v>164</v>
      </c>
      <c r="E154" s="28">
        <v>19.28</v>
      </c>
      <c r="F154" s="27" t="s">
        <v>331</v>
      </c>
    </row>
    <row r="155" spans="1:6">
      <c r="A155" s="27" t="s">
        <v>136</v>
      </c>
      <c r="B155" s="27">
        <v>19</v>
      </c>
      <c r="C155" s="27" t="s">
        <v>137</v>
      </c>
      <c r="D155" s="27" t="s">
        <v>164</v>
      </c>
      <c r="E155" s="28">
        <v>19.28</v>
      </c>
      <c r="F155" s="27" t="s">
        <v>332</v>
      </c>
    </row>
    <row r="156" spans="1:6">
      <c r="A156" s="27" t="s">
        <v>136</v>
      </c>
      <c r="B156" s="27">
        <v>19</v>
      </c>
      <c r="C156" s="27" t="s">
        <v>137</v>
      </c>
      <c r="D156" s="27" t="s">
        <v>164</v>
      </c>
      <c r="E156" s="28">
        <v>19.28</v>
      </c>
      <c r="F156" s="27" t="s">
        <v>333</v>
      </c>
    </row>
    <row r="157" spans="1:6">
      <c r="A157" s="27" t="s">
        <v>136</v>
      </c>
      <c r="B157" s="27">
        <v>19</v>
      </c>
      <c r="C157" s="27" t="s">
        <v>137</v>
      </c>
      <c r="D157" s="27" t="s">
        <v>164</v>
      </c>
      <c r="E157" s="28">
        <v>19.28</v>
      </c>
      <c r="F157" s="27" t="s">
        <v>334</v>
      </c>
    </row>
    <row r="158" spans="1:6">
      <c r="A158" s="27" t="s">
        <v>136</v>
      </c>
      <c r="B158" s="27">
        <v>19</v>
      </c>
      <c r="C158" s="27" t="s">
        <v>137</v>
      </c>
      <c r="D158" s="27" t="s">
        <v>164</v>
      </c>
      <c r="E158" s="28">
        <v>19.28</v>
      </c>
      <c r="F158" s="27" t="s">
        <v>335</v>
      </c>
    </row>
    <row r="159" spans="1:6">
      <c r="A159" s="27" t="s">
        <v>136</v>
      </c>
      <c r="B159" s="27">
        <v>19</v>
      </c>
      <c r="C159" s="27" t="s">
        <v>137</v>
      </c>
      <c r="D159" s="27" t="s">
        <v>164</v>
      </c>
      <c r="E159" s="28">
        <v>19.28</v>
      </c>
      <c r="F159" s="27" t="s">
        <v>336</v>
      </c>
    </row>
    <row r="160" spans="1:6">
      <c r="A160" s="27" t="s">
        <v>136</v>
      </c>
      <c r="B160" s="27">
        <v>19</v>
      </c>
      <c r="C160" s="27" t="s">
        <v>137</v>
      </c>
      <c r="D160" s="27" t="s">
        <v>206</v>
      </c>
      <c r="E160" s="28">
        <v>19.29</v>
      </c>
      <c r="F160" s="27" t="s">
        <v>337</v>
      </c>
    </row>
    <row r="161" spans="1:6">
      <c r="A161" s="27" t="s">
        <v>136</v>
      </c>
      <c r="B161" s="27">
        <v>19</v>
      </c>
      <c r="C161" s="27" t="s">
        <v>137</v>
      </c>
      <c r="D161" s="27" t="s">
        <v>206</v>
      </c>
      <c r="E161" s="28">
        <v>19.29</v>
      </c>
      <c r="F161" s="27" t="s">
        <v>338</v>
      </c>
    </row>
    <row r="162" spans="1:6">
      <c r="A162" s="27" t="s">
        <v>136</v>
      </c>
      <c r="B162" s="27">
        <v>19</v>
      </c>
      <c r="C162" s="27" t="s">
        <v>137</v>
      </c>
      <c r="D162" s="27" t="s">
        <v>206</v>
      </c>
      <c r="E162" s="28">
        <v>19.29</v>
      </c>
      <c r="F162" s="27" t="s">
        <v>339</v>
      </c>
    </row>
    <row r="163" spans="1:6">
      <c r="A163" s="27" t="s">
        <v>136</v>
      </c>
      <c r="B163" s="27">
        <v>19</v>
      </c>
      <c r="C163" s="27" t="s">
        <v>137</v>
      </c>
      <c r="D163" s="27" t="s">
        <v>210</v>
      </c>
      <c r="E163" s="28">
        <v>19.29</v>
      </c>
      <c r="F163" s="27" t="s">
        <v>340</v>
      </c>
    </row>
    <row r="164" spans="1:6">
      <c r="A164" s="27" t="s">
        <v>136</v>
      </c>
      <c r="B164" s="27">
        <v>19</v>
      </c>
      <c r="C164" s="27" t="s">
        <v>137</v>
      </c>
      <c r="D164" s="27" t="s">
        <v>210</v>
      </c>
      <c r="E164" s="28">
        <v>19.29</v>
      </c>
      <c r="F164" s="27" t="s">
        <v>341</v>
      </c>
    </row>
    <row r="165" spans="1:6">
      <c r="A165" s="27" t="s">
        <v>136</v>
      </c>
      <c r="B165" s="27">
        <v>19</v>
      </c>
      <c r="C165" s="27" t="s">
        <v>137</v>
      </c>
      <c r="D165" s="27" t="s">
        <v>210</v>
      </c>
      <c r="E165" s="28">
        <v>19.29</v>
      </c>
      <c r="F165" s="27" t="s">
        <v>342</v>
      </c>
    </row>
    <row r="166" spans="1:6">
      <c r="A166" s="27" t="s">
        <v>136</v>
      </c>
      <c r="B166" s="27">
        <v>19</v>
      </c>
      <c r="C166" s="27" t="s">
        <v>137</v>
      </c>
      <c r="D166" s="27" t="s">
        <v>176</v>
      </c>
      <c r="E166" s="35">
        <v>19.3</v>
      </c>
      <c r="F166" s="27" t="s">
        <v>343</v>
      </c>
    </row>
    <row r="167" spans="1:6">
      <c r="A167" s="27" t="s">
        <v>136</v>
      </c>
      <c r="B167" s="27">
        <v>19</v>
      </c>
      <c r="C167" s="27" t="s">
        <v>137</v>
      </c>
      <c r="D167" s="27" t="s">
        <v>176</v>
      </c>
      <c r="E167" s="35">
        <v>19.3</v>
      </c>
      <c r="F167" s="27" t="s">
        <v>344</v>
      </c>
    </row>
    <row r="168" spans="1:6">
      <c r="A168" s="27" t="s">
        <v>136</v>
      </c>
      <c r="B168" s="27">
        <v>19</v>
      </c>
      <c r="C168" s="27" t="s">
        <v>137</v>
      </c>
      <c r="D168" s="27" t="s">
        <v>176</v>
      </c>
      <c r="E168" s="35">
        <v>19.3</v>
      </c>
      <c r="F168" s="27" t="s">
        <v>345</v>
      </c>
    </row>
    <row r="169" spans="1:6">
      <c r="A169" s="27" t="s">
        <v>136</v>
      </c>
      <c r="B169" s="27">
        <v>19</v>
      </c>
      <c r="C169" s="27" t="s">
        <v>137</v>
      </c>
      <c r="D169" s="27" t="s">
        <v>202</v>
      </c>
      <c r="E169" s="35">
        <v>19.3</v>
      </c>
      <c r="F169" s="27" t="s">
        <v>346</v>
      </c>
    </row>
    <row r="170" spans="1:6">
      <c r="A170" s="27" t="s">
        <v>136</v>
      </c>
      <c r="B170" s="27">
        <v>19</v>
      </c>
      <c r="C170" s="27" t="s">
        <v>137</v>
      </c>
      <c r="D170" s="27" t="s">
        <v>202</v>
      </c>
      <c r="E170" s="35">
        <v>19.3</v>
      </c>
      <c r="F170" s="27" t="s">
        <v>347</v>
      </c>
    </row>
    <row r="171" spans="1:6">
      <c r="A171" s="27" t="s">
        <v>136</v>
      </c>
      <c r="B171" s="27">
        <v>19</v>
      </c>
      <c r="C171" s="27" t="s">
        <v>137</v>
      </c>
      <c r="D171" s="27" t="s">
        <v>202</v>
      </c>
      <c r="E171" s="35">
        <v>19.3</v>
      </c>
      <c r="F171" s="27" t="s">
        <v>348</v>
      </c>
    </row>
    <row r="172" spans="1:6">
      <c r="A172" s="27" t="s">
        <v>136</v>
      </c>
      <c r="B172" s="27">
        <v>19</v>
      </c>
      <c r="C172" s="27" t="s">
        <v>137</v>
      </c>
      <c r="D172" s="27" t="s">
        <v>210</v>
      </c>
      <c r="E172" s="35">
        <v>19.3</v>
      </c>
      <c r="F172" s="27" t="s">
        <v>349</v>
      </c>
    </row>
    <row r="173" spans="1:6">
      <c r="A173" s="27" t="s">
        <v>136</v>
      </c>
      <c r="B173" s="27">
        <v>19</v>
      </c>
      <c r="C173" s="27" t="s">
        <v>137</v>
      </c>
      <c r="D173" s="27" t="s">
        <v>210</v>
      </c>
      <c r="E173" s="35">
        <v>19.3</v>
      </c>
      <c r="F173" s="27" t="s">
        <v>350</v>
      </c>
    </row>
    <row r="174" spans="1:6">
      <c r="A174" s="27" t="s">
        <v>136</v>
      </c>
      <c r="B174" s="27">
        <v>19</v>
      </c>
      <c r="C174" s="27" t="s">
        <v>137</v>
      </c>
      <c r="D174" s="27" t="s">
        <v>188</v>
      </c>
      <c r="E174" s="35">
        <v>19.3</v>
      </c>
      <c r="F174" s="27" t="s">
        <v>351</v>
      </c>
    </row>
    <row r="175" spans="1:6">
      <c r="A175" s="27" t="s">
        <v>136</v>
      </c>
      <c r="B175" s="27">
        <v>19</v>
      </c>
      <c r="C175" s="27" t="s">
        <v>137</v>
      </c>
      <c r="D175" s="27" t="s">
        <v>206</v>
      </c>
      <c r="E175" s="35">
        <v>19.3</v>
      </c>
      <c r="F175" s="27" t="s">
        <v>352</v>
      </c>
    </row>
    <row r="176" spans="1:6">
      <c r="A176" s="27" t="s">
        <v>136</v>
      </c>
      <c r="B176" s="27">
        <v>19</v>
      </c>
      <c r="C176" s="27" t="s">
        <v>137</v>
      </c>
      <c r="D176" s="27" t="s">
        <v>206</v>
      </c>
      <c r="E176" s="35">
        <v>19.3</v>
      </c>
      <c r="F176" s="27" t="s">
        <v>353</v>
      </c>
    </row>
    <row r="177" spans="1:6">
      <c r="A177" s="27" t="s">
        <v>136</v>
      </c>
      <c r="B177" s="27">
        <v>19</v>
      </c>
      <c r="C177" s="27" t="s">
        <v>137</v>
      </c>
      <c r="D177" s="27" t="s">
        <v>206</v>
      </c>
      <c r="E177" s="35">
        <v>19.3</v>
      </c>
      <c r="F177" s="27" t="s">
        <v>354</v>
      </c>
    </row>
    <row r="178" spans="1:6">
      <c r="A178" s="27" t="s">
        <v>136</v>
      </c>
      <c r="B178" s="27">
        <v>19</v>
      </c>
      <c r="C178" s="27" t="s">
        <v>137</v>
      </c>
      <c r="D178" s="27" t="s">
        <v>206</v>
      </c>
      <c r="E178" s="28">
        <v>19.309999999999999</v>
      </c>
      <c r="F178" s="27" t="s">
        <v>355</v>
      </c>
    </row>
    <row r="179" spans="1:6">
      <c r="A179" s="27" t="s">
        <v>136</v>
      </c>
      <c r="B179" s="27">
        <v>19</v>
      </c>
      <c r="C179" s="27" t="s">
        <v>137</v>
      </c>
      <c r="D179" s="27" t="s">
        <v>206</v>
      </c>
      <c r="E179" s="28">
        <v>19.309999999999999</v>
      </c>
      <c r="F179" s="27" t="s">
        <v>356</v>
      </c>
    </row>
    <row r="180" spans="1:6">
      <c r="A180" s="27" t="s">
        <v>136</v>
      </c>
      <c r="B180" s="27">
        <v>19</v>
      </c>
      <c r="C180" s="27" t="s">
        <v>137</v>
      </c>
      <c r="D180" s="27" t="s">
        <v>206</v>
      </c>
      <c r="E180" s="28">
        <v>19.309999999999999</v>
      </c>
      <c r="F180" s="27" t="s">
        <v>357</v>
      </c>
    </row>
    <row r="181" spans="1:6">
      <c r="A181" s="27" t="s">
        <v>136</v>
      </c>
      <c r="B181" s="27">
        <v>19</v>
      </c>
      <c r="C181" s="27" t="s">
        <v>137</v>
      </c>
      <c r="D181" s="27" t="s">
        <v>206</v>
      </c>
      <c r="E181" s="28">
        <v>19.309999999999999</v>
      </c>
      <c r="F181" s="27" t="s">
        <v>358</v>
      </c>
    </row>
    <row r="182" spans="1:6">
      <c r="A182" s="27" t="s">
        <v>136</v>
      </c>
      <c r="B182" s="27">
        <v>19</v>
      </c>
      <c r="C182" s="27" t="s">
        <v>137</v>
      </c>
      <c r="D182" s="27" t="s">
        <v>202</v>
      </c>
      <c r="E182" s="28">
        <v>19.309999999999999</v>
      </c>
      <c r="F182" s="27" t="s">
        <v>359</v>
      </c>
    </row>
    <row r="183" spans="1:6">
      <c r="A183" s="27" t="s">
        <v>136</v>
      </c>
      <c r="B183" s="27">
        <v>19</v>
      </c>
      <c r="C183" s="27" t="s">
        <v>137</v>
      </c>
      <c r="D183" s="27" t="s">
        <v>210</v>
      </c>
      <c r="E183" s="28">
        <v>19.309999999999999</v>
      </c>
      <c r="F183" s="27" t="s">
        <v>360</v>
      </c>
    </row>
    <row r="184" spans="1:6">
      <c r="A184" s="27" t="s">
        <v>136</v>
      </c>
      <c r="B184" s="27">
        <v>19</v>
      </c>
      <c r="C184" s="27" t="s">
        <v>137</v>
      </c>
      <c r="D184" s="27" t="s">
        <v>210</v>
      </c>
      <c r="E184" s="28">
        <v>19.309999999999999</v>
      </c>
      <c r="F184" s="27" t="s">
        <v>361</v>
      </c>
    </row>
    <row r="185" spans="1:6">
      <c r="A185" s="27" t="s">
        <v>136</v>
      </c>
      <c r="B185" s="27">
        <v>19</v>
      </c>
      <c r="C185" s="27" t="s">
        <v>137</v>
      </c>
      <c r="D185" s="27" t="s">
        <v>210</v>
      </c>
      <c r="E185" s="28">
        <v>19.309999999999999</v>
      </c>
      <c r="F185" s="27" t="s">
        <v>362</v>
      </c>
    </row>
    <row r="186" spans="1:6">
      <c r="A186" s="27" t="s">
        <v>136</v>
      </c>
      <c r="B186" s="27">
        <v>19</v>
      </c>
      <c r="C186" s="27" t="s">
        <v>137</v>
      </c>
      <c r="D186" s="27" t="s">
        <v>210</v>
      </c>
      <c r="E186" s="28">
        <v>19.309999999999999</v>
      </c>
      <c r="F186" s="27" t="s">
        <v>363</v>
      </c>
    </row>
    <row r="187" spans="1:6">
      <c r="A187" s="27" t="s">
        <v>136</v>
      </c>
      <c r="B187" s="27">
        <v>19</v>
      </c>
      <c r="C187" s="27" t="s">
        <v>137</v>
      </c>
      <c r="D187" s="27" t="s">
        <v>210</v>
      </c>
      <c r="E187" s="28">
        <v>19.309999999999999</v>
      </c>
      <c r="F187" s="27" t="s">
        <v>364</v>
      </c>
    </row>
    <row r="188" spans="1:6">
      <c r="A188" s="27" t="s">
        <v>136</v>
      </c>
      <c r="B188" s="27">
        <v>19</v>
      </c>
      <c r="C188" s="27" t="s">
        <v>137</v>
      </c>
      <c r="D188" s="27" t="s">
        <v>210</v>
      </c>
      <c r="E188" s="28">
        <v>19.309999999999999</v>
      </c>
      <c r="F188" s="27" t="s">
        <v>365</v>
      </c>
    </row>
    <row r="189" spans="1:6">
      <c r="A189" s="27" t="s">
        <v>136</v>
      </c>
      <c r="B189" s="27">
        <v>19</v>
      </c>
      <c r="C189" s="27" t="s">
        <v>137</v>
      </c>
      <c r="D189" s="27" t="s">
        <v>210</v>
      </c>
      <c r="E189" s="28">
        <v>19.309999999999999</v>
      </c>
      <c r="F189" s="27" t="s">
        <v>366</v>
      </c>
    </row>
    <row r="190" spans="1:6">
      <c r="A190" s="27" t="s">
        <v>136</v>
      </c>
      <c r="B190" s="27">
        <v>19</v>
      </c>
      <c r="C190" s="27" t="s">
        <v>137</v>
      </c>
      <c r="D190" s="27" t="s">
        <v>188</v>
      </c>
      <c r="E190" s="28">
        <v>19.32</v>
      </c>
      <c r="F190" s="27" t="s">
        <v>367</v>
      </c>
    </row>
    <row r="191" spans="1:6">
      <c r="A191" s="27" t="s">
        <v>136</v>
      </c>
      <c r="B191" s="27">
        <v>19</v>
      </c>
      <c r="C191" s="27" t="s">
        <v>137</v>
      </c>
      <c r="D191" s="27" t="s">
        <v>188</v>
      </c>
      <c r="E191" s="28">
        <v>19.32</v>
      </c>
      <c r="F191" s="27" t="s">
        <v>368</v>
      </c>
    </row>
    <row r="192" spans="1:6">
      <c r="A192" s="27" t="s">
        <v>136</v>
      </c>
      <c r="B192" s="27">
        <v>19</v>
      </c>
      <c r="C192" s="27" t="s">
        <v>137</v>
      </c>
      <c r="D192" s="27" t="s">
        <v>188</v>
      </c>
      <c r="E192" s="28">
        <v>19.32</v>
      </c>
      <c r="F192" s="27" t="s">
        <v>369</v>
      </c>
    </row>
    <row r="193" spans="1:6">
      <c r="A193" s="27" t="s">
        <v>136</v>
      </c>
      <c r="B193" s="27">
        <v>19</v>
      </c>
      <c r="C193" s="27" t="s">
        <v>137</v>
      </c>
      <c r="D193" s="27" t="s">
        <v>188</v>
      </c>
      <c r="E193" s="28">
        <v>19.32</v>
      </c>
      <c r="F193" s="27" t="s">
        <v>370</v>
      </c>
    </row>
    <row r="194" spans="1:6">
      <c r="A194" s="27" t="s">
        <v>136</v>
      </c>
      <c r="B194" s="27">
        <v>19</v>
      </c>
      <c r="C194" s="27" t="s">
        <v>137</v>
      </c>
      <c r="D194" s="27" t="s">
        <v>188</v>
      </c>
      <c r="E194" s="28">
        <v>19.32</v>
      </c>
      <c r="F194" s="27" t="s">
        <v>371</v>
      </c>
    </row>
    <row r="195" spans="1:6">
      <c r="A195" s="27" t="s">
        <v>136</v>
      </c>
      <c r="B195" s="27">
        <v>19</v>
      </c>
      <c r="C195" s="27" t="s">
        <v>137</v>
      </c>
      <c r="D195" s="27" t="s">
        <v>188</v>
      </c>
      <c r="E195" s="28">
        <v>19.32</v>
      </c>
      <c r="F195" s="27" t="s">
        <v>372</v>
      </c>
    </row>
    <row r="196" spans="1:6">
      <c r="A196" s="27" t="s">
        <v>136</v>
      </c>
      <c r="B196" s="27">
        <v>19</v>
      </c>
      <c r="C196" s="27" t="s">
        <v>137</v>
      </c>
      <c r="D196" s="27" t="s">
        <v>186</v>
      </c>
      <c r="E196" s="28">
        <v>19.329999999999998</v>
      </c>
      <c r="F196" s="27" t="s">
        <v>373</v>
      </c>
    </row>
    <row r="197" spans="1:6">
      <c r="A197" s="27" t="s">
        <v>136</v>
      </c>
      <c r="B197" s="27">
        <v>19</v>
      </c>
      <c r="C197" s="27" t="s">
        <v>137</v>
      </c>
      <c r="D197" s="27" t="s">
        <v>180</v>
      </c>
      <c r="E197" s="28">
        <v>19.329999999999998</v>
      </c>
      <c r="F197" s="27" t="s">
        <v>374</v>
      </c>
    </row>
    <row r="198" spans="1:6">
      <c r="A198" s="27" t="s">
        <v>136</v>
      </c>
      <c r="B198" s="27">
        <v>19</v>
      </c>
      <c r="C198" s="27" t="s">
        <v>137</v>
      </c>
      <c r="D198" s="27" t="s">
        <v>180</v>
      </c>
      <c r="E198" s="28">
        <v>19.329999999999998</v>
      </c>
      <c r="F198" s="27" t="s">
        <v>375</v>
      </c>
    </row>
    <row r="199" spans="1:6">
      <c r="A199" s="27" t="s">
        <v>136</v>
      </c>
      <c r="B199" s="27">
        <v>19</v>
      </c>
      <c r="C199" s="27" t="s">
        <v>137</v>
      </c>
      <c r="D199" s="27" t="s">
        <v>178</v>
      </c>
      <c r="E199" s="28">
        <v>19.329999999999998</v>
      </c>
      <c r="F199" s="27" t="s">
        <v>376</v>
      </c>
    </row>
    <row r="200" spans="1:6">
      <c r="A200" s="27" t="s">
        <v>136</v>
      </c>
      <c r="B200" s="27">
        <v>19</v>
      </c>
      <c r="C200" s="27" t="s">
        <v>137</v>
      </c>
      <c r="D200" s="27" t="s">
        <v>178</v>
      </c>
      <c r="E200" s="28">
        <v>19.329999999999998</v>
      </c>
      <c r="F200" s="27" t="s">
        <v>377</v>
      </c>
    </row>
    <row r="201" spans="1:6">
      <c r="A201" s="27" t="s">
        <v>136</v>
      </c>
      <c r="B201" s="27">
        <v>19</v>
      </c>
      <c r="C201" s="27" t="s">
        <v>137</v>
      </c>
      <c r="D201" s="27" t="s">
        <v>178</v>
      </c>
      <c r="E201" s="28">
        <v>19.329999999999998</v>
      </c>
      <c r="F201" s="27" t="s">
        <v>378</v>
      </c>
    </row>
    <row r="202" spans="1:6">
      <c r="A202" s="27" t="s">
        <v>136</v>
      </c>
      <c r="B202" s="27">
        <v>19</v>
      </c>
      <c r="C202" s="27" t="s">
        <v>137</v>
      </c>
      <c r="D202" s="27" t="s">
        <v>178</v>
      </c>
      <c r="E202" s="28">
        <v>19.329999999999998</v>
      </c>
      <c r="F202" s="27" t="s">
        <v>379</v>
      </c>
    </row>
    <row r="203" spans="1:6">
      <c r="A203" s="27" t="s">
        <v>136</v>
      </c>
      <c r="B203" s="27">
        <v>19</v>
      </c>
      <c r="C203" s="27" t="s">
        <v>137</v>
      </c>
      <c r="D203" s="27" t="s">
        <v>182</v>
      </c>
      <c r="E203" s="28">
        <v>19.329999999999998</v>
      </c>
      <c r="F203" s="27" t="s">
        <v>380</v>
      </c>
    </row>
    <row r="204" spans="1:6">
      <c r="A204" s="27" t="s">
        <v>136</v>
      </c>
      <c r="B204" s="27">
        <v>19</v>
      </c>
      <c r="C204" s="27" t="s">
        <v>137</v>
      </c>
      <c r="D204" s="27" t="s">
        <v>182</v>
      </c>
      <c r="E204" s="28">
        <v>19.34</v>
      </c>
      <c r="F204" s="27" t="s">
        <v>381</v>
      </c>
    </row>
    <row r="205" spans="1:6">
      <c r="A205" s="27" t="s">
        <v>136</v>
      </c>
      <c r="B205" s="27">
        <v>19</v>
      </c>
      <c r="C205" s="27" t="s">
        <v>137</v>
      </c>
      <c r="D205" s="27" t="s">
        <v>182</v>
      </c>
      <c r="E205" s="28">
        <v>19.34</v>
      </c>
      <c r="F205" s="27" t="s">
        <v>382</v>
      </c>
    </row>
    <row r="206" spans="1:6">
      <c r="A206" s="27" t="s">
        <v>136</v>
      </c>
      <c r="B206" s="27">
        <v>19</v>
      </c>
      <c r="C206" s="27" t="s">
        <v>137</v>
      </c>
      <c r="D206" s="27" t="s">
        <v>182</v>
      </c>
      <c r="E206" s="28">
        <v>19.34</v>
      </c>
      <c r="F206" s="27" t="s">
        <v>383</v>
      </c>
    </row>
    <row r="207" spans="1:6">
      <c r="A207" s="27" t="s">
        <v>136</v>
      </c>
      <c r="B207" s="27">
        <v>19</v>
      </c>
      <c r="C207" s="27" t="s">
        <v>137</v>
      </c>
      <c r="D207" s="27" t="s">
        <v>182</v>
      </c>
      <c r="E207" s="28">
        <v>19.34</v>
      </c>
      <c r="F207" s="27" t="s">
        <v>384</v>
      </c>
    </row>
    <row r="208" spans="1:6">
      <c r="A208" s="27" t="s">
        <v>136</v>
      </c>
      <c r="B208" s="27">
        <v>19</v>
      </c>
      <c r="C208" s="27" t="s">
        <v>137</v>
      </c>
      <c r="D208" s="27" t="s">
        <v>184</v>
      </c>
      <c r="E208" s="28">
        <v>19.34</v>
      </c>
      <c r="F208" s="27" t="s">
        <v>385</v>
      </c>
    </row>
    <row r="209" spans="1:6">
      <c r="A209" s="27" t="s">
        <v>136</v>
      </c>
      <c r="B209" s="27">
        <v>19</v>
      </c>
      <c r="C209" s="27" t="s">
        <v>137</v>
      </c>
      <c r="D209" s="27" t="s">
        <v>184</v>
      </c>
      <c r="E209" s="28">
        <v>19.34</v>
      </c>
      <c r="F209" s="27" t="s">
        <v>386</v>
      </c>
    </row>
    <row r="210" spans="1:6">
      <c r="A210" s="27" t="s">
        <v>136</v>
      </c>
      <c r="B210" s="27">
        <v>19</v>
      </c>
      <c r="C210" s="27" t="s">
        <v>137</v>
      </c>
      <c r="D210" s="27" t="s">
        <v>204</v>
      </c>
      <c r="E210" s="28">
        <v>19.350000000000001</v>
      </c>
      <c r="F210" s="27" t="s">
        <v>387</v>
      </c>
    </row>
    <row r="211" spans="1:6">
      <c r="A211" s="27" t="s">
        <v>136</v>
      </c>
      <c r="B211" s="27">
        <v>19</v>
      </c>
      <c r="C211" s="27" t="s">
        <v>137</v>
      </c>
      <c r="D211" s="27" t="s">
        <v>180</v>
      </c>
      <c r="E211" s="28">
        <v>19.350000000000001</v>
      </c>
      <c r="F211" s="27" t="s">
        <v>388</v>
      </c>
    </row>
    <row r="212" spans="1:6">
      <c r="A212" s="27" t="s">
        <v>136</v>
      </c>
      <c r="B212" s="27">
        <v>19</v>
      </c>
      <c r="C212" s="27" t="s">
        <v>137</v>
      </c>
      <c r="D212" s="27" t="s">
        <v>180</v>
      </c>
      <c r="E212" s="28">
        <v>19.350000000000001</v>
      </c>
      <c r="F212" s="27" t="s">
        <v>389</v>
      </c>
    </row>
    <row r="213" spans="1:6">
      <c r="A213" s="27" t="s">
        <v>136</v>
      </c>
      <c r="B213" s="27">
        <v>19</v>
      </c>
      <c r="C213" s="27" t="s">
        <v>137</v>
      </c>
      <c r="D213" s="27" t="s">
        <v>180</v>
      </c>
      <c r="E213" s="28">
        <v>19.350000000000001</v>
      </c>
      <c r="F213" s="27" t="s">
        <v>390</v>
      </c>
    </row>
    <row r="214" spans="1:6">
      <c r="A214" s="27" t="s">
        <v>136</v>
      </c>
      <c r="B214" s="27">
        <v>19</v>
      </c>
      <c r="C214" s="27" t="s">
        <v>137</v>
      </c>
      <c r="D214" s="27" t="s">
        <v>180</v>
      </c>
      <c r="E214" s="28">
        <v>19.350000000000001</v>
      </c>
      <c r="F214" s="27" t="s">
        <v>391</v>
      </c>
    </row>
    <row r="215" spans="1:6">
      <c r="A215" s="27" t="s">
        <v>136</v>
      </c>
      <c r="B215" s="27">
        <v>19</v>
      </c>
      <c r="C215" s="27" t="s">
        <v>137</v>
      </c>
      <c r="D215" s="27" t="s">
        <v>180</v>
      </c>
      <c r="E215" s="28">
        <v>19.350000000000001</v>
      </c>
      <c r="F215" s="27" t="s">
        <v>392</v>
      </c>
    </row>
    <row r="216" spans="1:6">
      <c r="A216" s="27" t="s">
        <v>136</v>
      </c>
      <c r="B216" s="27">
        <v>19</v>
      </c>
      <c r="C216" s="27" t="s">
        <v>137</v>
      </c>
      <c r="D216" s="27" t="s">
        <v>180</v>
      </c>
      <c r="E216" s="28">
        <v>19.350000000000001</v>
      </c>
      <c r="F216" s="27" t="s">
        <v>393</v>
      </c>
    </row>
    <row r="217" spans="1:6">
      <c r="A217" s="27" t="s">
        <v>136</v>
      </c>
      <c r="B217" s="27">
        <v>19</v>
      </c>
      <c r="C217" s="27" t="s">
        <v>137</v>
      </c>
      <c r="D217" s="27" t="s">
        <v>184</v>
      </c>
      <c r="E217" s="28">
        <v>19.350000000000001</v>
      </c>
      <c r="F217" s="27" t="s">
        <v>394</v>
      </c>
    </row>
    <row r="218" spans="1:6">
      <c r="A218" s="27" t="s">
        <v>136</v>
      </c>
      <c r="B218" s="27">
        <v>19</v>
      </c>
      <c r="C218" s="27" t="s">
        <v>137</v>
      </c>
      <c r="D218" s="27" t="s">
        <v>184</v>
      </c>
      <c r="E218" s="28">
        <v>19.350000000000001</v>
      </c>
      <c r="F218" s="27" t="s">
        <v>395</v>
      </c>
    </row>
    <row r="219" spans="1:6">
      <c r="A219" s="27" t="s">
        <v>136</v>
      </c>
      <c r="B219" s="27">
        <v>19</v>
      </c>
      <c r="C219" s="27" t="s">
        <v>137</v>
      </c>
      <c r="D219" s="27" t="s">
        <v>184</v>
      </c>
      <c r="E219" s="28">
        <v>19.350000000000001</v>
      </c>
      <c r="F219" s="27" t="s">
        <v>396</v>
      </c>
    </row>
    <row r="220" spans="1:6">
      <c r="A220" s="27" t="s">
        <v>136</v>
      </c>
      <c r="B220" s="27">
        <v>19</v>
      </c>
      <c r="C220" s="27" t="s">
        <v>137</v>
      </c>
      <c r="D220" s="27" t="s">
        <v>180</v>
      </c>
      <c r="E220" s="28">
        <v>19.350000000000001</v>
      </c>
      <c r="F220" s="27" t="s">
        <v>397</v>
      </c>
    </row>
    <row r="221" spans="1:6">
      <c r="A221" s="27" t="s">
        <v>136</v>
      </c>
      <c r="B221" s="27">
        <v>19</v>
      </c>
      <c r="C221" s="27" t="s">
        <v>137</v>
      </c>
      <c r="D221" s="27" t="s">
        <v>217</v>
      </c>
      <c r="E221" s="28">
        <v>19.350000000000001</v>
      </c>
      <c r="F221" s="27" t="s">
        <v>398</v>
      </c>
    </row>
    <row r="222" spans="1:6">
      <c r="A222" s="27" t="s">
        <v>136</v>
      </c>
      <c r="B222" s="27">
        <v>19</v>
      </c>
      <c r="C222" s="27" t="s">
        <v>137</v>
      </c>
      <c r="D222" s="27" t="s">
        <v>204</v>
      </c>
      <c r="E222" s="28">
        <v>19.36</v>
      </c>
      <c r="F222" s="27" t="s">
        <v>399</v>
      </c>
    </row>
    <row r="223" spans="1:6">
      <c r="A223" s="27" t="s">
        <v>136</v>
      </c>
      <c r="B223" s="27">
        <v>19</v>
      </c>
      <c r="C223" s="27" t="s">
        <v>137</v>
      </c>
      <c r="D223" s="27" t="s">
        <v>204</v>
      </c>
      <c r="E223" s="28">
        <v>19.36</v>
      </c>
      <c r="F223" s="27" t="s">
        <v>400</v>
      </c>
    </row>
    <row r="224" spans="1:6">
      <c r="A224" s="27" t="s">
        <v>136</v>
      </c>
      <c r="B224" s="27">
        <v>19</v>
      </c>
      <c r="C224" s="27" t="s">
        <v>137</v>
      </c>
      <c r="D224" s="27" t="s">
        <v>204</v>
      </c>
      <c r="E224" s="28">
        <v>19.36</v>
      </c>
      <c r="F224" s="27" t="s">
        <v>401</v>
      </c>
    </row>
    <row r="225" spans="1:6">
      <c r="A225" s="27" t="s">
        <v>136</v>
      </c>
      <c r="B225" s="27">
        <v>19</v>
      </c>
      <c r="C225" s="27" t="s">
        <v>137</v>
      </c>
      <c r="D225" s="27" t="s">
        <v>204</v>
      </c>
      <c r="E225" s="28">
        <v>19.36</v>
      </c>
      <c r="F225" s="27" t="s">
        <v>402</v>
      </c>
    </row>
    <row r="226" spans="1:6">
      <c r="A226" s="27" t="s">
        <v>136</v>
      </c>
      <c r="B226" s="27">
        <v>19</v>
      </c>
      <c r="C226" s="27" t="s">
        <v>137</v>
      </c>
      <c r="D226" s="27" t="s">
        <v>204</v>
      </c>
      <c r="E226" s="28">
        <v>19.36</v>
      </c>
      <c r="F226" s="27" t="s">
        <v>403</v>
      </c>
    </row>
    <row r="227" spans="1:6">
      <c r="A227" s="27" t="s">
        <v>136</v>
      </c>
      <c r="B227" s="27">
        <v>19</v>
      </c>
      <c r="C227" s="27" t="s">
        <v>137</v>
      </c>
      <c r="D227" s="27" t="s">
        <v>204</v>
      </c>
      <c r="E227" s="28">
        <v>19.36</v>
      </c>
      <c r="F227" s="27" t="s">
        <v>404</v>
      </c>
    </row>
    <row r="228" spans="1:6">
      <c r="A228" s="27" t="s">
        <v>136</v>
      </c>
      <c r="B228" s="27">
        <v>19</v>
      </c>
      <c r="C228" s="27" t="s">
        <v>137</v>
      </c>
      <c r="D228" s="27" t="s">
        <v>217</v>
      </c>
      <c r="E228" s="28">
        <v>19.37</v>
      </c>
      <c r="F228" s="27" t="s">
        <v>405</v>
      </c>
    </row>
    <row r="229" spans="1:6">
      <c r="A229" s="27" t="s">
        <v>136</v>
      </c>
      <c r="B229" s="27">
        <v>19</v>
      </c>
      <c r="C229" s="27" t="s">
        <v>137</v>
      </c>
      <c r="D229" s="27" t="s">
        <v>217</v>
      </c>
      <c r="E229" s="28">
        <v>19.37</v>
      </c>
      <c r="F229" s="27" t="s">
        <v>406</v>
      </c>
    </row>
    <row r="230" spans="1:6">
      <c r="A230" s="27" t="s">
        <v>136</v>
      </c>
      <c r="B230" s="27">
        <v>19</v>
      </c>
      <c r="C230" s="27" t="s">
        <v>137</v>
      </c>
      <c r="D230" s="27" t="s">
        <v>217</v>
      </c>
      <c r="E230" s="28">
        <v>19.37</v>
      </c>
      <c r="F230" s="27" t="s">
        <v>407</v>
      </c>
    </row>
    <row r="231" spans="1:6">
      <c r="A231" s="27" t="s">
        <v>136</v>
      </c>
      <c r="B231" s="27">
        <v>19</v>
      </c>
      <c r="C231" s="27" t="s">
        <v>137</v>
      </c>
      <c r="D231" s="27" t="s">
        <v>217</v>
      </c>
      <c r="E231" s="28">
        <v>19.37</v>
      </c>
      <c r="F231" s="27" t="s">
        <v>408</v>
      </c>
    </row>
    <row r="232" spans="1:6">
      <c r="A232" s="27" t="s">
        <v>136</v>
      </c>
      <c r="B232" s="27">
        <v>19</v>
      </c>
      <c r="C232" s="27" t="s">
        <v>137</v>
      </c>
      <c r="D232" s="27" t="s">
        <v>217</v>
      </c>
      <c r="E232" s="28">
        <v>19.37</v>
      </c>
      <c r="F232" s="27" t="s">
        <v>409</v>
      </c>
    </row>
    <row r="233" spans="1:6">
      <c r="A233" s="27" t="s">
        <v>136</v>
      </c>
      <c r="B233" s="27">
        <v>19</v>
      </c>
      <c r="C233" s="27" t="s">
        <v>137</v>
      </c>
      <c r="D233" s="27" t="s">
        <v>217</v>
      </c>
      <c r="E233" s="28">
        <v>19.37</v>
      </c>
      <c r="F233" s="27" t="s">
        <v>410</v>
      </c>
    </row>
    <row r="234" spans="1:6">
      <c r="A234" s="27" t="s">
        <v>136</v>
      </c>
      <c r="B234" s="27">
        <v>19</v>
      </c>
      <c r="C234" s="27" t="s">
        <v>137</v>
      </c>
      <c r="D234" s="27" t="s">
        <v>217</v>
      </c>
      <c r="E234" s="28">
        <v>19.37</v>
      </c>
      <c r="F234" s="27" t="s">
        <v>411</v>
      </c>
    </row>
    <row r="235" spans="1:6">
      <c r="A235" s="27" t="s">
        <v>136</v>
      </c>
      <c r="B235" s="27">
        <v>19</v>
      </c>
      <c r="C235" s="27" t="s">
        <v>137</v>
      </c>
      <c r="D235" s="27" t="s">
        <v>217</v>
      </c>
      <c r="E235" s="28">
        <v>19.37</v>
      </c>
      <c r="F235" s="27" t="s">
        <v>412</v>
      </c>
    </row>
    <row r="236" spans="1:6">
      <c r="A236" s="27" t="s">
        <v>136</v>
      </c>
      <c r="B236" s="27">
        <v>19</v>
      </c>
      <c r="C236" s="27" t="s">
        <v>137</v>
      </c>
      <c r="D236" s="27" t="s">
        <v>217</v>
      </c>
      <c r="E236" s="28">
        <v>19.38</v>
      </c>
      <c r="F236" s="27" t="s">
        <v>413</v>
      </c>
    </row>
    <row r="237" spans="1:6">
      <c r="A237" s="27" t="s">
        <v>136</v>
      </c>
      <c r="B237" s="27">
        <v>19</v>
      </c>
      <c r="C237" s="27" t="s">
        <v>137</v>
      </c>
      <c r="D237" s="27" t="s">
        <v>217</v>
      </c>
      <c r="E237" s="28">
        <v>19.38</v>
      </c>
      <c r="F237" s="27" t="s">
        <v>414</v>
      </c>
    </row>
    <row r="238" spans="1:6">
      <c r="A238" s="27" t="s">
        <v>136</v>
      </c>
      <c r="B238" s="27">
        <v>19</v>
      </c>
      <c r="C238" s="27" t="s">
        <v>137</v>
      </c>
      <c r="D238" s="27" t="s">
        <v>217</v>
      </c>
      <c r="E238" s="28">
        <v>19.38</v>
      </c>
      <c r="F238" s="27" t="s">
        <v>415</v>
      </c>
    </row>
    <row r="239" spans="1:6">
      <c r="A239" s="27" t="s">
        <v>136</v>
      </c>
      <c r="B239" s="27">
        <v>19</v>
      </c>
      <c r="C239" s="27" t="s">
        <v>137</v>
      </c>
      <c r="D239" s="27" t="s">
        <v>217</v>
      </c>
      <c r="E239" s="28">
        <v>19.38</v>
      </c>
      <c r="F239" s="27" t="s">
        <v>416</v>
      </c>
    </row>
    <row r="240" spans="1:6">
      <c r="A240" s="27" t="s">
        <v>136</v>
      </c>
      <c r="B240" s="27">
        <v>19</v>
      </c>
      <c r="C240" s="27" t="s">
        <v>137</v>
      </c>
      <c r="D240" s="27" t="s">
        <v>217</v>
      </c>
      <c r="E240" s="28">
        <v>19.38</v>
      </c>
      <c r="F240" s="27" t="s">
        <v>417</v>
      </c>
    </row>
    <row r="241" spans="1:6">
      <c r="A241" s="27" t="s">
        <v>136</v>
      </c>
      <c r="B241" s="27">
        <v>19</v>
      </c>
      <c r="C241" s="27" t="s">
        <v>137</v>
      </c>
      <c r="D241" s="27" t="s">
        <v>217</v>
      </c>
      <c r="E241" s="28">
        <v>19.38</v>
      </c>
      <c r="F241" s="27" t="s">
        <v>418</v>
      </c>
    </row>
    <row r="242" spans="1:6">
      <c r="A242" s="27" t="s">
        <v>136</v>
      </c>
      <c r="B242" s="27">
        <v>19</v>
      </c>
      <c r="C242" s="27" t="s">
        <v>137</v>
      </c>
      <c r="D242" s="27" t="s">
        <v>172</v>
      </c>
      <c r="E242" s="28">
        <v>19.39</v>
      </c>
      <c r="F242" s="27" t="s">
        <v>419</v>
      </c>
    </row>
    <row r="243" spans="1:6">
      <c r="A243" s="27" t="s">
        <v>136</v>
      </c>
      <c r="B243" s="27">
        <v>19</v>
      </c>
      <c r="C243" s="27" t="s">
        <v>137</v>
      </c>
      <c r="D243" s="27" t="s">
        <v>160</v>
      </c>
      <c r="E243" s="28">
        <v>19.39</v>
      </c>
      <c r="F243" s="27" t="s">
        <v>420</v>
      </c>
    </row>
    <row r="244" spans="1:6">
      <c r="A244" s="27" t="s">
        <v>136</v>
      </c>
      <c r="B244" s="27">
        <v>19</v>
      </c>
      <c r="C244" s="27" t="s">
        <v>137</v>
      </c>
      <c r="D244" s="27" t="s">
        <v>160</v>
      </c>
      <c r="E244" s="28">
        <v>19.39</v>
      </c>
      <c r="F244" s="27" t="s">
        <v>421</v>
      </c>
    </row>
    <row r="245" spans="1:6">
      <c r="A245" s="27" t="s">
        <v>136</v>
      </c>
      <c r="B245" s="27">
        <v>19</v>
      </c>
      <c r="C245" s="27" t="s">
        <v>137</v>
      </c>
      <c r="D245" s="27" t="s">
        <v>160</v>
      </c>
      <c r="E245" s="28">
        <v>19.39</v>
      </c>
      <c r="F245" s="27" t="s">
        <v>422</v>
      </c>
    </row>
    <row r="246" spans="1:6">
      <c r="A246" s="27" t="s">
        <v>136</v>
      </c>
      <c r="B246" s="27">
        <v>19</v>
      </c>
      <c r="C246" s="27" t="s">
        <v>137</v>
      </c>
      <c r="D246" s="27" t="s">
        <v>160</v>
      </c>
      <c r="E246" s="28">
        <v>19.39</v>
      </c>
      <c r="F246" s="27" t="s">
        <v>423</v>
      </c>
    </row>
    <row r="247" spans="1:6">
      <c r="A247" s="27" t="s">
        <v>136</v>
      </c>
      <c r="B247" s="27">
        <v>19</v>
      </c>
      <c r="C247" s="27" t="s">
        <v>137</v>
      </c>
      <c r="D247" s="27" t="s">
        <v>162</v>
      </c>
      <c r="E247" s="28">
        <v>19.39</v>
      </c>
      <c r="F247" s="27" t="s">
        <v>424</v>
      </c>
    </row>
    <row r="248" spans="1:6">
      <c r="A248" s="27" t="s">
        <v>136</v>
      </c>
      <c r="B248" s="27">
        <v>19</v>
      </c>
      <c r="C248" s="27" t="s">
        <v>137</v>
      </c>
      <c r="D248" s="27" t="s">
        <v>217</v>
      </c>
      <c r="E248" s="28">
        <v>19.39</v>
      </c>
      <c r="F248" s="27" t="s">
        <v>425</v>
      </c>
    </row>
    <row r="249" spans="1:6">
      <c r="A249" s="27" t="s">
        <v>136</v>
      </c>
      <c r="B249" s="27">
        <v>19</v>
      </c>
      <c r="C249" s="27" t="s">
        <v>137</v>
      </c>
      <c r="D249" s="27" t="s">
        <v>217</v>
      </c>
      <c r="E249" s="28">
        <v>19.39</v>
      </c>
      <c r="F249" s="27" t="s">
        <v>426</v>
      </c>
    </row>
    <row r="250" spans="1:6">
      <c r="A250" s="27" t="s">
        <v>136</v>
      </c>
      <c r="B250" s="27">
        <v>19</v>
      </c>
      <c r="C250" s="27" t="s">
        <v>137</v>
      </c>
      <c r="D250" s="27" t="s">
        <v>217</v>
      </c>
      <c r="E250" s="28">
        <v>19.39</v>
      </c>
      <c r="F250" s="27" t="s">
        <v>427</v>
      </c>
    </row>
    <row r="251" spans="1:6">
      <c r="A251" s="27" t="s">
        <v>136</v>
      </c>
      <c r="B251" s="27">
        <v>19</v>
      </c>
      <c r="C251" s="27" t="s">
        <v>137</v>
      </c>
      <c r="D251" s="27" t="s">
        <v>217</v>
      </c>
      <c r="E251" s="28">
        <v>19.39</v>
      </c>
      <c r="F251" s="27" t="s">
        <v>428</v>
      </c>
    </row>
    <row r="252" spans="1:6">
      <c r="A252" s="27" t="s">
        <v>136</v>
      </c>
      <c r="B252" s="27">
        <v>19</v>
      </c>
      <c r="C252" s="27" t="s">
        <v>137</v>
      </c>
      <c r="D252" s="27" t="s">
        <v>217</v>
      </c>
      <c r="E252" s="28">
        <v>19.39</v>
      </c>
      <c r="F252" s="27" t="s">
        <v>429</v>
      </c>
    </row>
    <row r="253" spans="1:6">
      <c r="A253" s="27" t="s">
        <v>136</v>
      </c>
      <c r="B253" s="27">
        <v>19</v>
      </c>
      <c r="C253" s="27" t="s">
        <v>137</v>
      </c>
      <c r="D253" s="27" t="s">
        <v>217</v>
      </c>
      <c r="E253" s="28">
        <v>19.39</v>
      </c>
      <c r="F253" s="27" t="s">
        <v>430</v>
      </c>
    </row>
    <row r="254" spans="1:6">
      <c r="A254" s="27" t="s">
        <v>136</v>
      </c>
      <c r="B254" s="27">
        <v>19</v>
      </c>
      <c r="C254" s="27" t="s">
        <v>137</v>
      </c>
      <c r="D254" s="27" t="s">
        <v>158</v>
      </c>
      <c r="E254" s="35">
        <v>19.399999999999999</v>
      </c>
      <c r="F254" s="27" t="s">
        <v>431</v>
      </c>
    </row>
    <row r="255" spans="1:6">
      <c r="A255" s="27" t="s">
        <v>136</v>
      </c>
      <c r="B255" s="27">
        <v>19</v>
      </c>
      <c r="C255" s="27" t="s">
        <v>137</v>
      </c>
      <c r="D255" s="27" t="s">
        <v>158</v>
      </c>
      <c r="E255" s="35">
        <v>19.399999999999999</v>
      </c>
      <c r="F255" s="27" t="s">
        <v>432</v>
      </c>
    </row>
    <row r="256" spans="1:6">
      <c r="A256" s="27" t="s">
        <v>136</v>
      </c>
      <c r="B256" s="27">
        <v>19</v>
      </c>
      <c r="C256" s="27" t="s">
        <v>137</v>
      </c>
      <c r="D256" s="27" t="s">
        <v>158</v>
      </c>
      <c r="E256" s="35">
        <v>19.399999999999999</v>
      </c>
      <c r="F256" s="27" t="s">
        <v>433</v>
      </c>
    </row>
    <row r="257" spans="1:6">
      <c r="A257" s="27" t="s">
        <v>136</v>
      </c>
      <c r="B257" s="27">
        <v>19</v>
      </c>
      <c r="C257" s="27" t="s">
        <v>137</v>
      </c>
      <c r="D257" s="27" t="s">
        <v>158</v>
      </c>
      <c r="E257" s="35">
        <v>19.399999999999999</v>
      </c>
      <c r="F257" s="27" t="s">
        <v>434</v>
      </c>
    </row>
    <row r="258" spans="1:6">
      <c r="A258" s="27" t="s">
        <v>136</v>
      </c>
      <c r="B258" s="27">
        <v>19</v>
      </c>
      <c r="C258" s="27" t="s">
        <v>137</v>
      </c>
      <c r="D258" s="27" t="s">
        <v>162</v>
      </c>
      <c r="E258" s="35">
        <v>19.399999999999999</v>
      </c>
      <c r="F258" s="27" t="s">
        <v>435</v>
      </c>
    </row>
    <row r="259" spans="1:6">
      <c r="A259" s="27" t="s">
        <v>136</v>
      </c>
      <c r="B259" s="27">
        <v>19</v>
      </c>
      <c r="C259" s="27" t="s">
        <v>137</v>
      </c>
      <c r="D259" s="27" t="s">
        <v>162</v>
      </c>
      <c r="E259" s="35">
        <v>19.399999999999999</v>
      </c>
      <c r="F259" s="27" t="s">
        <v>436</v>
      </c>
    </row>
    <row r="260" spans="1:6">
      <c r="A260" s="27" t="s">
        <v>136</v>
      </c>
      <c r="B260" s="27">
        <v>19</v>
      </c>
      <c r="C260" s="27" t="s">
        <v>137</v>
      </c>
      <c r="D260" s="27" t="s">
        <v>162</v>
      </c>
      <c r="E260" s="35">
        <v>19.399999999999999</v>
      </c>
      <c r="F260" s="27" t="s">
        <v>437</v>
      </c>
    </row>
    <row r="261" spans="1:6">
      <c r="A261" s="27" t="s">
        <v>136</v>
      </c>
      <c r="B261" s="27">
        <v>19</v>
      </c>
      <c r="C261" s="27" t="s">
        <v>137</v>
      </c>
      <c r="D261" s="27" t="s">
        <v>162</v>
      </c>
      <c r="E261" s="35">
        <v>19.399999999999999</v>
      </c>
      <c r="F261" s="27" t="s">
        <v>438</v>
      </c>
    </row>
    <row r="262" spans="1:6">
      <c r="A262" s="27" t="s">
        <v>136</v>
      </c>
      <c r="B262" s="27">
        <v>19</v>
      </c>
      <c r="C262" s="27" t="s">
        <v>137</v>
      </c>
      <c r="D262" s="27" t="s">
        <v>160</v>
      </c>
      <c r="E262" s="35">
        <v>19.399999999999999</v>
      </c>
      <c r="F262" s="27" t="s">
        <v>439</v>
      </c>
    </row>
    <row r="263" spans="1:6">
      <c r="A263" s="27" t="s">
        <v>136</v>
      </c>
      <c r="B263" s="27">
        <v>19</v>
      </c>
      <c r="C263" s="27" t="s">
        <v>137</v>
      </c>
      <c r="D263" s="27" t="s">
        <v>172</v>
      </c>
      <c r="E263" s="35">
        <v>19.399999999999999</v>
      </c>
      <c r="F263" s="27" t="s">
        <v>440</v>
      </c>
    </row>
    <row r="264" spans="1:6">
      <c r="A264" s="27" t="s">
        <v>136</v>
      </c>
      <c r="B264" s="27">
        <v>19</v>
      </c>
      <c r="C264" s="27" t="s">
        <v>137</v>
      </c>
      <c r="D264" s="27" t="s">
        <v>158</v>
      </c>
      <c r="E264" s="35">
        <v>19.41</v>
      </c>
      <c r="F264" s="27" t="s">
        <v>441</v>
      </c>
    </row>
    <row r="265" spans="1:6">
      <c r="A265" s="27" t="s">
        <v>136</v>
      </c>
      <c r="B265" s="27">
        <v>19</v>
      </c>
      <c r="C265" s="27" t="s">
        <v>137</v>
      </c>
      <c r="D265" s="27" t="s">
        <v>158</v>
      </c>
      <c r="E265" s="35">
        <v>19.41</v>
      </c>
      <c r="F265" s="27" t="s">
        <v>442</v>
      </c>
    </row>
    <row r="266" spans="1:6">
      <c r="A266" s="27" t="s">
        <v>136</v>
      </c>
      <c r="B266" s="27">
        <v>19</v>
      </c>
      <c r="C266" s="27" t="s">
        <v>137</v>
      </c>
      <c r="D266" s="27" t="s">
        <v>158</v>
      </c>
      <c r="E266" s="35">
        <v>19.41</v>
      </c>
      <c r="F266" s="27" t="s">
        <v>443</v>
      </c>
    </row>
    <row r="267" spans="1:6">
      <c r="A267" s="27" t="s">
        <v>136</v>
      </c>
      <c r="B267" s="27">
        <v>19</v>
      </c>
      <c r="C267" s="27" t="s">
        <v>137</v>
      </c>
      <c r="D267" s="27" t="s">
        <v>158</v>
      </c>
      <c r="E267" s="35">
        <v>19.41</v>
      </c>
      <c r="F267" s="27" t="s">
        <v>444</v>
      </c>
    </row>
  </sheetData>
  <autoFilter ref="A1:F267" xr:uid="{3BADDB88-2B50-A246-8FF9-43C610C43ECA}">
    <sortState xmlns:xlrd2="http://schemas.microsoft.com/office/spreadsheetml/2017/richdata2" ref="A2:F267">
      <sortCondition ref="F1:F267"/>
    </sortState>
  </autoFilter>
  <pageMargins left="0.7" right="0.7" top="0.75" bottom="0.75" header="0.3" footer="0.3"/>
  <pageSetup orientation="portrait" horizontalDpi="300" verticalDpi="3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6CCA4-F089-1E49-84C9-93ABC466A409}">
  <dimension ref="A1:M1048576"/>
  <sheetViews>
    <sheetView tabSelected="1" topLeftCell="A227" workbookViewId="0">
      <selection activeCell="A225" sqref="A225:A236"/>
    </sheetView>
  </sheetViews>
  <sheetFormatPr defaultColWidth="11" defaultRowHeight="15.75" outlineLevelRow="1"/>
  <cols>
    <col min="1" max="1" width="48.125" style="57" customWidth="1"/>
    <col min="2" max="2" width="15.625" style="57" customWidth="1"/>
    <col min="3" max="3" width="19.125" style="57" customWidth="1"/>
    <col min="4" max="4" width="29.25" style="58" customWidth="1"/>
    <col min="5" max="5" width="14.625" style="57" customWidth="1"/>
    <col min="6" max="6" width="18.5" style="57" customWidth="1"/>
    <col min="7" max="7" width="14.5" style="68" customWidth="1"/>
    <col min="8" max="8" width="40" style="57" customWidth="1"/>
    <col min="9" max="9" width="11" style="59"/>
    <col min="10" max="11" width="11" style="57"/>
    <col min="12" max="12" width="41.5" style="59" customWidth="1"/>
    <col min="13" max="13" width="11" style="59"/>
    <col min="14" max="16384" width="11" style="57"/>
  </cols>
  <sheetData>
    <row r="1" spans="1:13" s="61" customFormat="1" ht="20.25">
      <c r="A1" s="43" t="s">
        <v>18</v>
      </c>
      <c r="B1" s="43" t="s">
        <v>445</v>
      </c>
      <c r="C1" s="43" t="s">
        <v>446</v>
      </c>
      <c r="D1" s="44" t="s">
        <v>38</v>
      </c>
      <c r="E1" s="43" t="s">
        <v>447</v>
      </c>
      <c r="F1" s="43" t="s">
        <v>40</v>
      </c>
      <c r="G1" s="43" t="s">
        <v>448</v>
      </c>
      <c r="H1" s="43" t="s">
        <v>50</v>
      </c>
      <c r="I1" s="60"/>
      <c r="L1" s="60" t="s">
        <v>449</v>
      </c>
      <c r="M1" s="60"/>
    </row>
    <row r="2" spans="1:13">
      <c r="A2" s="45" t="s">
        <v>450</v>
      </c>
      <c r="B2" s="45" t="s">
        <v>451</v>
      </c>
      <c r="C2" s="45" t="s">
        <v>452</v>
      </c>
      <c r="D2" s="46" t="s">
        <v>453</v>
      </c>
      <c r="E2" s="45" t="s">
        <v>44</v>
      </c>
      <c r="F2" s="45" t="s">
        <v>44</v>
      </c>
      <c r="G2" s="45">
        <v>19.329999999999998</v>
      </c>
      <c r="H2" s="45" t="s">
        <v>454</v>
      </c>
      <c r="L2" s="73" t="s">
        <v>450</v>
      </c>
    </row>
    <row r="3" spans="1:13">
      <c r="A3" s="45" t="s">
        <v>450</v>
      </c>
      <c r="B3" s="45" t="s">
        <v>455</v>
      </c>
      <c r="C3" s="45" t="s">
        <v>456</v>
      </c>
      <c r="D3" s="46" t="s">
        <v>457</v>
      </c>
      <c r="E3" s="45" t="s">
        <v>44</v>
      </c>
      <c r="F3" s="45" t="s">
        <v>44</v>
      </c>
      <c r="G3" s="45">
        <v>19.329999999999998</v>
      </c>
      <c r="H3" s="45" t="s">
        <v>458</v>
      </c>
      <c r="L3" s="73" t="s">
        <v>459</v>
      </c>
    </row>
    <row r="4" spans="1:13">
      <c r="A4" s="45" t="s">
        <v>450</v>
      </c>
      <c r="B4" s="45" t="s">
        <v>460</v>
      </c>
      <c r="C4" s="45" t="s">
        <v>461</v>
      </c>
      <c r="D4" s="46" t="s">
        <v>462</v>
      </c>
      <c r="E4" s="45" t="s">
        <v>44</v>
      </c>
      <c r="F4" s="45" t="s">
        <v>44</v>
      </c>
      <c r="G4" s="45">
        <v>19.329999999999998</v>
      </c>
      <c r="H4" s="45" t="s">
        <v>463</v>
      </c>
      <c r="L4" s="73" t="s">
        <v>464</v>
      </c>
      <c r="M4" s="55"/>
    </row>
    <row r="5" spans="1:13">
      <c r="A5" s="45" t="s">
        <v>450</v>
      </c>
      <c r="B5" s="45" t="s">
        <v>465</v>
      </c>
      <c r="C5" s="45" t="s">
        <v>466</v>
      </c>
      <c r="D5" s="46" t="s">
        <v>467</v>
      </c>
      <c r="E5" s="45" t="s">
        <v>44</v>
      </c>
      <c r="F5" s="45" t="s">
        <v>44</v>
      </c>
      <c r="G5" s="45">
        <v>19.329999999999998</v>
      </c>
      <c r="H5" s="45" t="s">
        <v>468</v>
      </c>
      <c r="L5" s="73" t="s">
        <v>469</v>
      </c>
      <c r="M5" s="55"/>
    </row>
    <row r="6" spans="1:13" outlineLevel="1">
      <c r="A6" s="47" t="s">
        <v>459</v>
      </c>
      <c r="B6" s="47" t="s">
        <v>470</v>
      </c>
      <c r="C6" s="47" t="s">
        <v>471</v>
      </c>
      <c r="D6" s="48" t="s">
        <v>472</v>
      </c>
      <c r="E6" s="47" t="s">
        <v>44</v>
      </c>
      <c r="F6" s="47" t="s">
        <v>44</v>
      </c>
      <c r="G6" s="47">
        <v>19.399999999999999</v>
      </c>
      <c r="H6" s="47" t="s">
        <v>473</v>
      </c>
      <c r="L6" s="73" t="s">
        <v>474</v>
      </c>
    </row>
    <row r="7" spans="1:13" outlineLevel="1">
      <c r="A7" s="45" t="s">
        <v>464</v>
      </c>
      <c r="B7" s="45" t="s">
        <v>475</v>
      </c>
      <c r="C7" s="45" t="s">
        <v>476</v>
      </c>
      <c r="D7" s="46" t="s">
        <v>477</v>
      </c>
      <c r="E7" s="45" t="s">
        <v>44</v>
      </c>
      <c r="F7" s="45" t="s">
        <v>44</v>
      </c>
      <c r="G7" s="45">
        <v>19.399999999999999</v>
      </c>
      <c r="H7" s="45" t="s">
        <v>478</v>
      </c>
      <c r="L7" s="73" t="s">
        <v>479</v>
      </c>
    </row>
    <row r="8" spans="1:13" outlineLevel="1">
      <c r="A8" s="45" t="s">
        <v>464</v>
      </c>
      <c r="B8" s="45" t="s">
        <v>480</v>
      </c>
      <c r="C8" s="45" t="s">
        <v>481</v>
      </c>
      <c r="D8" s="46" t="s">
        <v>482</v>
      </c>
      <c r="E8" s="45" t="s">
        <v>44</v>
      </c>
      <c r="F8" s="45" t="s">
        <v>44</v>
      </c>
      <c r="G8" s="45">
        <v>19.399999999999999</v>
      </c>
      <c r="H8" s="45" t="s">
        <v>483</v>
      </c>
      <c r="L8" s="73" t="s">
        <v>484</v>
      </c>
    </row>
    <row r="9" spans="1:13" outlineLevel="1">
      <c r="A9" s="45" t="s">
        <v>464</v>
      </c>
      <c r="B9" s="45" t="s">
        <v>485</v>
      </c>
      <c r="C9" s="45" t="s">
        <v>452</v>
      </c>
      <c r="D9" s="46" t="s">
        <v>486</v>
      </c>
      <c r="E9" s="45" t="s">
        <v>44</v>
      </c>
      <c r="F9" s="45" t="s">
        <v>44</v>
      </c>
      <c r="G9" s="45">
        <v>19.399999999999999</v>
      </c>
      <c r="H9" s="45" t="s">
        <v>487</v>
      </c>
      <c r="L9" s="73" t="s">
        <v>89</v>
      </c>
    </row>
    <row r="10" spans="1:13" outlineLevel="1">
      <c r="A10" s="45" t="s">
        <v>464</v>
      </c>
      <c r="B10" s="45" t="s">
        <v>488</v>
      </c>
      <c r="C10" s="45" t="s">
        <v>489</v>
      </c>
      <c r="D10" s="46" t="s">
        <v>490</v>
      </c>
      <c r="E10" s="45" t="s">
        <v>44</v>
      </c>
      <c r="F10" s="45" t="s">
        <v>44</v>
      </c>
      <c r="G10" s="45">
        <v>19.41</v>
      </c>
      <c r="H10" s="45" t="s">
        <v>491</v>
      </c>
      <c r="L10" s="73" t="s">
        <v>492</v>
      </c>
    </row>
    <row r="11" spans="1:13" outlineLevel="1">
      <c r="A11" s="45" t="s">
        <v>464</v>
      </c>
      <c r="B11" s="45" t="s">
        <v>493</v>
      </c>
      <c r="C11" s="45" t="s">
        <v>494</v>
      </c>
      <c r="D11" s="46" t="s">
        <v>495</v>
      </c>
      <c r="E11" s="45" t="s">
        <v>44</v>
      </c>
      <c r="F11" s="45" t="s">
        <v>44</v>
      </c>
      <c r="G11" s="45">
        <v>19.399999999999999</v>
      </c>
      <c r="H11" s="45" t="s">
        <v>496</v>
      </c>
      <c r="L11" s="73" t="s">
        <v>497</v>
      </c>
      <c r="M11" s="55"/>
    </row>
    <row r="12" spans="1:13" outlineLevel="1">
      <c r="A12" s="45" t="s">
        <v>464</v>
      </c>
      <c r="B12" s="45" t="s">
        <v>498</v>
      </c>
      <c r="C12" s="45" t="s">
        <v>499</v>
      </c>
      <c r="D12" s="46" t="s">
        <v>500</v>
      </c>
      <c r="E12" s="45" t="s">
        <v>44</v>
      </c>
      <c r="F12" s="45" t="s">
        <v>44</v>
      </c>
      <c r="G12" s="45">
        <v>19.41</v>
      </c>
      <c r="H12" s="45" t="s">
        <v>501</v>
      </c>
      <c r="L12" s="73" t="s">
        <v>502</v>
      </c>
      <c r="M12" s="55"/>
    </row>
    <row r="13" spans="1:13" outlineLevel="1">
      <c r="A13" s="45" t="s">
        <v>464</v>
      </c>
      <c r="B13" s="45" t="s">
        <v>503</v>
      </c>
      <c r="C13" s="45" t="s">
        <v>504</v>
      </c>
      <c r="D13" s="46" t="s">
        <v>505</v>
      </c>
      <c r="E13" s="45" t="s">
        <v>44</v>
      </c>
      <c r="F13" s="45" t="s">
        <v>44</v>
      </c>
      <c r="G13" s="45">
        <v>19.39</v>
      </c>
      <c r="H13" s="45" t="s">
        <v>506</v>
      </c>
      <c r="L13" s="42" t="s">
        <v>507</v>
      </c>
    </row>
    <row r="14" spans="1:13" outlineLevel="1">
      <c r="A14" s="45" t="s">
        <v>464</v>
      </c>
      <c r="B14" s="45" t="s">
        <v>508</v>
      </c>
      <c r="C14" s="45" t="s">
        <v>509</v>
      </c>
      <c r="D14" s="46" t="s">
        <v>97</v>
      </c>
      <c r="E14" s="45" t="s">
        <v>44</v>
      </c>
      <c r="F14" s="45" t="s">
        <v>44</v>
      </c>
      <c r="G14" s="45">
        <v>19.399999999999999</v>
      </c>
      <c r="H14" s="45" t="s">
        <v>510</v>
      </c>
      <c r="L14" s="73" t="s">
        <v>511</v>
      </c>
      <c r="M14" s="55"/>
    </row>
    <row r="15" spans="1:13" outlineLevel="1">
      <c r="A15" s="45" t="s">
        <v>464</v>
      </c>
      <c r="B15" s="45" t="s">
        <v>512</v>
      </c>
      <c r="C15" s="45" t="s">
        <v>513</v>
      </c>
      <c r="D15" s="46" t="s">
        <v>514</v>
      </c>
      <c r="E15" s="45" t="s">
        <v>44</v>
      </c>
      <c r="F15" s="45" t="s">
        <v>44</v>
      </c>
      <c r="G15" s="45">
        <v>19.399999999999999</v>
      </c>
      <c r="H15" s="45" t="s">
        <v>515</v>
      </c>
      <c r="L15" s="73" t="s">
        <v>516</v>
      </c>
    </row>
    <row r="16" spans="1:13" outlineLevel="1">
      <c r="A16" s="45" t="s">
        <v>464</v>
      </c>
      <c r="B16" s="45" t="s">
        <v>517</v>
      </c>
      <c r="C16" s="45" t="s">
        <v>518</v>
      </c>
      <c r="D16" s="46" t="s">
        <v>519</v>
      </c>
      <c r="E16" s="45" t="s">
        <v>44</v>
      </c>
      <c r="F16" s="45" t="s">
        <v>44</v>
      </c>
      <c r="G16" s="45">
        <v>19.41</v>
      </c>
      <c r="H16" s="45" t="s">
        <v>520</v>
      </c>
      <c r="L16" s="73" t="s">
        <v>521</v>
      </c>
    </row>
    <row r="17" spans="1:13" outlineLevel="1">
      <c r="A17" s="45" t="s">
        <v>464</v>
      </c>
      <c r="B17" s="45" t="s">
        <v>522</v>
      </c>
      <c r="C17" s="45" t="s">
        <v>523</v>
      </c>
      <c r="D17" s="46" t="s">
        <v>524</v>
      </c>
      <c r="E17" s="45" t="s">
        <v>44</v>
      </c>
      <c r="F17" s="45" t="s">
        <v>44</v>
      </c>
      <c r="G17" s="45">
        <v>19.41</v>
      </c>
      <c r="H17" s="45" t="s">
        <v>525</v>
      </c>
      <c r="L17" s="73" t="s">
        <v>526</v>
      </c>
    </row>
    <row r="18" spans="1:13" outlineLevel="1">
      <c r="A18" s="45" t="s">
        <v>464</v>
      </c>
      <c r="B18" s="45" t="s">
        <v>527</v>
      </c>
      <c r="C18" s="45" t="s">
        <v>528</v>
      </c>
      <c r="D18" s="46" t="s">
        <v>529</v>
      </c>
      <c r="E18" s="45" t="s">
        <v>44</v>
      </c>
      <c r="F18" s="45" t="s">
        <v>44</v>
      </c>
      <c r="G18" s="45">
        <v>19.39</v>
      </c>
      <c r="H18" s="45" t="s">
        <v>530</v>
      </c>
      <c r="L18" s="73" t="s">
        <v>531</v>
      </c>
    </row>
    <row r="19" spans="1:13" outlineLevel="1">
      <c r="A19" s="47" t="s">
        <v>469</v>
      </c>
      <c r="B19" s="47" t="s">
        <v>532</v>
      </c>
      <c r="C19" s="47" t="s">
        <v>533</v>
      </c>
      <c r="D19" s="48" t="s">
        <v>534</v>
      </c>
      <c r="E19" s="47" t="s">
        <v>44</v>
      </c>
      <c r="F19" s="49" t="s">
        <v>44</v>
      </c>
      <c r="G19" s="47">
        <v>19.11</v>
      </c>
      <c r="H19" s="47" t="s">
        <v>535</v>
      </c>
      <c r="L19" s="73" t="s">
        <v>536</v>
      </c>
      <c r="M19" s="55"/>
    </row>
    <row r="20" spans="1:13" outlineLevel="1">
      <c r="A20" s="47" t="s">
        <v>469</v>
      </c>
      <c r="B20" s="47" t="s">
        <v>537</v>
      </c>
      <c r="C20" s="47" t="s">
        <v>538</v>
      </c>
      <c r="D20" s="48" t="s">
        <v>539</v>
      </c>
      <c r="E20" s="47" t="s">
        <v>44</v>
      </c>
      <c r="F20" s="49" t="s">
        <v>44</v>
      </c>
      <c r="G20" s="47">
        <v>19.11</v>
      </c>
      <c r="H20" s="47" t="s">
        <v>540</v>
      </c>
      <c r="L20" s="73" t="s">
        <v>541</v>
      </c>
    </row>
    <row r="21" spans="1:13" outlineLevel="1">
      <c r="A21" s="47" t="s">
        <v>469</v>
      </c>
      <c r="B21" s="47" t="s">
        <v>542</v>
      </c>
      <c r="C21" s="47" t="s">
        <v>543</v>
      </c>
      <c r="D21" s="48" t="s">
        <v>544</v>
      </c>
      <c r="E21" s="47" t="s">
        <v>44</v>
      </c>
      <c r="F21" s="49" t="s">
        <v>44</v>
      </c>
      <c r="G21" s="47">
        <v>19.11</v>
      </c>
      <c r="H21" s="47" t="s">
        <v>545</v>
      </c>
      <c r="L21" s="73" t="s">
        <v>546</v>
      </c>
    </row>
    <row r="22" spans="1:13" outlineLevel="1">
      <c r="A22" s="47" t="s">
        <v>469</v>
      </c>
      <c r="B22" s="47" t="s">
        <v>547</v>
      </c>
      <c r="C22" s="47" t="s">
        <v>548</v>
      </c>
      <c r="D22" s="48" t="s">
        <v>549</v>
      </c>
      <c r="E22" s="47" t="s">
        <v>44</v>
      </c>
      <c r="F22" s="49" t="s">
        <v>44</v>
      </c>
      <c r="G22" s="47">
        <v>19.11</v>
      </c>
      <c r="H22" s="47" t="s">
        <v>550</v>
      </c>
      <c r="L22" s="73" t="s">
        <v>551</v>
      </c>
    </row>
    <row r="23" spans="1:13" outlineLevel="1">
      <c r="A23" s="47" t="s">
        <v>469</v>
      </c>
      <c r="B23" s="47" t="s">
        <v>552</v>
      </c>
      <c r="C23" s="47" t="s">
        <v>553</v>
      </c>
      <c r="D23" s="48" t="s">
        <v>554</v>
      </c>
      <c r="E23" s="47" t="s">
        <v>44</v>
      </c>
      <c r="F23" s="49" t="s">
        <v>44</v>
      </c>
      <c r="G23" s="47">
        <v>19.11</v>
      </c>
      <c r="H23" s="47" t="s">
        <v>555</v>
      </c>
      <c r="L23" s="73" t="s">
        <v>556</v>
      </c>
      <c r="M23" s="59">
        <v>14</v>
      </c>
    </row>
    <row r="24" spans="1:13" outlineLevel="1">
      <c r="A24" s="47" t="s">
        <v>469</v>
      </c>
      <c r="B24" s="47" t="s">
        <v>557</v>
      </c>
      <c r="C24" s="47" t="s">
        <v>558</v>
      </c>
      <c r="D24" s="48" t="s">
        <v>559</v>
      </c>
      <c r="E24" s="47" t="s">
        <v>44</v>
      </c>
      <c r="F24" s="49" t="s">
        <v>44</v>
      </c>
      <c r="G24" s="47">
        <v>19.11</v>
      </c>
      <c r="H24" s="47" t="s">
        <v>560</v>
      </c>
      <c r="L24" s="73" t="s">
        <v>561</v>
      </c>
      <c r="M24" s="59">
        <f>12+6+2</f>
        <v>20</v>
      </c>
    </row>
    <row r="25" spans="1:13" outlineLevel="1">
      <c r="A25" s="47" t="s">
        <v>469</v>
      </c>
      <c r="B25" s="47" t="s">
        <v>562</v>
      </c>
      <c r="C25" s="47" t="s">
        <v>563</v>
      </c>
      <c r="D25" s="48" t="s">
        <v>564</v>
      </c>
      <c r="E25" s="47" t="s">
        <v>44</v>
      </c>
      <c r="F25" s="49" t="s">
        <v>44</v>
      </c>
      <c r="G25" s="47">
        <v>19.11</v>
      </c>
      <c r="H25" s="47" t="s">
        <v>565</v>
      </c>
      <c r="L25" s="73" t="s">
        <v>566</v>
      </c>
      <c r="M25" s="59">
        <v>12</v>
      </c>
    </row>
    <row r="26" spans="1:13" outlineLevel="1">
      <c r="A26" s="47" t="s">
        <v>469</v>
      </c>
      <c r="B26" s="47" t="s">
        <v>567</v>
      </c>
      <c r="C26" s="47" t="s">
        <v>456</v>
      </c>
      <c r="D26" s="48" t="s">
        <v>568</v>
      </c>
      <c r="E26" s="47" t="s">
        <v>44</v>
      </c>
      <c r="F26" s="49" t="s">
        <v>44</v>
      </c>
      <c r="G26" s="47">
        <v>19.11</v>
      </c>
      <c r="H26" s="47" t="s">
        <v>569</v>
      </c>
      <c r="L26" s="73" t="s">
        <v>570</v>
      </c>
      <c r="M26" s="59">
        <v>12</v>
      </c>
    </row>
    <row r="27" spans="1:13" outlineLevel="1">
      <c r="A27" s="47" t="s">
        <v>469</v>
      </c>
      <c r="B27" s="47" t="s">
        <v>571</v>
      </c>
      <c r="C27" s="47" t="s">
        <v>572</v>
      </c>
      <c r="D27" s="48" t="s">
        <v>573</v>
      </c>
      <c r="E27" s="47" t="s">
        <v>44</v>
      </c>
      <c r="F27" s="49" t="s">
        <v>44</v>
      </c>
      <c r="G27" s="47">
        <v>19.11</v>
      </c>
      <c r="H27" s="47" t="s">
        <v>574</v>
      </c>
      <c r="L27" s="73" t="s">
        <v>575</v>
      </c>
      <c r="M27" s="59">
        <v>8</v>
      </c>
    </row>
    <row r="28" spans="1:13" outlineLevel="1">
      <c r="A28" s="47" t="s">
        <v>469</v>
      </c>
      <c r="B28" s="47" t="s">
        <v>576</v>
      </c>
      <c r="C28" s="47" t="s">
        <v>577</v>
      </c>
      <c r="D28" s="48" t="s">
        <v>578</v>
      </c>
      <c r="E28" s="47" t="s">
        <v>44</v>
      </c>
      <c r="F28" s="49" t="s">
        <v>44</v>
      </c>
      <c r="G28" s="47">
        <v>19.11</v>
      </c>
      <c r="H28" s="47" t="s">
        <v>579</v>
      </c>
      <c r="L28" s="37" t="s">
        <v>580</v>
      </c>
    </row>
    <row r="29" spans="1:13" outlineLevel="1">
      <c r="A29" s="47" t="s">
        <v>469</v>
      </c>
      <c r="B29" s="47" t="s">
        <v>581</v>
      </c>
      <c r="C29" s="47" t="s">
        <v>582</v>
      </c>
      <c r="D29" s="48" t="s">
        <v>583</v>
      </c>
      <c r="E29" s="47" t="s">
        <v>44</v>
      </c>
      <c r="F29" s="49" t="s">
        <v>44</v>
      </c>
      <c r="G29" s="47">
        <v>19.11</v>
      </c>
      <c r="H29" s="47" t="s">
        <v>584</v>
      </c>
      <c r="L29" s="70"/>
    </row>
    <row r="30" spans="1:13" outlineLevel="1">
      <c r="A30" s="47" t="s">
        <v>469</v>
      </c>
      <c r="B30" s="47" t="s">
        <v>585</v>
      </c>
      <c r="C30" s="47" t="s">
        <v>586</v>
      </c>
      <c r="D30" s="48" t="s">
        <v>587</v>
      </c>
      <c r="E30" s="47" t="s">
        <v>44</v>
      </c>
      <c r="F30" s="49" t="s">
        <v>44</v>
      </c>
      <c r="G30" s="47">
        <v>19.11</v>
      </c>
      <c r="H30" s="47" t="s">
        <v>588</v>
      </c>
      <c r="L30" s="70"/>
    </row>
    <row r="31" spans="1:13" outlineLevel="1">
      <c r="A31" s="47" t="s">
        <v>469</v>
      </c>
      <c r="B31" s="47" t="s">
        <v>589</v>
      </c>
      <c r="C31" s="47" t="s">
        <v>590</v>
      </c>
      <c r="D31" s="48" t="s">
        <v>591</v>
      </c>
      <c r="E31" s="47" t="s">
        <v>44</v>
      </c>
      <c r="F31" s="49" t="s">
        <v>44</v>
      </c>
      <c r="G31" s="47">
        <v>19.11</v>
      </c>
      <c r="H31" s="47" t="s">
        <v>592</v>
      </c>
    </row>
    <row r="32" spans="1:13" outlineLevel="1">
      <c r="A32" s="47" t="s">
        <v>469</v>
      </c>
      <c r="B32" s="47" t="s">
        <v>593</v>
      </c>
      <c r="C32" s="47" t="s">
        <v>594</v>
      </c>
      <c r="D32" s="48" t="s">
        <v>595</v>
      </c>
      <c r="E32" s="47" t="s">
        <v>44</v>
      </c>
      <c r="F32" s="49" t="s">
        <v>44</v>
      </c>
      <c r="G32" s="47">
        <v>19.11</v>
      </c>
      <c r="H32" s="47" t="s">
        <v>596</v>
      </c>
    </row>
    <row r="33" spans="1:8" outlineLevel="1">
      <c r="A33" s="47" t="s">
        <v>469</v>
      </c>
      <c r="B33" s="47" t="s">
        <v>597</v>
      </c>
      <c r="C33" s="47" t="s">
        <v>598</v>
      </c>
      <c r="D33" s="48" t="s">
        <v>599</v>
      </c>
      <c r="E33" s="47" t="s">
        <v>44</v>
      </c>
      <c r="F33" s="49" t="s">
        <v>44</v>
      </c>
      <c r="G33" s="47">
        <v>19.11</v>
      </c>
      <c r="H33" s="47" t="s">
        <v>600</v>
      </c>
    </row>
    <row r="34" spans="1:8" outlineLevel="1">
      <c r="A34" s="47" t="s">
        <v>469</v>
      </c>
      <c r="B34" s="47" t="s">
        <v>601</v>
      </c>
      <c r="C34" s="47" t="s">
        <v>602</v>
      </c>
      <c r="D34" s="48" t="s">
        <v>603</v>
      </c>
      <c r="E34" s="47" t="s">
        <v>44</v>
      </c>
      <c r="F34" s="49" t="s">
        <v>44</v>
      </c>
      <c r="G34" s="47">
        <v>19.11</v>
      </c>
      <c r="H34" s="47" t="s">
        <v>604</v>
      </c>
    </row>
    <row r="35" spans="1:8" outlineLevel="1">
      <c r="A35" s="47" t="s">
        <v>469</v>
      </c>
      <c r="B35" s="47" t="s">
        <v>605</v>
      </c>
      <c r="C35" s="47" t="s">
        <v>606</v>
      </c>
      <c r="D35" s="48" t="s">
        <v>607</v>
      </c>
      <c r="E35" s="47" t="s">
        <v>44</v>
      </c>
      <c r="F35" s="49" t="s">
        <v>44</v>
      </c>
      <c r="G35" s="47">
        <v>19.11</v>
      </c>
      <c r="H35" s="47" t="s">
        <v>608</v>
      </c>
    </row>
    <row r="36" spans="1:8" outlineLevel="1">
      <c r="A36" s="47" t="s">
        <v>469</v>
      </c>
      <c r="B36" s="47" t="s">
        <v>609</v>
      </c>
      <c r="C36" s="47" t="s">
        <v>610</v>
      </c>
      <c r="D36" s="48" t="s">
        <v>611</v>
      </c>
      <c r="E36" s="47" t="s">
        <v>44</v>
      </c>
      <c r="F36" s="49" t="s">
        <v>44</v>
      </c>
      <c r="G36" s="47">
        <v>19.11</v>
      </c>
      <c r="H36" s="47" t="s">
        <v>612</v>
      </c>
    </row>
    <row r="37" spans="1:8" outlineLevel="1">
      <c r="A37" s="47" t="s">
        <v>469</v>
      </c>
      <c r="B37" s="47" t="s">
        <v>613</v>
      </c>
      <c r="C37" s="47" t="s">
        <v>614</v>
      </c>
      <c r="D37" s="48" t="s">
        <v>615</v>
      </c>
      <c r="E37" s="47" t="s">
        <v>44</v>
      </c>
      <c r="F37" s="49" t="s">
        <v>44</v>
      </c>
      <c r="G37" s="47">
        <v>19.11</v>
      </c>
      <c r="H37" s="47" t="s">
        <v>616</v>
      </c>
    </row>
    <row r="38" spans="1:8" outlineLevel="1">
      <c r="A38" s="47" t="s">
        <v>469</v>
      </c>
      <c r="B38" s="47" t="s">
        <v>617</v>
      </c>
      <c r="C38" s="47" t="s">
        <v>618</v>
      </c>
      <c r="D38" s="48" t="s">
        <v>619</v>
      </c>
      <c r="E38" s="47" t="s">
        <v>44</v>
      </c>
      <c r="F38" s="49" t="s">
        <v>44</v>
      </c>
      <c r="G38" s="47">
        <v>19.11</v>
      </c>
      <c r="H38" s="47" t="s">
        <v>620</v>
      </c>
    </row>
    <row r="39" spans="1:8" outlineLevel="1">
      <c r="A39" s="47" t="s">
        <v>469</v>
      </c>
      <c r="B39" s="47" t="s">
        <v>621</v>
      </c>
      <c r="C39" s="47" t="s">
        <v>622</v>
      </c>
      <c r="D39" s="48" t="s">
        <v>623</v>
      </c>
      <c r="E39" s="47" t="s">
        <v>44</v>
      </c>
      <c r="F39" s="49" t="s">
        <v>44</v>
      </c>
      <c r="G39" s="47">
        <v>19.11</v>
      </c>
      <c r="H39" s="47" t="s">
        <v>624</v>
      </c>
    </row>
    <row r="40" spans="1:8" outlineLevel="1">
      <c r="A40" s="47" t="s">
        <v>469</v>
      </c>
      <c r="B40" s="47" t="s">
        <v>625</v>
      </c>
      <c r="C40" s="47" t="s">
        <v>626</v>
      </c>
      <c r="D40" s="48" t="s">
        <v>627</v>
      </c>
      <c r="E40" s="47" t="s">
        <v>44</v>
      </c>
      <c r="F40" s="49" t="s">
        <v>44</v>
      </c>
      <c r="G40" s="47">
        <v>19.11</v>
      </c>
      <c r="H40" s="54" t="s">
        <v>628</v>
      </c>
    </row>
    <row r="41" spans="1:8" outlineLevel="1">
      <c r="A41" s="47" t="s">
        <v>469</v>
      </c>
      <c r="B41" s="47" t="s">
        <v>629</v>
      </c>
      <c r="C41" s="47" t="s">
        <v>630</v>
      </c>
      <c r="D41" s="48" t="s">
        <v>631</v>
      </c>
      <c r="E41" s="47" t="s">
        <v>44</v>
      </c>
      <c r="F41" s="49" t="s">
        <v>44</v>
      </c>
      <c r="G41" s="47">
        <v>19.11</v>
      </c>
      <c r="H41" s="54" t="s">
        <v>632</v>
      </c>
    </row>
    <row r="42" spans="1:8" outlineLevel="1">
      <c r="A42" s="47" t="s">
        <v>469</v>
      </c>
      <c r="B42" s="47" t="s">
        <v>633</v>
      </c>
      <c r="C42" s="47" t="s">
        <v>634</v>
      </c>
      <c r="D42" s="48" t="s">
        <v>635</v>
      </c>
      <c r="E42" s="47" t="s">
        <v>44</v>
      </c>
      <c r="F42" s="49" t="s">
        <v>44</v>
      </c>
      <c r="G42" s="47">
        <v>19.11</v>
      </c>
      <c r="H42" s="54" t="s">
        <v>636</v>
      </c>
    </row>
    <row r="43" spans="1:8" outlineLevel="1">
      <c r="A43" s="47" t="s">
        <v>469</v>
      </c>
      <c r="B43" s="47" t="s">
        <v>637</v>
      </c>
      <c r="C43" s="47" t="s">
        <v>638</v>
      </c>
      <c r="D43" s="48" t="s">
        <v>639</v>
      </c>
      <c r="E43" s="47" t="s">
        <v>44</v>
      </c>
      <c r="F43" s="47" t="s">
        <v>44</v>
      </c>
      <c r="G43" s="47">
        <v>19.11</v>
      </c>
      <c r="H43" s="54" t="s">
        <v>640</v>
      </c>
    </row>
    <row r="44" spans="1:8" outlineLevel="1">
      <c r="A44" s="45" t="s">
        <v>474</v>
      </c>
      <c r="B44" s="45" t="s">
        <v>641</v>
      </c>
      <c r="C44" s="45" t="s">
        <v>642</v>
      </c>
      <c r="D44" s="46" t="s">
        <v>643</v>
      </c>
      <c r="E44" s="45" t="s">
        <v>44</v>
      </c>
      <c r="F44" s="45" t="s">
        <v>44</v>
      </c>
      <c r="G44" s="45">
        <v>19.39</v>
      </c>
      <c r="H44" s="45" t="s">
        <v>644</v>
      </c>
    </row>
    <row r="45" spans="1:8" outlineLevel="1">
      <c r="A45" s="47" t="s">
        <v>479</v>
      </c>
      <c r="B45" s="47" t="s">
        <v>645</v>
      </c>
      <c r="C45" s="47" t="s">
        <v>646</v>
      </c>
      <c r="D45" s="48" t="s">
        <v>647</v>
      </c>
      <c r="E45" s="47" t="s">
        <v>44</v>
      </c>
      <c r="F45" s="47" t="s">
        <v>44</v>
      </c>
      <c r="G45" s="47">
        <v>19.239999999999998</v>
      </c>
      <c r="H45" s="47" t="s">
        <v>648</v>
      </c>
    </row>
    <row r="46" spans="1:8" outlineLevel="1">
      <c r="A46" s="47" t="s">
        <v>479</v>
      </c>
      <c r="B46" s="47" t="s">
        <v>649</v>
      </c>
      <c r="C46" s="47" t="s">
        <v>650</v>
      </c>
      <c r="D46" s="48" t="s">
        <v>651</v>
      </c>
      <c r="E46" s="47" t="s">
        <v>44</v>
      </c>
      <c r="F46" s="47" t="s">
        <v>44</v>
      </c>
      <c r="G46" s="47">
        <v>19.25</v>
      </c>
      <c r="H46" s="47" t="s">
        <v>652</v>
      </c>
    </row>
    <row r="47" spans="1:8" outlineLevel="1">
      <c r="A47" s="47" t="s">
        <v>479</v>
      </c>
      <c r="B47" s="47" t="s">
        <v>653</v>
      </c>
      <c r="C47" s="47" t="s">
        <v>654</v>
      </c>
      <c r="D47" s="48" t="s">
        <v>655</v>
      </c>
      <c r="E47" s="47" t="s">
        <v>44</v>
      </c>
      <c r="F47" s="47" t="s">
        <v>44</v>
      </c>
      <c r="G47" s="47">
        <v>19.34</v>
      </c>
      <c r="H47" s="47" t="s">
        <v>656</v>
      </c>
    </row>
    <row r="48" spans="1:8" outlineLevel="1">
      <c r="A48" s="47" t="s">
        <v>479</v>
      </c>
      <c r="B48" s="47" t="s">
        <v>657</v>
      </c>
      <c r="C48" s="47" t="s">
        <v>658</v>
      </c>
      <c r="D48" s="48" t="s">
        <v>659</v>
      </c>
      <c r="E48" s="47" t="s">
        <v>44</v>
      </c>
      <c r="F48" s="47" t="s">
        <v>44</v>
      </c>
      <c r="G48" s="47">
        <v>19.34</v>
      </c>
      <c r="H48" s="47" t="s">
        <v>660</v>
      </c>
    </row>
    <row r="49" spans="1:8" outlineLevel="1">
      <c r="A49" s="47" t="s">
        <v>479</v>
      </c>
      <c r="B49" s="47" t="s">
        <v>661</v>
      </c>
      <c r="C49" s="47" t="s">
        <v>662</v>
      </c>
      <c r="D49" s="48" t="s">
        <v>663</v>
      </c>
      <c r="E49" s="47" t="s">
        <v>44</v>
      </c>
      <c r="F49" s="47" t="s">
        <v>44</v>
      </c>
      <c r="G49" s="47">
        <v>19.350000000000001</v>
      </c>
      <c r="H49" s="47" t="s">
        <v>664</v>
      </c>
    </row>
    <row r="50" spans="1:8" outlineLevel="1">
      <c r="A50" s="47" t="s">
        <v>479</v>
      </c>
      <c r="B50" s="47" t="s">
        <v>665</v>
      </c>
      <c r="C50" s="47" t="s">
        <v>666</v>
      </c>
      <c r="D50" s="48" t="s">
        <v>667</v>
      </c>
      <c r="E50" s="47" t="s">
        <v>44</v>
      </c>
      <c r="F50" s="47" t="s">
        <v>44</v>
      </c>
      <c r="G50" s="47">
        <v>19.350000000000001</v>
      </c>
      <c r="H50" s="47" t="s">
        <v>668</v>
      </c>
    </row>
    <row r="51" spans="1:8" outlineLevel="1">
      <c r="A51" s="47" t="s">
        <v>479</v>
      </c>
      <c r="B51" s="47" t="s">
        <v>669</v>
      </c>
      <c r="C51" s="47" t="s">
        <v>670</v>
      </c>
      <c r="D51" s="48" t="s">
        <v>671</v>
      </c>
      <c r="E51" s="47" t="s">
        <v>44</v>
      </c>
      <c r="F51" s="47" t="s">
        <v>44</v>
      </c>
      <c r="G51" s="47">
        <v>19.350000000000001</v>
      </c>
      <c r="H51" s="47" t="s">
        <v>672</v>
      </c>
    </row>
    <row r="52" spans="1:8">
      <c r="A52" s="45" t="s">
        <v>484</v>
      </c>
      <c r="B52" s="45" t="s">
        <v>673</v>
      </c>
      <c r="C52" s="45" t="s">
        <v>674</v>
      </c>
      <c r="D52" s="46" t="s">
        <v>675</v>
      </c>
      <c r="E52" s="45" t="s">
        <v>46</v>
      </c>
      <c r="F52" s="45">
        <v>13</v>
      </c>
      <c r="G52" s="45">
        <v>19.190000000000001</v>
      </c>
      <c r="H52" s="45" t="s">
        <v>676</v>
      </c>
    </row>
    <row r="53" spans="1:8">
      <c r="A53" s="45" t="s">
        <v>484</v>
      </c>
      <c r="B53" s="45" t="s">
        <v>677</v>
      </c>
      <c r="C53" s="45" t="s">
        <v>678</v>
      </c>
      <c r="D53" s="46" t="s">
        <v>679</v>
      </c>
      <c r="E53" s="45" t="s">
        <v>46</v>
      </c>
      <c r="F53" s="45">
        <v>11</v>
      </c>
      <c r="G53" s="45">
        <v>19.190000000000001</v>
      </c>
      <c r="H53" s="45" t="s">
        <v>680</v>
      </c>
    </row>
    <row r="54" spans="1:8">
      <c r="A54" s="45" t="s">
        <v>484</v>
      </c>
      <c r="B54" s="45" t="s">
        <v>681</v>
      </c>
      <c r="C54" s="45" t="s">
        <v>682</v>
      </c>
      <c r="D54" s="46" t="s">
        <v>683</v>
      </c>
      <c r="E54" s="45" t="s">
        <v>46</v>
      </c>
      <c r="F54" s="45">
        <v>8</v>
      </c>
      <c r="G54" s="45">
        <v>19.190000000000001</v>
      </c>
      <c r="H54" s="45" t="s">
        <v>684</v>
      </c>
    </row>
    <row r="55" spans="1:8">
      <c r="A55" s="45" t="s">
        <v>484</v>
      </c>
      <c r="B55" s="45" t="s">
        <v>685</v>
      </c>
      <c r="C55" s="45" t="s">
        <v>686</v>
      </c>
      <c r="D55" s="46" t="s">
        <v>91</v>
      </c>
      <c r="E55" s="45" t="s">
        <v>55</v>
      </c>
      <c r="F55" s="45">
        <v>6</v>
      </c>
      <c r="G55" s="45">
        <v>19.190000000000001</v>
      </c>
      <c r="H55" s="45" t="s">
        <v>687</v>
      </c>
    </row>
    <row r="56" spans="1:8">
      <c r="A56" s="49" t="s">
        <v>89</v>
      </c>
      <c r="B56" s="49" t="s">
        <v>688</v>
      </c>
      <c r="C56" s="49" t="s">
        <v>689</v>
      </c>
      <c r="D56" s="50" t="s">
        <v>690</v>
      </c>
      <c r="E56" s="49" t="s">
        <v>46</v>
      </c>
      <c r="F56" s="49">
        <v>5</v>
      </c>
      <c r="G56" s="49">
        <v>19.14</v>
      </c>
      <c r="H56" s="49" t="s">
        <v>691</v>
      </c>
    </row>
    <row r="57" spans="1:8">
      <c r="A57" s="49" t="s">
        <v>89</v>
      </c>
      <c r="B57" s="49" t="s">
        <v>692</v>
      </c>
      <c r="C57" s="49" t="s">
        <v>693</v>
      </c>
      <c r="D57" s="50" t="s">
        <v>694</v>
      </c>
      <c r="E57" s="49" t="s">
        <v>46</v>
      </c>
      <c r="F57" s="49">
        <v>8</v>
      </c>
      <c r="G57" s="49">
        <v>19.22</v>
      </c>
      <c r="H57" s="49" t="s">
        <v>695</v>
      </c>
    </row>
    <row r="58" spans="1:8">
      <c r="A58" s="49" t="s">
        <v>89</v>
      </c>
      <c r="B58" s="49" t="s">
        <v>696</v>
      </c>
      <c r="C58" s="49" t="s">
        <v>697</v>
      </c>
      <c r="D58" s="50" t="s">
        <v>698</v>
      </c>
      <c r="E58" s="49" t="s">
        <v>46</v>
      </c>
      <c r="F58" s="49">
        <v>9</v>
      </c>
      <c r="G58" s="49" t="s">
        <v>44</v>
      </c>
      <c r="H58" s="49" t="s">
        <v>699</v>
      </c>
    </row>
    <row r="59" spans="1:8">
      <c r="A59" s="49" t="s">
        <v>89</v>
      </c>
      <c r="B59" s="49" t="s">
        <v>700</v>
      </c>
      <c r="C59" s="49" t="s">
        <v>701</v>
      </c>
      <c r="D59" s="50" t="s">
        <v>702</v>
      </c>
      <c r="E59" s="49" t="s">
        <v>46</v>
      </c>
      <c r="F59" s="49">
        <v>11</v>
      </c>
      <c r="G59" s="49" t="s">
        <v>44</v>
      </c>
      <c r="H59" s="49" t="s">
        <v>699</v>
      </c>
    </row>
    <row r="60" spans="1:8">
      <c r="A60" s="49" t="s">
        <v>89</v>
      </c>
      <c r="B60" s="49" t="s">
        <v>703</v>
      </c>
      <c r="C60" s="49" t="s">
        <v>704</v>
      </c>
      <c r="D60" s="50" t="s">
        <v>705</v>
      </c>
      <c r="E60" s="49" t="s">
        <v>46</v>
      </c>
      <c r="F60" s="49">
        <v>11</v>
      </c>
      <c r="G60" s="49" t="s">
        <v>44</v>
      </c>
      <c r="H60" s="49" t="s">
        <v>699</v>
      </c>
    </row>
    <row r="61" spans="1:8">
      <c r="A61" s="49" t="s">
        <v>89</v>
      </c>
      <c r="B61" s="49" t="s">
        <v>706</v>
      </c>
      <c r="C61" s="49" t="s">
        <v>707</v>
      </c>
      <c r="D61" s="50" t="s">
        <v>708</v>
      </c>
      <c r="E61" s="49" t="s">
        <v>46</v>
      </c>
      <c r="F61" s="49">
        <v>12</v>
      </c>
      <c r="G61" s="49" t="s">
        <v>44</v>
      </c>
      <c r="H61" s="49" t="s">
        <v>699</v>
      </c>
    </row>
    <row r="62" spans="1:8">
      <c r="A62" s="49" t="s">
        <v>89</v>
      </c>
      <c r="B62" s="49" t="s">
        <v>709</v>
      </c>
      <c r="C62" s="49" t="s">
        <v>710</v>
      </c>
      <c r="D62" s="50" t="s">
        <v>90</v>
      </c>
      <c r="E62" s="49" t="s">
        <v>43</v>
      </c>
      <c r="F62" s="49">
        <v>6</v>
      </c>
      <c r="G62" s="49" t="s">
        <v>44</v>
      </c>
      <c r="H62" s="49" t="s">
        <v>699</v>
      </c>
    </row>
    <row r="63" spans="1:8">
      <c r="A63" s="49" t="s">
        <v>89</v>
      </c>
      <c r="B63" s="49" t="s">
        <v>711</v>
      </c>
      <c r="C63" s="49" t="s">
        <v>712</v>
      </c>
      <c r="D63" s="50" t="s">
        <v>713</v>
      </c>
      <c r="E63" s="49" t="s">
        <v>46</v>
      </c>
      <c r="F63" s="49" t="s">
        <v>44</v>
      </c>
      <c r="G63" s="49" t="s">
        <v>44</v>
      </c>
      <c r="H63" s="49" t="s">
        <v>699</v>
      </c>
    </row>
    <row r="64" spans="1:8">
      <c r="A64" s="45" t="s">
        <v>492</v>
      </c>
      <c r="B64" s="45" t="s">
        <v>714</v>
      </c>
      <c r="C64" s="45" t="s">
        <v>715</v>
      </c>
      <c r="D64" s="46" t="s">
        <v>716</v>
      </c>
      <c r="E64" s="45" t="s">
        <v>46</v>
      </c>
      <c r="F64" s="45">
        <v>11</v>
      </c>
      <c r="G64" s="45">
        <v>19.190000000000001</v>
      </c>
      <c r="H64" s="45" t="s">
        <v>680</v>
      </c>
    </row>
    <row r="65" spans="1:8">
      <c r="A65" s="45" t="s">
        <v>492</v>
      </c>
      <c r="B65" s="45" t="s">
        <v>717</v>
      </c>
      <c r="C65" s="45" t="s">
        <v>718</v>
      </c>
      <c r="D65" s="46" t="s">
        <v>719</v>
      </c>
      <c r="E65" s="45" t="s">
        <v>46</v>
      </c>
      <c r="F65" s="45">
        <v>11</v>
      </c>
      <c r="G65" s="45">
        <v>19.190000000000001</v>
      </c>
      <c r="H65" s="45" t="s">
        <v>720</v>
      </c>
    </row>
    <row r="66" spans="1:8">
      <c r="A66" s="45" t="s">
        <v>492</v>
      </c>
      <c r="B66" s="45" t="s">
        <v>721</v>
      </c>
      <c r="C66" s="45" t="s">
        <v>722</v>
      </c>
      <c r="D66" s="46" t="s">
        <v>723</v>
      </c>
      <c r="E66" s="45" t="s">
        <v>46</v>
      </c>
      <c r="F66" s="45">
        <v>12</v>
      </c>
      <c r="G66" s="45">
        <v>19.190000000000001</v>
      </c>
      <c r="H66" s="45" t="s">
        <v>724</v>
      </c>
    </row>
    <row r="67" spans="1:8">
      <c r="A67" s="45" t="s">
        <v>492</v>
      </c>
      <c r="B67" s="45" t="s">
        <v>725</v>
      </c>
      <c r="C67" s="45" t="s">
        <v>726</v>
      </c>
      <c r="D67" s="46" t="s">
        <v>727</v>
      </c>
      <c r="E67" s="45" t="s">
        <v>46</v>
      </c>
      <c r="F67" s="45">
        <v>11</v>
      </c>
      <c r="G67" s="45">
        <v>19.22</v>
      </c>
      <c r="H67" s="45" t="s">
        <v>728</v>
      </c>
    </row>
    <row r="68" spans="1:8">
      <c r="A68" s="47" t="s">
        <v>497</v>
      </c>
      <c r="B68" s="47" t="s">
        <v>729</v>
      </c>
      <c r="C68" s="47" t="s">
        <v>730</v>
      </c>
      <c r="D68" s="48" t="s">
        <v>731</v>
      </c>
      <c r="E68" s="47" t="s">
        <v>44</v>
      </c>
      <c r="F68" s="47" t="s">
        <v>44</v>
      </c>
      <c r="G68" s="47">
        <v>19.329999999999998</v>
      </c>
      <c r="H68" s="54" t="s">
        <v>732</v>
      </c>
    </row>
    <row r="69" spans="1:8">
      <c r="A69" s="47" t="s">
        <v>497</v>
      </c>
      <c r="B69" s="47" t="s">
        <v>733</v>
      </c>
      <c r="C69" s="47" t="s">
        <v>734</v>
      </c>
      <c r="D69" s="48" t="s">
        <v>735</v>
      </c>
      <c r="E69" s="47" t="s">
        <v>44</v>
      </c>
      <c r="F69" s="47" t="s">
        <v>44</v>
      </c>
      <c r="G69" s="47">
        <v>19.329999999999998</v>
      </c>
      <c r="H69" s="54" t="s">
        <v>736</v>
      </c>
    </row>
    <row r="70" spans="1:8">
      <c r="A70" s="47" t="s">
        <v>497</v>
      </c>
      <c r="B70" s="47" t="s">
        <v>737</v>
      </c>
      <c r="C70" s="47" t="s">
        <v>738</v>
      </c>
      <c r="D70" s="48" t="s">
        <v>739</v>
      </c>
      <c r="E70" s="47" t="s">
        <v>44</v>
      </c>
      <c r="F70" s="47" t="s">
        <v>44</v>
      </c>
      <c r="G70" s="47">
        <v>19.350000000000001</v>
      </c>
      <c r="H70" s="47" t="s">
        <v>740</v>
      </c>
    </row>
    <row r="71" spans="1:8">
      <c r="A71" s="47" t="s">
        <v>497</v>
      </c>
      <c r="B71" s="47" t="s">
        <v>741</v>
      </c>
      <c r="C71" s="47" t="s">
        <v>742</v>
      </c>
      <c r="D71" s="48" t="s">
        <v>73</v>
      </c>
      <c r="E71" s="47" t="s">
        <v>44</v>
      </c>
      <c r="F71" s="47" t="s">
        <v>44</v>
      </c>
      <c r="G71" s="47">
        <v>19.350000000000001</v>
      </c>
      <c r="H71" s="47" t="s">
        <v>743</v>
      </c>
    </row>
    <row r="72" spans="1:8">
      <c r="A72" s="47" t="s">
        <v>497</v>
      </c>
      <c r="B72" s="47" t="s">
        <v>744</v>
      </c>
      <c r="C72" s="47" t="s">
        <v>745</v>
      </c>
      <c r="D72" s="48" t="s">
        <v>746</v>
      </c>
      <c r="E72" s="47" t="s">
        <v>44</v>
      </c>
      <c r="F72" s="47" t="s">
        <v>44</v>
      </c>
      <c r="G72" s="47">
        <v>19.350000000000001</v>
      </c>
      <c r="H72" s="47" t="s">
        <v>747</v>
      </c>
    </row>
    <row r="73" spans="1:8">
      <c r="A73" s="47" t="s">
        <v>497</v>
      </c>
      <c r="B73" s="47" t="s">
        <v>748</v>
      </c>
      <c r="C73" s="47" t="s">
        <v>749</v>
      </c>
      <c r="D73" s="48" t="s">
        <v>750</v>
      </c>
      <c r="E73" s="47" t="s">
        <v>44</v>
      </c>
      <c r="F73" s="47" t="s">
        <v>44</v>
      </c>
      <c r="G73" s="47">
        <v>19.350000000000001</v>
      </c>
      <c r="H73" s="47" t="s">
        <v>751</v>
      </c>
    </row>
    <row r="74" spans="1:8">
      <c r="A74" s="47" t="s">
        <v>497</v>
      </c>
      <c r="B74" s="47" t="s">
        <v>752</v>
      </c>
      <c r="C74" s="47" t="s">
        <v>753</v>
      </c>
      <c r="D74" s="48" t="s">
        <v>754</v>
      </c>
      <c r="E74" s="47" t="s">
        <v>44</v>
      </c>
      <c r="F74" s="47" t="s">
        <v>44</v>
      </c>
      <c r="G74" s="47">
        <v>19.350000000000001</v>
      </c>
      <c r="H74" s="47" t="s">
        <v>755</v>
      </c>
    </row>
    <row r="75" spans="1:8">
      <c r="A75" s="47" t="s">
        <v>497</v>
      </c>
      <c r="B75" s="47" t="s">
        <v>756</v>
      </c>
      <c r="C75" s="47" t="s">
        <v>452</v>
      </c>
      <c r="D75" s="48" t="s">
        <v>74</v>
      </c>
      <c r="E75" s="47" t="s">
        <v>44</v>
      </c>
      <c r="F75" s="47" t="s">
        <v>44</v>
      </c>
      <c r="G75" s="47">
        <v>19.350000000000001</v>
      </c>
      <c r="H75" s="47" t="s">
        <v>757</v>
      </c>
    </row>
    <row r="76" spans="1:8">
      <c r="A76" s="47" t="s">
        <v>497</v>
      </c>
      <c r="B76" s="47" t="s">
        <v>758</v>
      </c>
      <c r="C76" s="47" t="s">
        <v>759</v>
      </c>
      <c r="D76" s="48" t="s">
        <v>760</v>
      </c>
      <c r="E76" s="47" t="s">
        <v>44</v>
      </c>
      <c r="F76" s="47" t="s">
        <v>44</v>
      </c>
      <c r="G76" s="47">
        <v>19.350000000000001</v>
      </c>
      <c r="H76" s="47" t="s">
        <v>761</v>
      </c>
    </row>
    <row r="77" spans="1:8">
      <c r="A77" s="45" t="s">
        <v>502</v>
      </c>
      <c r="B77" s="45" t="s">
        <v>762</v>
      </c>
      <c r="C77" s="45" t="s">
        <v>763</v>
      </c>
      <c r="D77" s="46" t="s">
        <v>764</v>
      </c>
      <c r="E77" s="45" t="s">
        <v>44</v>
      </c>
      <c r="F77" s="45" t="s">
        <v>44</v>
      </c>
      <c r="G77" s="45">
        <v>19.38</v>
      </c>
      <c r="H77" s="45" t="s">
        <v>765</v>
      </c>
    </row>
    <row r="78" spans="1:8">
      <c r="A78" s="45" t="s">
        <v>502</v>
      </c>
      <c r="B78" s="45" t="s">
        <v>542</v>
      </c>
      <c r="C78" s="45" t="s">
        <v>766</v>
      </c>
      <c r="D78" s="46" t="s">
        <v>767</v>
      </c>
      <c r="E78" s="45" t="s">
        <v>44</v>
      </c>
      <c r="F78" s="45" t="s">
        <v>44</v>
      </c>
      <c r="G78" s="45">
        <v>19.38</v>
      </c>
      <c r="H78" s="45" t="s">
        <v>768</v>
      </c>
    </row>
    <row r="79" spans="1:8">
      <c r="A79" s="45" t="s">
        <v>502</v>
      </c>
      <c r="B79" s="45" t="s">
        <v>769</v>
      </c>
      <c r="C79" s="45" t="s">
        <v>770</v>
      </c>
      <c r="D79" s="46" t="s">
        <v>771</v>
      </c>
      <c r="E79" s="45" t="s">
        <v>44</v>
      </c>
      <c r="F79" s="45" t="s">
        <v>44</v>
      </c>
      <c r="G79" s="45">
        <v>19.38</v>
      </c>
      <c r="H79" s="45" t="s">
        <v>772</v>
      </c>
    </row>
    <row r="80" spans="1:8">
      <c r="A80" s="45" t="s">
        <v>502</v>
      </c>
      <c r="B80" s="45" t="s">
        <v>773</v>
      </c>
      <c r="C80" s="45" t="s">
        <v>774</v>
      </c>
      <c r="D80" s="46" t="s">
        <v>775</v>
      </c>
      <c r="E80" s="45" t="s">
        <v>44</v>
      </c>
      <c r="F80" s="45" t="s">
        <v>44</v>
      </c>
      <c r="G80" s="45">
        <v>19.38</v>
      </c>
      <c r="H80" s="45" t="s">
        <v>772</v>
      </c>
    </row>
    <row r="81" spans="1:8">
      <c r="A81" s="45" t="s">
        <v>502</v>
      </c>
      <c r="B81" s="45" t="s">
        <v>776</v>
      </c>
      <c r="C81" s="45" t="s">
        <v>777</v>
      </c>
      <c r="D81" s="46" t="s">
        <v>778</v>
      </c>
      <c r="E81" s="45" t="s">
        <v>44</v>
      </c>
      <c r="F81" s="45" t="s">
        <v>44</v>
      </c>
      <c r="G81" s="45">
        <v>19.38</v>
      </c>
      <c r="H81" s="45" t="s">
        <v>779</v>
      </c>
    </row>
    <row r="82" spans="1:8">
      <c r="A82" s="45" t="s">
        <v>502</v>
      </c>
      <c r="B82" s="45" t="s">
        <v>780</v>
      </c>
      <c r="C82" s="45" t="s">
        <v>642</v>
      </c>
      <c r="D82" s="46" t="s">
        <v>781</v>
      </c>
      <c r="E82" s="45" t="s">
        <v>44</v>
      </c>
      <c r="F82" s="45" t="s">
        <v>44</v>
      </c>
      <c r="G82" s="45">
        <v>19.38</v>
      </c>
      <c r="H82" s="45" t="s">
        <v>779</v>
      </c>
    </row>
    <row r="83" spans="1:8">
      <c r="A83" s="45" t="s">
        <v>502</v>
      </c>
      <c r="B83" s="45" t="s">
        <v>782</v>
      </c>
      <c r="C83" s="45" t="s">
        <v>783</v>
      </c>
      <c r="D83" s="46" t="s">
        <v>784</v>
      </c>
      <c r="E83" s="45" t="s">
        <v>44</v>
      </c>
      <c r="F83" s="45" t="s">
        <v>44</v>
      </c>
      <c r="G83" s="45">
        <v>19.38</v>
      </c>
      <c r="H83" s="45" t="s">
        <v>785</v>
      </c>
    </row>
    <row r="84" spans="1:8">
      <c r="A84" s="45" t="s">
        <v>502</v>
      </c>
      <c r="B84" s="45" t="s">
        <v>786</v>
      </c>
      <c r="C84" s="45" t="s">
        <v>787</v>
      </c>
      <c r="D84" s="46" t="s">
        <v>788</v>
      </c>
      <c r="E84" s="45" t="s">
        <v>44</v>
      </c>
      <c r="F84" s="45" t="s">
        <v>44</v>
      </c>
      <c r="G84" s="45">
        <v>19.38</v>
      </c>
      <c r="H84" s="45" t="s">
        <v>785</v>
      </c>
    </row>
    <row r="85" spans="1:8">
      <c r="A85" s="45" t="s">
        <v>502</v>
      </c>
      <c r="B85" s="45" t="s">
        <v>789</v>
      </c>
      <c r="C85" s="45" t="s">
        <v>790</v>
      </c>
      <c r="D85" s="46" t="s">
        <v>791</v>
      </c>
      <c r="E85" s="45" t="s">
        <v>44</v>
      </c>
      <c r="F85" s="45" t="s">
        <v>44</v>
      </c>
      <c r="G85" s="45">
        <v>19.38</v>
      </c>
      <c r="H85" s="45" t="s">
        <v>792</v>
      </c>
    </row>
    <row r="86" spans="1:8">
      <c r="A86" s="45" t="s">
        <v>502</v>
      </c>
      <c r="B86" s="45" t="s">
        <v>793</v>
      </c>
      <c r="C86" s="45" t="s">
        <v>794</v>
      </c>
      <c r="D86" s="46" t="s">
        <v>795</v>
      </c>
      <c r="E86" s="45" t="s">
        <v>44</v>
      </c>
      <c r="F86" s="45" t="s">
        <v>44</v>
      </c>
      <c r="G86" s="45">
        <v>19.38</v>
      </c>
      <c r="H86" s="45" t="s">
        <v>792</v>
      </c>
    </row>
    <row r="87" spans="1:8">
      <c r="A87" s="45" t="s">
        <v>502</v>
      </c>
      <c r="B87" s="45" t="s">
        <v>796</v>
      </c>
      <c r="C87" s="45" t="s">
        <v>797</v>
      </c>
      <c r="D87" s="46" t="s">
        <v>798</v>
      </c>
      <c r="E87" s="45" t="s">
        <v>44</v>
      </c>
      <c r="F87" s="45" t="s">
        <v>44</v>
      </c>
      <c r="G87" s="45">
        <v>19.39</v>
      </c>
      <c r="H87" s="45" t="s">
        <v>799</v>
      </c>
    </row>
    <row r="88" spans="1:8">
      <c r="A88" s="45" t="s">
        <v>502</v>
      </c>
      <c r="B88" s="45" t="s">
        <v>800</v>
      </c>
      <c r="C88" s="45" t="s">
        <v>801</v>
      </c>
      <c r="D88" s="46" t="s">
        <v>802</v>
      </c>
      <c r="E88" s="45" t="s">
        <v>44</v>
      </c>
      <c r="F88" s="45" t="s">
        <v>44</v>
      </c>
      <c r="G88" s="45">
        <v>19.39</v>
      </c>
      <c r="H88" s="45" t="s">
        <v>799</v>
      </c>
    </row>
    <row r="89" spans="1:8">
      <c r="A89" s="45" t="s">
        <v>502</v>
      </c>
      <c r="B89" s="45" t="s">
        <v>803</v>
      </c>
      <c r="C89" s="45" t="s">
        <v>804</v>
      </c>
      <c r="D89" s="46" t="s">
        <v>805</v>
      </c>
      <c r="E89" s="45" t="s">
        <v>44</v>
      </c>
      <c r="F89" s="45" t="s">
        <v>44</v>
      </c>
      <c r="G89" s="45">
        <v>19.39</v>
      </c>
      <c r="H89" s="45" t="s">
        <v>806</v>
      </c>
    </row>
    <row r="90" spans="1:8">
      <c r="A90" s="45" t="s">
        <v>502</v>
      </c>
      <c r="B90" s="45" t="s">
        <v>807</v>
      </c>
      <c r="C90" s="45" t="s">
        <v>808</v>
      </c>
      <c r="D90" s="46" t="s">
        <v>809</v>
      </c>
      <c r="E90" s="45" t="s">
        <v>44</v>
      </c>
      <c r="F90" s="45" t="s">
        <v>44</v>
      </c>
      <c r="G90" s="45">
        <v>19.39</v>
      </c>
      <c r="H90" s="45" t="s">
        <v>806</v>
      </c>
    </row>
    <row r="91" spans="1:8">
      <c r="A91" s="45" t="s">
        <v>502</v>
      </c>
      <c r="B91" s="45" t="s">
        <v>625</v>
      </c>
      <c r="C91" s="45" t="s">
        <v>810</v>
      </c>
      <c r="D91" s="46" t="s">
        <v>627</v>
      </c>
      <c r="E91" s="45" t="s">
        <v>44</v>
      </c>
      <c r="F91" s="45" t="s">
        <v>44</v>
      </c>
      <c r="G91" s="45">
        <v>19.39</v>
      </c>
      <c r="H91" s="45" t="s">
        <v>811</v>
      </c>
    </row>
    <row r="92" spans="1:8">
      <c r="A92" s="45" t="s">
        <v>502</v>
      </c>
      <c r="B92" s="45" t="s">
        <v>812</v>
      </c>
      <c r="C92" s="45" t="s">
        <v>533</v>
      </c>
      <c r="D92" s="46" t="s">
        <v>813</v>
      </c>
      <c r="E92" s="45" t="s">
        <v>44</v>
      </c>
      <c r="F92" s="45" t="s">
        <v>44</v>
      </c>
      <c r="G92" s="45">
        <v>19.39</v>
      </c>
      <c r="H92" s="45" t="s">
        <v>811</v>
      </c>
    </row>
    <row r="93" spans="1:8">
      <c r="A93" s="45" t="s">
        <v>502</v>
      </c>
      <c r="B93" s="45" t="s">
        <v>814</v>
      </c>
      <c r="C93" s="45" t="s">
        <v>815</v>
      </c>
      <c r="D93" s="46" t="s">
        <v>816</v>
      </c>
      <c r="E93" s="45" t="s">
        <v>44</v>
      </c>
      <c r="F93" s="45" t="s">
        <v>44</v>
      </c>
      <c r="G93" s="45">
        <v>19.39</v>
      </c>
      <c r="H93" s="45" t="s">
        <v>817</v>
      </c>
    </row>
    <row r="94" spans="1:8">
      <c r="A94" s="45" t="s">
        <v>502</v>
      </c>
      <c r="B94" s="45" t="s">
        <v>818</v>
      </c>
      <c r="C94" s="45" t="s">
        <v>819</v>
      </c>
      <c r="D94" s="46" t="s">
        <v>820</v>
      </c>
      <c r="E94" s="45" t="s">
        <v>44</v>
      </c>
      <c r="F94" s="45" t="s">
        <v>44</v>
      </c>
      <c r="G94" s="45">
        <v>19.39</v>
      </c>
      <c r="H94" s="45" t="s">
        <v>817</v>
      </c>
    </row>
    <row r="95" spans="1:8">
      <c r="A95" s="45" t="s">
        <v>502</v>
      </c>
      <c r="B95" s="45" t="s">
        <v>821</v>
      </c>
      <c r="C95" s="45" t="s">
        <v>822</v>
      </c>
      <c r="D95" s="46" t="s">
        <v>823</v>
      </c>
      <c r="E95" s="45" t="s">
        <v>44</v>
      </c>
      <c r="F95" s="45" t="s">
        <v>44</v>
      </c>
      <c r="G95" s="45">
        <v>19.39</v>
      </c>
      <c r="H95" s="45" t="s">
        <v>644</v>
      </c>
    </row>
    <row r="96" spans="1:8">
      <c r="A96" s="45" t="s">
        <v>502</v>
      </c>
      <c r="B96" s="45" t="s">
        <v>824</v>
      </c>
      <c r="C96" s="45" t="s">
        <v>825</v>
      </c>
      <c r="D96" s="46" t="s">
        <v>826</v>
      </c>
      <c r="E96" s="45" t="s">
        <v>44</v>
      </c>
      <c r="F96" s="45" t="s">
        <v>44</v>
      </c>
      <c r="G96" s="45">
        <v>19.39</v>
      </c>
      <c r="H96" s="45" t="s">
        <v>827</v>
      </c>
    </row>
    <row r="97" spans="1:8">
      <c r="A97" s="49" t="s">
        <v>507</v>
      </c>
      <c r="B97" s="49" t="s">
        <v>828</v>
      </c>
      <c r="C97" s="49" t="s">
        <v>829</v>
      </c>
      <c r="D97" s="50" t="s">
        <v>94</v>
      </c>
      <c r="E97" s="49" t="s">
        <v>43</v>
      </c>
      <c r="F97" s="49">
        <v>6</v>
      </c>
      <c r="G97" s="49" t="s">
        <v>44</v>
      </c>
      <c r="H97" s="54" t="s">
        <v>44</v>
      </c>
    </row>
    <row r="98" spans="1:8">
      <c r="A98" s="49" t="s">
        <v>507</v>
      </c>
      <c r="B98" s="49" t="s">
        <v>830</v>
      </c>
      <c r="C98" s="49" t="s">
        <v>831</v>
      </c>
      <c r="D98" s="50" t="s">
        <v>93</v>
      </c>
      <c r="E98" s="49" t="s">
        <v>55</v>
      </c>
      <c r="F98" s="49">
        <v>11</v>
      </c>
      <c r="G98" s="49" t="s">
        <v>44</v>
      </c>
      <c r="H98" s="54" t="s">
        <v>44</v>
      </c>
    </row>
    <row r="99" spans="1:8">
      <c r="A99" s="49" t="s">
        <v>507</v>
      </c>
      <c r="B99" s="49" t="s">
        <v>832</v>
      </c>
      <c r="C99" s="49" t="s">
        <v>833</v>
      </c>
      <c r="D99" s="50" t="s">
        <v>834</v>
      </c>
      <c r="E99" s="49" t="s">
        <v>46</v>
      </c>
      <c r="F99" s="49">
        <v>13</v>
      </c>
      <c r="G99" s="49" t="s">
        <v>44</v>
      </c>
      <c r="H99" s="54" t="s">
        <v>44</v>
      </c>
    </row>
    <row r="100" spans="1:8">
      <c r="A100" s="45" t="s">
        <v>511</v>
      </c>
      <c r="B100" s="45" t="s">
        <v>835</v>
      </c>
      <c r="C100" s="45" t="s">
        <v>836</v>
      </c>
      <c r="D100" s="46" t="s">
        <v>56</v>
      </c>
      <c r="E100" s="45" t="s">
        <v>46</v>
      </c>
      <c r="F100" s="45">
        <v>6</v>
      </c>
      <c r="G100" s="45">
        <v>19.05</v>
      </c>
      <c r="H100" s="45">
        <v>19.05</v>
      </c>
    </row>
    <row r="101" spans="1:8">
      <c r="A101" s="45" t="s">
        <v>511</v>
      </c>
      <c r="B101" s="45" t="s">
        <v>837</v>
      </c>
      <c r="C101" s="45" t="s">
        <v>838</v>
      </c>
      <c r="D101" s="46" t="s">
        <v>57</v>
      </c>
      <c r="E101" s="45" t="s">
        <v>46</v>
      </c>
      <c r="F101" s="45">
        <v>7</v>
      </c>
      <c r="G101" s="45">
        <v>19.05</v>
      </c>
      <c r="H101" s="45">
        <v>19.05</v>
      </c>
    </row>
    <row r="102" spans="1:8">
      <c r="A102" s="45" t="s">
        <v>511</v>
      </c>
      <c r="B102" s="45" t="s">
        <v>839</v>
      </c>
      <c r="C102" s="45" t="s">
        <v>840</v>
      </c>
      <c r="D102" s="46" t="s">
        <v>52</v>
      </c>
      <c r="E102" s="45" t="s">
        <v>43</v>
      </c>
      <c r="F102" s="45">
        <v>8</v>
      </c>
      <c r="G102" s="45">
        <v>19.05</v>
      </c>
      <c r="H102" s="45">
        <v>19.05</v>
      </c>
    </row>
    <row r="103" spans="1:8">
      <c r="A103" s="45" t="s">
        <v>511</v>
      </c>
      <c r="B103" s="45" t="s">
        <v>841</v>
      </c>
      <c r="C103" s="45" t="s">
        <v>842</v>
      </c>
      <c r="D103" s="46" t="s">
        <v>54</v>
      </c>
      <c r="E103" s="45" t="s">
        <v>55</v>
      </c>
      <c r="F103" s="45">
        <v>9</v>
      </c>
      <c r="G103" s="45">
        <v>19.05</v>
      </c>
      <c r="H103" s="45">
        <v>19.05</v>
      </c>
    </row>
    <row r="104" spans="1:8">
      <c r="A104" s="45" t="s">
        <v>511</v>
      </c>
      <c r="B104" s="45" t="s">
        <v>843</v>
      </c>
      <c r="C104" s="45" t="s">
        <v>844</v>
      </c>
      <c r="D104" s="46" t="s">
        <v>67</v>
      </c>
      <c r="E104" s="45" t="s">
        <v>46</v>
      </c>
      <c r="F104" s="45">
        <v>8</v>
      </c>
      <c r="G104" s="45">
        <v>19.05</v>
      </c>
      <c r="H104" s="45">
        <v>19.05</v>
      </c>
    </row>
    <row r="105" spans="1:8">
      <c r="A105" s="45" t="s">
        <v>511</v>
      </c>
      <c r="B105" s="45" t="s">
        <v>845</v>
      </c>
      <c r="C105" s="45" t="s">
        <v>846</v>
      </c>
      <c r="D105" s="46" t="s">
        <v>847</v>
      </c>
      <c r="E105" s="45" t="s">
        <v>46</v>
      </c>
      <c r="F105" s="45" t="s">
        <v>848</v>
      </c>
      <c r="G105" s="45">
        <v>19.05</v>
      </c>
      <c r="H105" s="45">
        <v>19.05</v>
      </c>
    </row>
    <row r="106" spans="1:8">
      <c r="A106" s="45" t="s">
        <v>511</v>
      </c>
      <c r="B106" s="45" t="s">
        <v>849</v>
      </c>
      <c r="C106" s="45" t="s">
        <v>850</v>
      </c>
      <c r="D106" s="46" t="s">
        <v>851</v>
      </c>
      <c r="E106" s="45" t="s">
        <v>46</v>
      </c>
      <c r="F106" s="45" t="s">
        <v>848</v>
      </c>
      <c r="G106" s="45">
        <v>19.05</v>
      </c>
      <c r="H106" s="45">
        <v>19.05</v>
      </c>
    </row>
    <row r="107" spans="1:8">
      <c r="A107" s="45" t="s">
        <v>511</v>
      </c>
      <c r="B107" s="45" t="s">
        <v>852</v>
      </c>
      <c r="C107" s="45" t="s">
        <v>853</v>
      </c>
      <c r="D107" s="46" t="s">
        <v>854</v>
      </c>
      <c r="E107" s="45" t="s">
        <v>46</v>
      </c>
      <c r="F107" s="45" t="s">
        <v>848</v>
      </c>
      <c r="G107" s="45">
        <v>19.05</v>
      </c>
      <c r="H107" s="45">
        <v>19.05</v>
      </c>
    </row>
    <row r="108" spans="1:8">
      <c r="A108" s="45" t="s">
        <v>511</v>
      </c>
      <c r="B108" s="45" t="s">
        <v>855</v>
      </c>
      <c r="C108" s="45" t="s">
        <v>856</v>
      </c>
      <c r="D108" s="46" t="s">
        <v>857</v>
      </c>
      <c r="E108" s="45" t="s">
        <v>46</v>
      </c>
      <c r="F108" s="45" t="s">
        <v>848</v>
      </c>
      <c r="G108" s="45">
        <v>19.05</v>
      </c>
      <c r="H108" s="45">
        <v>19.05</v>
      </c>
    </row>
    <row r="109" spans="1:8">
      <c r="A109" s="45" t="s">
        <v>511</v>
      </c>
      <c r="B109" s="45" t="s">
        <v>858</v>
      </c>
      <c r="C109" s="45" t="s">
        <v>859</v>
      </c>
      <c r="D109" s="46" t="s">
        <v>860</v>
      </c>
      <c r="E109" s="45" t="s">
        <v>46</v>
      </c>
      <c r="F109" s="45" t="s">
        <v>848</v>
      </c>
      <c r="G109" s="45">
        <v>19.05</v>
      </c>
      <c r="H109" s="45">
        <v>19.05</v>
      </c>
    </row>
    <row r="110" spans="1:8">
      <c r="A110" s="51" t="s">
        <v>511</v>
      </c>
      <c r="B110" s="51" t="s">
        <v>861</v>
      </c>
      <c r="C110" s="51" t="s">
        <v>862</v>
      </c>
      <c r="D110" s="52" t="s">
        <v>863</v>
      </c>
      <c r="E110" s="51" t="s">
        <v>46</v>
      </c>
      <c r="F110" s="51" t="s">
        <v>848</v>
      </c>
      <c r="G110" s="51">
        <v>19.05</v>
      </c>
      <c r="H110" s="51">
        <v>19.05</v>
      </c>
    </row>
    <row r="111" spans="1:8">
      <c r="A111" s="47" t="s">
        <v>516</v>
      </c>
      <c r="B111" s="47" t="s">
        <v>839</v>
      </c>
      <c r="C111" s="47" t="s">
        <v>864</v>
      </c>
      <c r="D111" s="48" t="s">
        <v>865</v>
      </c>
      <c r="E111" s="47" t="s">
        <v>44</v>
      </c>
      <c r="F111" s="47" t="s">
        <v>44</v>
      </c>
      <c r="G111" s="47">
        <v>19.399999999999999</v>
      </c>
      <c r="H111" s="47" t="s">
        <v>866</v>
      </c>
    </row>
    <row r="112" spans="1:8">
      <c r="A112" s="45" t="s">
        <v>521</v>
      </c>
      <c r="B112" s="45" t="s">
        <v>867</v>
      </c>
      <c r="C112" s="45" t="s">
        <v>868</v>
      </c>
      <c r="D112" s="46" t="s">
        <v>869</v>
      </c>
      <c r="E112" s="45" t="s">
        <v>44</v>
      </c>
      <c r="F112" s="45">
        <v>4</v>
      </c>
      <c r="G112" s="45" t="s">
        <v>44</v>
      </c>
      <c r="H112" s="54" t="s">
        <v>870</v>
      </c>
    </row>
    <row r="113" spans="1:8">
      <c r="A113" s="45" t="s">
        <v>521</v>
      </c>
      <c r="B113" s="45" t="s">
        <v>871</v>
      </c>
      <c r="C113" s="45" t="s">
        <v>872</v>
      </c>
      <c r="D113" s="46" t="s">
        <v>873</v>
      </c>
      <c r="E113" s="45" t="s">
        <v>44</v>
      </c>
      <c r="F113" s="45">
        <v>6</v>
      </c>
      <c r="G113" s="45" t="s">
        <v>44</v>
      </c>
      <c r="H113" s="54" t="s">
        <v>870</v>
      </c>
    </row>
    <row r="114" spans="1:8">
      <c r="A114" s="45" t="s">
        <v>521</v>
      </c>
      <c r="B114" s="45" t="s">
        <v>874</v>
      </c>
      <c r="C114" s="45" t="s">
        <v>875</v>
      </c>
      <c r="D114" s="46" t="s">
        <v>876</v>
      </c>
      <c r="E114" s="45" t="s">
        <v>44</v>
      </c>
      <c r="F114" s="45">
        <v>7</v>
      </c>
      <c r="G114" s="45" t="s">
        <v>44</v>
      </c>
      <c r="H114" s="54" t="s">
        <v>870</v>
      </c>
    </row>
    <row r="115" spans="1:8">
      <c r="A115" s="45" t="s">
        <v>521</v>
      </c>
      <c r="B115" s="45" t="s">
        <v>877</v>
      </c>
      <c r="C115" s="45" t="s">
        <v>878</v>
      </c>
      <c r="D115" s="46" t="s">
        <v>879</v>
      </c>
      <c r="E115" s="45" t="s">
        <v>44</v>
      </c>
      <c r="F115" s="45">
        <v>7</v>
      </c>
      <c r="G115" s="45" t="s">
        <v>44</v>
      </c>
      <c r="H115" s="54" t="s">
        <v>870</v>
      </c>
    </row>
    <row r="116" spans="1:8">
      <c r="A116" s="45" t="s">
        <v>521</v>
      </c>
      <c r="B116" s="45" t="s">
        <v>880</v>
      </c>
      <c r="C116" s="45" t="s">
        <v>881</v>
      </c>
      <c r="D116" s="46" t="s">
        <v>882</v>
      </c>
      <c r="E116" s="45" t="s">
        <v>44</v>
      </c>
      <c r="F116" s="45">
        <v>7</v>
      </c>
      <c r="G116" s="45" t="s">
        <v>44</v>
      </c>
      <c r="H116" s="54" t="s">
        <v>870</v>
      </c>
    </row>
    <row r="117" spans="1:8">
      <c r="A117" s="45" t="s">
        <v>521</v>
      </c>
      <c r="B117" s="45" t="s">
        <v>542</v>
      </c>
      <c r="C117" s="45" t="s">
        <v>883</v>
      </c>
      <c r="D117" s="46" t="s">
        <v>884</v>
      </c>
      <c r="E117" s="45" t="s">
        <v>44</v>
      </c>
      <c r="F117" s="45">
        <v>7</v>
      </c>
      <c r="G117" s="45" t="s">
        <v>44</v>
      </c>
      <c r="H117" s="54" t="s">
        <v>870</v>
      </c>
    </row>
    <row r="118" spans="1:8">
      <c r="A118" s="45" t="s">
        <v>521</v>
      </c>
      <c r="B118" s="45" t="s">
        <v>885</v>
      </c>
      <c r="C118" s="45" t="s">
        <v>711</v>
      </c>
      <c r="D118" s="46" t="s">
        <v>886</v>
      </c>
      <c r="E118" s="45" t="s">
        <v>44</v>
      </c>
      <c r="F118" s="45">
        <v>9</v>
      </c>
      <c r="G118" s="45" t="s">
        <v>44</v>
      </c>
      <c r="H118" s="54" t="s">
        <v>870</v>
      </c>
    </row>
    <row r="119" spans="1:8">
      <c r="A119" s="45" t="s">
        <v>521</v>
      </c>
      <c r="B119" s="45" t="s">
        <v>887</v>
      </c>
      <c r="C119" s="45" t="s">
        <v>888</v>
      </c>
      <c r="D119" s="46" t="s">
        <v>889</v>
      </c>
      <c r="E119" s="45" t="s">
        <v>44</v>
      </c>
      <c r="F119" s="45">
        <v>10</v>
      </c>
      <c r="G119" s="45" t="s">
        <v>44</v>
      </c>
      <c r="H119" s="54" t="s">
        <v>870</v>
      </c>
    </row>
    <row r="120" spans="1:8">
      <c r="A120" s="45" t="s">
        <v>521</v>
      </c>
      <c r="B120" s="45" t="s">
        <v>890</v>
      </c>
      <c r="C120" s="45" t="s">
        <v>891</v>
      </c>
      <c r="D120" s="46" t="s">
        <v>892</v>
      </c>
      <c r="E120" s="45" t="s">
        <v>44</v>
      </c>
      <c r="F120" s="45">
        <v>10</v>
      </c>
      <c r="G120" s="45" t="s">
        <v>44</v>
      </c>
      <c r="H120" s="54" t="s">
        <v>870</v>
      </c>
    </row>
    <row r="121" spans="1:8">
      <c r="A121" s="45" t="s">
        <v>521</v>
      </c>
      <c r="B121" s="45" t="s">
        <v>893</v>
      </c>
      <c r="C121" s="45" t="s">
        <v>894</v>
      </c>
      <c r="D121" s="46" t="s">
        <v>895</v>
      </c>
      <c r="E121" s="45" t="s">
        <v>44</v>
      </c>
      <c r="F121" s="45">
        <v>9</v>
      </c>
      <c r="G121" s="45" t="s">
        <v>44</v>
      </c>
      <c r="H121" s="54" t="s">
        <v>870</v>
      </c>
    </row>
    <row r="122" spans="1:8">
      <c r="A122" s="45" t="s">
        <v>521</v>
      </c>
      <c r="B122" s="45" t="s">
        <v>896</v>
      </c>
      <c r="C122" s="45" t="s">
        <v>897</v>
      </c>
      <c r="D122" s="46" t="s">
        <v>898</v>
      </c>
      <c r="E122" s="45" t="s">
        <v>44</v>
      </c>
      <c r="F122" s="45">
        <v>9</v>
      </c>
      <c r="G122" s="45" t="s">
        <v>44</v>
      </c>
      <c r="H122" s="54" t="s">
        <v>870</v>
      </c>
    </row>
    <row r="123" spans="1:8">
      <c r="A123" s="45" t="s">
        <v>521</v>
      </c>
      <c r="B123" s="45" t="s">
        <v>748</v>
      </c>
      <c r="C123" s="45" t="s">
        <v>899</v>
      </c>
      <c r="D123" s="46" t="s">
        <v>900</v>
      </c>
      <c r="E123" s="45" t="s">
        <v>44</v>
      </c>
      <c r="F123" s="45">
        <v>10</v>
      </c>
      <c r="G123" s="45" t="s">
        <v>44</v>
      </c>
      <c r="H123" s="54" t="s">
        <v>870</v>
      </c>
    </row>
    <row r="124" spans="1:8">
      <c r="A124" s="45" t="s">
        <v>521</v>
      </c>
      <c r="B124" s="45" t="s">
        <v>901</v>
      </c>
      <c r="C124" s="45" t="s">
        <v>902</v>
      </c>
      <c r="D124" s="46" t="s">
        <v>903</v>
      </c>
      <c r="E124" s="45" t="s">
        <v>44</v>
      </c>
      <c r="F124" s="45">
        <v>8</v>
      </c>
      <c r="G124" s="45" t="s">
        <v>44</v>
      </c>
      <c r="H124" s="54" t="s">
        <v>870</v>
      </c>
    </row>
    <row r="125" spans="1:8">
      <c r="A125" s="49" t="s">
        <v>526</v>
      </c>
      <c r="B125" s="49" t="s">
        <v>904</v>
      </c>
      <c r="C125" s="49" t="s">
        <v>905</v>
      </c>
      <c r="D125" s="50" t="s">
        <v>906</v>
      </c>
      <c r="E125" s="49" t="s">
        <v>46</v>
      </c>
      <c r="F125" s="49">
        <v>8</v>
      </c>
      <c r="G125" s="49" t="s">
        <v>44</v>
      </c>
      <c r="H125" s="54" t="s">
        <v>870</v>
      </c>
    </row>
    <row r="126" spans="1:8">
      <c r="A126" s="49" t="s">
        <v>526</v>
      </c>
      <c r="B126" s="49" t="s">
        <v>907</v>
      </c>
      <c r="C126" s="49" t="s">
        <v>908</v>
      </c>
      <c r="D126" s="50" t="s">
        <v>909</v>
      </c>
      <c r="E126" s="49" t="s">
        <v>46</v>
      </c>
      <c r="F126" s="49">
        <v>12</v>
      </c>
      <c r="G126" s="49" t="s">
        <v>44</v>
      </c>
      <c r="H126" s="54" t="s">
        <v>870</v>
      </c>
    </row>
    <row r="127" spans="1:8">
      <c r="A127" s="49" t="s">
        <v>526</v>
      </c>
      <c r="B127" s="49" t="s">
        <v>910</v>
      </c>
      <c r="C127" s="49" t="s">
        <v>911</v>
      </c>
      <c r="D127" s="50" t="s">
        <v>912</v>
      </c>
      <c r="E127" s="49" t="s">
        <v>46</v>
      </c>
      <c r="F127" s="49">
        <v>10</v>
      </c>
      <c r="G127" s="49" t="s">
        <v>44</v>
      </c>
      <c r="H127" s="54" t="s">
        <v>870</v>
      </c>
    </row>
    <row r="128" spans="1:8">
      <c r="A128" s="49" t="s">
        <v>526</v>
      </c>
      <c r="B128" s="49" t="s">
        <v>913</v>
      </c>
      <c r="C128" s="49" t="s">
        <v>682</v>
      </c>
      <c r="D128" s="50" t="s">
        <v>914</v>
      </c>
      <c r="E128" s="49" t="s">
        <v>46</v>
      </c>
      <c r="F128" s="49">
        <v>12</v>
      </c>
      <c r="G128" s="49" t="s">
        <v>44</v>
      </c>
      <c r="H128" s="54" t="s">
        <v>870</v>
      </c>
    </row>
    <row r="129" spans="1:8">
      <c r="A129" s="49" t="s">
        <v>526</v>
      </c>
      <c r="B129" s="49" t="s">
        <v>915</v>
      </c>
      <c r="C129" s="49" t="s">
        <v>916</v>
      </c>
      <c r="D129" s="50" t="s">
        <v>917</v>
      </c>
      <c r="E129" s="49" t="s">
        <v>46</v>
      </c>
      <c r="F129" s="49">
        <v>12</v>
      </c>
      <c r="G129" s="49" t="s">
        <v>44</v>
      </c>
      <c r="H129" s="54" t="s">
        <v>870</v>
      </c>
    </row>
    <row r="130" spans="1:8">
      <c r="A130" s="49" t="s">
        <v>526</v>
      </c>
      <c r="B130" s="49" t="s">
        <v>918</v>
      </c>
      <c r="C130" s="49" t="s">
        <v>919</v>
      </c>
      <c r="D130" s="50" t="s">
        <v>920</v>
      </c>
      <c r="E130" s="49" t="s">
        <v>46</v>
      </c>
      <c r="F130" s="49">
        <v>12</v>
      </c>
      <c r="G130" s="49" t="s">
        <v>44</v>
      </c>
      <c r="H130" s="54" t="s">
        <v>870</v>
      </c>
    </row>
    <row r="131" spans="1:8">
      <c r="A131" s="49" t="s">
        <v>526</v>
      </c>
      <c r="B131" s="49" t="s">
        <v>921</v>
      </c>
      <c r="C131" s="49" t="s">
        <v>922</v>
      </c>
      <c r="D131" s="50" t="s">
        <v>923</v>
      </c>
      <c r="E131" s="49" t="s">
        <v>46</v>
      </c>
      <c r="F131" s="49">
        <v>12</v>
      </c>
      <c r="G131" s="49" t="s">
        <v>44</v>
      </c>
      <c r="H131" s="54" t="s">
        <v>870</v>
      </c>
    </row>
    <row r="132" spans="1:8">
      <c r="A132" s="49" t="s">
        <v>526</v>
      </c>
      <c r="B132" s="49" t="s">
        <v>924</v>
      </c>
      <c r="C132" s="49" t="s">
        <v>925</v>
      </c>
      <c r="D132" s="50" t="s">
        <v>926</v>
      </c>
      <c r="E132" s="49" t="s">
        <v>46</v>
      </c>
      <c r="F132" s="49">
        <v>12</v>
      </c>
      <c r="G132" s="49" t="s">
        <v>44</v>
      </c>
      <c r="H132" s="54" t="s">
        <v>870</v>
      </c>
    </row>
    <row r="133" spans="1:8">
      <c r="A133" s="49" t="s">
        <v>526</v>
      </c>
      <c r="B133" s="49" t="s">
        <v>927</v>
      </c>
      <c r="C133" s="49" t="s">
        <v>928</v>
      </c>
      <c r="D133" s="50" t="s">
        <v>929</v>
      </c>
      <c r="E133" s="49" t="s">
        <v>55</v>
      </c>
      <c r="F133" s="49">
        <v>8</v>
      </c>
      <c r="G133" s="49" t="s">
        <v>44</v>
      </c>
      <c r="H133" s="54" t="s">
        <v>870</v>
      </c>
    </row>
    <row r="134" spans="1:8">
      <c r="A134" s="49" t="s">
        <v>526</v>
      </c>
      <c r="B134" s="49" t="s">
        <v>930</v>
      </c>
      <c r="C134" s="49" t="s">
        <v>931</v>
      </c>
      <c r="D134" s="50" t="s">
        <v>932</v>
      </c>
      <c r="E134" s="49" t="s">
        <v>46</v>
      </c>
      <c r="F134" s="49">
        <v>7</v>
      </c>
      <c r="G134" s="49" t="s">
        <v>44</v>
      </c>
      <c r="H134" s="54" t="s">
        <v>870</v>
      </c>
    </row>
    <row r="135" spans="1:8">
      <c r="A135" s="49" t="s">
        <v>526</v>
      </c>
      <c r="B135" s="49" t="s">
        <v>933</v>
      </c>
      <c r="C135" s="49" t="s">
        <v>934</v>
      </c>
      <c r="D135" s="50" t="s">
        <v>935</v>
      </c>
      <c r="E135" s="49" t="s">
        <v>46</v>
      </c>
      <c r="F135" s="49">
        <v>11</v>
      </c>
      <c r="G135" s="49" t="s">
        <v>44</v>
      </c>
      <c r="H135" s="54" t="s">
        <v>870</v>
      </c>
    </row>
    <row r="136" spans="1:8">
      <c r="A136" s="49" t="s">
        <v>526</v>
      </c>
      <c r="B136" s="49" t="s">
        <v>880</v>
      </c>
      <c r="C136" s="49" t="s">
        <v>936</v>
      </c>
      <c r="D136" s="50" t="s">
        <v>937</v>
      </c>
      <c r="E136" s="49" t="s">
        <v>46</v>
      </c>
      <c r="F136" s="49">
        <v>11</v>
      </c>
      <c r="G136" s="49" t="s">
        <v>44</v>
      </c>
      <c r="H136" s="54" t="s">
        <v>870</v>
      </c>
    </row>
    <row r="137" spans="1:8">
      <c r="A137" s="49" t="s">
        <v>526</v>
      </c>
      <c r="B137" s="49" t="s">
        <v>938</v>
      </c>
      <c r="C137" s="49" t="s">
        <v>770</v>
      </c>
      <c r="D137" s="50" t="s">
        <v>939</v>
      </c>
      <c r="E137" s="49" t="s">
        <v>46</v>
      </c>
      <c r="F137" s="49">
        <v>11</v>
      </c>
      <c r="G137" s="49" t="s">
        <v>44</v>
      </c>
      <c r="H137" s="54" t="s">
        <v>870</v>
      </c>
    </row>
    <row r="138" spans="1:8">
      <c r="A138" s="49" t="s">
        <v>526</v>
      </c>
      <c r="B138" s="49" t="s">
        <v>940</v>
      </c>
      <c r="C138" s="49" t="s">
        <v>941</v>
      </c>
      <c r="D138" s="50" t="s">
        <v>942</v>
      </c>
      <c r="E138" s="49" t="s">
        <v>46</v>
      </c>
      <c r="F138" s="49" t="s">
        <v>848</v>
      </c>
      <c r="G138" s="49" t="s">
        <v>870</v>
      </c>
      <c r="H138" s="54" t="s">
        <v>870</v>
      </c>
    </row>
    <row r="139" spans="1:8">
      <c r="A139" s="49" t="s">
        <v>526</v>
      </c>
      <c r="B139" s="49" t="s">
        <v>839</v>
      </c>
      <c r="C139" s="49" t="s">
        <v>943</v>
      </c>
      <c r="D139" s="50" t="s">
        <v>944</v>
      </c>
      <c r="E139" s="49" t="s">
        <v>46</v>
      </c>
      <c r="F139" s="49" t="s">
        <v>848</v>
      </c>
      <c r="G139" s="49" t="s">
        <v>870</v>
      </c>
      <c r="H139" s="54" t="s">
        <v>870</v>
      </c>
    </row>
    <row r="140" spans="1:8">
      <c r="A140" s="49" t="s">
        <v>526</v>
      </c>
      <c r="B140" s="49" t="s">
        <v>945</v>
      </c>
      <c r="C140" s="49" t="s">
        <v>946</v>
      </c>
      <c r="D140" s="50" t="s">
        <v>947</v>
      </c>
      <c r="E140" s="49" t="s">
        <v>46</v>
      </c>
      <c r="F140" s="49" t="s">
        <v>848</v>
      </c>
      <c r="G140" s="49" t="s">
        <v>870</v>
      </c>
      <c r="H140" s="54" t="s">
        <v>870</v>
      </c>
    </row>
    <row r="141" spans="1:8">
      <c r="A141" s="49" t="s">
        <v>526</v>
      </c>
      <c r="B141" s="49" t="s">
        <v>948</v>
      </c>
      <c r="C141" s="49" t="s">
        <v>949</v>
      </c>
      <c r="D141" s="50" t="s">
        <v>950</v>
      </c>
      <c r="E141" s="49" t="s">
        <v>46</v>
      </c>
      <c r="F141" s="49" t="s">
        <v>848</v>
      </c>
      <c r="G141" s="49" t="s">
        <v>870</v>
      </c>
      <c r="H141" s="54" t="s">
        <v>870</v>
      </c>
    </row>
    <row r="142" spans="1:8">
      <c r="A142" s="45" t="s">
        <v>531</v>
      </c>
      <c r="B142" s="45" t="s">
        <v>951</v>
      </c>
      <c r="C142" s="45" t="s">
        <v>952</v>
      </c>
      <c r="D142" s="46" t="s">
        <v>953</v>
      </c>
      <c r="E142" s="45" t="s">
        <v>46</v>
      </c>
      <c r="F142" s="45">
        <v>11</v>
      </c>
      <c r="G142" s="45" t="s">
        <v>44</v>
      </c>
      <c r="H142" s="54" t="s">
        <v>44</v>
      </c>
    </row>
    <row r="143" spans="1:8">
      <c r="A143" s="45" t="s">
        <v>531</v>
      </c>
      <c r="B143" s="45" t="s">
        <v>954</v>
      </c>
      <c r="C143" s="45" t="s">
        <v>955</v>
      </c>
      <c r="D143" s="46" t="s">
        <v>956</v>
      </c>
      <c r="E143" s="45" t="s">
        <v>46</v>
      </c>
      <c r="F143" s="45">
        <v>11</v>
      </c>
      <c r="G143" s="45" t="s">
        <v>44</v>
      </c>
      <c r="H143" s="54" t="s">
        <v>44</v>
      </c>
    </row>
    <row r="144" spans="1:8">
      <c r="A144" s="45" t="s">
        <v>531</v>
      </c>
      <c r="B144" s="45" t="s">
        <v>957</v>
      </c>
      <c r="C144" s="45" t="s">
        <v>850</v>
      </c>
      <c r="D144" s="46" t="s">
        <v>958</v>
      </c>
      <c r="E144" s="45" t="s">
        <v>46</v>
      </c>
      <c r="F144" s="45">
        <v>7</v>
      </c>
      <c r="G144" s="45" t="s">
        <v>44</v>
      </c>
      <c r="H144" s="54" t="s">
        <v>44</v>
      </c>
    </row>
    <row r="145" spans="1:8">
      <c r="A145" s="45" t="s">
        <v>531</v>
      </c>
      <c r="B145" s="45" t="s">
        <v>959</v>
      </c>
      <c r="C145" s="45" t="s">
        <v>960</v>
      </c>
      <c r="D145" s="46" t="s">
        <v>961</v>
      </c>
      <c r="E145" s="45" t="s">
        <v>46</v>
      </c>
      <c r="F145" s="45">
        <v>9</v>
      </c>
      <c r="G145" s="45" t="s">
        <v>44</v>
      </c>
      <c r="H145" s="54" t="s">
        <v>44</v>
      </c>
    </row>
    <row r="146" spans="1:8">
      <c r="A146" s="45" t="s">
        <v>531</v>
      </c>
      <c r="B146" s="45" t="s">
        <v>962</v>
      </c>
      <c r="C146" s="45" t="s">
        <v>963</v>
      </c>
      <c r="D146" s="46" t="s">
        <v>964</v>
      </c>
      <c r="E146" s="45" t="s">
        <v>46</v>
      </c>
      <c r="F146" s="45">
        <v>8</v>
      </c>
      <c r="G146" s="45" t="s">
        <v>44</v>
      </c>
      <c r="H146" s="54" t="s">
        <v>44</v>
      </c>
    </row>
    <row r="147" spans="1:8">
      <c r="A147" s="45" t="s">
        <v>531</v>
      </c>
      <c r="B147" s="45" t="s">
        <v>965</v>
      </c>
      <c r="C147" s="45" t="s">
        <v>966</v>
      </c>
      <c r="D147" s="46" t="s">
        <v>967</v>
      </c>
      <c r="E147" s="45" t="s">
        <v>46</v>
      </c>
      <c r="F147" s="45">
        <v>8</v>
      </c>
      <c r="G147" s="45" t="s">
        <v>44</v>
      </c>
      <c r="H147" s="54" t="s">
        <v>44</v>
      </c>
    </row>
    <row r="148" spans="1:8">
      <c r="A148" s="45" t="s">
        <v>531</v>
      </c>
      <c r="B148" s="45" t="s">
        <v>968</v>
      </c>
      <c r="C148" s="45" t="s">
        <v>969</v>
      </c>
      <c r="D148" s="46" t="s">
        <v>970</v>
      </c>
      <c r="E148" s="45" t="s">
        <v>46</v>
      </c>
      <c r="F148" s="45">
        <v>9</v>
      </c>
      <c r="G148" s="45" t="s">
        <v>44</v>
      </c>
      <c r="H148" s="54" t="s">
        <v>44</v>
      </c>
    </row>
    <row r="149" spans="1:8">
      <c r="A149" s="45" t="s">
        <v>531</v>
      </c>
      <c r="B149" s="45" t="s">
        <v>971</v>
      </c>
      <c r="C149" s="45" t="s">
        <v>972</v>
      </c>
      <c r="D149" s="46" t="s">
        <v>973</v>
      </c>
      <c r="E149" s="45" t="s">
        <v>46</v>
      </c>
      <c r="F149" s="45">
        <v>7</v>
      </c>
      <c r="G149" s="45" t="s">
        <v>44</v>
      </c>
      <c r="H149" s="54" t="s">
        <v>44</v>
      </c>
    </row>
    <row r="150" spans="1:8">
      <c r="A150" s="45" t="s">
        <v>531</v>
      </c>
      <c r="B150" s="45" t="s">
        <v>974</v>
      </c>
      <c r="C150" s="45" t="s">
        <v>975</v>
      </c>
      <c r="D150" s="46" t="s">
        <v>123</v>
      </c>
      <c r="E150" s="45" t="s">
        <v>43</v>
      </c>
      <c r="F150" s="45">
        <v>6</v>
      </c>
      <c r="G150" s="45" t="s">
        <v>44</v>
      </c>
      <c r="H150" s="54" t="s">
        <v>44</v>
      </c>
    </row>
    <row r="151" spans="1:8">
      <c r="A151" s="45" t="s">
        <v>531</v>
      </c>
      <c r="B151" s="45" t="s">
        <v>976</v>
      </c>
      <c r="C151" s="45" t="s">
        <v>650</v>
      </c>
      <c r="D151" s="46" t="s">
        <v>977</v>
      </c>
      <c r="E151" s="45" t="s">
        <v>46</v>
      </c>
      <c r="F151" s="45">
        <v>10</v>
      </c>
      <c r="G151" s="45" t="s">
        <v>44</v>
      </c>
      <c r="H151" s="54" t="s">
        <v>44</v>
      </c>
    </row>
    <row r="152" spans="1:8">
      <c r="A152" s="45" t="s">
        <v>531</v>
      </c>
      <c r="B152" s="45" t="s">
        <v>978</v>
      </c>
      <c r="C152" s="45" t="s">
        <v>979</v>
      </c>
      <c r="D152" s="46" t="s">
        <v>980</v>
      </c>
      <c r="E152" s="45" t="s">
        <v>46</v>
      </c>
      <c r="F152" s="45">
        <v>9</v>
      </c>
      <c r="G152" s="45" t="s">
        <v>44</v>
      </c>
      <c r="H152" s="54" t="s">
        <v>44</v>
      </c>
    </row>
    <row r="153" spans="1:8">
      <c r="A153" s="45" t="s">
        <v>531</v>
      </c>
      <c r="B153" s="45" t="s">
        <v>981</v>
      </c>
      <c r="C153" s="45" t="s">
        <v>982</v>
      </c>
      <c r="D153" s="46" t="s">
        <v>983</v>
      </c>
      <c r="E153" s="45" t="s">
        <v>46</v>
      </c>
      <c r="F153" s="45">
        <v>11</v>
      </c>
      <c r="G153" s="45" t="s">
        <v>44</v>
      </c>
      <c r="H153" s="54" t="s">
        <v>44</v>
      </c>
    </row>
    <row r="154" spans="1:8">
      <c r="A154" s="45" t="s">
        <v>531</v>
      </c>
      <c r="B154" s="45" t="s">
        <v>984</v>
      </c>
      <c r="C154" s="45" t="s">
        <v>985</v>
      </c>
      <c r="D154" s="46" t="s">
        <v>986</v>
      </c>
      <c r="E154" s="45" t="s">
        <v>46</v>
      </c>
      <c r="F154" s="45">
        <v>11</v>
      </c>
      <c r="G154" s="45" t="s">
        <v>44</v>
      </c>
      <c r="H154" s="54" t="s">
        <v>44</v>
      </c>
    </row>
    <row r="155" spans="1:8">
      <c r="A155" s="45" t="s">
        <v>531</v>
      </c>
      <c r="B155" s="45" t="s">
        <v>987</v>
      </c>
      <c r="C155" s="45" t="s">
        <v>618</v>
      </c>
      <c r="D155" s="46" t="s">
        <v>988</v>
      </c>
      <c r="E155" s="45" t="s">
        <v>46</v>
      </c>
      <c r="F155" s="45">
        <v>11</v>
      </c>
      <c r="G155" s="45" t="s">
        <v>44</v>
      </c>
      <c r="H155" s="54" t="s">
        <v>44</v>
      </c>
    </row>
    <row r="156" spans="1:8">
      <c r="A156" s="45" t="s">
        <v>531</v>
      </c>
      <c r="B156" s="45" t="s">
        <v>989</v>
      </c>
      <c r="C156" s="45" t="s">
        <v>990</v>
      </c>
      <c r="D156" s="46" t="s">
        <v>991</v>
      </c>
      <c r="E156" s="45" t="s">
        <v>46</v>
      </c>
      <c r="F156" s="45">
        <v>11</v>
      </c>
      <c r="G156" s="45" t="s">
        <v>44</v>
      </c>
      <c r="H156" s="54" t="s">
        <v>44</v>
      </c>
    </row>
    <row r="157" spans="1:8">
      <c r="A157" s="49" t="s">
        <v>536</v>
      </c>
      <c r="B157" s="49" t="s">
        <v>992</v>
      </c>
      <c r="C157" s="49" t="s">
        <v>783</v>
      </c>
      <c r="D157" s="53" t="s">
        <v>993</v>
      </c>
      <c r="E157" s="49" t="s">
        <v>44</v>
      </c>
      <c r="F157" s="49" t="s">
        <v>44</v>
      </c>
      <c r="G157" s="49">
        <v>19.239999999999998</v>
      </c>
      <c r="H157" s="49" t="s">
        <v>994</v>
      </c>
    </row>
    <row r="158" spans="1:8">
      <c r="A158" s="49" t="s">
        <v>536</v>
      </c>
      <c r="B158" s="49" t="s">
        <v>995</v>
      </c>
      <c r="C158" s="49" t="s">
        <v>996</v>
      </c>
      <c r="D158" s="53" t="s">
        <v>997</v>
      </c>
      <c r="E158" s="49" t="s">
        <v>44</v>
      </c>
      <c r="F158" s="49" t="s">
        <v>44</v>
      </c>
      <c r="G158" s="49">
        <v>19.239999999999998</v>
      </c>
      <c r="H158" s="49" t="s">
        <v>994</v>
      </c>
    </row>
    <row r="159" spans="1:8">
      <c r="A159" s="49" t="s">
        <v>536</v>
      </c>
      <c r="B159" s="49" t="s">
        <v>998</v>
      </c>
      <c r="C159" s="49" t="s">
        <v>999</v>
      </c>
      <c r="D159" s="53" t="s">
        <v>1000</v>
      </c>
      <c r="E159" s="49" t="s">
        <v>44</v>
      </c>
      <c r="F159" s="49" t="s">
        <v>44</v>
      </c>
      <c r="G159" s="49">
        <v>19.239999999999998</v>
      </c>
      <c r="H159" s="49" t="s">
        <v>1001</v>
      </c>
    </row>
    <row r="160" spans="1:8">
      <c r="A160" s="49" t="s">
        <v>536</v>
      </c>
      <c r="B160" s="49" t="s">
        <v>1002</v>
      </c>
      <c r="C160" s="49" t="s">
        <v>1003</v>
      </c>
      <c r="D160" s="53" t="s">
        <v>1004</v>
      </c>
      <c r="E160" s="49" t="s">
        <v>44</v>
      </c>
      <c r="F160" s="49" t="s">
        <v>44</v>
      </c>
      <c r="G160" s="49">
        <v>19.25</v>
      </c>
      <c r="H160" s="49" t="s">
        <v>1005</v>
      </c>
    </row>
    <row r="161" spans="1:8">
      <c r="A161" s="49" t="s">
        <v>536</v>
      </c>
      <c r="B161" s="49" t="s">
        <v>1006</v>
      </c>
      <c r="C161" s="49" t="s">
        <v>905</v>
      </c>
      <c r="D161" s="53" t="s">
        <v>1007</v>
      </c>
      <c r="E161" s="49" t="s">
        <v>44</v>
      </c>
      <c r="F161" s="49" t="s">
        <v>44</v>
      </c>
      <c r="G161" s="49">
        <v>19.329999999999998</v>
      </c>
      <c r="H161" s="49" t="s">
        <v>1008</v>
      </c>
    </row>
    <row r="162" spans="1:8">
      <c r="A162" s="49" t="s">
        <v>536</v>
      </c>
      <c r="B162" s="49" t="s">
        <v>1009</v>
      </c>
      <c r="C162" s="49" t="s">
        <v>476</v>
      </c>
      <c r="D162" s="53" t="s">
        <v>1010</v>
      </c>
      <c r="E162" s="49" t="s">
        <v>44</v>
      </c>
      <c r="F162" s="49" t="s">
        <v>44</v>
      </c>
      <c r="G162" s="49" t="s">
        <v>44</v>
      </c>
      <c r="H162" s="49" t="s">
        <v>870</v>
      </c>
    </row>
    <row r="163" spans="1:8">
      <c r="A163" s="49" t="s">
        <v>536</v>
      </c>
      <c r="B163" s="49" t="s">
        <v>1011</v>
      </c>
      <c r="C163" s="49" t="s">
        <v>1012</v>
      </c>
      <c r="D163" s="53" t="s">
        <v>1013</v>
      </c>
      <c r="E163" s="49" t="s">
        <v>44</v>
      </c>
      <c r="F163" s="49" t="s">
        <v>44</v>
      </c>
      <c r="G163" s="49" t="s">
        <v>44</v>
      </c>
      <c r="H163" s="49" t="s">
        <v>870</v>
      </c>
    </row>
    <row r="164" spans="1:8">
      <c r="A164" s="45" t="s">
        <v>541</v>
      </c>
      <c r="B164" s="45" t="s">
        <v>845</v>
      </c>
      <c r="C164" s="45" t="s">
        <v>1014</v>
      </c>
      <c r="D164" s="46" t="s">
        <v>1015</v>
      </c>
      <c r="E164" s="45" t="s">
        <v>44</v>
      </c>
      <c r="F164" s="45" t="s">
        <v>44</v>
      </c>
      <c r="G164" s="45">
        <v>19.39</v>
      </c>
      <c r="H164" s="45" t="s">
        <v>1016</v>
      </c>
    </row>
    <row r="165" spans="1:8">
      <c r="A165" s="45" t="s">
        <v>541</v>
      </c>
      <c r="B165" s="45" t="s">
        <v>1002</v>
      </c>
      <c r="C165" s="45" t="s">
        <v>1017</v>
      </c>
      <c r="D165" s="46" t="s">
        <v>1018</v>
      </c>
      <c r="E165" s="45" t="s">
        <v>44</v>
      </c>
      <c r="F165" s="45" t="s">
        <v>44</v>
      </c>
      <c r="G165" s="45">
        <v>19.39</v>
      </c>
      <c r="H165" s="45" t="s">
        <v>1019</v>
      </c>
    </row>
    <row r="166" spans="1:8">
      <c r="A166" s="45" t="s">
        <v>541</v>
      </c>
      <c r="B166" s="45" t="s">
        <v>1020</v>
      </c>
      <c r="C166" s="45" t="s">
        <v>1021</v>
      </c>
      <c r="D166" s="46" t="s">
        <v>1022</v>
      </c>
      <c r="E166" s="45" t="s">
        <v>44</v>
      </c>
      <c r="F166" s="45" t="s">
        <v>44</v>
      </c>
      <c r="G166" s="45">
        <v>19.39</v>
      </c>
      <c r="H166" s="45" t="s">
        <v>1023</v>
      </c>
    </row>
    <row r="167" spans="1:8">
      <c r="A167" s="47" t="s">
        <v>546</v>
      </c>
      <c r="B167" s="47" t="s">
        <v>1024</v>
      </c>
      <c r="C167" s="47" t="s">
        <v>1025</v>
      </c>
      <c r="D167" s="48" t="s">
        <v>96</v>
      </c>
      <c r="E167" s="47" t="s">
        <v>44</v>
      </c>
      <c r="F167" s="47" t="s">
        <v>44</v>
      </c>
      <c r="G167" s="47">
        <v>19.399999999999999</v>
      </c>
      <c r="H167" s="47" t="s">
        <v>1026</v>
      </c>
    </row>
    <row r="168" spans="1:8">
      <c r="A168" s="47" t="s">
        <v>546</v>
      </c>
      <c r="B168" s="47" t="s">
        <v>1027</v>
      </c>
      <c r="C168" s="47" t="s">
        <v>801</v>
      </c>
      <c r="D168" s="48" t="s">
        <v>1028</v>
      </c>
      <c r="E168" s="47" t="s">
        <v>44</v>
      </c>
      <c r="F168" s="47" t="s">
        <v>44</v>
      </c>
      <c r="G168" s="47">
        <v>19.399999999999999</v>
      </c>
      <c r="H168" s="47" t="s">
        <v>1029</v>
      </c>
    </row>
    <row r="169" spans="1:8">
      <c r="A169" s="47" t="s">
        <v>546</v>
      </c>
      <c r="B169" s="47" t="s">
        <v>1030</v>
      </c>
      <c r="C169" s="47" t="s">
        <v>745</v>
      </c>
      <c r="D169" s="48" t="s">
        <v>1031</v>
      </c>
      <c r="E169" s="47" t="s">
        <v>44</v>
      </c>
      <c r="F169" s="47" t="s">
        <v>44</v>
      </c>
      <c r="G169" s="47">
        <v>19.39</v>
      </c>
      <c r="H169" s="47" t="s">
        <v>1032</v>
      </c>
    </row>
    <row r="170" spans="1:8">
      <c r="A170" s="45" t="s">
        <v>551</v>
      </c>
      <c r="B170" s="45" t="s">
        <v>633</v>
      </c>
      <c r="C170" s="45" t="s">
        <v>1033</v>
      </c>
      <c r="D170" s="46" t="s">
        <v>1034</v>
      </c>
      <c r="E170" s="45" t="s">
        <v>44</v>
      </c>
      <c r="F170" s="45" t="s">
        <v>44</v>
      </c>
      <c r="G170" s="45">
        <v>19.25</v>
      </c>
      <c r="H170" s="45" t="s">
        <v>1035</v>
      </c>
    </row>
    <row r="171" spans="1:8">
      <c r="A171" s="45" t="s">
        <v>551</v>
      </c>
      <c r="B171" s="45" t="s">
        <v>1036</v>
      </c>
      <c r="C171" s="45" t="s">
        <v>1037</v>
      </c>
      <c r="D171" s="46" t="s">
        <v>102</v>
      </c>
      <c r="E171" s="45" t="s">
        <v>44</v>
      </c>
      <c r="F171" s="45" t="s">
        <v>44</v>
      </c>
      <c r="G171" s="45">
        <v>19.25</v>
      </c>
      <c r="H171" s="45" t="s">
        <v>1038</v>
      </c>
    </row>
    <row r="172" spans="1:8">
      <c r="A172" s="45" t="s">
        <v>551</v>
      </c>
      <c r="B172" s="45" t="s">
        <v>1039</v>
      </c>
      <c r="C172" s="45" t="s">
        <v>1040</v>
      </c>
      <c r="D172" s="46" t="s">
        <v>1041</v>
      </c>
      <c r="E172" s="45" t="s">
        <v>44</v>
      </c>
      <c r="F172" s="45" t="s">
        <v>44</v>
      </c>
      <c r="G172" s="45">
        <v>19.329999999999998</v>
      </c>
      <c r="H172" s="45" t="s">
        <v>1042</v>
      </c>
    </row>
    <row r="173" spans="1:8">
      <c r="A173" s="45" t="s">
        <v>551</v>
      </c>
      <c r="B173" s="45" t="s">
        <v>1043</v>
      </c>
      <c r="C173" s="45" t="s">
        <v>1044</v>
      </c>
      <c r="D173" s="46" t="s">
        <v>1045</v>
      </c>
      <c r="E173" s="45" t="s">
        <v>44</v>
      </c>
      <c r="F173" s="45" t="s">
        <v>44</v>
      </c>
      <c r="G173" s="45">
        <v>19.34</v>
      </c>
      <c r="H173" s="45" t="s">
        <v>1046</v>
      </c>
    </row>
    <row r="174" spans="1:8">
      <c r="A174" s="45" t="s">
        <v>551</v>
      </c>
      <c r="B174" s="45" t="s">
        <v>714</v>
      </c>
      <c r="C174" s="45" t="s">
        <v>654</v>
      </c>
      <c r="D174" s="46" t="s">
        <v>1047</v>
      </c>
      <c r="E174" s="45" t="s">
        <v>44</v>
      </c>
      <c r="F174" s="45" t="s">
        <v>44</v>
      </c>
      <c r="G174" s="45">
        <v>19.34</v>
      </c>
      <c r="H174" s="45" t="s">
        <v>1048</v>
      </c>
    </row>
    <row r="175" spans="1:8">
      <c r="A175" s="51" t="s">
        <v>551</v>
      </c>
      <c r="B175" s="51" t="s">
        <v>1049</v>
      </c>
      <c r="C175" s="51" t="s">
        <v>1050</v>
      </c>
      <c r="D175" s="52" t="s">
        <v>1051</v>
      </c>
      <c r="E175" s="51" t="s">
        <v>44</v>
      </c>
      <c r="F175" s="51" t="s">
        <v>44</v>
      </c>
      <c r="G175" s="51">
        <v>19.34</v>
      </c>
      <c r="H175" s="51" t="s">
        <v>1052</v>
      </c>
    </row>
    <row r="176" spans="1:8">
      <c r="A176" s="45" t="s">
        <v>551</v>
      </c>
      <c r="B176" s="45" t="s">
        <v>1053</v>
      </c>
      <c r="C176" s="45" t="s">
        <v>1054</v>
      </c>
      <c r="D176" s="46" t="s">
        <v>1055</v>
      </c>
      <c r="E176" s="45" t="s">
        <v>44</v>
      </c>
      <c r="F176" s="45" t="s">
        <v>44</v>
      </c>
      <c r="G176" s="45">
        <v>19.34</v>
      </c>
      <c r="H176" s="45" t="s">
        <v>1056</v>
      </c>
    </row>
    <row r="177" spans="1:8">
      <c r="A177" s="37" t="s">
        <v>556</v>
      </c>
      <c r="B177" s="37" t="s">
        <v>1057</v>
      </c>
      <c r="C177" s="37" t="s">
        <v>1058</v>
      </c>
      <c r="D177" s="56" t="s">
        <v>118</v>
      </c>
      <c r="E177" s="37" t="s">
        <v>43</v>
      </c>
      <c r="F177" s="37">
        <v>6</v>
      </c>
      <c r="G177" s="47">
        <v>19.03</v>
      </c>
      <c r="H177" s="37" t="s">
        <v>1059</v>
      </c>
    </row>
    <row r="178" spans="1:8">
      <c r="A178" s="37" t="s">
        <v>556</v>
      </c>
      <c r="B178" s="37" t="s">
        <v>839</v>
      </c>
      <c r="C178" s="37" t="s">
        <v>1060</v>
      </c>
      <c r="D178" s="56" t="s">
        <v>1061</v>
      </c>
      <c r="E178" s="37" t="s">
        <v>55</v>
      </c>
      <c r="F178" s="37">
        <v>8</v>
      </c>
      <c r="G178" s="47">
        <v>19.03</v>
      </c>
      <c r="H178" s="37" t="s">
        <v>1059</v>
      </c>
    </row>
    <row r="179" spans="1:8">
      <c r="A179" s="37" t="s">
        <v>556</v>
      </c>
      <c r="B179" s="37" t="s">
        <v>1062</v>
      </c>
      <c r="C179" s="37" t="s">
        <v>1063</v>
      </c>
      <c r="D179" s="56" t="s">
        <v>1064</v>
      </c>
      <c r="E179" s="37" t="s">
        <v>46</v>
      </c>
      <c r="F179" s="37">
        <v>8</v>
      </c>
      <c r="G179" s="47">
        <v>19.03</v>
      </c>
      <c r="H179" s="37" t="s">
        <v>1059</v>
      </c>
    </row>
    <row r="180" spans="1:8">
      <c r="A180" s="37" t="s">
        <v>556</v>
      </c>
      <c r="B180" s="37" t="s">
        <v>1065</v>
      </c>
      <c r="C180" s="37" t="s">
        <v>1066</v>
      </c>
      <c r="D180" s="56" t="s">
        <v>1067</v>
      </c>
      <c r="E180" s="37" t="s">
        <v>46</v>
      </c>
      <c r="F180" s="37">
        <v>9</v>
      </c>
      <c r="G180" s="47">
        <v>19.03</v>
      </c>
      <c r="H180" s="37" t="s">
        <v>1059</v>
      </c>
    </row>
    <row r="181" spans="1:8">
      <c r="A181" s="37" t="s">
        <v>556</v>
      </c>
      <c r="B181" s="37" t="s">
        <v>1068</v>
      </c>
      <c r="C181" s="37" t="s">
        <v>1069</v>
      </c>
      <c r="D181" s="56" t="s">
        <v>1070</v>
      </c>
      <c r="E181" s="37" t="s">
        <v>46</v>
      </c>
      <c r="F181" s="37">
        <v>9</v>
      </c>
      <c r="G181" s="47">
        <v>19.03</v>
      </c>
      <c r="H181" s="37" t="s">
        <v>1059</v>
      </c>
    </row>
    <row r="182" spans="1:8">
      <c r="A182" s="37" t="s">
        <v>556</v>
      </c>
      <c r="B182" s="37" t="s">
        <v>1071</v>
      </c>
      <c r="C182" s="37" t="s">
        <v>1072</v>
      </c>
      <c r="D182" s="56" t="s">
        <v>1073</v>
      </c>
      <c r="E182" s="37" t="s">
        <v>46</v>
      </c>
      <c r="F182" s="37">
        <v>9</v>
      </c>
      <c r="G182" s="47">
        <v>19.03</v>
      </c>
      <c r="H182" s="37" t="s">
        <v>1059</v>
      </c>
    </row>
    <row r="183" spans="1:8">
      <c r="A183" s="37" t="s">
        <v>556</v>
      </c>
      <c r="B183" s="37" t="s">
        <v>1074</v>
      </c>
      <c r="C183" s="37" t="s">
        <v>1003</v>
      </c>
      <c r="D183" s="56" t="s">
        <v>1075</v>
      </c>
      <c r="E183" s="37" t="s">
        <v>46</v>
      </c>
      <c r="F183" s="37">
        <v>9</v>
      </c>
      <c r="G183" s="47">
        <v>19.03</v>
      </c>
      <c r="H183" s="37" t="s">
        <v>1059</v>
      </c>
    </row>
    <row r="184" spans="1:8">
      <c r="A184" s="62" t="s">
        <v>556</v>
      </c>
      <c r="B184" s="62" t="s">
        <v>586</v>
      </c>
      <c r="C184" s="62" t="s">
        <v>801</v>
      </c>
      <c r="D184" s="63" t="s">
        <v>1076</v>
      </c>
      <c r="E184" s="62" t="s">
        <v>46</v>
      </c>
      <c r="F184" s="62">
        <v>10</v>
      </c>
      <c r="G184" s="66">
        <v>19.03</v>
      </c>
      <c r="H184" s="62" t="s">
        <v>1059</v>
      </c>
    </row>
    <row r="185" spans="1:8">
      <c r="A185" s="37" t="s">
        <v>556</v>
      </c>
      <c r="B185" s="37" t="s">
        <v>1077</v>
      </c>
      <c r="C185" s="37" t="s">
        <v>582</v>
      </c>
      <c r="D185" s="56" t="s">
        <v>1078</v>
      </c>
      <c r="E185" s="37" t="s">
        <v>46</v>
      </c>
      <c r="F185" s="37">
        <v>10</v>
      </c>
      <c r="G185" s="47">
        <v>19.03</v>
      </c>
      <c r="H185" s="37" t="s">
        <v>1059</v>
      </c>
    </row>
    <row r="186" spans="1:8">
      <c r="A186" s="37" t="s">
        <v>556</v>
      </c>
      <c r="B186" s="37" t="s">
        <v>1079</v>
      </c>
      <c r="C186" s="37" t="s">
        <v>452</v>
      </c>
      <c r="D186" s="56" t="s">
        <v>1080</v>
      </c>
      <c r="E186" s="37" t="s">
        <v>46</v>
      </c>
      <c r="F186" s="37">
        <v>10</v>
      </c>
      <c r="G186" s="47">
        <v>19.03</v>
      </c>
      <c r="H186" s="37" t="s">
        <v>1059</v>
      </c>
    </row>
    <row r="187" spans="1:8">
      <c r="A187" s="37" t="s">
        <v>556</v>
      </c>
      <c r="B187" s="37" t="s">
        <v>1081</v>
      </c>
      <c r="C187" s="37" t="s">
        <v>1082</v>
      </c>
      <c r="D187" s="56" t="s">
        <v>1083</v>
      </c>
      <c r="E187" s="37" t="s">
        <v>46</v>
      </c>
      <c r="F187" s="37">
        <v>10</v>
      </c>
      <c r="G187" s="47">
        <v>19.03</v>
      </c>
      <c r="H187" s="37" t="s">
        <v>1059</v>
      </c>
    </row>
    <row r="188" spans="1:8">
      <c r="A188" s="37" t="s">
        <v>556</v>
      </c>
      <c r="B188" s="37" t="s">
        <v>1084</v>
      </c>
      <c r="C188" s="37" t="s">
        <v>1085</v>
      </c>
      <c r="D188" s="56" t="s">
        <v>1086</v>
      </c>
      <c r="E188" s="37" t="s">
        <v>46</v>
      </c>
      <c r="F188" s="37">
        <v>11</v>
      </c>
      <c r="G188" s="47">
        <v>19.03</v>
      </c>
      <c r="H188" s="37" t="s">
        <v>1059</v>
      </c>
    </row>
    <row r="189" spans="1:8">
      <c r="A189" s="37" t="s">
        <v>556</v>
      </c>
      <c r="B189" s="37" t="s">
        <v>1087</v>
      </c>
      <c r="C189" s="37" t="s">
        <v>1088</v>
      </c>
      <c r="D189" s="56" t="s">
        <v>1089</v>
      </c>
      <c r="E189" s="37" t="s">
        <v>46</v>
      </c>
      <c r="F189" s="37">
        <v>11</v>
      </c>
      <c r="G189" s="47">
        <v>19.03</v>
      </c>
      <c r="H189" s="37" t="s">
        <v>1059</v>
      </c>
    </row>
    <row r="190" spans="1:8">
      <c r="A190" s="37" t="s">
        <v>556</v>
      </c>
      <c r="B190" s="37" t="s">
        <v>1090</v>
      </c>
      <c r="C190" s="37" t="s">
        <v>1091</v>
      </c>
      <c r="D190" s="56" t="s">
        <v>1092</v>
      </c>
      <c r="E190" s="37" t="s">
        <v>46</v>
      </c>
      <c r="F190" s="37">
        <v>11</v>
      </c>
      <c r="G190" s="47">
        <v>19.03</v>
      </c>
      <c r="H190" s="37" t="s">
        <v>1059</v>
      </c>
    </row>
    <row r="191" spans="1:8">
      <c r="A191" s="64" t="s">
        <v>561</v>
      </c>
      <c r="B191" s="64"/>
      <c r="C191" s="64"/>
      <c r="D191" s="65"/>
      <c r="E191" s="64"/>
      <c r="F191" s="64"/>
      <c r="G191" s="67">
        <v>19.28</v>
      </c>
      <c r="H191" s="64" t="s">
        <v>1093</v>
      </c>
    </row>
    <row r="192" spans="1:8">
      <c r="A192" s="64" t="s">
        <v>561</v>
      </c>
      <c r="B192" s="64"/>
      <c r="C192" s="64"/>
      <c r="D192" s="65"/>
      <c r="E192" s="64"/>
      <c r="F192" s="64"/>
      <c r="G192" s="67">
        <v>19.28</v>
      </c>
      <c r="H192" s="64" t="s">
        <v>1094</v>
      </c>
    </row>
    <row r="193" spans="1:8">
      <c r="A193" s="64" t="s">
        <v>561</v>
      </c>
      <c r="B193" s="64"/>
      <c r="C193" s="64"/>
      <c r="D193" s="65"/>
      <c r="E193" s="64"/>
      <c r="F193" s="64"/>
      <c r="G193" s="67">
        <v>19.28</v>
      </c>
      <c r="H193" s="64" t="s">
        <v>1095</v>
      </c>
    </row>
    <row r="194" spans="1:8">
      <c r="A194" s="64" t="s">
        <v>561</v>
      </c>
      <c r="B194" s="64"/>
      <c r="C194" s="64"/>
      <c r="D194" s="65"/>
      <c r="E194" s="64"/>
      <c r="F194" s="64"/>
      <c r="G194" s="67">
        <v>19.28</v>
      </c>
      <c r="H194" s="64" t="s">
        <v>1096</v>
      </c>
    </row>
    <row r="195" spans="1:8">
      <c r="A195" s="64" t="s">
        <v>561</v>
      </c>
      <c r="B195" s="64"/>
      <c r="C195" s="64"/>
      <c r="D195" s="65"/>
      <c r="E195" s="64"/>
      <c r="F195" s="64"/>
      <c r="G195" s="67">
        <v>19.28</v>
      </c>
      <c r="H195" s="64" t="s">
        <v>1097</v>
      </c>
    </row>
    <row r="196" spans="1:8">
      <c r="A196" s="64" t="s">
        <v>561</v>
      </c>
      <c r="B196" s="64"/>
      <c r="C196" s="64"/>
      <c r="D196" s="65"/>
      <c r="E196" s="64"/>
      <c r="F196" s="64"/>
      <c r="G196" s="67">
        <v>19.28</v>
      </c>
      <c r="H196" s="64" t="s">
        <v>1098</v>
      </c>
    </row>
    <row r="197" spans="1:8">
      <c r="A197" s="64" t="s">
        <v>561</v>
      </c>
      <c r="B197" s="64"/>
      <c r="C197" s="64"/>
      <c r="D197" s="65"/>
      <c r="E197" s="64"/>
      <c r="F197" s="64"/>
      <c r="G197" s="67">
        <v>19.28</v>
      </c>
      <c r="H197" s="64" t="s">
        <v>1099</v>
      </c>
    </row>
    <row r="198" spans="1:8">
      <c r="A198" s="64" t="s">
        <v>561</v>
      </c>
      <c r="B198" s="64"/>
      <c r="C198" s="64"/>
      <c r="D198" s="65"/>
      <c r="E198" s="64"/>
      <c r="F198" s="64"/>
      <c r="G198" s="67">
        <v>19.28</v>
      </c>
      <c r="H198" s="64" t="s">
        <v>1100</v>
      </c>
    </row>
    <row r="199" spans="1:8">
      <c r="A199" s="64" t="s">
        <v>561</v>
      </c>
      <c r="B199" s="64"/>
      <c r="C199" s="64"/>
      <c r="D199" s="65"/>
      <c r="E199" s="64"/>
      <c r="F199" s="64"/>
      <c r="G199" s="67">
        <v>19.29</v>
      </c>
      <c r="H199" s="64" t="s">
        <v>1101</v>
      </c>
    </row>
    <row r="200" spans="1:8">
      <c r="A200" s="64" t="s">
        <v>561</v>
      </c>
      <c r="B200" s="64"/>
      <c r="C200" s="64"/>
      <c r="D200" s="65"/>
      <c r="E200" s="64"/>
      <c r="F200" s="64"/>
      <c r="G200" s="67">
        <v>19.29</v>
      </c>
      <c r="H200" s="64" t="s">
        <v>1102</v>
      </c>
    </row>
    <row r="201" spans="1:8">
      <c r="A201" s="64" t="s">
        <v>561</v>
      </c>
      <c r="B201" s="64"/>
      <c r="C201" s="64"/>
      <c r="D201" s="65"/>
      <c r="E201" s="64"/>
      <c r="F201" s="64"/>
      <c r="G201" s="67">
        <v>19.29</v>
      </c>
      <c r="H201" s="64" t="s">
        <v>1103</v>
      </c>
    </row>
    <row r="202" spans="1:8">
      <c r="A202" s="64" t="s">
        <v>561</v>
      </c>
      <c r="B202" s="64"/>
      <c r="C202" s="64"/>
      <c r="D202" s="65"/>
      <c r="E202" s="64"/>
      <c r="F202" s="64"/>
      <c r="G202" s="67">
        <v>19.29</v>
      </c>
      <c r="H202" s="64" t="s">
        <v>1104</v>
      </c>
    </row>
    <row r="203" spans="1:8">
      <c r="A203" s="64" t="s">
        <v>561</v>
      </c>
      <c r="B203" s="64"/>
      <c r="C203" s="64"/>
      <c r="D203" s="65"/>
      <c r="E203" s="64"/>
      <c r="F203" s="64"/>
      <c r="G203" s="67">
        <v>19.29</v>
      </c>
      <c r="H203" s="64" t="s">
        <v>1105</v>
      </c>
    </row>
    <row r="204" spans="1:8">
      <c r="A204" s="64" t="s">
        <v>561</v>
      </c>
      <c r="B204" s="64"/>
      <c r="C204" s="64"/>
      <c r="D204" s="65"/>
      <c r="E204" s="64"/>
      <c r="F204" s="64"/>
      <c r="G204" s="67">
        <v>19.29</v>
      </c>
      <c r="H204" s="64" t="s">
        <v>1106</v>
      </c>
    </row>
    <row r="205" spans="1:8">
      <c r="A205" s="64" t="s">
        <v>561</v>
      </c>
      <c r="B205" s="64"/>
      <c r="C205" s="64"/>
      <c r="D205" s="65"/>
      <c r="E205" s="64"/>
      <c r="F205" s="64"/>
      <c r="G205" s="67">
        <v>19.3</v>
      </c>
      <c r="H205" s="64" t="s">
        <v>1107</v>
      </c>
    </row>
    <row r="206" spans="1:8">
      <c r="A206" s="64" t="s">
        <v>561</v>
      </c>
      <c r="B206" s="64"/>
      <c r="C206" s="64"/>
      <c r="D206" s="65"/>
      <c r="E206" s="64"/>
      <c r="F206" s="64"/>
      <c r="G206" s="67">
        <v>19.3</v>
      </c>
      <c r="H206" s="64" t="s">
        <v>1108</v>
      </c>
    </row>
    <row r="207" spans="1:8">
      <c r="A207" s="64" t="s">
        <v>561</v>
      </c>
      <c r="B207" s="64"/>
      <c r="C207" s="64"/>
      <c r="D207" s="65"/>
      <c r="E207" s="64"/>
      <c r="F207" s="64"/>
      <c r="G207" s="67">
        <v>19.3</v>
      </c>
      <c r="H207" s="64" t="s">
        <v>1109</v>
      </c>
    </row>
    <row r="208" spans="1:8">
      <c r="A208" s="64" t="s">
        <v>561</v>
      </c>
      <c r="B208" s="64"/>
      <c r="C208" s="64"/>
      <c r="D208" s="65"/>
      <c r="E208" s="64"/>
      <c r="F208" s="64"/>
      <c r="G208" s="67">
        <v>19.3</v>
      </c>
      <c r="H208" s="64" t="s">
        <v>1110</v>
      </c>
    </row>
    <row r="209" spans="1:8">
      <c r="A209" s="64" t="s">
        <v>561</v>
      </c>
      <c r="B209" s="64"/>
      <c r="C209" s="64"/>
      <c r="D209" s="65"/>
      <c r="E209" s="64"/>
      <c r="F209" s="64"/>
      <c r="G209" s="67">
        <v>19.3</v>
      </c>
      <c r="H209" s="64" t="s">
        <v>1111</v>
      </c>
    </row>
    <row r="210" spans="1:8">
      <c r="A210" s="64" t="s">
        <v>561</v>
      </c>
      <c r="B210" s="64"/>
      <c r="C210" s="64"/>
      <c r="D210" s="65"/>
      <c r="E210" s="64"/>
      <c r="F210" s="64"/>
      <c r="G210" s="67">
        <v>19.3</v>
      </c>
      <c r="H210" s="64" t="s">
        <v>1112</v>
      </c>
    </row>
    <row r="211" spans="1:8">
      <c r="A211" s="37" t="s">
        <v>575</v>
      </c>
      <c r="B211" s="37" t="s">
        <v>1113</v>
      </c>
      <c r="C211" s="37" t="s">
        <v>1114</v>
      </c>
      <c r="D211" s="56" t="s">
        <v>86</v>
      </c>
      <c r="E211" s="37" t="s">
        <v>55</v>
      </c>
      <c r="F211" s="37">
        <v>6</v>
      </c>
      <c r="G211" s="47">
        <v>19.04</v>
      </c>
      <c r="H211" s="37" t="s">
        <v>53</v>
      </c>
    </row>
    <row r="212" spans="1:8">
      <c r="A212" s="37" t="s">
        <v>575</v>
      </c>
      <c r="B212" s="37" t="s">
        <v>1115</v>
      </c>
      <c r="C212" s="37" t="s">
        <v>1116</v>
      </c>
      <c r="D212" s="56" t="s">
        <v>85</v>
      </c>
      <c r="E212" s="37" t="s">
        <v>43</v>
      </c>
      <c r="F212" s="37">
        <v>8</v>
      </c>
      <c r="G212" s="47">
        <v>19.04</v>
      </c>
      <c r="H212" s="37" t="s">
        <v>1117</v>
      </c>
    </row>
    <row r="213" spans="1:8">
      <c r="A213" s="37" t="s">
        <v>575</v>
      </c>
      <c r="B213" s="37" t="s">
        <v>1118</v>
      </c>
      <c r="C213" s="37" t="s">
        <v>1119</v>
      </c>
      <c r="D213" s="56" t="s">
        <v>1120</v>
      </c>
      <c r="E213" s="37" t="s">
        <v>46</v>
      </c>
      <c r="F213" s="37">
        <v>11</v>
      </c>
      <c r="G213" s="47">
        <v>19.04</v>
      </c>
      <c r="H213" s="37" t="s">
        <v>1117</v>
      </c>
    </row>
    <row r="214" spans="1:8">
      <c r="A214" s="37" t="s">
        <v>575</v>
      </c>
      <c r="B214" s="37" t="s">
        <v>1121</v>
      </c>
      <c r="C214" s="37" t="s">
        <v>1122</v>
      </c>
      <c r="D214" s="56" t="s">
        <v>1123</v>
      </c>
      <c r="E214" s="37" t="s">
        <v>46</v>
      </c>
      <c r="F214" s="37">
        <v>11</v>
      </c>
      <c r="G214" s="47">
        <v>19.04</v>
      </c>
      <c r="H214" s="37" t="s">
        <v>1117</v>
      </c>
    </row>
    <row r="215" spans="1:8">
      <c r="A215" s="37" t="s">
        <v>575</v>
      </c>
      <c r="B215" s="37" t="s">
        <v>1124</v>
      </c>
      <c r="C215" s="37" t="s">
        <v>1125</v>
      </c>
      <c r="D215" s="56" t="s">
        <v>1126</v>
      </c>
      <c r="E215" s="37" t="s">
        <v>46</v>
      </c>
      <c r="F215" s="37">
        <v>12</v>
      </c>
      <c r="G215" s="47">
        <v>19.04</v>
      </c>
      <c r="H215" s="37" t="s">
        <v>1117</v>
      </c>
    </row>
    <row r="216" spans="1:8">
      <c r="A216" s="37" t="s">
        <v>575</v>
      </c>
      <c r="B216" s="37" t="s">
        <v>1127</v>
      </c>
      <c r="C216" s="37" t="s">
        <v>1128</v>
      </c>
      <c r="D216" s="56" t="s">
        <v>1129</v>
      </c>
      <c r="E216" s="37" t="s">
        <v>46</v>
      </c>
      <c r="F216" s="37">
        <v>11</v>
      </c>
      <c r="G216" s="47">
        <v>19.04</v>
      </c>
      <c r="H216" s="37" t="s">
        <v>1130</v>
      </c>
    </row>
    <row r="217" spans="1:8">
      <c r="A217" s="37" t="s">
        <v>575</v>
      </c>
      <c r="B217" s="37" t="s">
        <v>1131</v>
      </c>
      <c r="C217" s="37" t="s">
        <v>1132</v>
      </c>
      <c r="D217" s="56" t="s">
        <v>1133</v>
      </c>
      <c r="E217" s="37" t="s">
        <v>46</v>
      </c>
      <c r="F217" s="37">
        <v>12</v>
      </c>
      <c r="G217" s="47">
        <v>19.04</v>
      </c>
      <c r="H217" s="37" t="s">
        <v>1134</v>
      </c>
    </row>
    <row r="218" spans="1:8">
      <c r="A218" s="37" t="s">
        <v>575</v>
      </c>
      <c r="B218" s="37" t="s">
        <v>1135</v>
      </c>
      <c r="C218" s="57" t="s">
        <v>1136</v>
      </c>
      <c r="D218" s="56" t="s">
        <v>1137</v>
      </c>
      <c r="E218" s="37" t="s">
        <v>46</v>
      </c>
      <c r="F218" s="37">
        <v>11</v>
      </c>
      <c r="G218" s="47">
        <v>19.04</v>
      </c>
      <c r="H218" s="37" t="s">
        <v>1117</v>
      </c>
    </row>
    <row r="219" spans="1:8">
      <c r="A219" s="37" t="s">
        <v>575</v>
      </c>
      <c r="B219" s="37" t="s">
        <v>1138</v>
      </c>
      <c r="C219" s="37" t="s">
        <v>1139</v>
      </c>
      <c r="D219" s="56" t="s">
        <v>1140</v>
      </c>
      <c r="E219" s="37" t="s">
        <v>46</v>
      </c>
      <c r="F219" s="37">
        <v>11</v>
      </c>
      <c r="G219" s="47">
        <v>19.04</v>
      </c>
      <c r="H219" s="37" t="s">
        <v>53</v>
      </c>
    </row>
    <row r="220" spans="1:8">
      <c r="A220" s="37" t="s">
        <v>575</v>
      </c>
      <c r="B220" s="37" t="s">
        <v>1141</v>
      </c>
      <c r="C220" s="37" t="s">
        <v>1142</v>
      </c>
      <c r="D220" s="56" t="s">
        <v>1143</v>
      </c>
      <c r="E220" s="37" t="s">
        <v>46</v>
      </c>
      <c r="F220" s="37">
        <v>8</v>
      </c>
      <c r="G220" s="47">
        <v>19.04</v>
      </c>
      <c r="H220" s="37" t="s">
        <v>53</v>
      </c>
    </row>
    <row r="221" spans="1:8">
      <c r="A221" s="37" t="s">
        <v>575</v>
      </c>
      <c r="B221" s="37" t="s">
        <v>1144</v>
      </c>
      <c r="C221" s="37" t="s">
        <v>1145</v>
      </c>
      <c r="D221" s="56" t="s">
        <v>1146</v>
      </c>
      <c r="E221" s="37" t="s">
        <v>46</v>
      </c>
      <c r="F221" s="37">
        <v>12</v>
      </c>
      <c r="G221" s="47">
        <v>19.04</v>
      </c>
      <c r="H221" s="37" t="s">
        <v>53</v>
      </c>
    </row>
    <row r="222" spans="1:8">
      <c r="A222" s="37" t="s">
        <v>575</v>
      </c>
      <c r="B222" s="37" t="s">
        <v>1147</v>
      </c>
      <c r="C222" s="37" t="s">
        <v>1148</v>
      </c>
      <c r="D222" s="56" t="s">
        <v>1149</v>
      </c>
      <c r="E222" s="37" t="s">
        <v>46</v>
      </c>
      <c r="F222" s="37">
        <v>12</v>
      </c>
      <c r="G222" s="47">
        <v>19.04</v>
      </c>
      <c r="H222" s="37" t="s">
        <v>53</v>
      </c>
    </row>
    <row r="223" spans="1:8">
      <c r="A223" s="37" t="s">
        <v>575</v>
      </c>
      <c r="B223" s="37" t="s">
        <v>527</v>
      </c>
      <c r="C223" s="37" t="s">
        <v>471</v>
      </c>
      <c r="D223" s="56" t="s">
        <v>1150</v>
      </c>
      <c r="E223" s="37" t="s">
        <v>46</v>
      </c>
      <c r="F223" s="37">
        <v>12</v>
      </c>
      <c r="G223" s="47">
        <v>19.04</v>
      </c>
      <c r="H223" s="37" t="s">
        <v>53</v>
      </c>
    </row>
    <row r="224" spans="1:8">
      <c r="A224" s="37" t="s">
        <v>575</v>
      </c>
      <c r="B224" s="37" t="s">
        <v>1151</v>
      </c>
      <c r="C224" s="37" t="s">
        <v>842</v>
      </c>
      <c r="D224" s="56" t="s">
        <v>1152</v>
      </c>
      <c r="E224" s="37" t="s">
        <v>46</v>
      </c>
      <c r="F224" s="37">
        <v>11</v>
      </c>
      <c r="G224" s="47">
        <v>19.04</v>
      </c>
      <c r="H224" s="37" t="s">
        <v>53</v>
      </c>
    </row>
    <row r="225" spans="1:8">
      <c r="A225" s="69" t="s">
        <v>566</v>
      </c>
      <c r="B225" s="69"/>
      <c r="C225" s="69"/>
      <c r="D225" s="71"/>
      <c r="E225" s="69"/>
      <c r="F225" s="69"/>
      <c r="G225" s="72">
        <v>19.309999999999999</v>
      </c>
      <c r="H225" s="69" t="s">
        <v>1153</v>
      </c>
    </row>
    <row r="226" spans="1:8">
      <c r="A226" s="69" t="s">
        <v>566</v>
      </c>
      <c r="B226" s="69"/>
      <c r="C226" s="69"/>
      <c r="D226" s="71"/>
      <c r="E226" s="69"/>
      <c r="F226" s="69"/>
      <c r="G226" s="72">
        <v>19.309999999999999</v>
      </c>
      <c r="H226" s="69" t="s">
        <v>1154</v>
      </c>
    </row>
    <row r="227" spans="1:8">
      <c r="A227" s="69" t="s">
        <v>566</v>
      </c>
      <c r="B227" s="69"/>
      <c r="C227" s="69"/>
      <c r="D227" s="71"/>
      <c r="E227" s="69"/>
      <c r="F227" s="69"/>
      <c r="G227" s="72">
        <v>19.309999999999999</v>
      </c>
      <c r="H227" s="69" t="s">
        <v>1155</v>
      </c>
    </row>
    <row r="228" spans="1:8">
      <c r="A228" s="69" t="s">
        <v>566</v>
      </c>
      <c r="B228" s="69"/>
      <c r="C228" s="69"/>
      <c r="D228" s="71"/>
      <c r="E228" s="69"/>
      <c r="F228" s="69"/>
      <c r="G228" s="72">
        <v>19.309999999999999</v>
      </c>
      <c r="H228" s="69" t="s">
        <v>1156</v>
      </c>
    </row>
    <row r="229" spans="1:8">
      <c r="A229" s="69" t="s">
        <v>566</v>
      </c>
      <c r="B229" s="69"/>
      <c r="C229" s="69"/>
      <c r="D229" s="71"/>
      <c r="E229" s="69"/>
      <c r="F229" s="69"/>
      <c r="G229" s="72">
        <v>19.309999999999999</v>
      </c>
      <c r="H229" s="69" t="s">
        <v>1157</v>
      </c>
    </row>
    <row r="230" spans="1:8">
      <c r="A230" s="69" t="s">
        <v>566</v>
      </c>
      <c r="B230" s="69"/>
      <c r="C230" s="69"/>
      <c r="D230" s="71"/>
      <c r="E230" s="69"/>
      <c r="F230" s="69"/>
      <c r="G230" s="72">
        <v>19.309999999999999</v>
      </c>
      <c r="H230" s="69" t="s">
        <v>1158</v>
      </c>
    </row>
    <row r="231" spans="1:8">
      <c r="A231" s="69" t="s">
        <v>566</v>
      </c>
      <c r="B231" s="69"/>
      <c r="C231" s="69"/>
      <c r="D231" s="71"/>
      <c r="E231" s="69"/>
      <c r="F231" s="69"/>
      <c r="G231" s="72">
        <v>19.32</v>
      </c>
      <c r="H231" s="69" t="s">
        <v>1159</v>
      </c>
    </row>
    <row r="232" spans="1:8">
      <c r="A232" s="69" t="s">
        <v>566</v>
      </c>
      <c r="B232" s="69"/>
      <c r="C232" s="69"/>
      <c r="D232" s="71"/>
      <c r="E232" s="69"/>
      <c r="F232" s="69"/>
      <c r="G232" s="72">
        <v>19.32</v>
      </c>
      <c r="H232" s="69" t="s">
        <v>1160</v>
      </c>
    </row>
    <row r="233" spans="1:8">
      <c r="A233" s="69" t="s">
        <v>566</v>
      </c>
      <c r="B233" s="69"/>
      <c r="C233" s="69"/>
      <c r="D233" s="71"/>
      <c r="E233" s="69"/>
      <c r="F233" s="69"/>
      <c r="G233" s="72">
        <v>19.32</v>
      </c>
      <c r="H233" s="69" t="s">
        <v>1161</v>
      </c>
    </row>
    <row r="234" spans="1:8">
      <c r="A234" s="69" t="s">
        <v>566</v>
      </c>
      <c r="B234" s="69"/>
      <c r="C234" s="69"/>
      <c r="D234" s="71"/>
      <c r="E234" s="69"/>
      <c r="F234" s="69"/>
      <c r="G234" s="72">
        <v>19.32</v>
      </c>
      <c r="H234" s="69" t="s">
        <v>1162</v>
      </c>
    </row>
    <row r="235" spans="1:8">
      <c r="A235" s="69" t="s">
        <v>566</v>
      </c>
      <c r="B235" s="69"/>
      <c r="C235" s="69"/>
      <c r="D235" s="71"/>
      <c r="E235" s="69"/>
      <c r="F235" s="69"/>
      <c r="G235" s="72">
        <v>19.32</v>
      </c>
      <c r="H235" s="69" t="s">
        <v>1163</v>
      </c>
    </row>
    <row r="236" spans="1:8">
      <c r="A236" s="69" t="s">
        <v>566</v>
      </c>
      <c r="B236" s="69"/>
      <c r="C236" s="69"/>
      <c r="D236" s="71"/>
      <c r="E236" s="69"/>
      <c r="F236" s="69"/>
      <c r="G236" s="72">
        <v>19.32</v>
      </c>
      <c r="H236" s="69" t="s">
        <v>1164</v>
      </c>
    </row>
    <row r="237" spans="1:8">
      <c r="A237" s="37" t="s">
        <v>570</v>
      </c>
      <c r="B237" s="37"/>
      <c r="C237" s="37"/>
      <c r="D237" s="56"/>
      <c r="E237" s="37"/>
      <c r="F237" s="37"/>
      <c r="G237" s="47">
        <v>19.3</v>
      </c>
      <c r="H237" s="37" t="s">
        <v>1165</v>
      </c>
    </row>
    <row r="238" spans="1:8">
      <c r="A238" s="37" t="s">
        <v>570</v>
      </c>
      <c r="B238" s="37"/>
      <c r="C238" s="37"/>
      <c r="D238" s="56"/>
      <c r="E238" s="37"/>
      <c r="F238" s="37"/>
      <c r="G238" s="47">
        <v>19.3</v>
      </c>
      <c r="H238" s="37" t="s">
        <v>1166</v>
      </c>
    </row>
    <row r="239" spans="1:8">
      <c r="A239" s="37" t="s">
        <v>570</v>
      </c>
      <c r="B239" s="37"/>
      <c r="C239" s="37"/>
      <c r="D239" s="56"/>
      <c r="E239" s="37"/>
      <c r="F239" s="37"/>
      <c r="G239" s="47">
        <v>19.3</v>
      </c>
      <c r="H239" s="37" t="s">
        <v>1167</v>
      </c>
    </row>
    <row r="240" spans="1:8">
      <c r="A240" s="37" t="s">
        <v>570</v>
      </c>
      <c r="B240" s="37"/>
      <c r="C240" s="37"/>
      <c r="D240" s="56"/>
      <c r="E240" s="37"/>
      <c r="F240" s="37"/>
      <c r="G240" s="47">
        <v>19.3</v>
      </c>
      <c r="H240" s="37" t="s">
        <v>1168</v>
      </c>
    </row>
    <row r="241" spans="1:8">
      <c r="A241" s="37" t="s">
        <v>570</v>
      </c>
      <c r="B241" s="37"/>
      <c r="C241" s="37"/>
      <c r="D241" s="56"/>
      <c r="E241" s="37"/>
      <c r="F241" s="37"/>
      <c r="G241" s="47">
        <v>19.3</v>
      </c>
      <c r="H241" s="37" t="s">
        <v>1169</v>
      </c>
    </row>
    <row r="242" spans="1:8">
      <c r="A242" s="37" t="s">
        <v>570</v>
      </c>
      <c r="B242" s="37"/>
      <c r="C242" s="37"/>
      <c r="D242" s="56"/>
      <c r="E242" s="37"/>
      <c r="F242" s="37"/>
      <c r="G242" s="47">
        <v>19.3</v>
      </c>
      <c r="H242" s="37" t="s">
        <v>1170</v>
      </c>
    </row>
    <row r="243" spans="1:8">
      <c r="A243" s="37" t="s">
        <v>570</v>
      </c>
      <c r="B243" s="37"/>
      <c r="C243" s="37"/>
      <c r="D243" s="56"/>
      <c r="E243" s="37"/>
      <c r="F243" s="37"/>
      <c r="G243" s="47">
        <v>19.309999999999999</v>
      </c>
      <c r="H243" s="37" t="s">
        <v>1171</v>
      </c>
    </row>
    <row r="244" spans="1:8">
      <c r="A244" s="37" t="s">
        <v>570</v>
      </c>
      <c r="B244" s="37"/>
      <c r="C244" s="37"/>
      <c r="D244" s="56"/>
      <c r="E244" s="37"/>
      <c r="F244" s="37"/>
      <c r="G244" s="47">
        <v>19.309999999999999</v>
      </c>
      <c r="H244" s="37" t="s">
        <v>1172</v>
      </c>
    </row>
    <row r="245" spans="1:8">
      <c r="A245" s="37" t="s">
        <v>570</v>
      </c>
      <c r="B245" s="37"/>
      <c r="C245" s="37"/>
      <c r="D245" s="56"/>
      <c r="E245" s="37"/>
      <c r="F245" s="37"/>
      <c r="G245" s="47">
        <v>19.309999999999999</v>
      </c>
      <c r="H245" s="37" t="s">
        <v>1173</v>
      </c>
    </row>
    <row r="246" spans="1:8">
      <c r="A246" s="37" t="s">
        <v>570</v>
      </c>
      <c r="B246" s="37"/>
      <c r="C246" s="37"/>
      <c r="D246" s="56"/>
      <c r="E246" s="37"/>
      <c r="F246" s="37"/>
      <c r="G246" s="47">
        <v>19.309999999999999</v>
      </c>
      <c r="H246" s="37" t="s">
        <v>1174</v>
      </c>
    </row>
    <row r="247" spans="1:8">
      <c r="A247" s="37" t="s">
        <v>570</v>
      </c>
      <c r="B247" s="37"/>
      <c r="C247" s="37"/>
      <c r="D247" s="56"/>
      <c r="E247" s="37"/>
      <c r="F247" s="37"/>
      <c r="G247" s="47">
        <v>19.309999999999999</v>
      </c>
      <c r="H247" s="37" t="s">
        <v>1175</v>
      </c>
    </row>
    <row r="248" spans="1:8">
      <c r="A248" s="37" t="s">
        <v>570</v>
      </c>
      <c r="B248" s="37"/>
      <c r="C248" s="37"/>
      <c r="D248" s="56"/>
      <c r="E248" s="37"/>
      <c r="F248" s="37"/>
      <c r="G248" s="47">
        <v>19.309999999999999</v>
      </c>
      <c r="H248" s="37" t="s">
        <v>1176</v>
      </c>
    </row>
    <row r="1048576" spans="7:7">
      <c r="G1048576" s="47">
        <v>19.05</v>
      </c>
    </row>
  </sheetData>
  <sortState xmlns:xlrd2="http://schemas.microsoft.com/office/spreadsheetml/2017/richdata2" ref="A2:H183">
    <sortCondition ref="A2:A183"/>
  </sortState>
  <dataValidations count="5">
    <dataValidation type="list" allowBlank="1" showInputMessage="1" showErrorMessage="1" sqref="H35:H48 F135:F176 E1:E1048576" xr:uid="{F8E5F759-6D12-48E9-85C2-FB74AC96D35E}">
      <formula1>"Primary, Secondary, No, NA"</formula1>
    </dataValidation>
    <dataValidation allowBlank="1" showInputMessage="1" showErrorMessage="1" sqref="H1:H34 H50:H224 H231:H1048576 G1:G1048576" xr:uid="{2863276E-D98F-4FC5-88A7-67302CB83F89}"/>
    <dataValidation type="list" allowBlank="1" showInputMessage="1" showErrorMessage="1" sqref="F1:F134 F177:F1048576" xr:uid="{5478CFFB-C008-4C36-9240-5B5B3CD8ED9C}">
      <formula1>"1,2,3,4,5,6,7,8,9,10,11,12,13,NA, Intern"</formula1>
    </dataValidation>
    <dataValidation type="list" allowBlank="1" showInputMessage="1" showErrorMessage="1" sqref="A1:A224 A249:A1048576" xr:uid="{F065A5A5-FA63-4272-B6FC-93002754939A}">
      <formula1>$L$2:$L$28</formula1>
    </dataValidation>
    <dataValidation type="list" allowBlank="1" showInputMessage="1" showErrorMessage="1" sqref="L2:L17" xr:uid="{36FF0E85-B4EE-4E4F-B3E5-CB3E126917B0}">
      <formula1>$A:$A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2019-06-26T01:07:21Z</dcterms:created>
  <dcterms:modified xsi:type="dcterms:W3CDTF">2019-07-25T02:30:20Z</dcterms:modified>
  <cp:category/>
  <cp:contentStatus/>
</cp:coreProperties>
</file>