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 Power BI Reports\DBMSys Spreadsheets\"/>
    </mc:Choice>
  </mc:AlternateContent>
  <xr:revisionPtr revIDLastSave="0" documentId="13_ncr:1_{2EF5EE56-63ED-4EEC-9D77-4214DC0C2AA4}" xr6:coauthVersionLast="44" xr6:coauthVersionMax="44" xr10:uidLastSave="{00000000-0000-0000-0000-000000000000}"/>
  <bookViews>
    <workbookView xWindow="-8208" yWindow="-26028" windowWidth="46296" windowHeight="25680" activeTab="2" xr2:uid="{00000000-000D-0000-FFFF-FFFF00000000}"/>
  </bookViews>
  <sheets>
    <sheet name="Server level" sheetId="1" r:id="rId1"/>
    <sheet name="Instance level" sheetId="2" r:id="rId2"/>
    <sheet name="Sheet1" sheetId="4" r:id="rId3"/>
    <sheet name="Database sizes" sheetId="3" r:id="rId4"/>
  </sheets>
  <definedNames>
    <definedName name="_xlnm._FilterDatabase" localSheetId="3" hidden="1">'Database sizes'!$A$2:$F$116</definedName>
  </definedNames>
  <calcPr calcId="191029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</calcChain>
</file>

<file path=xl/sharedStrings.xml><?xml version="1.0" encoding="utf-8"?>
<sst xmlns="http://schemas.openxmlformats.org/spreadsheetml/2006/main" count="708" uniqueCount="131">
  <si>
    <t>ServerGroup</t>
  </si>
  <si>
    <t>ComputerName</t>
  </si>
  <si>
    <t>SQLServerProductName</t>
  </si>
  <si>
    <t>SQLServerVersion</t>
  </si>
  <si>
    <t>SQLServerServicePack</t>
  </si>
  <si>
    <t>SQLServerEdition</t>
  </si>
  <si>
    <t>IsClustered</t>
  </si>
  <si>
    <t>SQLServerClusterNetworkName</t>
  </si>
  <si>
    <t>SQLServiceState</t>
  </si>
  <si>
    <t>SQLServiceStartMode</t>
  </si>
  <si>
    <t>Language</t>
  </si>
  <si>
    <t>OperatingSystem</t>
  </si>
  <si>
    <t>OperatingSystemServicePack</t>
  </si>
  <si>
    <t>OSArchitectureType</t>
  </si>
  <si>
    <t>NumberOfProcessors</t>
  </si>
  <si>
    <t>NumberOfTotalCores</t>
  </si>
  <si>
    <t>NumberOfLogicalProcessors</t>
  </si>
  <si>
    <t>LicensedCores</t>
  </si>
  <si>
    <t>CPU</t>
  </si>
  <si>
    <t>CPUScore</t>
  </si>
  <si>
    <t>SystemMemoryMB</t>
  </si>
  <si>
    <t>LogicalDiskDriveName</t>
  </si>
  <si>
    <t>LogicalDiskSizeGB</t>
  </si>
  <si>
    <t>LogicalDiskFreeSpaceGB</t>
  </si>
  <si>
    <t>MachineType</t>
  </si>
  <si>
    <t>MachineManufacturer</t>
  </si>
  <si>
    <t>MachineModel</t>
  </si>
  <si>
    <t>OSInstallationDate</t>
  </si>
  <si>
    <t>Local - Domain - Production</t>
  </si>
  <si>
    <t>SHR1SQL05</t>
  </si>
  <si>
    <t>Microsoft SQL Server Enterprise Edition</t>
  </si>
  <si>
    <t>SQL 2014</t>
  </si>
  <si>
    <t>SP3</t>
  </si>
  <si>
    <t>Enterprise Edition</t>
  </si>
  <si>
    <t>No</t>
  </si>
  <si>
    <t/>
  </si>
  <si>
    <t>N/A</t>
  </si>
  <si>
    <t>English (1033)</t>
  </si>
  <si>
    <t>"Microsoft Windows Server 2012 R2 Standard"</t>
  </si>
  <si>
    <t>64-bit</t>
  </si>
  <si>
    <t>Intel(R) Xeon(R) CPU E5-2650 v3 @ 2.30GHz</t>
  </si>
  <si>
    <t>"C:
E:
R:
R:\Backup
R:\BPE
R:\Data
R:\Log
R:\SystemDB
R:\TempDB
V:
V:\Backup
V:\BPE
V:\Data
V:\Log
V:\SystemDB
V:\TempDB
W:
W:\Backup
W:\BPE
W:\Data
W:\Log
W:\SystemDB
W:\TempDB
X:
X:\Backup
X:\BPE
X:\Data
X:\Log
X:\SystemDB
X:\TempDB"</t>
  </si>
  <si>
    <t>"278
59
0
749
63
749
499
63
249
0
249
63
249
124
63
249
0
499
63
499
249
63
249
0
499
63
499
249
63
249"</t>
  </si>
  <si>
    <t>"161
36
0
530
63
609
475
63
49
0
249
63
249
124
63
249
0
148
63
189
200
63
47
0
436
63
471
239
63
49"</t>
  </si>
  <si>
    <t>Physical</t>
  </si>
  <si>
    <t>"Dell Inc."</t>
  </si>
  <si>
    <t>PowerEdge R730xd</t>
  </si>
  <si>
    <t>03/11/2016</t>
  </si>
  <si>
    <t>SHR2SQL06</t>
  </si>
  <si>
    <t>"199
40
0
720
63
609
475
63
0
0
249
63
249
124
63
0
0
315
63
147
175
51
49
0
499
63
471
239
63
0"</t>
  </si>
  <si>
    <t>InstanceName</t>
  </si>
  <si>
    <t>DatabaseCount</t>
  </si>
  <si>
    <t>SEARCH</t>
  </si>
  <si>
    <t>THIRDPARTY</t>
  </si>
  <si>
    <t>ServerName</t>
  </si>
  <si>
    <t>DatabaseName</t>
  </si>
  <si>
    <t>SQLVersion</t>
  </si>
  <si>
    <t>SizeMB</t>
  </si>
  <si>
    <t>IsActive</t>
  </si>
  <si>
    <t>ACM</t>
  </si>
  <si>
    <t>Yes</t>
  </si>
  <si>
    <t>AddressList</t>
  </si>
  <si>
    <t>BackEndPetitions</t>
  </si>
  <si>
    <t>BIP2</t>
  </si>
  <si>
    <t>BITData</t>
  </si>
  <si>
    <t>CommonData</t>
  </si>
  <si>
    <t>CSD</t>
  </si>
  <si>
    <t>ErrorLog</t>
  </si>
  <si>
    <t>EXB</t>
  </si>
  <si>
    <t>Financial</t>
  </si>
  <si>
    <t>FMC</t>
  </si>
  <si>
    <t>IderaDashboardRepository</t>
  </si>
  <si>
    <t>Library</t>
  </si>
  <si>
    <t>master</t>
  </si>
  <si>
    <t>System database</t>
  </si>
  <si>
    <t>MasterDataView</t>
  </si>
  <si>
    <t>MLS</t>
  </si>
  <si>
    <t>model</t>
  </si>
  <si>
    <t>MRV</t>
  </si>
  <si>
    <t>msdb</t>
  </si>
  <si>
    <t>ORS</t>
  </si>
  <si>
    <t>ParliamentMasterData</t>
  </si>
  <si>
    <t>ParliamentOperationalData</t>
  </si>
  <si>
    <t>PPD</t>
  </si>
  <si>
    <t>SecurityPasses</t>
  </si>
  <si>
    <t>SLC</t>
  </si>
  <si>
    <t>spp</t>
  </si>
  <si>
    <t>spp_2008</t>
  </si>
  <si>
    <t>SQLSafeRepository</t>
  </si>
  <si>
    <t>tempdb</t>
  </si>
  <si>
    <t>Tiger</t>
  </si>
  <si>
    <t>VET</t>
  </si>
  <si>
    <t>WPD</t>
  </si>
  <si>
    <t>SHR2SQL06\THIRDPARTY</t>
  </si>
  <si>
    <t>ADAuditPlus</t>
  </si>
  <si>
    <t>SHR2SQL06\SEARCH</t>
  </si>
  <si>
    <t>ApplicaitonTestODS</t>
  </si>
  <si>
    <t>ASPState</t>
  </si>
  <si>
    <t>CPISearch</t>
  </si>
  <si>
    <t>DocAve6_ControlDB</t>
  </si>
  <si>
    <t>ePO</t>
  </si>
  <si>
    <t>ePO_VGEPO01</t>
  </si>
  <si>
    <t>LeisurePOS</t>
  </si>
  <si>
    <t>LeisurePOSArchive</t>
  </si>
  <si>
    <t>ODS.Views</t>
  </si>
  <si>
    <t>ORS_Search</t>
  </si>
  <si>
    <t>ORTerms</t>
  </si>
  <si>
    <t>PublicPetitions</t>
  </si>
  <si>
    <t>sccore</t>
  </si>
  <si>
    <t>scevent</t>
  </si>
  <si>
    <t>scpurse</t>
  </si>
  <si>
    <t>sctracking</t>
  </si>
  <si>
    <t>SearchProto</t>
  </si>
  <si>
    <t>SelectSurvey</t>
  </si>
  <si>
    <t>SolarwindsNPM</t>
  </si>
  <si>
    <t>SpaceObServer</t>
  </si>
  <si>
    <t>SPDockit</t>
  </si>
  <si>
    <t>TrendDeepSecurity</t>
  </si>
  <si>
    <t>TrendOfficeScan</t>
  </si>
  <si>
    <t>XAConfigLogPROD</t>
  </si>
  <si>
    <t>XAEdgeSightPROD</t>
  </si>
  <si>
    <t>XAPowerfuseDR</t>
  </si>
  <si>
    <t>XAPowerFusePROD</t>
  </si>
  <si>
    <t>XenAppDR</t>
  </si>
  <si>
    <t>XenAppPCMPROD</t>
  </si>
  <si>
    <t>XenAppPROD</t>
  </si>
  <si>
    <t>Size GB</t>
  </si>
  <si>
    <t>Column Labels</t>
  </si>
  <si>
    <t>Grand Total</t>
  </si>
  <si>
    <t>Sum of Size GB</t>
  </si>
  <si>
    <t>Storage based on size of data files in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</si>
</sst>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Ramos" refreshedDate="43942.875706828701" createdVersion="6" refreshedVersion="6" minRefreshableVersion="3" recordCount="114" xr:uid="{E5963950-3EF5-434D-91AF-CA55AB05EB0D}">
  <cacheSource type="worksheet">
    <worksheetSource name="Table1"/>
  </cacheSource>
  <cacheFields count="7">
    <cacheField name="ServerName" numFmtId="0">
      <sharedItems count="2">
        <s v="SHR1SQL05"/>
        <s v="SHR2SQL06"/>
      </sharedItems>
    </cacheField>
    <cacheField name="InstanceName" numFmtId="0">
      <sharedItems/>
    </cacheField>
    <cacheField name="DatabaseName" numFmtId="0">
      <sharedItems/>
    </cacheField>
    <cacheField name="SQLVersion" numFmtId="0">
      <sharedItems containsSemiMixedTypes="0" containsString="0" containsNumber="1" containsInteger="1" minValue="2014" maxValue="2014"/>
    </cacheField>
    <cacheField name="SizeMB" numFmtId="0">
      <sharedItems containsSemiMixedTypes="0" containsString="0" containsNumber="1" containsInteger="1" minValue="4" maxValue="614400"/>
    </cacheField>
    <cacheField name="IsActive" numFmtId="0">
      <sharedItems/>
    </cacheField>
    <cacheField name="Size GB" numFmtId="0">
      <sharedItems containsSemiMixedTypes="0" containsString="0" containsNumber="1" minValue="3.90625E-3" maxValue="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">
  <r>
    <x v="0"/>
    <s v="SHR1SQL05"/>
    <s v="ACM"/>
    <n v="2014"/>
    <n v="141"/>
    <s v="Yes"/>
    <n v="0.1376953125"/>
  </r>
  <r>
    <x v="0"/>
    <s v="SHR1SQL05"/>
    <s v="AddressList"/>
    <n v="2014"/>
    <n v="768"/>
    <s v="Yes"/>
    <n v="0.75"/>
  </r>
  <r>
    <x v="0"/>
    <s v="SHR1SQL05"/>
    <s v="BackEndPetitions"/>
    <n v="2014"/>
    <n v="582"/>
    <s v="Yes"/>
    <n v="0.568359375"/>
  </r>
  <r>
    <x v="0"/>
    <s v="SHR1SQL05"/>
    <s v="BIP2"/>
    <n v="2014"/>
    <n v="36"/>
    <s v="Yes"/>
    <n v="3.515625E-2"/>
  </r>
  <r>
    <x v="0"/>
    <s v="SHR1SQL05"/>
    <s v="BITData"/>
    <n v="2014"/>
    <n v="1358"/>
    <s v="No"/>
    <n v="1.326171875"/>
  </r>
  <r>
    <x v="0"/>
    <s v="SHR1SQL05"/>
    <s v="BITData"/>
    <n v="2014"/>
    <n v="2716"/>
    <s v="Yes"/>
    <n v="2.65234375"/>
  </r>
  <r>
    <x v="0"/>
    <s v="SHR1SQL05"/>
    <s v="CommonData"/>
    <n v="2014"/>
    <n v="345"/>
    <s v="Yes"/>
    <n v="0.3369140625"/>
  </r>
  <r>
    <x v="0"/>
    <s v="SHR1SQL05"/>
    <s v="CSD"/>
    <n v="2014"/>
    <n v="45"/>
    <s v="Yes"/>
    <n v="4.39453125E-2"/>
  </r>
  <r>
    <x v="0"/>
    <s v="SHR1SQL05"/>
    <s v="ErrorLog"/>
    <n v="2014"/>
    <n v="2616"/>
    <s v="No"/>
    <n v="2.5546875"/>
  </r>
  <r>
    <x v="0"/>
    <s v="SHR1SQL05"/>
    <s v="ErrorLog"/>
    <n v="2014"/>
    <n v="1308"/>
    <s v="Yes"/>
    <n v="1.27734375"/>
  </r>
  <r>
    <x v="0"/>
    <s v="SHR1SQL05"/>
    <s v="EXB"/>
    <n v="2014"/>
    <n v="14"/>
    <s v="No"/>
    <n v="1.3671875E-2"/>
  </r>
  <r>
    <x v="0"/>
    <s v="SHR1SQL05"/>
    <s v="EXB"/>
    <n v="2014"/>
    <n v="7"/>
    <s v="Yes"/>
    <n v="6.8359375E-3"/>
  </r>
  <r>
    <x v="0"/>
    <s v="SHR1SQL05"/>
    <s v="Financial"/>
    <n v="2014"/>
    <n v="816"/>
    <s v="Yes"/>
    <n v="0.796875"/>
  </r>
  <r>
    <x v="0"/>
    <s v="SHR1SQL05"/>
    <s v="FMC"/>
    <n v="2014"/>
    <n v="12"/>
    <s v="Yes"/>
    <n v="1.171875E-2"/>
  </r>
  <r>
    <x v="0"/>
    <s v="SHR1SQL05"/>
    <s v="IderaDashboardRepository"/>
    <n v="2014"/>
    <n v="512"/>
    <s v="No"/>
    <n v="0.5"/>
  </r>
  <r>
    <x v="0"/>
    <s v="SHR1SQL05"/>
    <s v="IderaDashboardRepository"/>
    <n v="2014"/>
    <n v="256"/>
    <s v="Yes"/>
    <n v="0.25"/>
  </r>
  <r>
    <x v="0"/>
    <s v="SHR1SQL05"/>
    <s v="Library"/>
    <n v="2014"/>
    <n v="4"/>
    <s v="No"/>
    <n v="3.90625E-3"/>
  </r>
  <r>
    <x v="0"/>
    <s v="SHR1SQL05"/>
    <s v="Library"/>
    <n v="2014"/>
    <n v="8"/>
    <s v="Yes"/>
    <n v="7.8125E-3"/>
  </r>
  <r>
    <x v="0"/>
    <s v="SHR1SQL05"/>
    <s v="master"/>
    <n v="2014"/>
    <n v="4212"/>
    <s v="System database"/>
    <n v="4.11328125"/>
  </r>
  <r>
    <x v="0"/>
    <s v="SHR1SQL05"/>
    <s v="MasterDataView"/>
    <n v="2014"/>
    <n v="4"/>
    <s v="No"/>
    <n v="3.90625E-3"/>
  </r>
  <r>
    <x v="0"/>
    <s v="SHR1SQL05"/>
    <s v="MasterDataView"/>
    <n v="2014"/>
    <n v="8"/>
    <s v="Yes"/>
    <n v="7.8125E-3"/>
  </r>
  <r>
    <x v="0"/>
    <s v="SHR1SQL05"/>
    <s v="MLS"/>
    <n v="2014"/>
    <n v="30"/>
    <s v="Yes"/>
    <n v="2.9296875E-2"/>
  </r>
  <r>
    <x v="0"/>
    <s v="SHR1SQL05"/>
    <s v="model"/>
    <n v="2014"/>
    <n v="9"/>
    <s v="System database"/>
    <n v="8.7890625E-3"/>
  </r>
  <r>
    <x v="0"/>
    <s v="SHR1SQL05"/>
    <s v="MRV"/>
    <n v="2014"/>
    <n v="36"/>
    <s v="No"/>
    <n v="3.515625E-2"/>
  </r>
  <r>
    <x v="0"/>
    <s v="SHR1SQL05"/>
    <s v="MRV"/>
    <n v="2014"/>
    <n v="18"/>
    <s v="Yes"/>
    <n v="1.7578125E-2"/>
  </r>
  <r>
    <x v="0"/>
    <s v="SHR1SQL05"/>
    <s v="msdb"/>
    <n v="2014"/>
    <n v="5568"/>
    <s v="System database"/>
    <n v="5.4375"/>
  </r>
  <r>
    <x v="0"/>
    <s v="SHR1SQL05"/>
    <s v="ORS"/>
    <n v="2014"/>
    <n v="392304"/>
    <s v="Yes"/>
    <n v="383.109375"/>
  </r>
  <r>
    <x v="0"/>
    <s v="SHR1SQL05"/>
    <s v="ParliamentMasterData"/>
    <n v="2014"/>
    <n v="39"/>
    <s v="Yes"/>
    <n v="3.80859375E-2"/>
  </r>
  <r>
    <x v="0"/>
    <s v="SHR1SQL05"/>
    <s v="ParliamentOperationalData"/>
    <n v="2014"/>
    <n v="254"/>
    <s v="No"/>
    <n v="0.248046875"/>
  </r>
  <r>
    <x v="0"/>
    <s v="SHR1SQL05"/>
    <s v="ParliamentOperationalData"/>
    <n v="2014"/>
    <n v="127"/>
    <s v="Yes"/>
    <n v="0.1240234375"/>
  </r>
  <r>
    <x v="0"/>
    <s v="SHR1SQL05"/>
    <s v="PPD"/>
    <n v="2014"/>
    <n v="4554"/>
    <s v="Yes"/>
    <n v="4.447265625"/>
  </r>
  <r>
    <x v="0"/>
    <s v="SHR1SQL05"/>
    <s v="SecurityPasses"/>
    <n v="2014"/>
    <n v="52"/>
    <s v="No"/>
    <n v="5.078125E-2"/>
  </r>
  <r>
    <x v="0"/>
    <s v="SHR1SQL05"/>
    <s v="SecurityPasses"/>
    <n v="2014"/>
    <n v="104"/>
    <s v="Yes"/>
    <n v="0.1015625"/>
  </r>
  <r>
    <x v="0"/>
    <s v="SHR1SQL05"/>
    <s v="SLC"/>
    <n v="2014"/>
    <n v="30"/>
    <s v="No"/>
    <n v="2.9296875E-2"/>
  </r>
  <r>
    <x v="0"/>
    <s v="SHR1SQL05"/>
    <s v="SLC"/>
    <n v="2014"/>
    <n v="15"/>
    <s v="Yes"/>
    <n v="1.46484375E-2"/>
  </r>
  <r>
    <x v="0"/>
    <s v="SHR1SQL05"/>
    <s v="spp"/>
    <n v="2014"/>
    <n v="768"/>
    <s v="Yes"/>
    <n v="0.75"/>
  </r>
  <r>
    <x v="0"/>
    <s v="SHR1SQL05"/>
    <s v="spp_2008"/>
    <n v="2014"/>
    <n v="959"/>
    <s v="No"/>
    <n v="0.9365234375"/>
  </r>
  <r>
    <x v="0"/>
    <s v="SHR1SQL05"/>
    <s v="spp_2008"/>
    <n v="2014"/>
    <n v="1918"/>
    <s v="Yes"/>
    <n v="1.873046875"/>
  </r>
  <r>
    <x v="0"/>
    <s v="SHR1SQL05"/>
    <s v="SQLSafeRepository"/>
    <n v="2014"/>
    <n v="7068"/>
    <s v="Yes"/>
    <n v="6.90234375"/>
  </r>
  <r>
    <x v="0"/>
    <s v="SHR1SQL05"/>
    <s v="tempdb"/>
    <n v="2014"/>
    <n v="614400"/>
    <s v="System database"/>
    <n v="600"/>
  </r>
  <r>
    <x v="0"/>
    <s v="SHR1SQL05"/>
    <s v="Tiger"/>
    <n v="2014"/>
    <n v="12"/>
    <s v="No"/>
    <n v="1.171875E-2"/>
  </r>
  <r>
    <x v="0"/>
    <s v="SHR1SQL05"/>
    <s v="VET"/>
    <n v="2014"/>
    <n v="36"/>
    <s v="No"/>
    <n v="3.515625E-2"/>
  </r>
  <r>
    <x v="0"/>
    <s v="SHR1SQL05"/>
    <s v="WPD"/>
    <n v="2014"/>
    <n v="10974"/>
    <s v="No"/>
    <n v="10.716796875"/>
  </r>
  <r>
    <x v="1"/>
    <s v="SHR2SQL06"/>
    <s v="ACM"/>
    <n v="2014"/>
    <n v="47"/>
    <s v="Yes"/>
    <n v="4.58984375E-2"/>
  </r>
  <r>
    <x v="1"/>
    <s v="SHR2SQL06\THIRDPARTY"/>
    <s v="ADAuditPlus"/>
    <n v="2014"/>
    <n v="139684"/>
    <s v="Yes"/>
    <n v="136.41015625"/>
  </r>
  <r>
    <x v="1"/>
    <s v="SHR2SQL06"/>
    <s v="AddressList"/>
    <n v="2014"/>
    <n v="256"/>
    <s v="Yes"/>
    <n v="0.25"/>
  </r>
  <r>
    <x v="1"/>
    <s v="SHR2SQL06\SEARCH"/>
    <s v="ApplicaitonTestODS"/>
    <n v="2014"/>
    <n v="256"/>
    <s v="No"/>
    <n v="0.25"/>
  </r>
  <r>
    <x v="1"/>
    <s v="SHR2SQL06\THIRDPARTY"/>
    <s v="ASPState"/>
    <n v="2014"/>
    <n v="2048"/>
    <s v="Yes"/>
    <n v="2"/>
  </r>
  <r>
    <x v="1"/>
    <s v="SHR2SQL06"/>
    <s v="BackEndPetitions"/>
    <n v="2014"/>
    <n v="194"/>
    <s v="Yes"/>
    <n v="0.189453125"/>
  </r>
  <r>
    <x v="1"/>
    <s v="SHR2SQL06"/>
    <s v="BIP2"/>
    <n v="2014"/>
    <n v="12"/>
    <s v="Yes"/>
    <n v="1.171875E-2"/>
  </r>
  <r>
    <x v="1"/>
    <s v="SHR2SQL06"/>
    <s v="BITData"/>
    <n v="2014"/>
    <n v="1358"/>
    <s v="Yes"/>
    <n v="1.326171875"/>
  </r>
  <r>
    <x v="1"/>
    <s v="SHR2SQL06"/>
    <s v="CommonData"/>
    <n v="2014"/>
    <n v="115"/>
    <s v="Yes"/>
    <n v="0.1123046875"/>
  </r>
  <r>
    <x v="1"/>
    <s v="SHR2SQL06\SEARCH"/>
    <s v="CPISearch"/>
    <n v="2014"/>
    <n v="4085"/>
    <s v="Yes"/>
    <n v="3.9892578125"/>
  </r>
  <r>
    <x v="1"/>
    <s v="SHR2SQL06"/>
    <s v="CSD"/>
    <n v="2014"/>
    <n v="15"/>
    <s v="Yes"/>
    <n v="1.46484375E-2"/>
  </r>
  <r>
    <x v="1"/>
    <s v="SHR2SQL06\THIRDPARTY"/>
    <s v="DocAve6_ControlDB"/>
    <n v="2014"/>
    <n v="18228"/>
    <s v="Yes"/>
    <n v="17.80078125"/>
  </r>
  <r>
    <x v="1"/>
    <s v="SHR2SQL06\THIRDPARTY"/>
    <s v="ePO"/>
    <n v="2014"/>
    <n v="222"/>
    <s v="No"/>
    <n v="0.216796875"/>
  </r>
  <r>
    <x v="1"/>
    <s v="SHR2SQL06\THIRDPARTY"/>
    <s v="ePO_VGEPO01"/>
    <n v="2014"/>
    <n v="85415"/>
    <s v="Yes"/>
    <n v="83.4130859375"/>
  </r>
  <r>
    <x v="1"/>
    <s v="SHR2SQL06"/>
    <s v="ErrorLog"/>
    <n v="2014"/>
    <n v="1308"/>
    <s v="Yes"/>
    <n v="1.27734375"/>
  </r>
  <r>
    <x v="1"/>
    <s v="SHR2SQL06"/>
    <s v="EXB"/>
    <n v="2014"/>
    <n v="7"/>
    <s v="Yes"/>
    <n v="6.8359375E-3"/>
  </r>
  <r>
    <x v="1"/>
    <s v="SHR2SQL06"/>
    <s v="Financial"/>
    <n v="2014"/>
    <n v="272"/>
    <s v="Yes"/>
    <n v="0.265625"/>
  </r>
  <r>
    <x v="1"/>
    <s v="SHR2SQL06"/>
    <s v="FMC"/>
    <n v="2014"/>
    <n v="4"/>
    <s v="Yes"/>
    <n v="3.90625E-3"/>
  </r>
  <r>
    <x v="1"/>
    <s v="SHR2SQL06"/>
    <s v="IderaDashboardRepository"/>
    <n v="2014"/>
    <n v="256"/>
    <s v="Yes"/>
    <n v="0.25"/>
  </r>
  <r>
    <x v="1"/>
    <s v="SHR2SQL06\THIRDPARTY"/>
    <s v="LeisurePOS"/>
    <n v="2014"/>
    <n v="355"/>
    <s v="Yes"/>
    <n v="0.3466796875"/>
  </r>
  <r>
    <x v="1"/>
    <s v="SHR2SQL06\THIRDPARTY"/>
    <s v="LeisurePOSArchive"/>
    <n v="2014"/>
    <n v="1025"/>
    <s v="No"/>
    <n v="1.0009765625"/>
  </r>
  <r>
    <x v="1"/>
    <s v="SHR2SQL06"/>
    <s v="Library"/>
    <n v="2014"/>
    <n v="4"/>
    <s v="Yes"/>
    <n v="3.90625E-3"/>
  </r>
  <r>
    <x v="1"/>
    <s v="SHR2SQL06"/>
    <s v="master"/>
    <n v="2014"/>
    <n v="20"/>
    <s v="System database"/>
    <n v="1.953125E-2"/>
  </r>
  <r>
    <x v="1"/>
    <s v="SHR2SQL06\THIRDPARTY"/>
    <s v="master"/>
    <n v="2014"/>
    <n v="12"/>
    <s v="System database"/>
    <n v="1.171875E-2"/>
  </r>
  <r>
    <x v="1"/>
    <s v="SHR2SQL06\SEARCH"/>
    <s v="master"/>
    <n v="2014"/>
    <n v="7"/>
    <s v="System database"/>
    <n v="6.8359375E-3"/>
  </r>
  <r>
    <x v="1"/>
    <s v="SHR2SQL06"/>
    <s v="MasterDataView"/>
    <n v="2014"/>
    <n v="4"/>
    <s v="Yes"/>
    <n v="3.90625E-3"/>
  </r>
  <r>
    <x v="1"/>
    <s v="SHR2SQL06"/>
    <s v="MLS"/>
    <n v="2014"/>
    <n v="10"/>
    <s v="Yes"/>
    <n v="9.765625E-3"/>
  </r>
  <r>
    <x v="1"/>
    <s v="SHR2SQL06"/>
    <s v="model"/>
    <n v="2014"/>
    <n v="256"/>
    <s v="System database"/>
    <n v="0.25"/>
  </r>
  <r>
    <x v="1"/>
    <s v="SHR2SQL06\SEARCH"/>
    <s v="model"/>
    <n v="2014"/>
    <n v="256"/>
    <s v="System database"/>
    <n v="0.25"/>
  </r>
  <r>
    <x v="1"/>
    <s v="SHR2SQL06\THIRDPARTY"/>
    <s v="model"/>
    <n v="2014"/>
    <n v="1025"/>
    <s v="System database"/>
    <n v="1.0009765625"/>
  </r>
  <r>
    <x v="1"/>
    <s v="SHR2SQL06"/>
    <s v="MRV"/>
    <n v="2014"/>
    <n v="18"/>
    <s v="Yes"/>
    <n v="1.7578125E-2"/>
  </r>
  <r>
    <x v="1"/>
    <s v="SHR2SQL06"/>
    <s v="msdb"/>
    <n v="2014"/>
    <n v="375"/>
    <s v="System database"/>
    <n v="0.3662109375"/>
  </r>
  <r>
    <x v="1"/>
    <s v="SHR2SQL06\THIRDPARTY"/>
    <s v="msdb"/>
    <n v="2014"/>
    <n v="8532"/>
    <s v="System database"/>
    <n v="8.33203125"/>
  </r>
  <r>
    <x v="1"/>
    <s v="SHR2SQL06\SEARCH"/>
    <s v="msdb"/>
    <n v="2014"/>
    <n v="27"/>
    <s v="System database"/>
    <n v="2.63671875E-2"/>
  </r>
  <r>
    <x v="1"/>
    <s v="SHR2SQL06\SEARCH"/>
    <s v="ODS.Views"/>
    <n v="2014"/>
    <n v="256"/>
    <s v="Yes"/>
    <n v="0.25"/>
  </r>
  <r>
    <x v="1"/>
    <s v="SHR2SQL06"/>
    <s v="ORS"/>
    <n v="2014"/>
    <n v="130768"/>
    <s v="Yes"/>
    <n v="127.703125"/>
  </r>
  <r>
    <x v="1"/>
    <s v="SHR2SQL06\SEARCH"/>
    <s v="ORS_Search"/>
    <n v="2014"/>
    <n v="23810"/>
    <s v="Yes"/>
    <n v="23.251953125"/>
  </r>
  <r>
    <x v="1"/>
    <s v="SHR2SQL06\SEARCH"/>
    <s v="ORTerms"/>
    <n v="2014"/>
    <n v="406"/>
    <s v="No"/>
    <n v="0.396484375"/>
  </r>
  <r>
    <x v="1"/>
    <s v="SHR2SQL06"/>
    <s v="ParliamentMasterData"/>
    <n v="2014"/>
    <n v="13"/>
    <s v="Yes"/>
    <n v="1.26953125E-2"/>
  </r>
  <r>
    <x v="1"/>
    <s v="SHR2SQL06"/>
    <s v="ParliamentOperationalData"/>
    <n v="2014"/>
    <n v="127"/>
    <s v="Yes"/>
    <n v="0.1240234375"/>
  </r>
  <r>
    <x v="1"/>
    <s v="SHR2SQL06"/>
    <s v="PPD"/>
    <n v="2014"/>
    <n v="1518"/>
    <s v="Yes"/>
    <n v="1.482421875"/>
  </r>
  <r>
    <x v="1"/>
    <s v="SHR2SQL06"/>
    <s v="PublicPetitions"/>
    <n v="2014"/>
    <n v="12"/>
    <s v="Yes"/>
    <n v="1.171875E-2"/>
  </r>
  <r>
    <x v="1"/>
    <s v="SHR2SQL06\THIRDPARTY"/>
    <s v="sccore"/>
    <n v="2014"/>
    <n v="1444"/>
    <s v="Yes"/>
    <n v="1.41015625"/>
  </r>
  <r>
    <x v="1"/>
    <s v="SHR2SQL06\THIRDPARTY"/>
    <s v="scevent"/>
    <n v="2014"/>
    <n v="192"/>
    <s v="Yes"/>
    <n v="0.1875"/>
  </r>
  <r>
    <x v="1"/>
    <s v="SHR2SQL06\THIRDPARTY"/>
    <s v="scpurse"/>
    <n v="2014"/>
    <n v="7"/>
    <s v="Yes"/>
    <n v="6.8359375E-3"/>
  </r>
  <r>
    <x v="1"/>
    <s v="SHR2SQL06\THIRDPARTY"/>
    <s v="sctracking"/>
    <n v="2014"/>
    <n v="3677"/>
    <s v="Yes"/>
    <n v="3.5908203125"/>
  </r>
  <r>
    <x v="1"/>
    <s v="SHR2SQL06\SEARCH"/>
    <s v="SearchProto"/>
    <n v="2014"/>
    <n v="5"/>
    <s v="Yes"/>
    <n v="4.8828125E-3"/>
  </r>
  <r>
    <x v="1"/>
    <s v="SHR2SQL06"/>
    <s v="SecurityPasses"/>
    <n v="2014"/>
    <n v="52"/>
    <s v="Yes"/>
    <n v="5.078125E-2"/>
  </r>
  <r>
    <x v="1"/>
    <s v="SHR2SQL06\THIRDPARTY"/>
    <s v="SelectSurvey"/>
    <n v="2014"/>
    <n v="47"/>
    <s v="No"/>
    <n v="4.58984375E-2"/>
  </r>
  <r>
    <x v="1"/>
    <s v="SHR2SQL06"/>
    <s v="SLC"/>
    <n v="2014"/>
    <n v="15"/>
    <s v="Yes"/>
    <n v="1.46484375E-2"/>
  </r>
  <r>
    <x v="1"/>
    <s v="SHR2SQL06\THIRDPARTY"/>
    <s v="SolarwindsNPM"/>
    <n v="2014"/>
    <n v="44894"/>
    <s v="Yes"/>
    <n v="43.841796875"/>
  </r>
  <r>
    <x v="1"/>
    <s v="SHR2SQL06\THIRDPARTY"/>
    <s v="SpaceObServer"/>
    <n v="2014"/>
    <n v="8206"/>
    <s v="Yes"/>
    <n v="8.013671875"/>
  </r>
  <r>
    <x v="1"/>
    <s v="SHR2SQL06\THIRDPARTY"/>
    <s v="SPDockit"/>
    <n v="2014"/>
    <n v="256"/>
    <s v="Yes"/>
    <n v="0.25"/>
  </r>
  <r>
    <x v="1"/>
    <s v="SHR2SQL06"/>
    <s v="spp"/>
    <n v="2014"/>
    <n v="256"/>
    <s v="Yes"/>
    <n v="0.25"/>
  </r>
  <r>
    <x v="1"/>
    <s v="SHR2SQL06"/>
    <s v="spp_2008"/>
    <n v="2014"/>
    <n v="959"/>
    <s v="Yes"/>
    <n v="0.9365234375"/>
  </r>
  <r>
    <x v="1"/>
    <s v="SHR2SQL06"/>
    <s v="SQLSafeRepository"/>
    <n v="2014"/>
    <n v="2356"/>
    <s v="Yes"/>
    <n v="2.30078125"/>
  </r>
  <r>
    <x v="1"/>
    <s v="SHR2SQL06"/>
    <s v="tempdb"/>
    <n v="2014"/>
    <n v="204800"/>
    <s v="System database"/>
    <n v="200"/>
  </r>
  <r>
    <x v="1"/>
    <s v="SHR2SQL06\THIRDPARTY"/>
    <s v="tempdb"/>
    <n v="2014"/>
    <n v="204800"/>
    <s v="System database"/>
    <n v="200"/>
  </r>
  <r>
    <x v="1"/>
    <s v="SHR2SQL06\SEARCH"/>
    <s v="tempdb"/>
    <n v="2014"/>
    <n v="204800"/>
    <s v="System database"/>
    <n v="200"/>
  </r>
  <r>
    <x v="1"/>
    <s v="SHR2SQL06"/>
    <s v="Tiger"/>
    <n v="2014"/>
    <n v="4"/>
    <s v="Yes"/>
    <n v="3.90625E-3"/>
  </r>
  <r>
    <x v="1"/>
    <s v="SHR2SQL06\THIRDPARTY"/>
    <s v="TrendDeepSecurity"/>
    <n v="2014"/>
    <n v="46394"/>
    <s v="Yes"/>
    <n v="45.306640625"/>
  </r>
  <r>
    <x v="1"/>
    <s v="SHR2SQL06\THIRDPARTY"/>
    <s v="TrendOfficeScan"/>
    <n v="2014"/>
    <n v="1025"/>
    <s v="Yes"/>
    <n v="1.0009765625"/>
  </r>
  <r>
    <x v="1"/>
    <s v="SHR2SQL06"/>
    <s v="VET"/>
    <n v="2014"/>
    <n v="12"/>
    <s v="Yes"/>
    <n v="1.171875E-2"/>
  </r>
  <r>
    <x v="1"/>
    <s v="SHR2SQL06"/>
    <s v="WPD"/>
    <n v="2014"/>
    <n v="3658"/>
    <s v="Yes"/>
    <n v="3.572265625"/>
  </r>
  <r>
    <x v="1"/>
    <s v="SHR2SQL06\THIRDPARTY"/>
    <s v="XAConfigLogPROD"/>
    <n v="2014"/>
    <n v="100"/>
    <s v="Yes"/>
    <n v="9.765625E-2"/>
  </r>
  <r>
    <x v="1"/>
    <s v="SHR2SQL06\THIRDPARTY"/>
    <s v="XAEdgeSightPROD"/>
    <n v="2014"/>
    <n v="4000"/>
    <s v="No"/>
    <n v="3.90625"/>
  </r>
  <r>
    <x v="1"/>
    <s v="SHR2SQL06\THIRDPARTY"/>
    <s v="XAPowerfuseDR"/>
    <n v="2014"/>
    <n v="150"/>
    <s v="No"/>
    <n v="0.146484375"/>
  </r>
  <r>
    <x v="1"/>
    <s v="SHR2SQL06\THIRDPARTY"/>
    <s v="XAPowerFusePROD"/>
    <n v="2014"/>
    <n v="3250"/>
    <s v="Yes"/>
    <n v="3.173828125"/>
  </r>
  <r>
    <x v="1"/>
    <s v="SHR2SQL06\THIRDPARTY"/>
    <s v="XenAppDR"/>
    <n v="2014"/>
    <n v="200"/>
    <s v="No"/>
    <n v="0.1953125"/>
  </r>
  <r>
    <x v="1"/>
    <s v="SHR2SQL06\THIRDPARTY"/>
    <s v="XenAppPCMPROD"/>
    <n v="2014"/>
    <n v="124"/>
    <s v="No"/>
    <n v="0.12109375"/>
  </r>
  <r>
    <x v="1"/>
    <s v="SHR2SQL06\THIRDPARTY"/>
    <s v="XenAppPROD"/>
    <n v="2014"/>
    <n v="100"/>
    <s v="Yes"/>
    <n v="9.765625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8005E-FA06-40E1-96D8-83DD7E45DB18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5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Sum of Size GB" fld="6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56BCB-7569-4461-9C12-6C4E69D557CA}" name="Table1" displayName="Table1" ref="A2:G116" totalsRowShown="0" headerRowDxfId="1">
  <autoFilter ref="A2:G116" xr:uid="{9FCB1CD3-9A21-4F1D-824D-73B78A703C67}">
    <filterColumn colId="2">
      <filters>
        <filter val="ACM"/>
        <filter val="ADAuditPlus"/>
        <filter val="AddressList"/>
        <filter val="ApplicaitonTestODS"/>
        <filter val="ASPState"/>
        <filter val="BackEndPetitions"/>
        <filter val="BIP2"/>
        <filter val="BITData"/>
        <filter val="CommonData"/>
        <filter val="CPISearch"/>
        <filter val="CSD"/>
        <filter val="DocAve6_ControlDB"/>
        <filter val="ePO"/>
        <filter val="ePO_VGEPO01"/>
        <filter val="ErrorLog"/>
        <filter val="EXB"/>
        <filter val="Financial"/>
        <filter val="FMC"/>
        <filter val="IderaDashboardRepository"/>
        <filter val="LeisurePOS"/>
        <filter val="LeisurePOSArchive"/>
        <filter val="Library"/>
        <filter val="MasterDataView"/>
        <filter val="MLS"/>
        <filter val="MRV"/>
        <filter val="ODS.Views"/>
        <filter val="ORS"/>
        <filter val="ORS_Search"/>
        <filter val="ORTerms"/>
        <filter val="ParliamentMasterData"/>
        <filter val="ParliamentOperationalData"/>
        <filter val="PPD"/>
        <filter val="PublicPetitions"/>
        <filter val="sccore"/>
        <filter val="scevent"/>
        <filter val="scpurse"/>
        <filter val="sctracking"/>
        <filter val="SearchProto"/>
        <filter val="SecurityPasses"/>
        <filter val="SelectSurvey"/>
        <filter val="SLC"/>
        <filter val="SolarwindsNPM"/>
        <filter val="SpaceObServer"/>
        <filter val="SPDockit"/>
        <filter val="spp"/>
        <filter val="spp_2008"/>
        <filter val="SQLSafeRepository"/>
        <filter val="Tiger"/>
        <filter val="TrendDeepSecurity"/>
        <filter val="TrendOfficeScan"/>
        <filter val="VET"/>
        <filter val="WPD"/>
        <filter val="XAConfigLogPROD"/>
        <filter val="XAEdgeSightPROD"/>
        <filter val="XAPowerfuseDR"/>
        <filter val="XAPowerFusePROD"/>
        <filter val="XenAppDR"/>
        <filter val="XenAppPCMPROD"/>
        <filter val="XenAppPROD"/>
      </filters>
    </filterColumn>
  </autoFilter>
  <tableColumns count="7">
    <tableColumn id="1" xr3:uid="{B02A5FF4-4EFA-44D5-952E-19919DB38C18}" name="ServerName"/>
    <tableColumn id="2" xr3:uid="{1C7A90E0-1441-426B-9F80-CB3DF8C32376}" name="InstanceName"/>
    <tableColumn id="3" xr3:uid="{7369D29D-2750-4BF4-9A21-4C854D3E53FB}" name="DatabaseName"/>
    <tableColumn id="4" xr3:uid="{6FAACC75-5B57-46CB-B01F-A3316C44D388}" name="SQLVersion"/>
    <tableColumn id="5" xr3:uid="{0484279F-0089-4994-88B2-3A3D79B98032}" name="SizeMB"/>
    <tableColumn id="6" xr3:uid="{9E1839DC-DE69-44AD-880A-03F52DF876A5}" name="IsActive"/>
    <tableColumn id="7" xr3:uid="{BB201F0B-718B-4CD5-8F83-EDBB4C5E45F0}" name="Size GB" dataDxfId="0">
      <calculatedColumnFormula>Table1[[#This Row],[SizeMB]]/1024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workbookViewId="0"/>
  </sheetViews>
  <sheetFormatPr defaultRowHeight="15" x14ac:dyDescent="0.25"/>
  <cols>
    <col min="1" max="1" width="29.5703125" bestFit="1" customWidth="1"/>
    <col min="2" max="2" width="14.28515625" bestFit="1" customWidth="1"/>
    <col min="3" max="3" width="43.28515625" bestFit="1" customWidth="1"/>
    <col min="4" max="4" width="19.42578125" bestFit="1" customWidth="1"/>
    <col min="5" max="5" width="23.85546875" bestFit="1" customWidth="1"/>
    <col min="6" max="6" width="20.28515625" bestFit="1" customWidth="1"/>
    <col min="7" max="7" width="13.28515625" bestFit="1" customWidth="1"/>
    <col min="8" max="8" width="31.28515625" bestFit="1" customWidth="1"/>
    <col min="9" max="9" width="18.42578125" bestFit="1" customWidth="1"/>
    <col min="10" max="10" width="22.85546875" bestFit="1" customWidth="1"/>
    <col min="11" max="11" width="15.85546875" bestFit="1" customWidth="1"/>
    <col min="12" max="12" width="46.42578125" bestFit="1" customWidth="1"/>
    <col min="13" max="13" width="29" bestFit="1" customWidth="1"/>
    <col min="14" max="14" width="21" bestFit="1" customWidth="1"/>
    <col min="15" max="15" width="20.5703125" bestFit="1" customWidth="1"/>
    <col min="16" max="16" width="21" bestFit="1" customWidth="1"/>
    <col min="17" max="17" width="28" bestFit="1" customWidth="1"/>
    <col min="18" max="18" width="15.28515625" bestFit="1" customWidth="1"/>
    <col min="19" max="19" width="46.42578125" bestFit="1" customWidth="1"/>
    <col min="20" max="20" width="11" bestFit="1" customWidth="1"/>
    <col min="21" max="21" width="17" bestFit="1" customWidth="1"/>
    <col min="22" max="22" width="296.5703125" bestFit="1" customWidth="1"/>
    <col min="23" max="23" width="134.42578125" bestFit="1" customWidth="1"/>
    <col min="24" max="24" width="131.42578125" bestFit="1" customWidth="1"/>
    <col min="25" max="25" width="13.28515625" bestFit="1" customWidth="1"/>
    <col min="26" max="26" width="21.28515625" bestFit="1" customWidth="1"/>
    <col min="27" max="27" width="18.5703125" bestFit="1" customWidth="1"/>
    <col min="28" max="28" width="21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37</v>
      </c>
      <c r="L2" t="s">
        <v>38</v>
      </c>
      <c r="M2" t="s">
        <v>36</v>
      </c>
      <c r="N2" t="s">
        <v>39</v>
      </c>
      <c r="O2">
        <v>2</v>
      </c>
      <c r="P2">
        <v>20</v>
      </c>
      <c r="Q2">
        <v>40</v>
      </c>
      <c r="R2">
        <v>20</v>
      </c>
      <c r="S2" t="s">
        <v>40</v>
      </c>
      <c r="T2">
        <v>23768</v>
      </c>
      <c r="U2">
        <v>98208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28" x14ac:dyDescent="0.25">
      <c r="A3" t="s">
        <v>28</v>
      </c>
      <c r="B3" t="s">
        <v>48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38</v>
      </c>
      <c r="M3" t="s">
        <v>36</v>
      </c>
      <c r="N3" t="s">
        <v>39</v>
      </c>
      <c r="O3">
        <v>2</v>
      </c>
      <c r="P3">
        <v>20</v>
      </c>
      <c r="Q3">
        <v>40</v>
      </c>
      <c r="R3">
        <v>20</v>
      </c>
      <c r="S3" t="s">
        <v>40</v>
      </c>
      <c r="T3">
        <v>23768</v>
      </c>
      <c r="U3">
        <v>98208</v>
      </c>
      <c r="V3" t="s">
        <v>41</v>
      </c>
      <c r="W3" t="s">
        <v>42</v>
      </c>
      <c r="X3" t="s">
        <v>49</v>
      </c>
      <c r="Y3" t="s">
        <v>44</v>
      </c>
      <c r="Z3" t="s">
        <v>45</v>
      </c>
      <c r="AA3" t="s">
        <v>46</v>
      </c>
      <c r="AB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X1" workbookViewId="0"/>
  </sheetViews>
  <sheetFormatPr defaultRowHeight="15" x14ac:dyDescent="0.25"/>
  <cols>
    <col min="1" max="1" width="29.5703125" bestFit="1" customWidth="1"/>
    <col min="2" max="3" width="14.28515625" bestFit="1" customWidth="1"/>
    <col min="4" max="4" width="43.28515625" bestFit="1" customWidth="1"/>
    <col min="5" max="5" width="19.42578125" bestFit="1" customWidth="1"/>
    <col min="6" max="6" width="23.85546875" bestFit="1" customWidth="1"/>
    <col min="7" max="7" width="20.28515625" bestFit="1" customWidth="1"/>
    <col min="8" max="8" width="13.28515625" bestFit="1" customWidth="1"/>
    <col min="9" max="9" width="31.28515625" bestFit="1" customWidth="1"/>
    <col min="10" max="10" width="18.42578125" bestFit="1" customWidth="1"/>
    <col min="11" max="11" width="22.85546875" bestFit="1" customWidth="1"/>
    <col min="12" max="12" width="15.85546875" bestFit="1" customWidth="1"/>
    <col min="13" max="13" width="46.42578125" bestFit="1" customWidth="1"/>
    <col min="14" max="14" width="29" bestFit="1" customWidth="1"/>
    <col min="15" max="15" width="21" bestFit="1" customWidth="1"/>
    <col min="16" max="16" width="20.5703125" bestFit="1" customWidth="1"/>
    <col min="17" max="17" width="21" bestFit="1" customWidth="1"/>
    <col min="18" max="18" width="28" bestFit="1" customWidth="1"/>
    <col min="19" max="19" width="46.42578125" bestFit="1" customWidth="1"/>
    <col min="20" max="20" width="11" bestFit="1" customWidth="1"/>
    <col min="21" max="21" width="17" bestFit="1" customWidth="1"/>
    <col min="22" max="22" width="296.5703125" bestFit="1" customWidth="1"/>
    <col min="23" max="23" width="134.42578125" bestFit="1" customWidth="1"/>
    <col min="24" max="24" width="131.42578125" bestFit="1" customWidth="1"/>
    <col min="25" max="25" width="13.28515625" bestFit="1" customWidth="1"/>
    <col min="26" max="26" width="21.28515625" bestFit="1" customWidth="1"/>
    <col min="27" max="27" width="18.5703125" bestFit="1" customWidth="1"/>
    <col min="28" max="28" width="15.28515625" bestFit="1" customWidth="1"/>
    <col min="29" max="29" width="21" bestFit="1" customWidth="1"/>
  </cols>
  <sheetData>
    <row r="1" spans="1:29" x14ac:dyDescent="0.25">
      <c r="A1" s="1" t="s">
        <v>0</v>
      </c>
      <c r="B1" s="1" t="s">
        <v>1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51</v>
      </c>
      <c r="AC1" s="1" t="s">
        <v>27</v>
      </c>
    </row>
    <row r="2" spans="1:29" x14ac:dyDescent="0.25">
      <c r="A2" t="s">
        <v>28</v>
      </c>
      <c r="B2" t="s">
        <v>29</v>
      </c>
      <c r="C2" t="s">
        <v>35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36</v>
      </c>
      <c r="L2" t="s">
        <v>37</v>
      </c>
      <c r="M2" t="s">
        <v>38</v>
      </c>
      <c r="N2" t="s">
        <v>36</v>
      </c>
      <c r="O2" t="s">
        <v>39</v>
      </c>
      <c r="P2">
        <v>2</v>
      </c>
      <c r="Q2">
        <v>20</v>
      </c>
      <c r="R2">
        <v>40</v>
      </c>
      <c r="S2" t="s">
        <v>40</v>
      </c>
      <c r="T2">
        <v>23768</v>
      </c>
      <c r="U2">
        <v>98208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>
        <v>28</v>
      </c>
      <c r="AC2" t="s">
        <v>47</v>
      </c>
    </row>
    <row r="3" spans="1:29" x14ac:dyDescent="0.25">
      <c r="A3" t="s">
        <v>28</v>
      </c>
      <c r="B3" t="s">
        <v>29</v>
      </c>
      <c r="C3" t="s">
        <v>35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36</v>
      </c>
      <c r="L3" t="s">
        <v>37</v>
      </c>
      <c r="M3" t="s">
        <v>38</v>
      </c>
      <c r="N3" t="s">
        <v>36</v>
      </c>
      <c r="O3" t="s">
        <v>39</v>
      </c>
      <c r="P3">
        <v>2</v>
      </c>
      <c r="Q3">
        <v>20</v>
      </c>
      <c r="R3">
        <v>40</v>
      </c>
      <c r="S3" t="s">
        <v>40</v>
      </c>
      <c r="T3">
        <v>23768</v>
      </c>
      <c r="U3">
        <v>98208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>
        <v>28</v>
      </c>
      <c r="AC3" t="s">
        <v>47</v>
      </c>
    </row>
    <row r="4" spans="1:29" x14ac:dyDescent="0.25">
      <c r="A4" t="s">
        <v>28</v>
      </c>
      <c r="B4" t="s">
        <v>29</v>
      </c>
      <c r="C4" t="s">
        <v>35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36</v>
      </c>
      <c r="L4" t="s">
        <v>37</v>
      </c>
      <c r="M4" t="s">
        <v>38</v>
      </c>
      <c r="N4" t="s">
        <v>36</v>
      </c>
      <c r="O4" t="s">
        <v>39</v>
      </c>
      <c r="P4">
        <v>2</v>
      </c>
      <c r="Q4">
        <v>20</v>
      </c>
      <c r="R4">
        <v>40</v>
      </c>
      <c r="S4" t="s">
        <v>40</v>
      </c>
      <c r="T4">
        <v>23768</v>
      </c>
      <c r="U4">
        <v>98208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>
        <v>28</v>
      </c>
      <c r="AC4" t="s">
        <v>47</v>
      </c>
    </row>
    <row r="5" spans="1:29" x14ac:dyDescent="0.25">
      <c r="A5" t="s">
        <v>28</v>
      </c>
      <c r="B5" t="s">
        <v>48</v>
      </c>
      <c r="C5" t="s">
        <v>35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36</v>
      </c>
      <c r="L5" t="s">
        <v>37</v>
      </c>
      <c r="M5" t="s">
        <v>38</v>
      </c>
      <c r="N5" t="s">
        <v>36</v>
      </c>
      <c r="O5" t="s">
        <v>39</v>
      </c>
      <c r="P5">
        <v>2</v>
      </c>
      <c r="Q5">
        <v>20</v>
      </c>
      <c r="R5">
        <v>40</v>
      </c>
      <c r="S5" t="s">
        <v>40</v>
      </c>
      <c r="T5">
        <v>23768</v>
      </c>
      <c r="U5">
        <v>98208</v>
      </c>
      <c r="V5" t="s">
        <v>41</v>
      </c>
      <c r="W5" t="s">
        <v>42</v>
      </c>
      <c r="X5" t="s">
        <v>49</v>
      </c>
      <c r="Y5" t="s">
        <v>44</v>
      </c>
      <c r="Z5" t="s">
        <v>45</v>
      </c>
      <c r="AA5" t="s">
        <v>46</v>
      </c>
      <c r="AB5">
        <v>34</v>
      </c>
      <c r="AC5" t="s">
        <v>47</v>
      </c>
    </row>
    <row r="6" spans="1:29" x14ac:dyDescent="0.25">
      <c r="A6" t="s">
        <v>28</v>
      </c>
      <c r="B6" t="s">
        <v>48</v>
      </c>
      <c r="C6" t="s">
        <v>52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36</v>
      </c>
      <c r="L6" t="s">
        <v>37</v>
      </c>
      <c r="M6" t="s">
        <v>38</v>
      </c>
      <c r="N6" t="s">
        <v>36</v>
      </c>
      <c r="O6" t="s">
        <v>39</v>
      </c>
      <c r="P6">
        <v>2</v>
      </c>
      <c r="Q6">
        <v>20</v>
      </c>
      <c r="R6">
        <v>40</v>
      </c>
      <c r="S6" t="s">
        <v>40</v>
      </c>
      <c r="T6">
        <v>23768</v>
      </c>
      <c r="U6">
        <v>98208</v>
      </c>
      <c r="V6" t="s">
        <v>41</v>
      </c>
      <c r="W6" t="s">
        <v>42</v>
      </c>
      <c r="X6" t="s">
        <v>49</v>
      </c>
      <c r="Y6" t="s">
        <v>44</v>
      </c>
      <c r="Z6" t="s">
        <v>45</v>
      </c>
      <c r="AA6" t="s">
        <v>46</v>
      </c>
      <c r="AB6">
        <v>6</v>
      </c>
      <c r="AC6" t="s">
        <v>47</v>
      </c>
    </row>
    <row r="7" spans="1:29" x14ac:dyDescent="0.25">
      <c r="A7" t="s">
        <v>28</v>
      </c>
      <c r="B7" t="s">
        <v>48</v>
      </c>
      <c r="C7" t="s">
        <v>53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36</v>
      </c>
      <c r="L7" t="s">
        <v>37</v>
      </c>
      <c r="M7" t="s">
        <v>38</v>
      </c>
      <c r="N7" t="s">
        <v>36</v>
      </c>
      <c r="O7" t="s">
        <v>39</v>
      </c>
      <c r="P7">
        <v>2</v>
      </c>
      <c r="Q7">
        <v>20</v>
      </c>
      <c r="R7">
        <v>40</v>
      </c>
      <c r="S7" t="s">
        <v>40</v>
      </c>
      <c r="T7">
        <v>23768</v>
      </c>
      <c r="U7">
        <v>98208</v>
      </c>
      <c r="V7" t="s">
        <v>41</v>
      </c>
      <c r="W7" t="s">
        <v>42</v>
      </c>
      <c r="X7" t="s">
        <v>49</v>
      </c>
      <c r="Y7" t="s">
        <v>44</v>
      </c>
      <c r="Z7" t="s">
        <v>45</v>
      </c>
      <c r="AA7" t="s">
        <v>46</v>
      </c>
      <c r="AB7">
        <v>24</v>
      </c>
      <c r="AC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346-EB5B-4C7F-98C3-86ACA9E8641E}">
  <dimension ref="A2:D5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3" width="10.85546875" bestFit="1" customWidth="1"/>
    <col min="4" max="4" width="11.28515625" bestFit="1" customWidth="1"/>
  </cols>
  <sheetData>
    <row r="2" spans="1:4" x14ac:dyDescent="0.25">
      <c r="A2" s="4" t="s">
        <v>130</v>
      </c>
    </row>
    <row r="3" spans="1:4" x14ac:dyDescent="0.25">
      <c r="B3" s="2" t="s">
        <v>127</v>
      </c>
    </row>
    <row r="4" spans="1:4" x14ac:dyDescent="0.25">
      <c r="B4" t="s">
        <v>29</v>
      </c>
      <c r="C4" t="s">
        <v>48</v>
      </c>
      <c r="D4" t="s">
        <v>128</v>
      </c>
    </row>
    <row r="5" spans="1:4" x14ac:dyDescent="0.25">
      <c r="A5" t="s">
        <v>129</v>
      </c>
      <c r="B5" s="3">
        <v>1030.3154296875</v>
      </c>
      <c r="C5" s="3">
        <v>1131.2509765625</v>
      </c>
      <c r="D5" s="3">
        <v>2161.56640625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16"/>
  <sheetViews>
    <sheetView workbookViewId="0">
      <selection activeCell="G4" sqref="G4"/>
    </sheetView>
  </sheetViews>
  <sheetFormatPr defaultRowHeight="15" x14ac:dyDescent="0.25"/>
  <cols>
    <col min="1" max="1" width="13.7109375" customWidth="1"/>
    <col min="2" max="2" width="27.85546875" bestFit="1" customWidth="1"/>
    <col min="3" max="3" width="27.5703125" bestFit="1" customWidth="1"/>
    <col min="4" max="4" width="13" bestFit="1" customWidth="1"/>
    <col min="5" max="5" width="12" customWidth="1"/>
    <col min="6" max="6" width="16.85546875" bestFit="1" customWidth="1"/>
    <col min="7" max="7" width="11" bestFit="1" customWidth="1"/>
  </cols>
  <sheetData>
    <row r="2" spans="1:7" x14ac:dyDescent="0.25">
      <c r="A2" s="1" t="s">
        <v>54</v>
      </c>
      <c r="B2" s="1" t="s">
        <v>50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126</v>
      </c>
    </row>
    <row r="3" spans="1:7" x14ac:dyDescent="0.25">
      <c r="A3" t="s">
        <v>29</v>
      </c>
      <c r="B3" t="s">
        <v>29</v>
      </c>
      <c r="C3" t="s">
        <v>59</v>
      </c>
      <c r="D3">
        <v>2014</v>
      </c>
      <c r="E3">
        <v>141</v>
      </c>
      <c r="F3" t="s">
        <v>60</v>
      </c>
      <c r="G3">
        <f>Table1[[#This Row],[SizeMB]]/1024</f>
        <v>0.1376953125</v>
      </c>
    </row>
    <row r="4" spans="1:7" x14ac:dyDescent="0.25">
      <c r="A4" t="s">
        <v>29</v>
      </c>
      <c r="B4" t="s">
        <v>29</v>
      </c>
      <c r="C4" t="s">
        <v>61</v>
      </c>
      <c r="D4">
        <v>2014</v>
      </c>
      <c r="E4">
        <v>768</v>
      </c>
      <c r="F4" t="s">
        <v>60</v>
      </c>
      <c r="G4">
        <f>Table1[[#This Row],[SizeMB]]/1024</f>
        <v>0.75</v>
      </c>
    </row>
    <row r="5" spans="1:7" x14ac:dyDescent="0.25">
      <c r="A5" t="s">
        <v>29</v>
      </c>
      <c r="B5" t="s">
        <v>29</v>
      </c>
      <c r="C5" t="s">
        <v>62</v>
      </c>
      <c r="D5">
        <v>2014</v>
      </c>
      <c r="E5">
        <v>582</v>
      </c>
      <c r="F5" t="s">
        <v>60</v>
      </c>
      <c r="G5">
        <f>Table1[[#This Row],[SizeMB]]/1024</f>
        <v>0.568359375</v>
      </c>
    </row>
    <row r="6" spans="1:7" x14ac:dyDescent="0.25">
      <c r="A6" t="s">
        <v>29</v>
      </c>
      <c r="B6" t="s">
        <v>29</v>
      </c>
      <c r="C6" t="s">
        <v>63</v>
      </c>
      <c r="D6">
        <v>2014</v>
      </c>
      <c r="E6">
        <v>36</v>
      </c>
      <c r="F6" t="s">
        <v>60</v>
      </c>
      <c r="G6">
        <f>Table1[[#This Row],[SizeMB]]/1024</f>
        <v>3.515625E-2</v>
      </c>
    </row>
    <row r="7" spans="1:7" x14ac:dyDescent="0.25">
      <c r="A7" t="s">
        <v>29</v>
      </c>
      <c r="B7" t="s">
        <v>29</v>
      </c>
      <c r="C7" t="s">
        <v>64</v>
      </c>
      <c r="D7">
        <v>2014</v>
      </c>
      <c r="E7">
        <v>1358</v>
      </c>
      <c r="F7" t="s">
        <v>34</v>
      </c>
      <c r="G7">
        <f>Table1[[#This Row],[SizeMB]]/1024</f>
        <v>1.326171875</v>
      </c>
    </row>
    <row r="8" spans="1:7" x14ac:dyDescent="0.25">
      <c r="A8" t="s">
        <v>29</v>
      </c>
      <c r="B8" t="s">
        <v>29</v>
      </c>
      <c r="C8" t="s">
        <v>64</v>
      </c>
      <c r="D8">
        <v>2014</v>
      </c>
      <c r="E8">
        <v>2716</v>
      </c>
      <c r="F8" t="s">
        <v>60</v>
      </c>
      <c r="G8">
        <f>Table1[[#This Row],[SizeMB]]/1024</f>
        <v>2.65234375</v>
      </c>
    </row>
    <row r="9" spans="1:7" x14ac:dyDescent="0.25">
      <c r="A9" t="s">
        <v>29</v>
      </c>
      <c r="B9" t="s">
        <v>29</v>
      </c>
      <c r="C9" t="s">
        <v>65</v>
      </c>
      <c r="D9">
        <v>2014</v>
      </c>
      <c r="E9">
        <v>345</v>
      </c>
      <c r="F9" t="s">
        <v>60</v>
      </c>
      <c r="G9">
        <f>Table1[[#This Row],[SizeMB]]/1024</f>
        <v>0.3369140625</v>
      </c>
    </row>
    <row r="10" spans="1:7" x14ac:dyDescent="0.25">
      <c r="A10" t="s">
        <v>29</v>
      </c>
      <c r="B10" t="s">
        <v>29</v>
      </c>
      <c r="C10" t="s">
        <v>66</v>
      </c>
      <c r="D10">
        <v>2014</v>
      </c>
      <c r="E10">
        <v>45</v>
      </c>
      <c r="F10" t="s">
        <v>60</v>
      </c>
      <c r="G10">
        <f>Table1[[#This Row],[SizeMB]]/1024</f>
        <v>4.39453125E-2</v>
      </c>
    </row>
    <row r="11" spans="1:7" x14ac:dyDescent="0.25">
      <c r="A11" t="s">
        <v>29</v>
      </c>
      <c r="B11" t="s">
        <v>29</v>
      </c>
      <c r="C11" t="s">
        <v>67</v>
      </c>
      <c r="D11">
        <v>2014</v>
      </c>
      <c r="E11">
        <v>2616</v>
      </c>
      <c r="F11" t="s">
        <v>34</v>
      </c>
      <c r="G11">
        <f>Table1[[#This Row],[SizeMB]]/1024</f>
        <v>2.5546875</v>
      </c>
    </row>
    <row r="12" spans="1:7" x14ac:dyDescent="0.25">
      <c r="A12" t="s">
        <v>29</v>
      </c>
      <c r="B12" t="s">
        <v>29</v>
      </c>
      <c r="C12" t="s">
        <v>67</v>
      </c>
      <c r="D12">
        <v>2014</v>
      </c>
      <c r="E12">
        <v>1308</v>
      </c>
      <c r="F12" t="s">
        <v>60</v>
      </c>
      <c r="G12">
        <f>Table1[[#This Row],[SizeMB]]/1024</f>
        <v>1.27734375</v>
      </c>
    </row>
    <row r="13" spans="1:7" x14ac:dyDescent="0.25">
      <c r="A13" t="s">
        <v>29</v>
      </c>
      <c r="B13" t="s">
        <v>29</v>
      </c>
      <c r="C13" t="s">
        <v>68</v>
      </c>
      <c r="D13">
        <v>2014</v>
      </c>
      <c r="E13">
        <v>14</v>
      </c>
      <c r="F13" t="s">
        <v>34</v>
      </c>
      <c r="G13">
        <f>Table1[[#This Row],[SizeMB]]/1024</f>
        <v>1.3671875E-2</v>
      </c>
    </row>
    <row r="14" spans="1:7" x14ac:dyDescent="0.25">
      <c r="A14" t="s">
        <v>29</v>
      </c>
      <c r="B14" t="s">
        <v>29</v>
      </c>
      <c r="C14" t="s">
        <v>68</v>
      </c>
      <c r="D14">
        <v>2014</v>
      </c>
      <c r="E14">
        <v>7</v>
      </c>
      <c r="F14" t="s">
        <v>60</v>
      </c>
      <c r="G14">
        <f>Table1[[#This Row],[SizeMB]]/1024</f>
        <v>6.8359375E-3</v>
      </c>
    </row>
    <row r="15" spans="1:7" x14ac:dyDescent="0.25">
      <c r="A15" t="s">
        <v>29</v>
      </c>
      <c r="B15" t="s">
        <v>29</v>
      </c>
      <c r="C15" t="s">
        <v>69</v>
      </c>
      <c r="D15">
        <v>2014</v>
      </c>
      <c r="E15">
        <v>816</v>
      </c>
      <c r="F15" t="s">
        <v>60</v>
      </c>
      <c r="G15">
        <f>Table1[[#This Row],[SizeMB]]/1024</f>
        <v>0.796875</v>
      </c>
    </row>
    <row r="16" spans="1:7" x14ac:dyDescent="0.25">
      <c r="A16" t="s">
        <v>29</v>
      </c>
      <c r="B16" t="s">
        <v>29</v>
      </c>
      <c r="C16" t="s">
        <v>70</v>
      </c>
      <c r="D16">
        <v>2014</v>
      </c>
      <c r="E16">
        <v>12</v>
      </c>
      <c r="F16" t="s">
        <v>60</v>
      </c>
      <c r="G16">
        <f>Table1[[#This Row],[SizeMB]]/1024</f>
        <v>1.171875E-2</v>
      </c>
    </row>
    <row r="17" spans="1:7" x14ac:dyDescent="0.25">
      <c r="A17" t="s">
        <v>29</v>
      </c>
      <c r="B17" t="s">
        <v>29</v>
      </c>
      <c r="C17" t="s">
        <v>71</v>
      </c>
      <c r="D17">
        <v>2014</v>
      </c>
      <c r="E17">
        <v>512</v>
      </c>
      <c r="F17" t="s">
        <v>34</v>
      </c>
      <c r="G17">
        <f>Table1[[#This Row],[SizeMB]]/1024</f>
        <v>0.5</v>
      </c>
    </row>
    <row r="18" spans="1:7" x14ac:dyDescent="0.25">
      <c r="A18" t="s">
        <v>29</v>
      </c>
      <c r="B18" t="s">
        <v>29</v>
      </c>
      <c r="C18" t="s">
        <v>71</v>
      </c>
      <c r="D18">
        <v>2014</v>
      </c>
      <c r="E18">
        <v>256</v>
      </c>
      <c r="F18" t="s">
        <v>60</v>
      </c>
      <c r="G18">
        <f>Table1[[#This Row],[SizeMB]]/1024</f>
        <v>0.25</v>
      </c>
    </row>
    <row r="19" spans="1:7" x14ac:dyDescent="0.25">
      <c r="A19" t="s">
        <v>29</v>
      </c>
      <c r="B19" t="s">
        <v>29</v>
      </c>
      <c r="C19" t="s">
        <v>72</v>
      </c>
      <c r="D19">
        <v>2014</v>
      </c>
      <c r="E19">
        <v>4</v>
      </c>
      <c r="F19" t="s">
        <v>34</v>
      </c>
      <c r="G19">
        <f>Table1[[#This Row],[SizeMB]]/1024</f>
        <v>3.90625E-3</v>
      </c>
    </row>
    <row r="20" spans="1:7" x14ac:dyDescent="0.25">
      <c r="A20" t="s">
        <v>29</v>
      </c>
      <c r="B20" t="s">
        <v>29</v>
      </c>
      <c r="C20" t="s">
        <v>72</v>
      </c>
      <c r="D20">
        <v>2014</v>
      </c>
      <c r="E20">
        <v>8</v>
      </c>
      <c r="F20" t="s">
        <v>60</v>
      </c>
      <c r="G20">
        <f>Table1[[#This Row],[SizeMB]]/1024</f>
        <v>7.8125E-3</v>
      </c>
    </row>
    <row r="21" spans="1:7" hidden="1" x14ac:dyDescent="0.25">
      <c r="A21" t="s">
        <v>29</v>
      </c>
      <c r="B21" t="s">
        <v>29</v>
      </c>
      <c r="C21" t="s">
        <v>73</v>
      </c>
      <c r="D21">
        <v>2014</v>
      </c>
      <c r="E21">
        <v>4212</v>
      </c>
      <c r="F21" t="s">
        <v>74</v>
      </c>
      <c r="G21">
        <f>Table1[[#This Row],[SizeMB]]/1024</f>
        <v>4.11328125</v>
      </c>
    </row>
    <row r="22" spans="1:7" x14ac:dyDescent="0.25">
      <c r="A22" t="s">
        <v>29</v>
      </c>
      <c r="B22" t="s">
        <v>29</v>
      </c>
      <c r="C22" t="s">
        <v>75</v>
      </c>
      <c r="D22">
        <v>2014</v>
      </c>
      <c r="E22">
        <v>4</v>
      </c>
      <c r="F22" t="s">
        <v>34</v>
      </c>
      <c r="G22">
        <f>Table1[[#This Row],[SizeMB]]/1024</f>
        <v>3.90625E-3</v>
      </c>
    </row>
    <row r="23" spans="1:7" x14ac:dyDescent="0.25">
      <c r="A23" t="s">
        <v>29</v>
      </c>
      <c r="B23" t="s">
        <v>29</v>
      </c>
      <c r="C23" t="s">
        <v>75</v>
      </c>
      <c r="D23">
        <v>2014</v>
      </c>
      <c r="E23">
        <v>8</v>
      </c>
      <c r="F23" t="s">
        <v>60</v>
      </c>
      <c r="G23">
        <f>Table1[[#This Row],[SizeMB]]/1024</f>
        <v>7.8125E-3</v>
      </c>
    </row>
    <row r="24" spans="1:7" x14ac:dyDescent="0.25">
      <c r="A24" t="s">
        <v>29</v>
      </c>
      <c r="B24" t="s">
        <v>29</v>
      </c>
      <c r="C24" t="s">
        <v>76</v>
      </c>
      <c r="D24">
        <v>2014</v>
      </c>
      <c r="E24">
        <v>30</v>
      </c>
      <c r="F24" t="s">
        <v>60</v>
      </c>
      <c r="G24">
        <f>Table1[[#This Row],[SizeMB]]/1024</f>
        <v>2.9296875E-2</v>
      </c>
    </row>
    <row r="25" spans="1:7" hidden="1" x14ac:dyDescent="0.25">
      <c r="A25" t="s">
        <v>29</v>
      </c>
      <c r="B25" t="s">
        <v>29</v>
      </c>
      <c r="C25" t="s">
        <v>77</v>
      </c>
      <c r="D25">
        <v>2014</v>
      </c>
      <c r="E25">
        <v>9</v>
      </c>
      <c r="F25" t="s">
        <v>74</v>
      </c>
      <c r="G25">
        <f>Table1[[#This Row],[SizeMB]]/1024</f>
        <v>8.7890625E-3</v>
      </c>
    </row>
    <row r="26" spans="1:7" x14ac:dyDescent="0.25">
      <c r="A26" t="s">
        <v>29</v>
      </c>
      <c r="B26" t="s">
        <v>29</v>
      </c>
      <c r="C26" t="s">
        <v>78</v>
      </c>
      <c r="D26">
        <v>2014</v>
      </c>
      <c r="E26">
        <v>36</v>
      </c>
      <c r="F26" t="s">
        <v>34</v>
      </c>
      <c r="G26">
        <f>Table1[[#This Row],[SizeMB]]/1024</f>
        <v>3.515625E-2</v>
      </c>
    </row>
    <row r="27" spans="1:7" x14ac:dyDescent="0.25">
      <c r="A27" t="s">
        <v>29</v>
      </c>
      <c r="B27" t="s">
        <v>29</v>
      </c>
      <c r="C27" t="s">
        <v>78</v>
      </c>
      <c r="D27">
        <v>2014</v>
      </c>
      <c r="E27">
        <v>18</v>
      </c>
      <c r="F27" t="s">
        <v>60</v>
      </c>
      <c r="G27">
        <f>Table1[[#This Row],[SizeMB]]/1024</f>
        <v>1.7578125E-2</v>
      </c>
    </row>
    <row r="28" spans="1:7" hidden="1" x14ac:dyDescent="0.25">
      <c r="A28" t="s">
        <v>29</v>
      </c>
      <c r="B28" t="s">
        <v>29</v>
      </c>
      <c r="C28" t="s">
        <v>79</v>
      </c>
      <c r="D28">
        <v>2014</v>
      </c>
      <c r="E28">
        <v>5568</v>
      </c>
      <c r="F28" t="s">
        <v>74</v>
      </c>
      <c r="G28">
        <f>Table1[[#This Row],[SizeMB]]/1024</f>
        <v>5.4375</v>
      </c>
    </row>
    <row r="29" spans="1:7" x14ac:dyDescent="0.25">
      <c r="A29" t="s">
        <v>29</v>
      </c>
      <c r="B29" t="s">
        <v>29</v>
      </c>
      <c r="C29" t="s">
        <v>80</v>
      </c>
      <c r="D29">
        <v>2014</v>
      </c>
      <c r="E29">
        <v>392304</v>
      </c>
      <c r="F29" t="s">
        <v>60</v>
      </c>
      <c r="G29">
        <f>Table1[[#This Row],[SizeMB]]/1024</f>
        <v>383.109375</v>
      </c>
    </row>
    <row r="30" spans="1:7" x14ac:dyDescent="0.25">
      <c r="A30" t="s">
        <v>29</v>
      </c>
      <c r="B30" t="s">
        <v>29</v>
      </c>
      <c r="C30" t="s">
        <v>81</v>
      </c>
      <c r="D30">
        <v>2014</v>
      </c>
      <c r="E30">
        <v>39</v>
      </c>
      <c r="F30" t="s">
        <v>60</v>
      </c>
      <c r="G30">
        <f>Table1[[#This Row],[SizeMB]]/1024</f>
        <v>3.80859375E-2</v>
      </c>
    </row>
    <row r="31" spans="1:7" x14ac:dyDescent="0.25">
      <c r="A31" t="s">
        <v>29</v>
      </c>
      <c r="B31" t="s">
        <v>29</v>
      </c>
      <c r="C31" t="s">
        <v>82</v>
      </c>
      <c r="D31">
        <v>2014</v>
      </c>
      <c r="E31">
        <v>254</v>
      </c>
      <c r="F31" t="s">
        <v>34</v>
      </c>
      <c r="G31">
        <f>Table1[[#This Row],[SizeMB]]/1024</f>
        <v>0.248046875</v>
      </c>
    </row>
    <row r="32" spans="1:7" x14ac:dyDescent="0.25">
      <c r="A32" t="s">
        <v>29</v>
      </c>
      <c r="B32" t="s">
        <v>29</v>
      </c>
      <c r="C32" t="s">
        <v>82</v>
      </c>
      <c r="D32">
        <v>2014</v>
      </c>
      <c r="E32">
        <v>127</v>
      </c>
      <c r="F32" t="s">
        <v>60</v>
      </c>
      <c r="G32">
        <f>Table1[[#This Row],[SizeMB]]/1024</f>
        <v>0.1240234375</v>
      </c>
    </row>
    <row r="33" spans="1:7" x14ac:dyDescent="0.25">
      <c r="A33" t="s">
        <v>29</v>
      </c>
      <c r="B33" t="s">
        <v>29</v>
      </c>
      <c r="C33" t="s">
        <v>83</v>
      </c>
      <c r="D33">
        <v>2014</v>
      </c>
      <c r="E33">
        <v>4554</v>
      </c>
      <c r="F33" t="s">
        <v>60</v>
      </c>
      <c r="G33">
        <f>Table1[[#This Row],[SizeMB]]/1024</f>
        <v>4.447265625</v>
      </c>
    </row>
    <row r="34" spans="1:7" x14ac:dyDescent="0.25">
      <c r="A34" t="s">
        <v>29</v>
      </c>
      <c r="B34" t="s">
        <v>29</v>
      </c>
      <c r="C34" t="s">
        <v>84</v>
      </c>
      <c r="D34">
        <v>2014</v>
      </c>
      <c r="E34">
        <v>52</v>
      </c>
      <c r="F34" t="s">
        <v>34</v>
      </c>
      <c r="G34">
        <f>Table1[[#This Row],[SizeMB]]/1024</f>
        <v>5.078125E-2</v>
      </c>
    </row>
    <row r="35" spans="1:7" x14ac:dyDescent="0.25">
      <c r="A35" t="s">
        <v>29</v>
      </c>
      <c r="B35" t="s">
        <v>29</v>
      </c>
      <c r="C35" t="s">
        <v>84</v>
      </c>
      <c r="D35">
        <v>2014</v>
      </c>
      <c r="E35">
        <v>104</v>
      </c>
      <c r="F35" t="s">
        <v>60</v>
      </c>
      <c r="G35">
        <f>Table1[[#This Row],[SizeMB]]/1024</f>
        <v>0.1015625</v>
      </c>
    </row>
    <row r="36" spans="1:7" x14ac:dyDescent="0.25">
      <c r="A36" t="s">
        <v>29</v>
      </c>
      <c r="B36" t="s">
        <v>29</v>
      </c>
      <c r="C36" t="s">
        <v>85</v>
      </c>
      <c r="D36">
        <v>2014</v>
      </c>
      <c r="E36">
        <v>30</v>
      </c>
      <c r="F36" t="s">
        <v>34</v>
      </c>
      <c r="G36">
        <f>Table1[[#This Row],[SizeMB]]/1024</f>
        <v>2.9296875E-2</v>
      </c>
    </row>
    <row r="37" spans="1:7" x14ac:dyDescent="0.25">
      <c r="A37" t="s">
        <v>29</v>
      </c>
      <c r="B37" t="s">
        <v>29</v>
      </c>
      <c r="C37" t="s">
        <v>85</v>
      </c>
      <c r="D37">
        <v>2014</v>
      </c>
      <c r="E37">
        <v>15</v>
      </c>
      <c r="F37" t="s">
        <v>60</v>
      </c>
      <c r="G37">
        <f>Table1[[#This Row],[SizeMB]]/1024</f>
        <v>1.46484375E-2</v>
      </c>
    </row>
    <row r="38" spans="1:7" x14ac:dyDescent="0.25">
      <c r="A38" t="s">
        <v>29</v>
      </c>
      <c r="B38" t="s">
        <v>29</v>
      </c>
      <c r="C38" t="s">
        <v>86</v>
      </c>
      <c r="D38">
        <v>2014</v>
      </c>
      <c r="E38">
        <v>768</v>
      </c>
      <c r="F38" t="s">
        <v>60</v>
      </c>
      <c r="G38">
        <f>Table1[[#This Row],[SizeMB]]/1024</f>
        <v>0.75</v>
      </c>
    </row>
    <row r="39" spans="1:7" x14ac:dyDescent="0.25">
      <c r="A39" t="s">
        <v>29</v>
      </c>
      <c r="B39" t="s">
        <v>29</v>
      </c>
      <c r="C39" t="s">
        <v>87</v>
      </c>
      <c r="D39">
        <v>2014</v>
      </c>
      <c r="E39">
        <v>959</v>
      </c>
      <c r="F39" t="s">
        <v>34</v>
      </c>
      <c r="G39">
        <f>Table1[[#This Row],[SizeMB]]/1024</f>
        <v>0.9365234375</v>
      </c>
    </row>
    <row r="40" spans="1:7" x14ac:dyDescent="0.25">
      <c r="A40" t="s">
        <v>29</v>
      </c>
      <c r="B40" t="s">
        <v>29</v>
      </c>
      <c r="C40" t="s">
        <v>87</v>
      </c>
      <c r="D40">
        <v>2014</v>
      </c>
      <c r="E40">
        <v>1918</v>
      </c>
      <c r="F40" t="s">
        <v>60</v>
      </c>
      <c r="G40">
        <f>Table1[[#This Row],[SizeMB]]/1024</f>
        <v>1.873046875</v>
      </c>
    </row>
    <row r="41" spans="1:7" x14ac:dyDescent="0.25">
      <c r="A41" t="s">
        <v>29</v>
      </c>
      <c r="B41" t="s">
        <v>29</v>
      </c>
      <c r="C41" t="s">
        <v>88</v>
      </c>
      <c r="D41">
        <v>2014</v>
      </c>
      <c r="E41">
        <v>7068</v>
      </c>
      <c r="F41" t="s">
        <v>60</v>
      </c>
      <c r="G41">
        <f>Table1[[#This Row],[SizeMB]]/1024</f>
        <v>6.90234375</v>
      </c>
    </row>
    <row r="42" spans="1:7" hidden="1" x14ac:dyDescent="0.25">
      <c r="A42" t="s">
        <v>29</v>
      </c>
      <c r="B42" t="s">
        <v>29</v>
      </c>
      <c r="C42" t="s">
        <v>89</v>
      </c>
      <c r="D42">
        <v>2014</v>
      </c>
      <c r="E42">
        <v>614400</v>
      </c>
      <c r="F42" t="s">
        <v>74</v>
      </c>
      <c r="G42">
        <f>Table1[[#This Row],[SizeMB]]/1024</f>
        <v>600</v>
      </c>
    </row>
    <row r="43" spans="1:7" x14ac:dyDescent="0.25">
      <c r="A43" t="s">
        <v>29</v>
      </c>
      <c r="B43" t="s">
        <v>29</v>
      </c>
      <c r="C43" t="s">
        <v>90</v>
      </c>
      <c r="D43">
        <v>2014</v>
      </c>
      <c r="E43">
        <v>12</v>
      </c>
      <c r="F43" t="s">
        <v>34</v>
      </c>
      <c r="G43">
        <f>Table1[[#This Row],[SizeMB]]/1024</f>
        <v>1.171875E-2</v>
      </c>
    </row>
    <row r="44" spans="1:7" x14ac:dyDescent="0.25">
      <c r="A44" t="s">
        <v>29</v>
      </c>
      <c r="B44" t="s">
        <v>29</v>
      </c>
      <c r="C44" t="s">
        <v>91</v>
      </c>
      <c r="D44">
        <v>2014</v>
      </c>
      <c r="E44">
        <v>36</v>
      </c>
      <c r="F44" t="s">
        <v>34</v>
      </c>
      <c r="G44">
        <f>Table1[[#This Row],[SizeMB]]/1024</f>
        <v>3.515625E-2</v>
      </c>
    </row>
    <row r="45" spans="1:7" x14ac:dyDescent="0.25">
      <c r="A45" t="s">
        <v>29</v>
      </c>
      <c r="B45" t="s">
        <v>29</v>
      </c>
      <c r="C45" t="s">
        <v>92</v>
      </c>
      <c r="D45">
        <v>2014</v>
      </c>
      <c r="E45">
        <v>10974</v>
      </c>
      <c r="F45" t="s">
        <v>34</v>
      </c>
      <c r="G45">
        <f>Table1[[#This Row],[SizeMB]]/1024</f>
        <v>10.716796875</v>
      </c>
    </row>
    <row r="46" spans="1:7" x14ac:dyDescent="0.25">
      <c r="A46" t="s">
        <v>48</v>
      </c>
      <c r="B46" t="s">
        <v>48</v>
      </c>
      <c r="C46" t="s">
        <v>59</v>
      </c>
      <c r="D46">
        <v>2014</v>
      </c>
      <c r="E46">
        <v>47</v>
      </c>
      <c r="F46" t="s">
        <v>60</v>
      </c>
      <c r="G46">
        <f>Table1[[#This Row],[SizeMB]]/1024</f>
        <v>4.58984375E-2</v>
      </c>
    </row>
    <row r="47" spans="1:7" x14ac:dyDescent="0.25">
      <c r="A47" t="s">
        <v>48</v>
      </c>
      <c r="B47" t="s">
        <v>93</v>
      </c>
      <c r="C47" t="s">
        <v>94</v>
      </c>
      <c r="D47">
        <v>2014</v>
      </c>
      <c r="E47">
        <v>139684</v>
      </c>
      <c r="F47" t="s">
        <v>60</v>
      </c>
      <c r="G47">
        <f>Table1[[#This Row],[SizeMB]]/1024</f>
        <v>136.41015625</v>
      </c>
    </row>
    <row r="48" spans="1:7" x14ac:dyDescent="0.25">
      <c r="A48" t="s">
        <v>48</v>
      </c>
      <c r="B48" t="s">
        <v>48</v>
      </c>
      <c r="C48" t="s">
        <v>61</v>
      </c>
      <c r="D48">
        <v>2014</v>
      </c>
      <c r="E48">
        <v>256</v>
      </c>
      <c r="F48" t="s">
        <v>60</v>
      </c>
      <c r="G48">
        <f>Table1[[#This Row],[SizeMB]]/1024</f>
        <v>0.25</v>
      </c>
    </row>
    <row r="49" spans="1:7" x14ac:dyDescent="0.25">
      <c r="A49" t="s">
        <v>48</v>
      </c>
      <c r="B49" t="s">
        <v>95</v>
      </c>
      <c r="C49" t="s">
        <v>96</v>
      </c>
      <c r="D49">
        <v>2014</v>
      </c>
      <c r="E49">
        <v>256</v>
      </c>
      <c r="F49" t="s">
        <v>34</v>
      </c>
      <c r="G49">
        <f>Table1[[#This Row],[SizeMB]]/1024</f>
        <v>0.25</v>
      </c>
    </row>
    <row r="50" spans="1:7" x14ac:dyDescent="0.25">
      <c r="A50" t="s">
        <v>48</v>
      </c>
      <c r="B50" t="s">
        <v>93</v>
      </c>
      <c r="C50" t="s">
        <v>97</v>
      </c>
      <c r="D50">
        <v>2014</v>
      </c>
      <c r="E50">
        <v>2048</v>
      </c>
      <c r="F50" t="s">
        <v>60</v>
      </c>
      <c r="G50">
        <f>Table1[[#This Row],[SizeMB]]/1024</f>
        <v>2</v>
      </c>
    </row>
    <row r="51" spans="1:7" x14ac:dyDescent="0.25">
      <c r="A51" t="s">
        <v>48</v>
      </c>
      <c r="B51" t="s">
        <v>48</v>
      </c>
      <c r="C51" t="s">
        <v>62</v>
      </c>
      <c r="D51">
        <v>2014</v>
      </c>
      <c r="E51">
        <v>194</v>
      </c>
      <c r="F51" t="s">
        <v>60</v>
      </c>
      <c r="G51">
        <f>Table1[[#This Row],[SizeMB]]/1024</f>
        <v>0.189453125</v>
      </c>
    </row>
    <row r="52" spans="1:7" x14ac:dyDescent="0.25">
      <c r="A52" t="s">
        <v>48</v>
      </c>
      <c r="B52" t="s">
        <v>48</v>
      </c>
      <c r="C52" t="s">
        <v>63</v>
      </c>
      <c r="D52">
        <v>2014</v>
      </c>
      <c r="E52">
        <v>12</v>
      </c>
      <c r="F52" t="s">
        <v>60</v>
      </c>
      <c r="G52">
        <f>Table1[[#This Row],[SizeMB]]/1024</f>
        <v>1.171875E-2</v>
      </c>
    </row>
    <row r="53" spans="1:7" x14ac:dyDescent="0.25">
      <c r="A53" t="s">
        <v>48</v>
      </c>
      <c r="B53" t="s">
        <v>48</v>
      </c>
      <c r="C53" t="s">
        <v>64</v>
      </c>
      <c r="D53">
        <v>2014</v>
      </c>
      <c r="E53">
        <v>1358</v>
      </c>
      <c r="F53" t="s">
        <v>60</v>
      </c>
      <c r="G53">
        <f>Table1[[#This Row],[SizeMB]]/1024</f>
        <v>1.326171875</v>
      </c>
    </row>
    <row r="54" spans="1:7" x14ac:dyDescent="0.25">
      <c r="A54" t="s">
        <v>48</v>
      </c>
      <c r="B54" t="s">
        <v>48</v>
      </c>
      <c r="C54" t="s">
        <v>65</v>
      </c>
      <c r="D54">
        <v>2014</v>
      </c>
      <c r="E54">
        <v>115</v>
      </c>
      <c r="F54" t="s">
        <v>60</v>
      </c>
      <c r="G54">
        <f>Table1[[#This Row],[SizeMB]]/1024</f>
        <v>0.1123046875</v>
      </c>
    </row>
    <row r="55" spans="1:7" x14ac:dyDescent="0.25">
      <c r="A55" t="s">
        <v>48</v>
      </c>
      <c r="B55" t="s">
        <v>95</v>
      </c>
      <c r="C55" t="s">
        <v>98</v>
      </c>
      <c r="D55">
        <v>2014</v>
      </c>
      <c r="E55">
        <v>4085</v>
      </c>
      <c r="F55" t="s">
        <v>60</v>
      </c>
      <c r="G55">
        <f>Table1[[#This Row],[SizeMB]]/1024</f>
        <v>3.9892578125</v>
      </c>
    </row>
    <row r="56" spans="1:7" x14ac:dyDescent="0.25">
      <c r="A56" t="s">
        <v>48</v>
      </c>
      <c r="B56" t="s">
        <v>48</v>
      </c>
      <c r="C56" t="s">
        <v>66</v>
      </c>
      <c r="D56">
        <v>2014</v>
      </c>
      <c r="E56">
        <v>15</v>
      </c>
      <c r="F56" t="s">
        <v>60</v>
      </c>
      <c r="G56">
        <f>Table1[[#This Row],[SizeMB]]/1024</f>
        <v>1.46484375E-2</v>
      </c>
    </row>
    <row r="57" spans="1:7" x14ac:dyDescent="0.25">
      <c r="A57" t="s">
        <v>48</v>
      </c>
      <c r="B57" t="s">
        <v>93</v>
      </c>
      <c r="C57" t="s">
        <v>99</v>
      </c>
      <c r="D57">
        <v>2014</v>
      </c>
      <c r="E57">
        <v>18228</v>
      </c>
      <c r="F57" t="s">
        <v>60</v>
      </c>
      <c r="G57">
        <f>Table1[[#This Row],[SizeMB]]/1024</f>
        <v>17.80078125</v>
      </c>
    </row>
    <row r="58" spans="1:7" x14ac:dyDescent="0.25">
      <c r="A58" t="s">
        <v>48</v>
      </c>
      <c r="B58" t="s">
        <v>93</v>
      </c>
      <c r="C58" t="s">
        <v>100</v>
      </c>
      <c r="D58">
        <v>2014</v>
      </c>
      <c r="E58">
        <v>222</v>
      </c>
      <c r="F58" t="s">
        <v>34</v>
      </c>
      <c r="G58">
        <f>Table1[[#This Row],[SizeMB]]/1024</f>
        <v>0.216796875</v>
      </c>
    </row>
    <row r="59" spans="1:7" x14ac:dyDescent="0.25">
      <c r="A59" t="s">
        <v>48</v>
      </c>
      <c r="B59" t="s">
        <v>93</v>
      </c>
      <c r="C59" t="s">
        <v>101</v>
      </c>
      <c r="D59">
        <v>2014</v>
      </c>
      <c r="E59">
        <v>85415</v>
      </c>
      <c r="F59" t="s">
        <v>60</v>
      </c>
      <c r="G59">
        <f>Table1[[#This Row],[SizeMB]]/1024</f>
        <v>83.4130859375</v>
      </c>
    </row>
    <row r="60" spans="1:7" x14ac:dyDescent="0.25">
      <c r="A60" t="s">
        <v>48</v>
      </c>
      <c r="B60" t="s">
        <v>48</v>
      </c>
      <c r="C60" t="s">
        <v>67</v>
      </c>
      <c r="D60">
        <v>2014</v>
      </c>
      <c r="E60">
        <v>1308</v>
      </c>
      <c r="F60" t="s">
        <v>60</v>
      </c>
      <c r="G60">
        <f>Table1[[#This Row],[SizeMB]]/1024</f>
        <v>1.27734375</v>
      </c>
    </row>
    <row r="61" spans="1:7" x14ac:dyDescent="0.25">
      <c r="A61" t="s">
        <v>48</v>
      </c>
      <c r="B61" t="s">
        <v>48</v>
      </c>
      <c r="C61" t="s">
        <v>68</v>
      </c>
      <c r="D61">
        <v>2014</v>
      </c>
      <c r="E61">
        <v>7</v>
      </c>
      <c r="F61" t="s">
        <v>60</v>
      </c>
      <c r="G61">
        <f>Table1[[#This Row],[SizeMB]]/1024</f>
        <v>6.8359375E-3</v>
      </c>
    </row>
    <row r="62" spans="1:7" x14ac:dyDescent="0.25">
      <c r="A62" t="s">
        <v>48</v>
      </c>
      <c r="B62" t="s">
        <v>48</v>
      </c>
      <c r="C62" t="s">
        <v>69</v>
      </c>
      <c r="D62">
        <v>2014</v>
      </c>
      <c r="E62">
        <v>272</v>
      </c>
      <c r="F62" t="s">
        <v>60</v>
      </c>
      <c r="G62">
        <f>Table1[[#This Row],[SizeMB]]/1024</f>
        <v>0.265625</v>
      </c>
    </row>
    <row r="63" spans="1:7" x14ac:dyDescent="0.25">
      <c r="A63" t="s">
        <v>48</v>
      </c>
      <c r="B63" t="s">
        <v>48</v>
      </c>
      <c r="C63" t="s">
        <v>70</v>
      </c>
      <c r="D63">
        <v>2014</v>
      </c>
      <c r="E63">
        <v>4</v>
      </c>
      <c r="F63" t="s">
        <v>60</v>
      </c>
      <c r="G63">
        <f>Table1[[#This Row],[SizeMB]]/1024</f>
        <v>3.90625E-3</v>
      </c>
    </row>
    <row r="64" spans="1:7" x14ac:dyDescent="0.25">
      <c r="A64" t="s">
        <v>48</v>
      </c>
      <c r="B64" t="s">
        <v>48</v>
      </c>
      <c r="C64" t="s">
        <v>71</v>
      </c>
      <c r="D64">
        <v>2014</v>
      </c>
      <c r="E64">
        <v>256</v>
      </c>
      <c r="F64" t="s">
        <v>60</v>
      </c>
      <c r="G64">
        <f>Table1[[#This Row],[SizeMB]]/1024</f>
        <v>0.25</v>
      </c>
    </row>
    <row r="65" spans="1:7" x14ac:dyDescent="0.25">
      <c r="A65" t="s">
        <v>48</v>
      </c>
      <c r="B65" t="s">
        <v>93</v>
      </c>
      <c r="C65" t="s">
        <v>102</v>
      </c>
      <c r="D65">
        <v>2014</v>
      </c>
      <c r="E65">
        <v>355</v>
      </c>
      <c r="F65" t="s">
        <v>60</v>
      </c>
      <c r="G65">
        <f>Table1[[#This Row],[SizeMB]]/1024</f>
        <v>0.3466796875</v>
      </c>
    </row>
    <row r="66" spans="1:7" x14ac:dyDescent="0.25">
      <c r="A66" t="s">
        <v>48</v>
      </c>
      <c r="B66" t="s">
        <v>93</v>
      </c>
      <c r="C66" t="s">
        <v>103</v>
      </c>
      <c r="D66">
        <v>2014</v>
      </c>
      <c r="E66">
        <v>1025</v>
      </c>
      <c r="F66" t="s">
        <v>34</v>
      </c>
      <c r="G66">
        <f>Table1[[#This Row],[SizeMB]]/1024</f>
        <v>1.0009765625</v>
      </c>
    </row>
    <row r="67" spans="1:7" x14ac:dyDescent="0.25">
      <c r="A67" t="s">
        <v>48</v>
      </c>
      <c r="B67" t="s">
        <v>48</v>
      </c>
      <c r="C67" t="s">
        <v>72</v>
      </c>
      <c r="D67">
        <v>2014</v>
      </c>
      <c r="E67">
        <v>4</v>
      </c>
      <c r="F67" t="s">
        <v>60</v>
      </c>
      <c r="G67">
        <f>Table1[[#This Row],[SizeMB]]/1024</f>
        <v>3.90625E-3</v>
      </c>
    </row>
    <row r="68" spans="1:7" hidden="1" x14ac:dyDescent="0.25">
      <c r="A68" t="s">
        <v>48</v>
      </c>
      <c r="B68" t="s">
        <v>48</v>
      </c>
      <c r="C68" t="s">
        <v>73</v>
      </c>
      <c r="D68">
        <v>2014</v>
      </c>
      <c r="E68">
        <v>20</v>
      </c>
      <c r="F68" t="s">
        <v>74</v>
      </c>
      <c r="G68">
        <f>Table1[[#This Row],[SizeMB]]/1024</f>
        <v>1.953125E-2</v>
      </c>
    </row>
    <row r="69" spans="1:7" hidden="1" x14ac:dyDescent="0.25">
      <c r="A69" t="s">
        <v>48</v>
      </c>
      <c r="B69" t="s">
        <v>93</v>
      </c>
      <c r="C69" t="s">
        <v>73</v>
      </c>
      <c r="D69">
        <v>2014</v>
      </c>
      <c r="E69">
        <v>12</v>
      </c>
      <c r="F69" t="s">
        <v>74</v>
      </c>
      <c r="G69">
        <f>Table1[[#This Row],[SizeMB]]/1024</f>
        <v>1.171875E-2</v>
      </c>
    </row>
    <row r="70" spans="1:7" hidden="1" x14ac:dyDescent="0.25">
      <c r="A70" t="s">
        <v>48</v>
      </c>
      <c r="B70" t="s">
        <v>95</v>
      </c>
      <c r="C70" t="s">
        <v>73</v>
      </c>
      <c r="D70">
        <v>2014</v>
      </c>
      <c r="E70">
        <v>7</v>
      </c>
      <c r="F70" t="s">
        <v>74</v>
      </c>
      <c r="G70">
        <f>Table1[[#This Row],[SizeMB]]/1024</f>
        <v>6.8359375E-3</v>
      </c>
    </row>
    <row r="71" spans="1:7" x14ac:dyDescent="0.25">
      <c r="A71" t="s">
        <v>48</v>
      </c>
      <c r="B71" t="s">
        <v>48</v>
      </c>
      <c r="C71" t="s">
        <v>75</v>
      </c>
      <c r="D71">
        <v>2014</v>
      </c>
      <c r="E71">
        <v>4</v>
      </c>
      <c r="F71" t="s">
        <v>60</v>
      </c>
      <c r="G71">
        <f>Table1[[#This Row],[SizeMB]]/1024</f>
        <v>3.90625E-3</v>
      </c>
    </row>
    <row r="72" spans="1:7" x14ac:dyDescent="0.25">
      <c r="A72" t="s">
        <v>48</v>
      </c>
      <c r="B72" t="s">
        <v>48</v>
      </c>
      <c r="C72" t="s">
        <v>76</v>
      </c>
      <c r="D72">
        <v>2014</v>
      </c>
      <c r="E72">
        <v>10</v>
      </c>
      <c r="F72" t="s">
        <v>60</v>
      </c>
      <c r="G72">
        <f>Table1[[#This Row],[SizeMB]]/1024</f>
        <v>9.765625E-3</v>
      </c>
    </row>
    <row r="73" spans="1:7" hidden="1" x14ac:dyDescent="0.25">
      <c r="A73" t="s">
        <v>48</v>
      </c>
      <c r="B73" t="s">
        <v>48</v>
      </c>
      <c r="C73" t="s">
        <v>77</v>
      </c>
      <c r="D73">
        <v>2014</v>
      </c>
      <c r="E73">
        <v>256</v>
      </c>
      <c r="F73" t="s">
        <v>74</v>
      </c>
      <c r="G73">
        <f>Table1[[#This Row],[SizeMB]]/1024</f>
        <v>0.25</v>
      </c>
    </row>
    <row r="74" spans="1:7" hidden="1" x14ac:dyDescent="0.25">
      <c r="A74" t="s">
        <v>48</v>
      </c>
      <c r="B74" t="s">
        <v>95</v>
      </c>
      <c r="C74" t="s">
        <v>77</v>
      </c>
      <c r="D74">
        <v>2014</v>
      </c>
      <c r="E74">
        <v>256</v>
      </c>
      <c r="F74" t="s">
        <v>74</v>
      </c>
      <c r="G74">
        <f>Table1[[#This Row],[SizeMB]]/1024</f>
        <v>0.25</v>
      </c>
    </row>
    <row r="75" spans="1:7" hidden="1" x14ac:dyDescent="0.25">
      <c r="A75" t="s">
        <v>48</v>
      </c>
      <c r="B75" t="s">
        <v>93</v>
      </c>
      <c r="C75" t="s">
        <v>77</v>
      </c>
      <c r="D75">
        <v>2014</v>
      </c>
      <c r="E75">
        <v>1025</v>
      </c>
      <c r="F75" t="s">
        <v>74</v>
      </c>
      <c r="G75">
        <f>Table1[[#This Row],[SizeMB]]/1024</f>
        <v>1.0009765625</v>
      </c>
    </row>
    <row r="76" spans="1:7" x14ac:dyDescent="0.25">
      <c r="A76" t="s">
        <v>48</v>
      </c>
      <c r="B76" t="s">
        <v>48</v>
      </c>
      <c r="C76" t="s">
        <v>78</v>
      </c>
      <c r="D76">
        <v>2014</v>
      </c>
      <c r="E76">
        <v>18</v>
      </c>
      <c r="F76" t="s">
        <v>60</v>
      </c>
      <c r="G76">
        <f>Table1[[#This Row],[SizeMB]]/1024</f>
        <v>1.7578125E-2</v>
      </c>
    </row>
    <row r="77" spans="1:7" hidden="1" x14ac:dyDescent="0.25">
      <c r="A77" t="s">
        <v>48</v>
      </c>
      <c r="B77" t="s">
        <v>48</v>
      </c>
      <c r="C77" t="s">
        <v>79</v>
      </c>
      <c r="D77">
        <v>2014</v>
      </c>
      <c r="E77">
        <v>375</v>
      </c>
      <c r="F77" t="s">
        <v>74</v>
      </c>
      <c r="G77">
        <f>Table1[[#This Row],[SizeMB]]/1024</f>
        <v>0.3662109375</v>
      </c>
    </row>
    <row r="78" spans="1:7" hidden="1" x14ac:dyDescent="0.25">
      <c r="A78" t="s">
        <v>48</v>
      </c>
      <c r="B78" t="s">
        <v>93</v>
      </c>
      <c r="C78" t="s">
        <v>79</v>
      </c>
      <c r="D78">
        <v>2014</v>
      </c>
      <c r="E78">
        <v>8532</v>
      </c>
      <c r="F78" t="s">
        <v>74</v>
      </c>
      <c r="G78">
        <f>Table1[[#This Row],[SizeMB]]/1024</f>
        <v>8.33203125</v>
      </c>
    </row>
    <row r="79" spans="1:7" hidden="1" x14ac:dyDescent="0.25">
      <c r="A79" t="s">
        <v>48</v>
      </c>
      <c r="B79" t="s">
        <v>95</v>
      </c>
      <c r="C79" t="s">
        <v>79</v>
      </c>
      <c r="D79">
        <v>2014</v>
      </c>
      <c r="E79">
        <v>27</v>
      </c>
      <c r="F79" t="s">
        <v>74</v>
      </c>
      <c r="G79">
        <f>Table1[[#This Row],[SizeMB]]/1024</f>
        <v>2.63671875E-2</v>
      </c>
    </row>
    <row r="80" spans="1:7" x14ac:dyDescent="0.25">
      <c r="A80" t="s">
        <v>48</v>
      </c>
      <c r="B80" t="s">
        <v>95</v>
      </c>
      <c r="C80" t="s">
        <v>104</v>
      </c>
      <c r="D80">
        <v>2014</v>
      </c>
      <c r="E80">
        <v>256</v>
      </c>
      <c r="F80" t="s">
        <v>60</v>
      </c>
      <c r="G80">
        <f>Table1[[#This Row],[SizeMB]]/1024</f>
        <v>0.25</v>
      </c>
    </row>
    <row r="81" spans="1:7" x14ac:dyDescent="0.25">
      <c r="A81" t="s">
        <v>48</v>
      </c>
      <c r="B81" t="s">
        <v>48</v>
      </c>
      <c r="C81" t="s">
        <v>80</v>
      </c>
      <c r="D81">
        <v>2014</v>
      </c>
      <c r="E81">
        <v>130768</v>
      </c>
      <c r="F81" t="s">
        <v>60</v>
      </c>
      <c r="G81">
        <f>Table1[[#This Row],[SizeMB]]/1024</f>
        <v>127.703125</v>
      </c>
    </row>
    <row r="82" spans="1:7" x14ac:dyDescent="0.25">
      <c r="A82" t="s">
        <v>48</v>
      </c>
      <c r="B82" t="s">
        <v>95</v>
      </c>
      <c r="C82" t="s">
        <v>105</v>
      </c>
      <c r="D82">
        <v>2014</v>
      </c>
      <c r="E82">
        <v>23810</v>
      </c>
      <c r="F82" t="s">
        <v>60</v>
      </c>
      <c r="G82">
        <f>Table1[[#This Row],[SizeMB]]/1024</f>
        <v>23.251953125</v>
      </c>
    </row>
    <row r="83" spans="1:7" x14ac:dyDescent="0.25">
      <c r="A83" t="s">
        <v>48</v>
      </c>
      <c r="B83" t="s">
        <v>95</v>
      </c>
      <c r="C83" t="s">
        <v>106</v>
      </c>
      <c r="D83">
        <v>2014</v>
      </c>
      <c r="E83">
        <v>406</v>
      </c>
      <c r="F83" t="s">
        <v>34</v>
      </c>
      <c r="G83">
        <f>Table1[[#This Row],[SizeMB]]/1024</f>
        <v>0.396484375</v>
      </c>
    </row>
    <row r="84" spans="1:7" x14ac:dyDescent="0.25">
      <c r="A84" t="s">
        <v>48</v>
      </c>
      <c r="B84" t="s">
        <v>48</v>
      </c>
      <c r="C84" t="s">
        <v>81</v>
      </c>
      <c r="D84">
        <v>2014</v>
      </c>
      <c r="E84">
        <v>13</v>
      </c>
      <c r="F84" t="s">
        <v>60</v>
      </c>
      <c r="G84">
        <f>Table1[[#This Row],[SizeMB]]/1024</f>
        <v>1.26953125E-2</v>
      </c>
    </row>
    <row r="85" spans="1:7" x14ac:dyDescent="0.25">
      <c r="A85" t="s">
        <v>48</v>
      </c>
      <c r="B85" t="s">
        <v>48</v>
      </c>
      <c r="C85" t="s">
        <v>82</v>
      </c>
      <c r="D85">
        <v>2014</v>
      </c>
      <c r="E85">
        <v>127</v>
      </c>
      <c r="F85" t="s">
        <v>60</v>
      </c>
      <c r="G85">
        <f>Table1[[#This Row],[SizeMB]]/1024</f>
        <v>0.1240234375</v>
      </c>
    </row>
    <row r="86" spans="1:7" x14ac:dyDescent="0.25">
      <c r="A86" t="s">
        <v>48</v>
      </c>
      <c r="B86" t="s">
        <v>48</v>
      </c>
      <c r="C86" t="s">
        <v>83</v>
      </c>
      <c r="D86">
        <v>2014</v>
      </c>
      <c r="E86">
        <v>1518</v>
      </c>
      <c r="F86" t="s">
        <v>60</v>
      </c>
      <c r="G86">
        <f>Table1[[#This Row],[SizeMB]]/1024</f>
        <v>1.482421875</v>
      </c>
    </row>
    <row r="87" spans="1:7" x14ac:dyDescent="0.25">
      <c r="A87" t="s">
        <v>48</v>
      </c>
      <c r="B87" t="s">
        <v>48</v>
      </c>
      <c r="C87" t="s">
        <v>107</v>
      </c>
      <c r="D87">
        <v>2014</v>
      </c>
      <c r="E87">
        <v>12</v>
      </c>
      <c r="F87" t="s">
        <v>60</v>
      </c>
      <c r="G87">
        <f>Table1[[#This Row],[SizeMB]]/1024</f>
        <v>1.171875E-2</v>
      </c>
    </row>
    <row r="88" spans="1:7" x14ac:dyDescent="0.25">
      <c r="A88" t="s">
        <v>48</v>
      </c>
      <c r="B88" t="s">
        <v>93</v>
      </c>
      <c r="C88" t="s">
        <v>108</v>
      </c>
      <c r="D88">
        <v>2014</v>
      </c>
      <c r="E88">
        <v>1444</v>
      </c>
      <c r="F88" t="s">
        <v>60</v>
      </c>
      <c r="G88">
        <f>Table1[[#This Row],[SizeMB]]/1024</f>
        <v>1.41015625</v>
      </c>
    </row>
    <row r="89" spans="1:7" x14ac:dyDescent="0.25">
      <c r="A89" t="s">
        <v>48</v>
      </c>
      <c r="B89" t="s">
        <v>93</v>
      </c>
      <c r="C89" t="s">
        <v>109</v>
      </c>
      <c r="D89">
        <v>2014</v>
      </c>
      <c r="E89">
        <v>192</v>
      </c>
      <c r="F89" t="s">
        <v>60</v>
      </c>
      <c r="G89">
        <f>Table1[[#This Row],[SizeMB]]/1024</f>
        <v>0.1875</v>
      </c>
    </row>
    <row r="90" spans="1:7" x14ac:dyDescent="0.25">
      <c r="A90" t="s">
        <v>48</v>
      </c>
      <c r="B90" t="s">
        <v>93</v>
      </c>
      <c r="C90" t="s">
        <v>110</v>
      </c>
      <c r="D90">
        <v>2014</v>
      </c>
      <c r="E90">
        <v>7</v>
      </c>
      <c r="F90" t="s">
        <v>60</v>
      </c>
      <c r="G90">
        <f>Table1[[#This Row],[SizeMB]]/1024</f>
        <v>6.8359375E-3</v>
      </c>
    </row>
    <row r="91" spans="1:7" x14ac:dyDescent="0.25">
      <c r="A91" t="s">
        <v>48</v>
      </c>
      <c r="B91" t="s">
        <v>93</v>
      </c>
      <c r="C91" t="s">
        <v>111</v>
      </c>
      <c r="D91">
        <v>2014</v>
      </c>
      <c r="E91">
        <v>3677</v>
      </c>
      <c r="F91" t="s">
        <v>60</v>
      </c>
      <c r="G91">
        <f>Table1[[#This Row],[SizeMB]]/1024</f>
        <v>3.5908203125</v>
      </c>
    </row>
    <row r="92" spans="1:7" x14ac:dyDescent="0.25">
      <c r="A92" t="s">
        <v>48</v>
      </c>
      <c r="B92" t="s">
        <v>95</v>
      </c>
      <c r="C92" t="s">
        <v>112</v>
      </c>
      <c r="D92">
        <v>2014</v>
      </c>
      <c r="E92">
        <v>5</v>
      </c>
      <c r="F92" t="s">
        <v>60</v>
      </c>
      <c r="G92">
        <f>Table1[[#This Row],[SizeMB]]/1024</f>
        <v>4.8828125E-3</v>
      </c>
    </row>
    <row r="93" spans="1:7" x14ac:dyDescent="0.25">
      <c r="A93" t="s">
        <v>48</v>
      </c>
      <c r="B93" t="s">
        <v>48</v>
      </c>
      <c r="C93" t="s">
        <v>84</v>
      </c>
      <c r="D93">
        <v>2014</v>
      </c>
      <c r="E93">
        <v>52</v>
      </c>
      <c r="F93" t="s">
        <v>60</v>
      </c>
      <c r="G93">
        <f>Table1[[#This Row],[SizeMB]]/1024</f>
        <v>5.078125E-2</v>
      </c>
    </row>
    <row r="94" spans="1:7" x14ac:dyDescent="0.25">
      <c r="A94" t="s">
        <v>48</v>
      </c>
      <c r="B94" t="s">
        <v>93</v>
      </c>
      <c r="C94" t="s">
        <v>113</v>
      </c>
      <c r="D94">
        <v>2014</v>
      </c>
      <c r="E94">
        <v>47</v>
      </c>
      <c r="F94" t="s">
        <v>34</v>
      </c>
      <c r="G94">
        <f>Table1[[#This Row],[SizeMB]]/1024</f>
        <v>4.58984375E-2</v>
      </c>
    </row>
    <row r="95" spans="1:7" x14ac:dyDescent="0.25">
      <c r="A95" t="s">
        <v>48</v>
      </c>
      <c r="B95" t="s">
        <v>48</v>
      </c>
      <c r="C95" t="s">
        <v>85</v>
      </c>
      <c r="D95">
        <v>2014</v>
      </c>
      <c r="E95">
        <v>15</v>
      </c>
      <c r="F95" t="s">
        <v>60</v>
      </c>
      <c r="G95">
        <f>Table1[[#This Row],[SizeMB]]/1024</f>
        <v>1.46484375E-2</v>
      </c>
    </row>
    <row r="96" spans="1:7" x14ac:dyDescent="0.25">
      <c r="A96" t="s">
        <v>48</v>
      </c>
      <c r="B96" t="s">
        <v>93</v>
      </c>
      <c r="C96" t="s">
        <v>114</v>
      </c>
      <c r="D96">
        <v>2014</v>
      </c>
      <c r="E96">
        <v>44894</v>
      </c>
      <c r="F96" t="s">
        <v>60</v>
      </c>
      <c r="G96">
        <f>Table1[[#This Row],[SizeMB]]/1024</f>
        <v>43.841796875</v>
      </c>
    </row>
    <row r="97" spans="1:7" x14ac:dyDescent="0.25">
      <c r="A97" t="s">
        <v>48</v>
      </c>
      <c r="B97" t="s">
        <v>93</v>
      </c>
      <c r="C97" t="s">
        <v>115</v>
      </c>
      <c r="D97">
        <v>2014</v>
      </c>
      <c r="E97">
        <v>8206</v>
      </c>
      <c r="F97" t="s">
        <v>60</v>
      </c>
      <c r="G97">
        <f>Table1[[#This Row],[SizeMB]]/1024</f>
        <v>8.013671875</v>
      </c>
    </row>
    <row r="98" spans="1:7" x14ac:dyDescent="0.25">
      <c r="A98" t="s">
        <v>48</v>
      </c>
      <c r="B98" t="s">
        <v>93</v>
      </c>
      <c r="C98" t="s">
        <v>116</v>
      </c>
      <c r="D98">
        <v>2014</v>
      </c>
      <c r="E98">
        <v>256</v>
      </c>
      <c r="F98" t="s">
        <v>60</v>
      </c>
      <c r="G98">
        <f>Table1[[#This Row],[SizeMB]]/1024</f>
        <v>0.25</v>
      </c>
    </row>
    <row r="99" spans="1:7" x14ac:dyDescent="0.25">
      <c r="A99" t="s">
        <v>48</v>
      </c>
      <c r="B99" t="s">
        <v>48</v>
      </c>
      <c r="C99" t="s">
        <v>86</v>
      </c>
      <c r="D99">
        <v>2014</v>
      </c>
      <c r="E99">
        <v>256</v>
      </c>
      <c r="F99" t="s">
        <v>60</v>
      </c>
      <c r="G99">
        <f>Table1[[#This Row],[SizeMB]]/1024</f>
        <v>0.25</v>
      </c>
    </row>
    <row r="100" spans="1:7" x14ac:dyDescent="0.25">
      <c r="A100" t="s">
        <v>48</v>
      </c>
      <c r="B100" t="s">
        <v>48</v>
      </c>
      <c r="C100" t="s">
        <v>87</v>
      </c>
      <c r="D100">
        <v>2014</v>
      </c>
      <c r="E100">
        <v>959</v>
      </c>
      <c r="F100" t="s">
        <v>60</v>
      </c>
      <c r="G100">
        <f>Table1[[#This Row],[SizeMB]]/1024</f>
        <v>0.9365234375</v>
      </c>
    </row>
    <row r="101" spans="1:7" x14ac:dyDescent="0.25">
      <c r="A101" t="s">
        <v>48</v>
      </c>
      <c r="B101" t="s">
        <v>48</v>
      </c>
      <c r="C101" t="s">
        <v>88</v>
      </c>
      <c r="D101">
        <v>2014</v>
      </c>
      <c r="E101">
        <v>2356</v>
      </c>
      <c r="F101" t="s">
        <v>60</v>
      </c>
      <c r="G101">
        <f>Table1[[#This Row],[SizeMB]]/1024</f>
        <v>2.30078125</v>
      </c>
    </row>
    <row r="102" spans="1:7" hidden="1" x14ac:dyDescent="0.25">
      <c r="A102" t="s">
        <v>48</v>
      </c>
      <c r="B102" t="s">
        <v>48</v>
      </c>
      <c r="C102" t="s">
        <v>89</v>
      </c>
      <c r="D102">
        <v>2014</v>
      </c>
      <c r="E102">
        <v>204800</v>
      </c>
      <c r="F102" t="s">
        <v>74</v>
      </c>
      <c r="G102">
        <f>Table1[[#This Row],[SizeMB]]/1024</f>
        <v>200</v>
      </c>
    </row>
    <row r="103" spans="1:7" hidden="1" x14ac:dyDescent="0.25">
      <c r="A103" t="s">
        <v>48</v>
      </c>
      <c r="B103" t="s">
        <v>93</v>
      </c>
      <c r="C103" t="s">
        <v>89</v>
      </c>
      <c r="D103">
        <v>2014</v>
      </c>
      <c r="E103">
        <v>204800</v>
      </c>
      <c r="F103" t="s">
        <v>74</v>
      </c>
      <c r="G103">
        <f>Table1[[#This Row],[SizeMB]]/1024</f>
        <v>200</v>
      </c>
    </row>
    <row r="104" spans="1:7" hidden="1" x14ac:dyDescent="0.25">
      <c r="A104" t="s">
        <v>48</v>
      </c>
      <c r="B104" t="s">
        <v>95</v>
      </c>
      <c r="C104" t="s">
        <v>89</v>
      </c>
      <c r="D104">
        <v>2014</v>
      </c>
      <c r="E104">
        <v>204800</v>
      </c>
      <c r="F104" t="s">
        <v>74</v>
      </c>
      <c r="G104">
        <f>Table1[[#This Row],[SizeMB]]/1024</f>
        <v>200</v>
      </c>
    </row>
    <row r="105" spans="1:7" x14ac:dyDescent="0.25">
      <c r="A105" t="s">
        <v>48</v>
      </c>
      <c r="B105" t="s">
        <v>48</v>
      </c>
      <c r="C105" t="s">
        <v>90</v>
      </c>
      <c r="D105">
        <v>2014</v>
      </c>
      <c r="E105">
        <v>4</v>
      </c>
      <c r="F105" t="s">
        <v>60</v>
      </c>
      <c r="G105">
        <f>Table1[[#This Row],[SizeMB]]/1024</f>
        <v>3.90625E-3</v>
      </c>
    </row>
    <row r="106" spans="1:7" x14ac:dyDescent="0.25">
      <c r="A106" t="s">
        <v>48</v>
      </c>
      <c r="B106" t="s">
        <v>93</v>
      </c>
      <c r="C106" t="s">
        <v>117</v>
      </c>
      <c r="D106">
        <v>2014</v>
      </c>
      <c r="E106">
        <v>46394</v>
      </c>
      <c r="F106" t="s">
        <v>60</v>
      </c>
      <c r="G106">
        <f>Table1[[#This Row],[SizeMB]]/1024</f>
        <v>45.306640625</v>
      </c>
    </row>
    <row r="107" spans="1:7" x14ac:dyDescent="0.25">
      <c r="A107" t="s">
        <v>48</v>
      </c>
      <c r="B107" t="s">
        <v>93</v>
      </c>
      <c r="C107" t="s">
        <v>118</v>
      </c>
      <c r="D107">
        <v>2014</v>
      </c>
      <c r="E107">
        <v>1025</v>
      </c>
      <c r="F107" t="s">
        <v>60</v>
      </c>
      <c r="G107">
        <f>Table1[[#This Row],[SizeMB]]/1024</f>
        <v>1.0009765625</v>
      </c>
    </row>
    <row r="108" spans="1:7" x14ac:dyDescent="0.25">
      <c r="A108" t="s">
        <v>48</v>
      </c>
      <c r="B108" t="s">
        <v>48</v>
      </c>
      <c r="C108" t="s">
        <v>91</v>
      </c>
      <c r="D108">
        <v>2014</v>
      </c>
      <c r="E108">
        <v>12</v>
      </c>
      <c r="F108" t="s">
        <v>60</v>
      </c>
      <c r="G108">
        <f>Table1[[#This Row],[SizeMB]]/1024</f>
        <v>1.171875E-2</v>
      </c>
    </row>
    <row r="109" spans="1:7" x14ac:dyDescent="0.25">
      <c r="A109" t="s">
        <v>48</v>
      </c>
      <c r="B109" t="s">
        <v>48</v>
      </c>
      <c r="C109" t="s">
        <v>92</v>
      </c>
      <c r="D109">
        <v>2014</v>
      </c>
      <c r="E109">
        <v>3658</v>
      </c>
      <c r="F109" t="s">
        <v>60</v>
      </c>
      <c r="G109">
        <f>Table1[[#This Row],[SizeMB]]/1024</f>
        <v>3.572265625</v>
      </c>
    </row>
    <row r="110" spans="1:7" x14ac:dyDescent="0.25">
      <c r="A110" t="s">
        <v>48</v>
      </c>
      <c r="B110" t="s">
        <v>93</v>
      </c>
      <c r="C110" t="s">
        <v>119</v>
      </c>
      <c r="D110">
        <v>2014</v>
      </c>
      <c r="E110">
        <v>100</v>
      </c>
      <c r="F110" t="s">
        <v>60</v>
      </c>
      <c r="G110">
        <f>Table1[[#This Row],[SizeMB]]/1024</f>
        <v>9.765625E-2</v>
      </c>
    </row>
    <row r="111" spans="1:7" x14ac:dyDescent="0.25">
      <c r="A111" t="s">
        <v>48</v>
      </c>
      <c r="B111" t="s">
        <v>93</v>
      </c>
      <c r="C111" t="s">
        <v>120</v>
      </c>
      <c r="D111">
        <v>2014</v>
      </c>
      <c r="E111">
        <v>4000</v>
      </c>
      <c r="F111" t="s">
        <v>34</v>
      </c>
      <c r="G111">
        <f>Table1[[#This Row],[SizeMB]]/1024</f>
        <v>3.90625</v>
      </c>
    </row>
    <row r="112" spans="1:7" x14ac:dyDescent="0.25">
      <c r="A112" t="s">
        <v>48</v>
      </c>
      <c r="B112" t="s">
        <v>93</v>
      </c>
      <c r="C112" t="s">
        <v>121</v>
      </c>
      <c r="D112">
        <v>2014</v>
      </c>
      <c r="E112">
        <v>150</v>
      </c>
      <c r="F112" t="s">
        <v>34</v>
      </c>
      <c r="G112">
        <f>Table1[[#This Row],[SizeMB]]/1024</f>
        <v>0.146484375</v>
      </c>
    </row>
    <row r="113" spans="1:7" x14ac:dyDescent="0.25">
      <c r="A113" t="s">
        <v>48</v>
      </c>
      <c r="B113" t="s">
        <v>93</v>
      </c>
      <c r="C113" t="s">
        <v>122</v>
      </c>
      <c r="D113">
        <v>2014</v>
      </c>
      <c r="E113">
        <v>3250</v>
      </c>
      <c r="F113" t="s">
        <v>60</v>
      </c>
      <c r="G113">
        <f>Table1[[#This Row],[SizeMB]]/1024</f>
        <v>3.173828125</v>
      </c>
    </row>
    <row r="114" spans="1:7" x14ac:dyDescent="0.25">
      <c r="A114" t="s">
        <v>48</v>
      </c>
      <c r="B114" t="s">
        <v>93</v>
      </c>
      <c r="C114" t="s">
        <v>123</v>
      </c>
      <c r="D114">
        <v>2014</v>
      </c>
      <c r="E114">
        <v>200</v>
      </c>
      <c r="F114" t="s">
        <v>34</v>
      </c>
      <c r="G114">
        <f>Table1[[#This Row],[SizeMB]]/1024</f>
        <v>0.1953125</v>
      </c>
    </row>
    <row r="115" spans="1:7" x14ac:dyDescent="0.25">
      <c r="A115" t="s">
        <v>48</v>
      </c>
      <c r="B115" t="s">
        <v>93</v>
      </c>
      <c r="C115" t="s">
        <v>124</v>
      </c>
      <c r="D115">
        <v>2014</v>
      </c>
      <c r="E115">
        <v>124</v>
      </c>
      <c r="F115" t="s">
        <v>34</v>
      </c>
      <c r="G115">
        <f>Table1[[#This Row],[SizeMB]]/1024</f>
        <v>0.12109375</v>
      </c>
    </row>
    <row r="116" spans="1:7" x14ac:dyDescent="0.25">
      <c r="A116" t="s">
        <v>48</v>
      </c>
      <c r="B116" t="s">
        <v>93</v>
      </c>
      <c r="C116" t="s">
        <v>125</v>
      </c>
      <c r="D116">
        <v>2014</v>
      </c>
      <c r="E116">
        <v>100</v>
      </c>
      <c r="F116" t="s">
        <v>60</v>
      </c>
      <c r="G116">
        <f>Table1[[#This Row],[SizeMB]]/1024</f>
        <v>9.765625E-2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CCCF5CB5254479EFC5503C2BB2DB9" ma:contentTypeVersion="10" ma:contentTypeDescription="Create a new document." ma:contentTypeScope="" ma:versionID="187f0781d5184d33557f3b0b6af1653a">
  <xsd:schema xmlns:xsd="http://www.w3.org/2001/XMLSchema" xmlns:xs="http://www.w3.org/2001/XMLSchema" xmlns:p="http://schemas.microsoft.com/office/2006/metadata/properties" xmlns:ns2="29ae2beb-c324-447f-8d51-0604c057ea48" xmlns:ns3="5d464629-b92c-4233-ac1e-fdb566c644d7" targetNamespace="http://schemas.microsoft.com/office/2006/metadata/properties" ma:root="true" ma:fieldsID="87ed1b4373b5f65932967fb2d6690ed3" ns2:_="" ns3:_="">
    <xsd:import namespace="29ae2beb-c324-447f-8d51-0604c057ea48"/>
    <xsd:import namespace="5d464629-b92c-4233-ac1e-fdb566c644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e2beb-c324-447f-8d51-0604c057ea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4629-b92c-4233-ac1e-fdb566c64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78602-993A-47AF-9A85-0ACE1BB673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92118-1F73-4FC1-82CB-9CB40816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e2beb-c324-447f-8d51-0604c057ea48"/>
    <ds:schemaRef ds:uri="5d464629-b92c-4233-ac1e-fdb566c64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362357-5582-47EF-9959-5093049C4944}">
  <ds:schemaRefs>
    <ds:schemaRef ds:uri="29ae2beb-c324-447f-8d51-0604c057ea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5d464629-b92c-4233-ac1e-fdb566c644d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 level</vt:lpstr>
      <vt:lpstr>Instance level</vt:lpstr>
      <vt:lpstr>Sheet1</vt:lpstr>
      <vt:lpstr>Database 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Bill Ramos</cp:lastModifiedBy>
  <dcterms:created xsi:type="dcterms:W3CDTF">2020-03-23T09:51:56Z</dcterms:created>
  <dcterms:modified xsi:type="dcterms:W3CDTF">2020-04-22T05:27:58Z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0x010100CC2CCCF5CB5254479EFC5503C2BB2DB9</vt:lpwstr>
  </property>
</Properties>
</file>