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Default Extension="png" ContentType="image/png"/>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2" autoFilterDateGrouping="true" firstSheet="0" minimized="false" showHorizontalScroll="true" showSheetTabs="true" showVerticalScroll="true" tabRatio="824" visibility="visible"/>
  </bookViews>
  <sheets>
    <sheet name="UAs IMPARTEN LENGUAS" sheetId="1" r:id="rId4"/>
    <sheet name="CELEX COMPARATIVO" sheetId="2" r:id="rId5"/>
    <sheet name="PGI REG E IMPLENTADO" sheetId="3" r:id="rId6"/>
    <sheet name="UNIDADES IPN C REGISTRO" sheetId="4" r:id="rId7"/>
    <sheet name="LENGUAS REGISTRO COMPARATIVO" sheetId="5" r:id="rId8"/>
    <sheet name="NIVEL_EST_LENEXTPOBATEND" sheetId="6" r:id="rId9"/>
  </sheets>
  <definedNames>
    <definedName name="_xlnm.Print_Titles" localSheetId="0">'UAs IMPARTEN LENGUAS'!$1:$13</definedName>
    <definedName name="_xlnm.Print_Area" localSheetId="0">'UAs IMPARTEN LENGUAS'!$A$1:$K$118</definedName>
    <definedName name="_xlnm.Print_Area" localSheetId="1">'CELEX COMPARATIVO'!$A$1:$R$26</definedName>
    <definedName name="_xlnm.Print_Titles" localSheetId="2">'PGI REG E IMPLENTADO'!$1:$13</definedName>
    <definedName name="_xlnm.Print_Area" localSheetId="2">'PGI REG E IMPLENTADO'!$A$1:$BN$118</definedName>
    <definedName name="_xlnm.Print_Titles" localSheetId="3">'UNIDADES IPN C REGISTRO'!$1:$14</definedName>
    <definedName name="_xlnm.Print_Area" localSheetId="3">'UNIDADES IPN C REGISTRO'!$A$1:$AY$118</definedName>
    <definedName name="_xlnm.Print_Area" localSheetId="4">'LENGUAS REGISTRO COMPARATIVO'!$A$1:$Q$35</definedName>
    <definedName name="_xlnm.Print_Titles" localSheetId="5">'NIVEL_EST_LENEXTPOBATEND'!$1:$12</definedName>
    <definedName name="_xlnm.Print_Area" localSheetId="5">'NIVEL_EST_LENEXTPOBATEND'!$A$1:$AB$118</definedName>
  </definedNames>
  <calcPr calcId="999999" calcMode="auto" calcCompleted="1" fullCalcOnLoad="0" forceFullCalc="0"/>
</workbook>
</file>

<file path=xl/sharedStrings.xml><?xml version="1.0" encoding="utf-8"?>
<sst xmlns="http://schemas.openxmlformats.org/spreadsheetml/2006/main" uniqueCount="276">
  <si>
    <t>Instituto Politécnico Nacional</t>
  </si>
  <si>
    <t>Coordinación General de Planeación e Información Institucional</t>
  </si>
  <si>
    <t>Dirección de Información Institucional</t>
  </si>
  <si>
    <t>PERIODO: ABRIL - JUNIO DE 2024</t>
  </si>
  <si>
    <t>FECHA DE CORTE: 30 DE JUNIO DE 2024</t>
  </si>
  <si>
    <t>1 DE 12</t>
  </si>
  <si>
    <t>UNIDADES ACADÉMICAS QUE CUENTAN CON CELEX Y SUPERVISADAS</t>
  </si>
  <si>
    <t>ACUMULADO</t>
  </si>
  <si>
    <r>
      <t xml:space="preserve">FUENTE: </t>
    </r>
    <r>
      <rPr>
        <rFont val="Arial"/>
        <b val="true"/>
        <i val="true"/>
        <strike val="false"/>
        <color rgb="FF000000"/>
        <sz val="9"/>
        <u val="none"/>
      </rPr>
      <t xml:space="preserve">DIRECCIÓN DE FORMACIÓN EN LENGUAS EXTRANJERAS</t>
    </r>
  </si>
  <si>
    <t>UNIDAD
ACADÉMICA</t>
  </si>
  <si>
    <t>UNIDADES ACADÉMICAS QUE CUENTAN CON CELEX</t>
  </si>
  <si>
    <t>SUPERVISIÓN ACADÉMICA AL CELEX</t>
  </si>
  <si>
    <t>TOTAL DE SUPERVISIONES REALIZADAS</t>
  </si>
  <si>
    <t>TRIM 1</t>
  </si>
  <si>
    <t>TRIM 2</t>
  </si>
  <si>
    <t>TRIM 3</t>
  </si>
  <si>
    <t>TRIM 4</t>
  </si>
  <si>
    <t>TOTAL  NMS</t>
  </si>
  <si>
    <t>CECyT 1</t>
  </si>
  <si>
    <t>CECyT 2</t>
  </si>
  <si>
    <t>CECyT 3</t>
  </si>
  <si>
    <t>CECyT 4</t>
  </si>
  <si>
    <t>CECyT 7</t>
  </si>
  <si>
    <t>CECyT 8</t>
  </si>
  <si>
    <t>CECyT 9</t>
  </si>
  <si>
    <t>CECyT 10</t>
  </si>
  <si>
    <t>CECyT 11</t>
  </si>
  <si>
    <t>CET 1</t>
  </si>
  <si>
    <t>CECyT 6</t>
  </si>
  <si>
    <t>CECyT 15</t>
  </si>
  <si>
    <t>CECyT 12</t>
  </si>
  <si>
    <t>CECyT 13</t>
  </si>
  <si>
    <t>CECyT 5</t>
  </si>
  <si>
    <t>CECyT 14</t>
  </si>
  <si>
    <t>CECyT 16</t>
  </si>
  <si>
    <t>CECyT 17</t>
  </si>
  <si>
    <t>CECyT 18</t>
  </si>
  <si>
    <t>CECyT 19</t>
  </si>
  <si>
    <t>TOTAL NS</t>
  </si>
  <si>
    <t>ESIME Zacatenco</t>
  </si>
  <si>
    <t>ESIME Culhuacán</t>
  </si>
  <si>
    <t>ESIME Azcapotzalco</t>
  </si>
  <si>
    <t>ESIME Ticomán</t>
  </si>
  <si>
    <t>ESIA Zacatenco</t>
  </si>
  <si>
    <t>ESIA Tecamachalco</t>
  </si>
  <si>
    <t>ESIA Ticomán</t>
  </si>
  <si>
    <t>ESIT</t>
  </si>
  <si>
    <t>ESIQIE</t>
  </si>
  <si>
    <t>ESFM</t>
  </si>
  <si>
    <t>ESCOM</t>
  </si>
  <si>
    <t>UPIICSA</t>
  </si>
  <si>
    <t>UPIBI</t>
  </si>
  <si>
    <t>UPIITA</t>
  </si>
  <si>
    <t>UPIIG</t>
  </si>
  <si>
    <t>UPIIZ</t>
  </si>
  <si>
    <t>UPIIH</t>
  </si>
  <si>
    <t>UPIEM</t>
  </si>
  <si>
    <t>UPIIC</t>
  </si>
  <si>
    <t>UPIIP</t>
  </si>
  <si>
    <t>UPIIT</t>
  </si>
  <si>
    <t>ENMH</t>
  </si>
  <si>
    <t>ENCB</t>
  </si>
  <si>
    <t>ESM</t>
  </si>
  <si>
    <t>ESEO</t>
  </si>
  <si>
    <t>CICS Milpa Alta</t>
  </si>
  <si>
    <t>CICS Santo Tomás</t>
  </si>
  <si>
    <t>ESCA Santo Tomás</t>
  </si>
  <si>
    <t>ESCA Tepepan</t>
  </si>
  <si>
    <t>ESE</t>
  </si>
  <si>
    <t>EST</t>
  </si>
  <si>
    <t>ENBA</t>
  </si>
  <si>
    <t>TOTAL CENTROS DE INVESTIGACIÓN</t>
  </si>
  <si>
    <t>CIC</t>
  </si>
  <si>
    <t>CITEDI</t>
  </si>
  <si>
    <t>CICATA Legaria</t>
  </si>
  <si>
    <t>CICATA Altamira</t>
  </si>
  <si>
    <t>CICATA Querétaro</t>
  </si>
  <si>
    <t>CICATA Morelos</t>
  </si>
  <si>
    <t>CIBA Tlaxcala</t>
  </si>
  <si>
    <t>CIITEC</t>
  </si>
  <si>
    <t>CIDETEC</t>
  </si>
  <si>
    <t>CMPL</t>
  </si>
  <si>
    <t>CICIMAR</t>
  </si>
  <si>
    <t>CIIEMAD</t>
  </si>
  <si>
    <t>CEPROBI</t>
  </si>
  <si>
    <t>CIIDIR Durango</t>
  </si>
  <si>
    <t>CIIDIR Michoacán</t>
  </si>
  <si>
    <t>CIIDIR Oaxaca</t>
  </si>
  <si>
    <t>CIIDIR Sinaloa</t>
  </si>
  <si>
    <t>CBG</t>
  </si>
  <si>
    <t>CIECAS</t>
  </si>
  <si>
    <t>TOTAL CENTROS VINCULACIÓN Y DESARROLLO REGIONAL</t>
  </si>
  <si>
    <t>CVDR Cajeme</t>
  </si>
  <si>
    <t>CVDR Campeche</t>
  </si>
  <si>
    <t>CVDR Cancún</t>
  </si>
  <si>
    <t>CVDR Culiacan</t>
  </si>
  <si>
    <t>CVDR Durango</t>
  </si>
  <si>
    <t>CVDR Los Mochis</t>
  </si>
  <si>
    <t>CVDR Mazatlán</t>
  </si>
  <si>
    <t>CVDR Morelia</t>
  </si>
  <si>
    <t>CVDR Oaxaca</t>
  </si>
  <si>
    <t>CVDR Tampico</t>
  </si>
  <si>
    <t>CVDR Tijuana</t>
  </si>
  <si>
    <t>CVDR Tlaxcala</t>
  </si>
  <si>
    <t>CIITA Chihuahua</t>
  </si>
  <si>
    <t>CIITA Veracruz</t>
  </si>
  <si>
    <t>CIITA Guanajuato</t>
  </si>
  <si>
    <t>CIITA Puebla</t>
  </si>
  <si>
    <t>TOTAL DE VISITAS DE SUPERVISIÓN A CELEX</t>
  </si>
  <si>
    <t>CENLEX Santo Tomás</t>
  </si>
  <si>
    <t>CENLEX Zacatenco</t>
  </si>
  <si>
    <t>TOTAL VISITAS A CENLEX</t>
  </si>
  <si>
    <t>TOTAL INSTITUCIONAL</t>
  </si>
  <si>
    <t>RESPONSABLE DE LA INFORMACIÓN</t>
  </si>
  <si>
    <t>TITULAR DE LA UNIDAD RESPONSABLE</t>
  </si>
  <si>
    <t xml:space="preserve">     NOMBRE:</t>
  </si>
  <si>
    <t xml:space="preserve">     CARGO:</t>
  </si>
  <si>
    <t xml:space="preserve">     TELÉFONO:</t>
  </si>
  <si>
    <t xml:space="preserve">    TELÉFONO:</t>
  </si>
  <si>
    <t xml:space="preserve">     E_MAIL:</t>
  </si>
  <si>
    <t xml:space="preserve">     FIRMA:</t>
  </si>
  <si>
    <t>CGPII-DII-591-SAC-DFLE-UACELEXSACUM/00</t>
  </si>
  <si>
    <t>En la Octava Sesión Ordinaria del XL CGC del IPN celebrada el 30 de mayo de 2022, se aprobó el cambio de denominación y reubicación del CVDR Unidad Monterrey, a Centro de Innovación e Integración de Tecnologías Avanzadas, Unidad Guanajuato.</t>
  </si>
  <si>
    <t>SGE-EV-374-SAC-DFLE-CELEX/01</t>
  </si>
  <si>
    <t>IPN2023</t>
  </si>
  <si>
    <t>PERIODO: OCTUBRE - DICIEMBRE DE 2023</t>
  </si>
  <si>
    <t>FECHA DE CORTE: 31 DE DICIEMBRE DE 2023</t>
  </si>
  <si>
    <t>2 DE 12</t>
  </si>
  <si>
    <t>COMPARATIVO</t>
  </si>
  <si>
    <t>NIVEL</t>
  </si>
  <si>
    <t>ENERO - MARZO 2022</t>
  </si>
  <si>
    <t>ENERO - MARZO 2023</t>
  </si>
  <si>
    <t>ENERO-JUNIO 2022</t>
  </si>
  <si>
    <t>ENERO-JUNIO 2023</t>
  </si>
  <si>
    <t>ENERO - DICIEMBRE 2022</t>
  </si>
  <si>
    <t>ENERO - DICIEMBRE 2023</t>
  </si>
  <si>
    <t>VARIACIÓN PORCENTUAL</t>
  </si>
  <si>
    <t>JUSTIFICACIÓN</t>
  </si>
  <si>
    <t>TOTAL</t>
  </si>
  <si>
    <t>Medio Superior</t>
  </si>
  <si>
    <t>En el último trimestre de 2022, el primer y cuarto trimestre de 2023 los CECyT 14, 15 y 19 y CET 1 obtuvieron registro del Programa General Institucional de Inglés, lo que permite ofrecer el servicio de enseñanza de las lenguas a través de estos CELEX.</t>
  </si>
  <si>
    <t>Superior</t>
  </si>
  <si>
    <t>En el segundo trimestre del 2023 la ESE obtuvo nuevamente registro, ahora del Programa General Institucional de Inglés, lo que permitirá ofrecer el servicio de enseñanza de las lenguas a través de los de los CELEX.</t>
  </si>
  <si>
    <t>Centros de Investigación</t>
  </si>
  <si>
    <t>Centros de Vinculación y Desarrollo Regional y CIITA</t>
  </si>
  <si>
    <t>NOMBRE:</t>
  </si>
  <si>
    <t>Lic. Brenda Geraldine González Olvera</t>
  </si>
  <si>
    <t xml:space="preserve">  NOMBRE:</t>
  </si>
  <si>
    <t>Lic. Silvia Blanco Vázquez</t>
  </si>
  <si>
    <t>CARGO:</t>
  </si>
  <si>
    <t>Jefa del Departamento de Gestión Académica</t>
  </si>
  <si>
    <t xml:space="preserve">  CARGO:</t>
  </si>
  <si>
    <t>Directora de Formación en Lenguas Extranjeras</t>
  </si>
  <si>
    <t>TELÉFONO:</t>
  </si>
  <si>
    <t>55-5729-6000 Ext. 50608</t>
  </si>
  <si>
    <t xml:space="preserve">  TELÉFONO:</t>
  </si>
  <si>
    <t>55-5729-6000 Ext. 50510</t>
  </si>
  <si>
    <t>E_MAIL:</t>
  </si>
  <si>
    <t>bggonzalezo@ipn.mx</t>
  </si>
  <si>
    <t xml:space="preserve">  E_MAIL:</t>
  </si>
  <si>
    <t>sblancov@ipn.mx</t>
  </si>
  <si>
    <t>FIRMA:</t>
  </si>
  <si>
    <t>SELLO</t>
  </si>
  <si>
    <t xml:space="preserve">  FIRMA:</t>
  </si>
  <si>
    <t>CGPII-DII-673-SAC-DFLE-UACELEXCOMP/00</t>
  </si>
  <si>
    <t>SGE-EV- -SAC-DFLE-UACELEXCOMP/00</t>
  </si>
  <si>
    <t>PERIODO:</t>
  </si>
  <si>
    <t>FECHA DE CORTE:</t>
  </si>
  <si>
    <t>3 de 12</t>
  </si>
  <si>
    <t>UNIDADES ACADÉMICAS QUE IMPLEMENTAN EL PROGRAMA GENERAL DE LENGUAS</t>
  </si>
  <si>
    <t>UA CON CELE AL PERIODO</t>
  </si>
  <si>
    <t>REGISTRO DEL PGII</t>
  </si>
  <si>
    <t>REGISTRO DEL PGIA</t>
  </si>
  <si>
    <t>REGISTRO DEL PGIJ</t>
  </si>
  <si>
    <t>REGISTRO DEL PGIK</t>
  </si>
  <si>
    <t>REGISTRO DEL PGIP</t>
  </si>
  <si>
    <t>REGISTRO DEL PGILSM</t>
  </si>
  <si>
    <t>REGISTRO DEL PGIF</t>
  </si>
  <si>
    <t>IMPLEMENTACIÓN DEL</t>
  </si>
  <si>
    <t>-</t>
  </si>
  <si>
    <t>PGII</t>
  </si>
  <si>
    <t>PGIA</t>
  </si>
  <si>
    <t>PGIJ</t>
  </si>
  <si>
    <t>PGIK</t>
  </si>
  <si>
    <t>PGIP</t>
  </si>
  <si>
    <t>PGILSM</t>
  </si>
  <si>
    <t>PGILF</t>
  </si>
  <si>
    <t xml:space="preserve">CECyT 1 </t>
  </si>
  <si>
    <t xml:space="preserve">CECyT 3 </t>
  </si>
  <si>
    <t xml:space="preserve">CECyT 4 </t>
  </si>
  <si>
    <t xml:space="preserve">CECyT 7 </t>
  </si>
  <si>
    <t xml:space="preserve">CECyT 8 </t>
  </si>
  <si>
    <t xml:space="preserve">CECyT 9 </t>
  </si>
  <si>
    <t xml:space="preserve">CECyT 10 </t>
  </si>
  <si>
    <t xml:space="preserve">CECyT 11 </t>
  </si>
  <si>
    <t xml:space="preserve">CECyT 12 </t>
  </si>
  <si>
    <t xml:space="preserve">CECyT 13 </t>
  </si>
  <si>
    <t xml:space="preserve">CECyT 5 </t>
  </si>
  <si>
    <t xml:space="preserve">CECyT 14 </t>
  </si>
  <si>
    <t xml:space="preserve">CECyT 16 </t>
  </si>
  <si>
    <t xml:space="preserve">CECyT 17 </t>
  </si>
  <si>
    <t xml:space="preserve">CECyT 18 </t>
  </si>
  <si>
    <t xml:space="preserve">CECyT 19 </t>
  </si>
  <si>
    <t>TOTAL  NS</t>
  </si>
  <si>
    <t>ESIME Culhuacan</t>
  </si>
  <si>
    <t>TOTAL  CENTROS DE INVESTIGACIÓN</t>
  </si>
  <si>
    <t>TOTAL  CVDR</t>
  </si>
  <si>
    <t>TOTAL CELEX</t>
  </si>
  <si>
    <t>TOTAL CENLEX</t>
  </si>
  <si>
    <t>NOTA: Registros de programas generales de los idioma, siete a saber: inglés, alemán, japonés, lengua de señas mexicana, portugués, coreano y francés.</t>
  </si>
  <si>
    <t>CGPII-DII-896-SAC-DFLE-UAPGLACUM/00</t>
  </si>
  <si>
    <t>4 DE 12</t>
  </si>
  <si>
    <t>LENGUAS REGISTRADAS POR LAS UNIDADES ACADÉMICAS</t>
  </si>
  <si>
    <t>CONCENTRADO</t>
  </si>
  <si>
    <t>CUENTA CON
CELEX</t>
  </si>
  <si>
    <t>INGLÉS</t>
  </si>
  <si>
    <t>FRANCÉS</t>
  </si>
  <si>
    <t>ALEMÁN</t>
  </si>
  <si>
    <t>ITALIANO</t>
  </si>
  <si>
    <t>JAPONÉS</t>
  </si>
  <si>
    <t>CHINO-MANDARÍN</t>
  </si>
  <si>
    <t>PORTUGUÉS</t>
  </si>
  <si>
    <t>RUSO</t>
  </si>
  <si>
    <t>NÁHUATL</t>
  </si>
  <si>
    <t>ESPAÑOL</t>
  </si>
  <si>
    <t>SEÑAS MEXICANAS</t>
  </si>
  <si>
    <t>COREANO</t>
  </si>
  <si>
    <t>T1</t>
  </si>
  <si>
    <t>T2</t>
  </si>
  <si>
    <t>T3</t>
  </si>
  <si>
    <t>T4</t>
  </si>
  <si>
    <t>T 1</t>
  </si>
  <si>
    <t>T 3</t>
  </si>
  <si>
    <t>T 4</t>
  </si>
  <si>
    <t>T 2</t>
  </si>
  <si>
    <t>TOTAL  IPN</t>
  </si>
  <si>
    <t xml:space="preserve">CET 1 </t>
  </si>
  <si>
    <t>CMP+L</t>
  </si>
  <si>
    <t>TOTAL  CENTROS DE VINCULACIÓN Y DESARROLLO REGIONAL</t>
  </si>
  <si>
    <r>
      <rPr>
        <rFont val="Arial"/>
        <b val="true"/>
        <i val="false"/>
        <strike val="false"/>
        <color rgb="FF000000"/>
        <sz val="10"/>
        <u val="none"/>
      </rPr>
      <t xml:space="preserve">Nota: </t>
    </r>
    <r>
      <rPr>
        <rFont val="Arial"/>
        <b val="false"/>
        <i val="false"/>
        <strike val="false"/>
        <color rgb="FF000000"/>
        <sz val="10"/>
        <u val="none"/>
      </rPr>
      <t xml:space="preserve">derivado de la petición por parte del área vía correo electrónico, de fecha 19 de mayo de 2022 se integró la lengua de "Señas Mexicana" al formato. Ello derivó al cambio del titulo del mismo. 
Se integró "COREANO", derivado de la petición vía correo electrónico del día primero de septiembre de 2022.</t>
    </r>
    <r>
      <rPr>
        <rFont val="Arial"/>
        <b val="true"/>
        <i val="false"/>
        <strike val="false"/>
        <color rgb="FF000000"/>
        <sz val="10"/>
        <u val="none"/>
      </rPr>
      <t xml:space="preserve">
</t>
    </r>
    <r>
      <rPr>
        <rFont val="Arial"/>
        <b val="false"/>
        <i val="false"/>
        <strike val="false"/>
        <color rgb="FF000000"/>
        <sz val="10"/>
        <u val="none"/>
      </rPr>
      <t xml:space="preserve">Registros de programas generales de los idioma, siete a saber: inglés, alemán, japonés, lengua de señas mexicana, portugués, coreano y francés.</t>
    </r>
  </si>
  <si>
    <t>CGPII-DII-675-SAC-DFLE-LRUACONC/01</t>
  </si>
  <si>
    <t>SGE-EV-675-SAC-DFLE-LRUACONC/00</t>
  </si>
  <si>
    <t>5 DE 12</t>
  </si>
  <si>
    <t>LENGUAS  CON  REGISTRO</t>
  </si>
  <si>
    <t>LENGUA</t>
  </si>
  <si>
    <t>ENERO - DICIEMBRE DE 2023</t>
  </si>
  <si>
    <t>ENERO - DICIEMBRE DE 2024</t>
  </si>
  <si>
    <t>NMS</t>
  </si>
  <si>
    <t>NS</t>
  </si>
  <si>
    <t>C INV</t>
  </si>
  <si>
    <t>CVDR</t>
  </si>
  <si>
    <t>CENLEX</t>
  </si>
  <si>
    <t>INGLÉV</t>
  </si>
  <si>
    <t>FRANCÉT</t>
  </si>
  <si>
    <t>ESPAÑOM</t>
  </si>
  <si>
    <t>Nota: derivado de la petición por parte del área vía correo electrónico, de fecha 19 de mayo de 2022 se integró la lengua de "Señas Mexicana" al formato. Ello derivó al cambio del titulo del mismo. Se integró "COREANO", derivado de la petición vía correo electrónico del día primero de septiembre de 2022.
Registros de programas generales de los idioma, siete a saber: inglés, alemán, japonés, lengua de señas mexicana, portugués, coreano y francés.</t>
  </si>
  <si>
    <t>CGPII-DII-592-SAC-DFLE-LRCOMP/00</t>
  </si>
  <si>
    <t>SGE-EV- -SAC-DFLE-LRCOMP/00</t>
  </si>
  <si>
    <t>SGEIPN1T2020</t>
  </si>
  <si>
    <t>FECHA DE CORTE: 31 DE DICIEMBRE DE 2024</t>
  </si>
  <si>
    <t>6 DE 12</t>
  </si>
  <si>
    <t>NIVEL DE ESTUDIOS EN LENGUAS DE LA POBLACIÓN ATENDIDA</t>
  </si>
  <si>
    <t>MEDIO
SUPERIOR</t>
  </si>
  <si>
    <t>SUPERIOR</t>
  </si>
  <si>
    <t>POSGRADO</t>
  </si>
  <si>
    <t>EGRESADOS</t>
  </si>
  <si>
    <t>EMPLEADOS</t>
  </si>
  <si>
    <t>PÚBLICO EN GENERAL</t>
  </si>
  <si>
    <t>BÁSICO</t>
  </si>
  <si>
    <t>INTERMEDIO</t>
  </si>
  <si>
    <t>AVANZADO</t>
  </si>
  <si>
    <t>CICATA Legaría</t>
  </si>
  <si>
    <t>TOTAL CENTROS DE VINCULACIÓN Y DESARROLLO REGIONAL</t>
  </si>
  <si>
    <t>CVDR Culiacán</t>
  </si>
  <si>
    <t>SGE-EV-674-SAC-DFLE-NELPA/00</t>
  </si>
  <si>
    <t>CGPII-DII-674-SAC-DFLE-NELPA/01</t>
  </si>
</sst>
</file>

<file path=xl/styles.xml><?xml version="1.0" encoding="utf-8"?>
<styleSheet xmlns="http://schemas.openxmlformats.org/spreadsheetml/2006/main" xml:space="preserve">
  <numFmts count="0"/>
  <fonts count="30">
    <font>
      <b val="0"/>
      <i val="0"/>
      <strike val="0"/>
      <u val="none"/>
      <sz val="10"/>
      <color rgb="FF000000"/>
      <name val="Arial"/>
    </font>
    <font>
      <b val="1"/>
      <i val="0"/>
      <strike val="0"/>
      <u val="none"/>
      <sz val="10"/>
      <color rgb="FF000000"/>
      <name val="Arial"/>
    </font>
    <font>
      <b val="1"/>
      <i val="0"/>
      <strike val="0"/>
      <u val="none"/>
      <sz val="11"/>
      <color rgb="FF000000"/>
      <name val="Arial"/>
    </font>
    <font>
      <b val="0"/>
      <i val="0"/>
      <strike val="0"/>
      <u val="none"/>
      <sz val="10"/>
      <color rgb="FFD9D9D9"/>
      <name val="Arial"/>
    </font>
    <font>
      <b val="0"/>
      <i val="0"/>
      <strike val="0"/>
      <u val="none"/>
      <sz val="9"/>
      <color rgb="FF000000"/>
      <name val="Arial"/>
    </font>
    <font>
      <b val="1"/>
      <i val="0"/>
      <strike val="0"/>
      <u val="none"/>
      <sz val="9"/>
      <color rgb="FF000000"/>
      <name val="Arial"/>
    </font>
    <font>
      <b val="1"/>
      <i val="0"/>
      <strike val="0"/>
      <u val="none"/>
      <sz val="12"/>
      <color rgb="FF000000"/>
      <name val="Arial"/>
    </font>
    <font>
      <b val="0"/>
      <i val="0"/>
      <strike val="0"/>
      <u val="none"/>
      <sz val="11"/>
      <color rgb="FF000000"/>
      <name val="Arial"/>
    </font>
    <font>
      <b val="0"/>
      <i val="0"/>
      <strike val="0"/>
      <u val="none"/>
      <sz val="8"/>
      <color rgb="FF000000"/>
      <name val="Arial"/>
    </font>
    <font>
      <b val="0"/>
      <i val="0"/>
      <strike val="0"/>
      <u val="none"/>
      <sz val="10"/>
      <color rgb="FFFFFFFF"/>
      <name val="Arial"/>
    </font>
    <font>
      <b val="1"/>
      <i val="0"/>
      <strike val="0"/>
      <u val="none"/>
      <sz val="11"/>
      <color rgb="FF000000"/>
      <name val="Century Gothic"/>
    </font>
    <font>
      <b val="0"/>
      <i val="0"/>
      <strike val="0"/>
      <u val="single"/>
      <sz val="10"/>
      <color rgb="FF0000FF"/>
      <name val="Arial"/>
    </font>
    <font>
      <b val="1"/>
      <i val="0"/>
      <strike val="0"/>
      <u val="none"/>
      <sz val="10"/>
      <color rgb="FFFF0000"/>
      <name val="Arial"/>
    </font>
    <font>
      <b val="1"/>
      <i val="0"/>
      <strike val="0"/>
      <u val="none"/>
      <sz val="8"/>
      <color rgb="FF000000"/>
      <name val="Arial"/>
    </font>
    <font>
      <b val="0"/>
      <i val="0"/>
      <strike val="0"/>
      <u val="none"/>
      <sz val="9"/>
      <color rgb="FFFF0000"/>
      <name val="Arial"/>
    </font>
    <font>
      <b val="0"/>
      <i val="0"/>
      <strike val="0"/>
      <u val="none"/>
      <sz val="8"/>
      <color rgb="FFFF0000"/>
      <name val="Arial"/>
    </font>
    <font>
      <b val="0"/>
      <i val="0"/>
      <strike val="0"/>
      <u val="none"/>
      <sz val="10"/>
      <color rgb="FFFF0000"/>
      <name val="Arial"/>
    </font>
    <font>
      <b val="1"/>
      <i val="0"/>
      <strike val="0"/>
      <u val="none"/>
      <sz val="9"/>
      <color rgb="FFFF0000"/>
      <name val="Arial"/>
    </font>
    <font>
      <b val="0"/>
      <i val="0"/>
      <strike val="0"/>
      <u val="single"/>
      <sz val="10"/>
      <color rgb="FFFF0000"/>
      <name val="Arial"/>
    </font>
    <font>
      <b val="1"/>
      <i val="0"/>
      <strike val="0"/>
      <u val="none"/>
      <sz val="12"/>
      <color rgb="FFFF0000"/>
      <name val="Arial"/>
    </font>
    <font>
      <b val="1"/>
      <i val="0"/>
      <strike val="0"/>
      <u val="none"/>
      <sz val="11"/>
      <color rgb="FFFF0000"/>
      <name val="Century Gothic"/>
    </font>
    <font>
      <b val="0"/>
      <i val="0"/>
      <strike val="0"/>
      <u val="none"/>
      <sz val="9"/>
      <color rgb="FFFFFFFF"/>
      <name val="Arial"/>
    </font>
    <font>
      <b val="1"/>
      <i val="0"/>
      <strike val="0"/>
      <u val="none"/>
      <sz val="9"/>
      <color rgb="FFFFFFFF"/>
      <name val="Arial"/>
    </font>
    <font>
      <b val="1"/>
      <i val="0"/>
      <strike val="0"/>
      <u val="none"/>
      <sz val="7"/>
      <color rgb="FF000000"/>
      <name val="Arial"/>
    </font>
    <font>
      <b val="1"/>
      <i val="0"/>
      <strike val="0"/>
      <u val="none"/>
      <sz val="12"/>
      <color rgb="FFFFFFFF"/>
      <name val="Arial"/>
    </font>
    <font>
      <b val="1"/>
      <i val="0"/>
      <strike val="0"/>
      <u val="none"/>
      <sz val="10"/>
      <color rgb="FFFFFFFF"/>
      <name val="Arial"/>
    </font>
    <font>
      <b val="1"/>
      <i val="0"/>
      <strike val="0"/>
      <u val="none"/>
      <sz val="11"/>
      <color rgb="FFFFFFFF"/>
      <name val="Arial"/>
    </font>
    <font>
      <b val="0"/>
      <i val="0"/>
      <strike val="0"/>
      <u val="none"/>
      <sz val="11"/>
      <color rgb="FFFF0000"/>
      <name val="Arial"/>
    </font>
    <font>
      <b val="1"/>
      <i val="0"/>
      <strike val="0"/>
      <u val="none"/>
      <sz val="7"/>
      <color rgb="FFFFFFFF"/>
      <name val="Arial"/>
    </font>
    <font>
      <b val="1"/>
      <i val="0"/>
      <strike val="0"/>
      <u val="none"/>
      <sz val="8"/>
      <color rgb="FFFFFFFF"/>
      <name val="Arial"/>
    </font>
  </fonts>
  <fills count="6">
    <fill>
      <patternFill patternType="none"/>
    </fill>
    <fill>
      <patternFill patternType="gray125"/>
    </fill>
    <fill>
      <patternFill patternType="solid">
        <fgColor rgb="FFFFFFFF"/>
        <bgColor rgb="FFFFFFFF"/>
      </patternFill>
    </fill>
    <fill>
      <patternFill patternType="solid">
        <fgColor rgb="FFD9D9D9"/>
        <bgColor rgb="FFFFFFFF"/>
      </patternFill>
    </fill>
    <fill>
      <patternFill patternType="solid">
        <fgColor rgb="FFEEECE1"/>
        <bgColor rgb="FFFFFFFF"/>
      </patternFill>
    </fill>
    <fill>
      <patternFill patternType="solid">
        <fgColor rgb="FF811D42"/>
        <bgColor rgb="FFFFFFFF"/>
      </patternFill>
    </fill>
  </fills>
  <borders count="3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double">
        <color rgb="FF000000"/>
      </right>
      <top/>
      <bottom/>
      <diagonal/>
    </border>
    <border>
      <left style="thin">
        <color rgb="FF000000"/>
      </left>
      <right/>
      <top style="thin">
        <color rgb="FF000000"/>
      </top>
      <bottom style="thin">
        <color rgb="FF000000"/>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right style="thin">
        <color rgb="FF000000"/>
      </right>
      <top/>
      <bottom style="thin">
        <color rgb="FF000000"/>
      </bottom>
      <diagonal/>
    </border>
    <border>
      <left style="thin">
        <color rgb="FF000000"/>
      </left>
      <right style="double">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FFFFFF"/>
      </bottom>
      <diagonal/>
    </border>
    <border>
      <left style="thin">
        <color rgb="FF000000"/>
      </left>
      <right style="thin">
        <color rgb="FF000000"/>
      </right>
      <top style="thin">
        <color rgb="FFFFFFFF"/>
      </top>
      <bottom style="thin">
        <color rgb="FFFFFFFF"/>
      </bottom>
      <diagonal/>
    </border>
    <border>
      <left style="thin">
        <color rgb="FF000000"/>
      </left>
      <right style="thin">
        <color rgb="FF000000"/>
      </right>
      <top style="thin">
        <color rgb="FFFFFFFF"/>
      </top>
      <bottom style="thin">
        <color rgb="FF000000"/>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000000"/>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right/>
      <top style="thin">
        <color rgb="FFFFFFFF"/>
      </top>
      <bottom/>
      <diagonal/>
    </border>
    <border>
      <left style="thin">
        <color rgb="FFFFFFFF"/>
      </left>
      <right/>
      <top style="thin">
        <color rgb="FFFFFFFF"/>
      </top>
      <bottom/>
      <diagonal/>
    </border>
    <border>
      <left style="thin">
        <color rgb="FFFFFFFF"/>
      </left>
      <right/>
      <top/>
      <bottom/>
      <diagonal/>
    </border>
    <border>
      <left style="thin">
        <color rgb="FFFFFFFF"/>
      </left>
      <right style="thin">
        <color rgb="FFFFFFFF"/>
      </right>
      <top/>
      <bottom style="thin">
        <color rgb="FFFFFFFF"/>
      </bottom>
      <diagonal/>
    </border>
  </borders>
  <cellStyleXfs count="1">
    <xf numFmtId="0" fontId="0" fillId="0" borderId="0"/>
  </cellStyleXfs>
  <cellXfs count="400">
    <xf xfId="0" fontId="0" numFmtId="0" fillId="0" borderId="0" applyFont="0" applyNumberFormat="0" applyFill="0" applyBorder="0" applyAlignment="0"/>
    <xf xfId="0" fontId="0" numFmtId="0" fillId="0" borderId="0" applyFont="0" applyNumberFormat="0" applyFill="0" applyBorder="0" applyAlignment="0" applyProtection="true">
      <protection locked="false"/>
    </xf>
    <xf xfId="0" fontId="0" numFmtId="3" fillId="0" borderId="0" applyFont="0" applyNumberFormat="1" applyFill="0" applyBorder="0" applyAlignment="0" applyProtection="true">
      <protection locked="false"/>
    </xf>
    <xf xfId="0" fontId="1" numFmtId="0" fillId="0" borderId="0" applyFont="1" applyNumberFormat="0" applyFill="0" applyBorder="0" applyAlignment="1" applyProtection="true">
      <alignment horizontal="center" vertical="bottom" textRotation="0" wrapText="false" shrinkToFit="false"/>
      <protection locked="false"/>
    </xf>
    <xf xfId="0" fontId="0" numFmtId="3" fillId="2" borderId="0" applyFont="0" applyNumberFormat="1" applyFill="1" applyBorder="0" applyAlignment="0" applyProtection="true">
      <protection locked="false"/>
    </xf>
    <xf xfId="0" fontId="0" numFmtId="3" fillId="2" borderId="1" applyFont="0" applyNumberFormat="1" applyFill="1" applyBorder="1" applyAlignment="1" applyProtection="true">
      <alignment horizontal="right" vertical="center" textRotation="0" wrapText="true" shrinkToFit="false" indent="1" readingOrder="2"/>
      <protection locked="false"/>
    </xf>
    <xf xfId="0" fontId="0" numFmtId="3" fillId="0" borderId="1" applyFont="0" applyNumberFormat="1" applyFill="0" applyBorder="1" applyAlignment="1">
      <alignment horizontal="right" vertical="center" textRotation="0" wrapText="false" shrinkToFit="false" indent="1"/>
    </xf>
    <xf xfId="0" fontId="2" numFmtId="3" fillId="3" borderId="1" applyFont="1" applyNumberFormat="1" applyFill="1" applyBorder="1" applyAlignment="1">
      <alignment horizontal="right" vertical="center" textRotation="0" wrapText="true" shrinkToFit="false" indent="1"/>
    </xf>
    <xf xfId="0" fontId="0" numFmtId="3" fillId="0" borderId="0" applyFont="0" applyNumberFormat="1" applyFill="0" applyBorder="0" applyAlignment="1" applyProtection="true">
      <alignment horizontal="right" vertical="center" textRotation="0" wrapText="true" shrinkToFit="false" indent="1" readingOrder="2"/>
      <protection locked="false"/>
    </xf>
    <xf xfId="0" fontId="3" numFmtId="3" fillId="0" borderId="0" applyFont="1" applyNumberFormat="1" applyFill="0" applyBorder="0" applyAlignment="0" applyProtection="true">
      <protection locked="false"/>
    </xf>
    <xf xfId="0" fontId="0" numFmtId="3" fillId="2" borderId="1" applyFont="0" applyNumberFormat="1" applyFill="1" applyBorder="1" applyAlignment="0" applyProtection="true">
      <protection locked="false"/>
    </xf>
    <xf xfId="0" fontId="1" numFmtId="3" fillId="4" borderId="1" applyFont="1" applyNumberFormat="1" applyFill="1" applyBorder="1" applyAlignment="1">
      <alignment horizontal="right" vertical="center" textRotation="0" wrapText="true" shrinkToFit="false" indent="1"/>
    </xf>
    <xf xfId="0" fontId="1" numFmtId="3" fillId="4" borderId="2" applyFont="1" applyNumberFormat="1" applyFill="1" applyBorder="1" applyAlignment="1">
      <alignment horizontal="right" vertical="center" textRotation="0" wrapText="true" shrinkToFit="false" indent="1"/>
    </xf>
    <xf xfId="0" fontId="0" numFmtId="3" fillId="0" borderId="1" applyFont="0" applyNumberFormat="1" applyFill="0" applyBorder="1" applyAlignment="1" applyProtection="true">
      <alignment horizontal="center" vertical="center" textRotation="0" wrapText="true" shrinkToFit="false" readingOrder="2"/>
      <protection locked="false"/>
    </xf>
    <xf xfId="0" fontId="4" numFmtId="0" fillId="0" borderId="0" applyFont="1" applyNumberFormat="0" applyFill="0" applyBorder="0" applyAlignment="0" applyProtection="true">
      <protection locked="false"/>
    </xf>
    <xf xfId="0" fontId="1" numFmtId="0" fillId="0" borderId="0" applyFont="1" applyNumberFormat="0" applyFill="0" applyBorder="0" applyAlignment="1" applyProtection="true">
      <alignment horizontal="left" vertical="bottom" textRotation="0" wrapText="false" shrinkToFit="false" indent="5"/>
      <protection locked="false"/>
    </xf>
    <xf xfId="0" fontId="5" numFmtId="0" fillId="0" borderId="0" applyFont="1" applyNumberFormat="0" applyFill="0" applyBorder="0" applyAlignment="1" applyProtection="true">
      <alignment horizontal="left" vertical="bottom" textRotation="0" wrapText="false" shrinkToFit="false" indent="5"/>
      <protection locked="false"/>
    </xf>
    <xf xfId="0" fontId="5" numFmtId="0" fillId="0" borderId="0" applyFont="1" applyNumberFormat="0" applyFill="0" applyBorder="0" applyAlignment="0" applyProtection="true">
      <protection locked="false"/>
    </xf>
    <xf xfId="0" fontId="6" numFmtId="0" fillId="0" borderId="0" applyFont="1" applyNumberFormat="0" applyFill="0" applyBorder="0" applyAlignment="1" applyProtection="true">
      <alignment horizontal="right" vertical="center" textRotation="0" wrapText="false" shrinkToFit="false"/>
      <protection locked="false"/>
    </xf>
    <xf xfId="0" fontId="5" numFmtId="0" fillId="0" borderId="0" applyFont="1" applyNumberFormat="0" applyFill="0" applyBorder="0" applyAlignment="1" applyProtection="true">
      <alignment horizontal="centerContinuous" vertical="bottom" textRotation="0" wrapText="false" shrinkToFit="false"/>
      <protection locked="false"/>
    </xf>
    <xf xfId="0" fontId="4" numFmtId="0" fillId="0" borderId="0" applyFont="1" applyNumberFormat="0" applyFill="0" applyBorder="0" applyAlignment="1" applyProtection="true">
      <alignment vertical="bottom" textRotation="0" wrapText="true" shrinkToFit="false"/>
      <protection locked="false"/>
    </xf>
    <xf xfId="0" fontId="4" numFmtId="0" fillId="0" borderId="0" applyFont="1" applyNumberFormat="0" applyFill="0" applyBorder="0" applyAlignment="1" applyProtection="true">
      <alignment horizontal="centerContinuous" vertical="bottom" textRotation="0" wrapText="false" shrinkToFit="false"/>
      <protection locked="false"/>
    </xf>
    <xf xfId="0" fontId="1" numFmtId="0" fillId="0" borderId="0" applyFont="1" applyNumberFormat="0" applyFill="0" applyBorder="0" applyAlignment="1" applyProtection="true">
      <alignment horizontal="right" vertical="center" textRotation="0" wrapText="false" shrinkToFit="false"/>
      <protection locked="false"/>
    </xf>
    <xf xfId="0" fontId="1" numFmtId="0" fillId="0" borderId="0" applyFont="1" applyNumberFormat="0" applyFill="0" applyBorder="0" applyAlignment="1" applyProtection="true">
      <alignment horizontal="right" vertical="bottom" textRotation="0" wrapText="false" shrinkToFit="false"/>
      <protection locked="false"/>
    </xf>
    <xf xfId="0" fontId="7" numFmtId="0" fillId="0" borderId="0" applyFont="1" applyNumberFormat="0" applyFill="0" applyBorder="0" applyAlignment="0" applyProtection="true">
      <protection locked="false"/>
    </xf>
    <xf xfId="0" fontId="5" numFmtId="0" fillId="0" borderId="0" applyFont="1" applyNumberFormat="0" applyFill="0" applyBorder="0" applyAlignment="1" applyProtection="true">
      <alignment vertical="top" textRotation="0" wrapText="false" shrinkToFit="false"/>
      <protection locked="false"/>
    </xf>
    <xf xfId="0" fontId="4" numFmtId="0" fillId="0" borderId="0" applyFont="1" applyNumberFormat="0" applyFill="0" applyBorder="0" applyAlignment="1" applyProtection="true">
      <alignment vertical="top" textRotation="0" wrapText="false" shrinkToFit="false"/>
      <protection locked="false"/>
    </xf>
    <xf xfId="0" fontId="1" numFmtId="3" fillId="0" borderId="0" applyFont="1" applyNumberFormat="1" applyFill="0" applyBorder="0" applyAlignment="1" applyProtection="true">
      <alignment horizontal="center" vertical="center" textRotation="0" wrapText="false" shrinkToFit="false"/>
      <protection locked="false"/>
    </xf>
    <xf xfId="0" fontId="1" numFmtId="3" fillId="0" borderId="0" applyFont="1" applyNumberFormat="1" applyFill="0" applyBorder="0" applyAlignment="0" applyProtection="true">
      <protection locked="false"/>
    </xf>
    <xf xfId="0" fontId="1" numFmtId="3" fillId="4" borderId="1" applyFont="1" applyNumberFormat="1" applyFill="1" applyBorder="1" applyAlignment="1" applyProtection="true">
      <alignment horizontal="left" vertical="center" textRotation="0" wrapText="true" shrinkToFit="false" indent="1"/>
      <protection locked="false"/>
    </xf>
    <xf xfId="0" fontId="1" numFmtId="0" fillId="0" borderId="0" applyFont="1" applyNumberFormat="0" applyFill="0" applyBorder="0" applyAlignment="1" applyProtection="true">
      <alignment horizontal="left" vertical="bottom" textRotation="0" wrapText="false" shrinkToFit="false"/>
      <protection locked="false"/>
    </xf>
    <xf xfId="0" fontId="1" numFmtId="0" fillId="0" borderId="0" applyFont="1" applyNumberFormat="0" applyFill="0" applyBorder="0" applyAlignment="0" applyProtection="true">
      <protection locked="false"/>
    </xf>
    <xf xfId="0" fontId="0" numFmtId="0" fillId="0" borderId="0" applyFont="0" applyNumberFormat="0" applyFill="0" applyBorder="0" applyAlignment="1" applyProtection="true">
      <alignment vertical="center" textRotation="0" wrapText="false" shrinkToFit="false"/>
      <protection locked="false"/>
    </xf>
    <xf xfId="0" fontId="8" numFmtId="0" fillId="0" borderId="0" applyFont="1" applyNumberFormat="0" applyFill="0" applyBorder="0" applyAlignment="1" applyProtection="true">
      <alignment vertical="bottom" textRotation="0" wrapText="true" shrinkToFit="false"/>
      <protection locked="false"/>
    </xf>
    <xf xfId="0" fontId="1" numFmtId="4" fillId="0" borderId="0" applyFont="1" applyNumberFormat="1" applyFill="0" applyBorder="0" applyAlignment="1" applyProtection="true">
      <alignment vertical="center" textRotation="0" wrapText="false" shrinkToFit="false" readingOrder="2"/>
      <protection locked="false"/>
    </xf>
    <xf xfId="0" fontId="5" numFmtId="3" fillId="0" borderId="0" applyFont="1" applyNumberFormat="1" applyFill="0" applyBorder="0" applyAlignment="1" applyProtection="true">
      <alignment vertical="bottom" textRotation="0" wrapText="true" shrinkToFit="false"/>
      <protection locked="false"/>
    </xf>
    <xf xfId="0" fontId="4" numFmtId="3" fillId="0" borderId="0" applyFont="1" applyNumberFormat="1" applyFill="0" applyBorder="0" applyAlignment="1" applyProtection="true">
      <alignment vertical="bottom" textRotation="0" wrapText="true" shrinkToFit="false"/>
      <protection locked="false"/>
    </xf>
    <xf xfId="0" fontId="0" numFmtId="0" fillId="0" borderId="0" applyFont="0" applyNumberFormat="0" applyFill="0" applyBorder="0" applyAlignment="1" applyProtection="true">
      <alignment vertical="bottom" textRotation="0" wrapText="true" shrinkToFit="false"/>
      <protection locked="false"/>
    </xf>
    <xf xfId="0" fontId="9" numFmtId="0" fillId="0" borderId="0" applyFont="1" applyNumberFormat="0" applyFill="0" applyBorder="0" applyAlignment="0" applyProtection="true">
      <protection locked="false"/>
    </xf>
    <xf xfId="0" fontId="1" numFmtId="3" fillId="2" borderId="0" applyFont="1" applyNumberFormat="1" applyFill="1" applyBorder="0" applyAlignment="1" applyProtection="true">
      <alignment horizontal="left" vertical="center" textRotation="0" wrapText="true" shrinkToFit="false" indent="1"/>
      <protection locked="false"/>
    </xf>
    <xf xfId="0" fontId="1" numFmtId="3" fillId="2" borderId="0" applyFont="1" applyNumberFormat="1" applyFill="1" applyBorder="0" applyAlignment="1" applyProtection="true">
      <alignment vertical="center" textRotation="0" wrapText="true" shrinkToFit="false"/>
      <protection locked="false"/>
    </xf>
    <xf xfId="0" fontId="1" numFmtId="0" fillId="0" borderId="0" applyFont="1" applyNumberFormat="0" applyFill="0" applyBorder="0" applyAlignment="1" applyProtection="true">
      <alignment horizontal="left" vertical="center" textRotation="0" wrapText="false" shrinkToFit="false"/>
      <protection locked="false"/>
    </xf>
    <xf xfId="0" fontId="1" numFmtId="0" fillId="0" borderId="0" applyFont="1" applyNumberFormat="0" applyFill="0" applyBorder="0" applyAlignment="1" applyProtection="true">
      <alignment vertical="center" textRotation="0" wrapText="false" shrinkToFit="false"/>
      <protection locked="false"/>
    </xf>
    <xf xfId="0" fontId="10" numFmtId="0" fillId="0" borderId="0" applyFont="1" applyNumberFormat="0" applyFill="0" applyBorder="0" applyAlignment="1" applyProtection="true">
      <alignment horizontal="right" vertical="center" textRotation="0" wrapText="false" shrinkToFit="false"/>
      <protection locked="false"/>
    </xf>
    <xf xfId="0" fontId="10" numFmtId="0" fillId="0" borderId="0" applyFont="1" applyNumberFormat="0" applyFill="0" applyBorder="0" applyAlignment="1" applyProtection="true">
      <alignment horizontal="right" vertical="bottom" textRotation="0" wrapText="false" shrinkToFit="false"/>
      <protection locked="false"/>
    </xf>
    <xf xfId="0" fontId="0" numFmtId="3" fillId="2" borderId="2" applyFont="0" applyNumberFormat="1" applyFill="1" applyBorder="1" applyAlignment="1" applyProtection="true">
      <alignment horizontal="right" vertical="center" textRotation="0" wrapText="true" shrinkToFit="false" indent="1" readingOrder="2"/>
      <protection locked="false"/>
    </xf>
    <xf xfId="0" fontId="0" numFmtId="3" fillId="0" borderId="3" applyFont="0" applyNumberFormat="1" applyFill="0" applyBorder="1" applyAlignment="1" applyProtection="true">
      <alignment horizontal="right" vertical="center" textRotation="0" wrapText="true" shrinkToFit="false" indent="1" readingOrder="2"/>
      <protection locked="false"/>
    </xf>
    <xf xfId="0" fontId="0" numFmtId="10" fillId="0" borderId="1" applyFont="0" applyNumberFormat="1" applyFill="0" applyBorder="1" applyAlignment="1">
      <alignment horizontal="right" vertical="center" textRotation="0" wrapText="false" shrinkToFit="false" indent="1"/>
    </xf>
    <xf xfId="0" fontId="2" numFmtId="10" fillId="3" borderId="1" applyFont="1" applyNumberFormat="1" applyFill="1" applyBorder="1" applyAlignment="1">
      <alignment horizontal="right" vertical="center" textRotation="0" wrapText="true" shrinkToFit="false" indent="1"/>
    </xf>
    <xf xfId="0" fontId="11" numFmtId="0" fillId="0" borderId="0" applyFont="1" applyNumberFormat="0" applyFill="0" applyBorder="0" applyAlignment="1" applyProtection="true">
      <alignment horizontal="center" vertical="bottom" textRotation="0" wrapText="true" shrinkToFit="false"/>
      <protection locked="false"/>
    </xf>
    <xf xfId="0" fontId="0" numFmtId="0" fillId="0" borderId="0" applyFont="0" applyNumberFormat="0" applyFill="0" applyBorder="0" applyAlignment="1" applyProtection="true">
      <alignment horizontal="center" vertical="bottom" textRotation="0" wrapText="true" shrinkToFit="false"/>
      <protection locked="false"/>
    </xf>
    <xf xfId="0" fontId="0" numFmtId="0" fillId="0" borderId="0" applyFont="0" applyNumberFormat="0" applyFill="0" applyBorder="0" applyAlignment="1" applyProtection="true">
      <alignment horizontal="center" vertical="center" textRotation="0" wrapText="true" shrinkToFit="false"/>
      <protection locked="false"/>
    </xf>
    <xf xfId="0" fontId="1" numFmtId="3" fillId="0" borderId="0" applyFont="1" applyNumberFormat="1" applyFill="0" applyBorder="0" applyAlignment="1" applyProtection="true">
      <alignment horizontal="center" vertical="bottom" textRotation="0" wrapText="false" shrinkToFit="false"/>
      <protection locked="false"/>
    </xf>
    <xf xfId="0" fontId="1" numFmtId="0" fillId="0" borderId="0" applyFont="1" applyNumberFormat="0" applyFill="0" applyBorder="0" applyAlignment="1" applyProtection="true">
      <alignment horizontal="center" vertical="center" textRotation="0" wrapText="false" shrinkToFit="false"/>
      <protection locked="false"/>
    </xf>
    <xf xfId="0" fontId="0" numFmtId="0" fillId="0" borderId="0" applyFont="0" applyNumberFormat="0" applyFill="0" applyBorder="0" applyAlignment="1" applyProtection="true">
      <alignment horizontal="left" vertical="center" textRotation="0" wrapText="true" shrinkToFit="false"/>
      <protection locked="false"/>
    </xf>
    <xf xfId="0" fontId="4" numFmtId="0" fillId="0" borderId="0" applyFont="1" applyNumberFormat="0" applyFill="0" applyBorder="0" applyAlignment="1" applyProtection="true">
      <alignment horizontal="center" vertical="center" textRotation="0" wrapText="true" shrinkToFit="false"/>
      <protection locked="false"/>
    </xf>
    <xf xfId="0" fontId="4" numFmtId="0" fillId="0" borderId="1" applyFont="1" applyNumberFormat="0" applyFill="0" applyBorder="1" applyAlignment="1" applyProtection="true">
      <alignment vertical="center" textRotation="0" wrapText="false" shrinkToFit="false"/>
      <protection locked="false"/>
    </xf>
    <xf xfId="0" fontId="4" numFmtId="0" fillId="2" borderId="1" applyFont="1" applyNumberFormat="0" applyFill="1" applyBorder="1" applyAlignment="1" applyProtection="true">
      <alignment vertical="center" textRotation="0" wrapText="false" shrinkToFit="false"/>
      <protection locked="false"/>
    </xf>
    <xf xfId="0" fontId="5" numFmtId="3" fillId="4" borderId="4" applyFont="1" applyNumberFormat="1" applyFill="1" applyBorder="1" applyAlignment="1" applyProtection="true">
      <alignment vertical="center" textRotation="0" wrapText="true" shrinkToFit="false"/>
      <protection locked="false"/>
    </xf>
    <xf xfId="0" fontId="4" numFmtId="0" fillId="0" borderId="4" applyFont="1" applyNumberFormat="0" applyFill="0" applyBorder="1" applyAlignment="1" applyProtection="true">
      <alignment vertical="center" textRotation="0" wrapText="false" shrinkToFit="false"/>
      <protection locked="false"/>
    </xf>
    <xf xfId="0" fontId="5" numFmtId="3" fillId="4" borderId="1" applyFont="1" applyNumberFormat="1" applyFill="1" applyBorder="1" applyAlignment="1" applyProtection="true">
      <alignment vertical="center" textRotation="0" wrapText="true" shrinkToFit="false"/>
      <protection locked="false"/>
    </xf>
    <xf xfId="0" fontId="1" numFmtId="1" fillId="0" borderId="1" applyFont="1" applyNumberFormat="1" applyFill="0" applyBorder="1" applyAlignment="1" applyProtection="true">
      <alignment vertical="center" textRotation="0" wrapText="false" shrinkToFit="false"/>
      <protection locked="false"/>
    </xf>
    <xf xfId="0" fontId="12" numFmtId="1" fillId="0" borderId="1" applyFont="1" applyNumberFormat="1" applyFill="0" applyBorder="1" applyAlignment="1" applyProtection="true">
      <alignment vertical="center" textRotation="0" wrapText="true" shrinkToFit="false" readingOrder="2"/>
      <protection locked="false"/>
    </xf>
    <xf xfId="0" fontId="12" numFmtId="1" fillId="0" borderId="1" applyFont="1" applyNumberFormat="1" applyFill="0" applyBorder="1" applyAlignment="1" applyProtection="true">
      <alignment vertical="center" textRotation="0" wrapText="false" shrinkToFit="false"/>
      <protection locked="false"/>
    </xf>
    <xf xfId="0" fontId="1" numFmtId="1" fillId="0" borderId="1" applyFont="1" applyNumberFormat="1" applyFill="0" applyBorder="1" applyAlignment="1" applyProtection="true">
      <alignment vertical="center" textRotation="0" wrapText="true" shrinkToFit="false" readingOrder="2"/>
      <protection locked="false"/>
    </xf>
    <xf xfId="0" fontId="1" numFmtId="1" fillId="2" borderId="1" applyFont="1" applyNumberFormat="1" applyFill="1" applyBorder="1" applyAlignment="1" applyProtection="true">
      <alignment vertical="center" textRotation="0" wrapText="false" shrinkToFit="false"/>
      <protection locked="false"/>
    </xf>
    <xf xfId="0" fontId="13" numFmtId="3" fillId="4" borderId="4" applyFont="1" applyNumberFormat="1" applyFill="1" applyBorder="1" applyAlignment="1" applyProtection="true">
      <alignment vertical="center" textRotation="0" wrapText="true" shrinkToFit="false"/>
      <protection locked="false"/>
    </xf>
    <xf xfId="0" fontId="1" numFmtId="0" fillId="0" borderId="0" applyFont="1" applyNumberFormat="0" applyFill="0" applyBorder="0" applyAlignment="1" applyProtection="true">
      <alignment horizontal="centerContinuous" vertical="bottom" textRotation="0" wrapText="false" shrinkToFit="false"/>
      <protection locked="false"/>
    </xf>
    <xf xfId="0" fontId="0" numFmtId="0" fillId="0" borderId="0" applyFont="0" applyNumberFormat="0" applyFill="0" applyBorder="0" applyAlignment="1" applyProtection="true">
      <alignment horizontal="centerContinuous" vertical="bottom" textRotation="0" wrapText="false" shrinkToFit="false"/>
      <protection locked="false"/>
    </xf>
    <xf xfId="0" fontId="5" numFmtId="0" fillId="0" borderId="5" applyFont="1" applyNumberFormat="0" applyFill="0" applyBorder="1" applyAlignment="1" applyProtection="true">
      <alignment vertical="top" textRotation="0" wrapText="false" shrinkToFit="false"/>
      <protection locked="false"/>
    </xf>
    <xf xfId="0" fontId="4" numFmtId="0" fillId="0" borderId="5" applyFont="1" applyNumberFormat="0" applyFill="0" applyBorder="1" applyAlignment="1" applyProtection="true">
      <alignment vertical="top" textRotation="0" wrapText="false" shrinkToFit="false"/>
      <protection locked="false"/>
    </xf>
    <xf xfId="0" fontId="2" numFmtId="3" fillId="4" borderId="6" applyFont="1" applyNumberFormat="1" applyFill="1" applyBorder="1" applyAlignment="1" applyProtection="true">
      <alignment horizontal="right" vertical="center" textRotation="0" wrapText="true" shrinkToFit="false"/>
      <protection locked="false"/>
    </xf>
    <xf xfId="0" fontId="1" numFmtId="3" fillId="2" borderId="1" applyFont="1" applyNumberFormat="1" applyFill="1" applyBorder="1" applyAlignment="1" applyProtection="true">
      <alignment horizontal="right" vertical="center" textRotation="0" wrapText="true" shrinkToFit="false" readingOrder="2"/>
      <protection locked="false"/>
    </xf>
    <xf xfId="0" fontId="1" numFmtId="3" fillId="0" borderId="1" applyFont="1" applyNumberFormat="1" applyFill="0" applyBorder="1" applyAlignment="1" applyProtection="true">
      <alignment vertical="center" textRotation="0" wrapText="false" shrinkToFit="false"/>
      <protection locked="false"/>
    </xf>
    <xf xfId="0" fontId="9" numFmtId="3" fillId="0" borderId="0" applyFont="1" applyNumberFormat="1" applyFill="0" applyBorder="0" applyAlignment="0" applyProtection="true">
      <protection locked="false"/>
    </xf>
    <xf xfId="0" fontId="0" numFmtId="3" fillId="0" borderId="1" applyFont="0" applyNumberFormat="1" applyFill="0" applyBorder="1" applyAlignment="1">
      <alignment horizontal="right" vertical="center" textRotation="0" wrapText="true" shrinkToFit="false" indent="1"/>
    </xf>
    <xf xfId="0" fontId="2" numFmtId="3" fillId="3" borderId="1" applyFont="1" applyNumberFormat="1" applyFill="1" applyBorder="1" applyAlignment="1">
      <alignment horizontal="center" vertical="center" textRotation="0" wrapText="true" shrinkToFit="false"/>
    </xf>
    <xf xfId="0" fontId="1" numFmtId="3" fillId="4" borderId="7" applyFont="1" applyNumberFormat="1" applyFill="1" applyBorder="1" applyAlignment="1">
      <alignment horizontal="right" vertical="center" textRotation="0" wrapText="true" shrinkToFit="false" indent="1"/>
    </xf>
    <xf xfId="0" fontId="1" numFmtId="3" fillId="4" borderId="8" applyFont="1" applyNumberFormat="1" applyFill="1" applyBorder="1" applyAlignment="1">
      <alignment horizontal="right" vertical="center" textRotation="0" wrapText="true" shrinkToFit="false" indent="1"/>
    </xf>
    <xf xfId="0" fontId="1" numFmtId="3" fillId="4" borderId="9" applyFont="1" applyNumberFormat="1" applyFill="1" applyBorder="1" applyAlignment="1">
      <alignment horizontal="right" vertical="center" textRotation="0" wrapText="true" shrinkToFit="false" indent="1"/>
    </xf>
    <xf xfId="0" fontId="1" numFmtId="3" fillId="4" borderId="10" applyFont="1" applyNumberFormat="1" applyFill="1" applyBorder="1" applyAlignment="1">
      <alignment horizontal="right" vertical="center" textRotation="0" wrapText="true" shrinkToFit="false" indent="1"/>
    </xf>
    <xf xfId="0" fontId="0" numFmtId="3" fillId="0" borderId="1" applyFont="0" applyNumberFormat="1" applyFill="0" applyBorder="1" applyAlignment="1">
      <alignment horizontal="center" vertical="center" textRotation="0" wrapText="true" shrinkToFit="false"/>
    </xf>
    <xf xfId="0" fontId="0" numFmtId="3" fillId="0" borderId="1" applyFont="0" applyNumberFormat="1" applyFill="0" applyBorder="1" applyAlignment="1">
      <alignment horizontal="center" vertical="center" textRotation="0" wrapText="false" shrinkToFit="false"/>
    </xf>
    <xf xfId="0" fontId="14" numFmtId="0" fillId="0" borderId="0" applyFont="1" applyNumberFormat="0" applyFill="0" applyBorder="0" applyAlignment="0" applyProtection="true">
      <protection locked="false"/>
    </xf>
    <xf xfId="0" fontId="15" numFmtId="0" fillId="0" borderId="0" applyFont="1" applyNumberFormat="0" applyFill="0" applyBorder="0" applyAlignment="1" applyProtection="true">
      <alignment vertical="bottom" textRotation="0" wrapText="true" shrinkToFit="false"/>
      <protection locked="false"/>
    </xf>
    <xf xfId="0" fontId="16" numFmtId="0" fillId="0" borderId="0" applyFont="1" applyNumberFormat="0" applyFill="0" applyBorder="0" applyAlignment="1" applyProtection="true">
      <alignment vertical="bottom" textRotation="0" wrapText="true" shrinkToFit="false"/>
      <protection locked="false"/>
    </xf>
    <xf xfId="0" fontId="17" numFmtId="0" fillId="0" borderId="0" applyFont="1" applyNumberFormat="0" applyFill="0" applyBorder="0" applyAlignment="0" applyProtection="true">
      <protection locked="false"/>
    </xf>
    <xf xfId="0" fontId="17" numFmtId="0" fillId="0" borderId="0" applyFont="1" applyNumberFormat="0" applyFill="0" applyBorder="0" applyAlignment="1" applyProtection="true">
      <alignment vertical="top" textRotation="0" wrapText="false" shrinkToFit="false"/>
      <protection locked="false"/>
    </xf>
    <xf xfId="0" fontId="12" numFmtId="0" fillId="0" borderId="0" applyFont="1" applyNumberFormat="0" applyFill="0" applyBorder="0" applyAlignment="1" applyProtection="true">
      <alignment horizontal="center" vertical="center" textRotation="0" wrapText="false" shrinkToFit="false"/>
      <protection locked="false"/>
    </xf>
    <xf xfId="0" fontId="14" numFmtId="0" fillId="0" borderId="0" applyFont="1" applyNumberFormat="0" applyFill="0" applyBorder="0" applyAlignment="1" applyProtection="true">
      <alignment vertical="bottom" textRotation="0" wrapText="true" shrinkToFit="false"/>
      <protection locked="false"/>
    </xf>
    <xf xfId="0" fontId="16" numFmtId="0" fillId="0" borderId="0" applyFont="1" applyNumberFormat="0" applyFill="0" applyBorder="0" applyAlignment="1" applyProtection="true">
      <alignment horizontal="center" vertical="bottom" textRotation="0" wrapText="true" shrinkToFit="false"/>
      <protection locked="false"/>
    </xf>
    <xf xfId="0" fontId="14" numFmtId="0" fillId="0" borderId="0" applyFont="1" applyNumberFormat="0" applyFill="0" applyBorder="0" applyAlignment="1" applyProtection="true">
      <alignment horizontal="center" vertical="center" textRotation="0" wrapText="true" shrinkToFit="false"/>
      <protection locked="false"/>
    </xf>
    <xf xfId="0" fontId="18" numFmtId="0" fillId="0" borderId="0" applyFont="1" applyNumberFormat="0" applyFill="0" applyBorder="0" applyAlignment="1" applyProtection="true">
      <alignment horizontal="center" vertical="bottom" textRotation="0" wrapText="true" shrinkToFit="false"/>
      <protection locked="false"/>
    </xf>
    <xf xfId="0" fontId="12" numFmtId="0" fillId="0" borderId="0" applyFont="1" applyNumberFormat="0" applyFill="0" applyBorder="0" applyAlignment="0" applyProtection="true">
      <protection locked="false"/>
    </xf>
    <xf xfId="0" fontId="14" numFmtId="0" fillId="0" borderId="0" applyFont="1" applyNumberFormat="0" applyFill="0" applyBorder="0" applyAlignment="1" applyProtection="true">
      <alignment vertical="top" textRotation="0" wrapText="false" shrinkToFit="false"/>
      <protection locked="false"/>
    </xf>
    <xf xfId="0" fontId="12" numFmtId="3" fillId="0" borderId="0" applyFont="1" applyNumberFormat="1" applyFill="0" applyBorder="0" applyAlignment="1" applyProtection="true">
      <alignment horizontal="center" vertical="bottom" textRotation="0" wrapText="false" shrinkToFit="false"/>
      <protection locked="false"/>
    </xf>
    <xf xfId="0" fontId="19" numFmtId="0" fillId="0" borderId="0" applyFont="1" applyNumberFormat="0" applyFill="0" applyBorder="0" applyAlignment="1" applyProtection="true">
      <alignment horizontal="right" vertical="center" textRotation="0" wrapText="false" shrinkToFit="false"/>
      <protection locked="false"/>
    </xf>
    <xf xfId="0" fontId="20" numFmtId="0" fillId="0" borderId="0" applyFont="1" applyNumberFormat="0" applyFill="0" applyBorder="0" applyAlignment="1" applyProtection="true">
      <alignment horizontal="right" vertical="center" textRotation="0" wrapText="false" shrinkToFit="false"/>
      <protection locked="false"/>
    </xf>
    <xf xfId="0" fontId="20" numFmtId="0" fillId="0" borderId="0" applyFont="1" applyNumberFormat="0" applyFill="0" applyBorder="0" applyAlignment="1" applyProtection="true">
      <alignment horizontal="right" vertical="bottom" textRotation="0" wrapText="false" shrinkToFit="false"/>
      <protection locked="false"/>
    </xf>
    <xf xfId="0" fontId="12" numFmtId="0" fillId="0" borderId="0" applyFont="1" applyNumberFormat="0" applyFill="0" applyBorder="0" applyAlignment="1" applyProtection="true">
      <alignment horizontal="right" vertical="center" textRotation="0" wrapText="false" shrinkToFit="false"/>
      <protection locked="false"/>
    </xf>
    <xf xfId="0" fontId="12" numFmtId="0" fillId="0" borderId="0" applyFont="1" applyNumberFormat="0" applyFill="0" applyBorder="0" applyAlignment="1" applyProtection="true">
      <alignment horizontal="right" vertical="bottom" textRotation="0" wrapText="false" shrinkToFit="false"/>
      <protection locked="false"/>
    </xf>
    <xf xfId="0" fontId="16" numFmtId="0" fillId="0" borderId="0" applyFont="1" applyNumberFormat="0" applyFill="0" applyBorder="0" applyAlignment="1" applyProtection="true">
      <alignment horizontal="left" vertical="center" textRotation="0" wrapText="true" shrinkToFit="false"/>
      <protection locked="false"/>
    </xf>
    <xf xfId="0" fontId="12" numFmtId="4" fillId="0" borderId="0" applyFont="1" applyNumberFormat="1" applyFill="0" applyBorder="0" applyAlignment="1" applyProtection="true">
      <alignment vertical="center" textRotation="0" wrapText="false" shrinkToFit="false" readingOrder="2"/>
      <protection locked="false"/>
    </xf>
    <xf xfId="0" fontId="1" numFmtId="1" fillId="0" borderId="1" applyFont="1" applyNumberFormat="1" applyFill="0" applyBorder="1" applyAlignment="1" applyProtection="true">
      <alignment vertical="center" textRotation="0" wrapText="false" shrinkToFit="false" readingOrder="2"/>
      <protection locked="false"/>
    </xf>
    <xf xfId="0" fontId="1" numFmtId="1" fillId="2" borderId="1" applyFont="1" applyNumberFormat="1" applyFill="1" applyBorder="1" applyAlignment="1" applyProtection="true">
      <alignment vertical="center" textRotation="0" wrapText="true" shrinkToFit="false" readingOrder="2"/>
      <protection locked="false"/>
    </xf>
    <xf xfId="0" fontId="1" numFmtId="1" fillId="2" borderId="1" applyFont="1" applyNumberFormat="1" applyFill="1" applyBorder="1" applyAlignment="1" applyProtection="true">
      <alignment vertical="center" textRotation="0" wrapText="false" shrinkToFit="false" readingOrder="2"/>
      <protection locked="false"/>
    </xf>
    <xf xfId="0" fontId="1" numFmtId="3" fillId="4" borderId="7" applyFont="1" applyNumberFormat="1" applyFill="1" applyBorder="1" applyAlignment="1" applyProtection="true">
      <alignment horizontal="left" vertical="center" textRotation="0" wrapText="true" shrinkToFit="false" indent="1"/>
      <protection locked="false"/>
    </xf>
    <xf xfId="0" fontId="1" numFmtId="0" fillId="0" borderId="0" applyFont="1" applyNumberFormat="0" applyFill="0" applyBorder="0" applyAlignment="1" applyProtection="true">
      <alignment horizontal="center" vertical="center" textRotation="0" wrapText="true" shrinkToFit="false"/>
      <protection locked="false"/>
    </xf>
    <xf xfId="0" fontId="0" numFmtId="0" fillId="0" borderId="11" applyFont="0" applyNumberFormat="0" applyFill="0" applyBorder="1" applyAlignment="1" applyProtection="true">
      <alignment horizontal="center" vertical="center" textRotation="0" wrapText="true" shrinkToFit="false"/>
      <protection locked="false"/>
    </xf>
    <xf xfId="0" fontId="2" numFmtId="3" fillId="4" borderId="7" applyFont="1" applyNumberFormat="1" applyFill="1" applyBorder="1" applyAlignment="1">
      <alignment vertical="center" textRotation="0" wrapText="true" shrinkToFit="false"/>
    </xf>
    <xf xfId="0" fontId="2" numFmtId="3" fillId="4" borderId="1" applyFont="1" applyNumberFormat="1" applyFill="1" applyBorder="1" applyAlignment="1">
      <alignment vertical="center" textRotation="0" wrapText="true" shrinkToFit="false"/>
    </xf>
    <xf xfId="0" fontId="2" numFmtId="3" fillId="4" borderId="2" applyFont="1" applyNumberFormat="1" applyFill="1" applyBorder="1" applyAlignment="1">
      <alignment horizontal="right" vertical="center" textRotation="0" wrapText="true" shrinkToFit="false"/>
    </xf>
    <xf xfId="0" fontId="1" numFmtId="3" fillId="0" borderId="1" applyFont="1" applyNumberFormat="1" applyFill="0" applyBorder="1" applyAlignment="1">
      <alignment horizontal="right" vertical="center" textRotation="0" wrapText="true" shrinkToFit="false" readingOrder="2"/>
    </xf>
    <xf xfId="0" fontId="5" numFmtId="0" fillId="0" borderId="0" applyFont="1" applyNumberFormat="0" applyFill="0" applyBorder="0" applyAlignment="1" applyProtection="true">
      <alignment horizontal="center" vertical="bottom" textRotation="0" wrapText="false" shrinkToFit="false"/>
      <protection locked="false"/>
    </xf>
    <xf xfId="0" fontId="0" numFmtId="3" fillId="0" borderId="1" applyFont="0" applyNumberFormat="1" applyFill="0" applyBorder="1" applyAlignment="1" applyProtection="true">
      <alignment horizontal="center" vertical="center" textRotation="0" wrapText="false" shrinkToFit="false"/>
      <protection locked="false"/>
    </xf>
    <xf xfId="0" fontId="0" numFmtId="3" fillId="0" borderId="1" applyFont="0" applyNumberFormat="1" applyFill="0" applyBorder="1" applyAlignment="1" applyProtection="true">
      <alignment horizontal="right" vertical="center" textRotation="0" wrapText="false" shrinkToFit="false" indent="1"/>
      <protection locked="false"/>
    </xf>
    <xf xfId="0" fontId="0" numFmtId="0" fillId="0" borderId="0" applyFont="0" applyNumberFormat="0" applyFill="0" applyBorder="0" applyAlignment="1" applyProtection="true">
      <alignment horizontal="center" vertical="top" textRotation="0" wrapText="true" shrinkToFit="false"/>
      <protection locked="false"/>
    </xf>
    <xf xfId="0" fontId="0" numFmtId="10" fillId="3" borderId="1" applyFont="0" applyNumberFormat="1" applyFill="1" applyBorder="1" applyAlignment="1">
      <alignment horizontal="right" vertical="center" textRotation="0" wrapText="false" shrinkToFit="false" indent="1"/>
    </xf>
    <xf xfId="0" fontId="1" numFmtId="3" fillId="4" borderId="1" applyFont="1" applyNumberFormat="1" applyFill="1" applyBorder="1" applyAlignment="1">
      <alignment horizontal="right" vertical="center" textRotation="0" wrapText="true" shrinkToFit="false"/>
    </xf>
    <xf xfId="0" fontId="1" numFmtId="3" fillId="2" borderId="1" applyFont="1" applyNumberFormat="1" applyFill="1" applyBorder="1" applyAlignment="1" applyProtection="true">
      <alignment vertical="center" textRotation="0" wrapText="false" shrinkToFit="false"/>
      <protection locked="false"/>
    </xf>
    <xf xfId="0" fontId="0" numFmtId="3" fillId="0" borderId="0" applyFont="0" applyNumberFormat="1" applyFill="0" applyBorder="0" applyAlignment="0" applyProtection="true">
      <protection locked="false"/>
    </xf>
    <xf xfId="0" fontId="3" numFmtId="3" fillId="0" borderId="0" applyFont="1" applyNumberFormat="1" applyFill="0" applyBorder="0" applyAlignment="0" applyProtection="true">
      <protection locked="false"/>
    </xf>
    <xf xfId="0" fontId="9" numFmtId="3" fillId="0" borderId="0" applyFont="1" applyNumberFormat="1" applyFill="0" applyBorder="0" applyAlignment="0" applyProtection="true">
      <protection locked="false"/>
    </xf>
    <xf xfId="0" fontId="16" numFmtId="3" fillId="0" borderId="0" applyFont="1" applyNumberFormat="1" applyFill="0" applyBorder="0" applyAlignment="0" applyProtection="true">
      <protection locked="false"/>
    </xf>
    <xf xfId="0" fontId="0" numFmtId="0" fillId="0" borderId="0" applyFont="0" applyNumberFormat="0" applyFill="0" applyBorder="0" applyAlignment="0" applyProtection="true">
      <protection locked="false"/>
    </xf>
    <xf xfId="0" fontId="1" numFmtId="0" fillId="0" borderId="0" applyFont="1" applyNumberFormat="0" applyFill="0" applyBorder="0" applyAlignment="1" applyProtection="true">
      <alignment horizontal="left" vertical="bottom" textRotation="0" wrapText="false" shrinkToFit="false"/>
      <protection locked="false"/>
    </xf>
    <xf xfId="0" fontId="1" numFmtId="0" fillId="0" borderId="0" applyFont="1" applyNumberFormat="0" applyFill="0" applyBorder="0" applyAlignment="1" applyProtection="true">
      <alignment vertical="center" textRotation="0" wrapText="false" shrinkToFit="false"/>
      <protection locked="false"/>
    </xf>
    <xf xfId="0" fontId="0" numFmtId="0" fillId="0" borderId="0" applyFont="0" applyNumberFormat="0" applyFill="0" applyBorder="0" applyAlignment="1" applyProtection="true">
      <alignment horizontal="center" vertical="center" textRotation="0" wrapText="true" shrinkToFit="false"/>
      <protection locked="false"/>
    </xf>
    <xf xfId="0" fontId="1" numFmtId="0" fillId="0" borderId="0" applyFont="1" applyNumberFormat="0" applyFill="0" applyBorder="0" applyAlignment="1" applyProtection="true">
      <alignment horizontal="left" vertical="center" textRotation="0" wrapText="false" shrinkToFit="false"/>
      <protection locked="false"/>
    </xf>
    <xf xfId="0" fontId="0" numFmtId="0" fillId="0" borderId="0" applyFont="0" applyNumberFormat="0" applyFill="0" applyBorder="0" applyAlignment="1" applyProtection="true">
      <alignment vertical="center" textRotation="0" wrapText="true" shrinkToFit="false"/>
      <protection locked="false"/>
    </xf>
    <xf xfId="0" fontId="4" numFmtId="0" fillId="0" borderId="0" applyFont="1" applyNumberFormat="0" applyFill="0" applyBorder="0" applyAlignment="1" applyProtection="true">
      <alignment vertical="center" textRotation="0" wrapText="true" shrinkToFit="false"/>
      <protection locked="false"/>
    </xf>
    <xf xfId="0" fontId="1" numFmtId="0" fillId="0" borderId="0" applyFont="1" applyNumberFormat="0" applyFill="0" applyBorder="0" applyAlignment="1" applyProtection="true">
      <alignment horizontal="center" vertical="bottom" textRotation="0" wrapText="false" shrinkToFit="false"/>
      <protection locked="false"/>
    </xf>
    <xf xfId="0" fontId="0" numFmtId="0" fillId="0" borderId="0" applyFont="0" applyNumberFormat="0" applyFill="0" applyBorder="0" applyAlignment="1" applyProtection="true">
      <alignment vertical="top" textRotation="0" wrapText="true" shrinkToFit="false"/>
      <protection locked="false"/>
    </xf>
    <xf xfId="0" fontId="2" numFmtId="10" fillId="4" borderId="1" applyFont="1" applyNumberFormat="1" applyFill="1" applyBorder="1" applyAlignment="1">
      <alignment horizontal="right" vertical="center" textRotation="0" wrapText="true" shrinkToFit="false" indent="1"/>
    </xf>
    <xf xfId="0" fontId="1" numFmtId="3" fillId="0" borderId="0" applyFont="1" applyNumberFormat="1" applyFill="0" applyBorder="0" applyAlignment="0" applyProtection="true">
      <protection locked="false"/>
    </xf>
    <xf xfId="0" fontId="1" numFmtId="3" fillId="0" borderId="0" applyFont="1" applyNumberFormat="1" applyFill="0" applyBorder="0" applyAlignment="1" applyProtection="true">
      <alignment horizontal="center" vertical="center" textRotation="0" wrapText="false" shrinkToFit="false"/>
      <protection locked="false"/>
    </xf>
    <xf xfId="0" fontId="7" numFmtId="0" fillId="0" borderId="0" applyFont="1" applyNumberFormat="0" applyFill="0" applyBorder="0" applyAlignment="0" applyProtection="true">
      <protection locked="false"/>
    </xf>
    <xf xfId="0" fontId="0" numFmtId="0" fillId="0" borderId="0" applyFont="0" applyNumberFormat="0" applyFill="0" applyBorder="0" applyAlignment="1" applyProtection="true">
      <alignment horizontal="centerContinuous" vertical="bottom" textRotation="0" wrapText="false" shrinkToFit="false"/>
      <protection locked="false"/>
    </xf>
    <xf xfId="0" fontId="1" numFmtId="0" fillId="0" borderId="0" applyFont="1" applyNumberFormat="0" applyFill="0" applyBorder="0" applyAlignment="1" applyProtection="true">
      <alignment horizontal="centerContinuous" vertical="bottom" textRotation="0" wrapText="false" shrinkToFit="false"/>
      <protection locked="false"/>
    </xf>
    <xf xfId="0" fontId="1" numFmtId="0" fillId="0" borderId="0" applyFont="1" applyNumberFormat="0" applyFill="0" applyBorder="0" applyAlignment="1" applyProtection="true">
      <alignment horizontal="right" vertical="bottom" textRotation="0" wrapText="false" shrinkToFit="false"/>
      <protection locked="false"/>
    </xf>
    <xf xfId="0" fontId="4" numFmtId="0" fillId="0" borderId="0" applyFont="1" applyNumberFormat="0" applyFill="0" applyBorder="0" applyAlignment="0" applyProtection="true">
      <protection locked="false"/>
    </xf>
    <xf xfId="0" fontId="4" numFmtId="0" fillId="0" borderId="0" applyFont="1" applyNumberFormat="0" applyFill="0" applyBorder="0" applyAlignment="1" applyProtection="true">
      <alignment horizontal="centerContinuous" vertical="bottom" textRotation="0" wrapText="false" shrinkToFit="false"/>
      <protection locked="false"/>
    </xf>
    <xf xfId="0" fontId="4" numFmtId="0" fillId="0" borderId="0" applyFont="1" applyNumberFormat="0" applyFill="0" applyBorder="0" applyAlignment="1" applyProtection="true">
      <alignment vertical="bottom" textRotation="0" wrapText="true" shrinkToFit="false"/>
      <protection locked="false"/>
    </xf>
    <xf xfId="0" fontId="5" numFmtId="0" fillId="0" borderId="0" applyFont="1" applyNumberFormat="0" applyFill="0" applyBorder="0" applyAlignment="1" applyProtection="true">
      <alignment horizontal="centerContinuous" vertical="bottom" textRotation="0" wrapText="false" shrinkToFit="false"/>
      <protection locked="false"/>
    </xf>
    <xf xfId="0" fontId="5" numFmtId="0" fillId="0" borderId="0" applyFont="1" applyNumberFormat="0" applyFill="0" applyBorder="0" applyAlignment="0" applyProtection="true">
      <protection locked="false"/>
    </xf>
    <xf xfId="0" fontId="5" numFmtId="0" fillId="0" borderId="0" applyFont="1" applyNumberFormat="0" applyFill="0" applyBorder="0" applyAlignment="1" applyProtection="true">
      <alignment horizontal="left" vertical="bottom" textRotation="0" wrapText="false" shrinkToFit="false" indent="5"/>
      <protection locked="false"/>
    </xf>
    <xf xfId="0" fontId="6" numFmtId="0" fillId="0" borderId="0" applyFont="1" applyNumberFormat="0" applyFill="0" applyBorder="0" applyAlignment="1" applyProtection="true">
      <alignment horizontal="right" vertical="center" textRotation="0" wrapText="false" shrinkToFit="false"/>
      <protection locked="false"/>
    </xf>
    <xf xfId="0" fontId="1" numFmtId="0" fillId="0" borderId="0" applyFont="1" applyNumberFormat="0" applyFill="0" applyBorder="0" applyAlignment="1" applyProtection="true">
      <alignment horizontal="left" vertical="bottom" textRotation="0" wrapText="false" shrinkToFit="false" indent="5"/>
      <protection locked="false"/>
    </xf>
    <xf xfId="0" fontId="21" numFmtId="0" fillId="0" borderId="0" applyFont="1" applyNumberFormat="0" applyFill="0" applyBorder="0" applyAlignment="0" applyProtection="true">
      <protection locked="false"/>
    </xf>
    <xf xfId="0" fontId="2" numFmtId="3" fillId="4" borderId="7" applyFont="1" applyNumberFormat="1" applyFill="1" applyBorder="1" applyAlignment="1">
      <alignment horizontal="right" vertical="center" textRotation="0" wrapText="true" shrinkToFit="false"/>
    </xf>
    <xf xfId="0" fontId="0" numFmtId="0" fillId="0" borderId="1" applyFont="0" applyNumberFormat="0" applyFill="0" applyBorder="1" applyAlignment="1" applyProtection="true">
      <alignment horizontal="left" vertical="center" textRotation="0" wrapText="true" shrinkToFit="false" indent="1"/>
      <protection locked="false"/>
    </xf>
    <xf xfId="0" fontId="5" numFmtId="0" fillId="0" borderId="0" applyFont="1" applyNumberFormat="0" applyFill="0" applyBorder="0" applyAlignment="1" applyProtection="true">
      <alignment vertical="top" textRotation="0" wrapText="false" shrinkToFit="false"/>
      <protection locked="false"/>
    </xf>
    <xf xfId="0" fontId="4" numFmtId="0" fillId="0" borderId="0" applyFont="1" applyNumberFormat="0" applyFill="0" applyBorder="0" applyAlignment="1" applyProtection="true">
      <alignment vertical="top" textRotation="0" wrapText="false" shrinkToFit="false"/>
      <protection locked="false"/>
    </xf>
    <xf xfId="0" fontId="1" numFmtId="0" fillId="0" borderId="0" applyFont="1" applyNumberFormat="0" applyFill="0" applyBorder="0" applyAlignment="1" applyProtection="true">
      <alignment horizontal="right" vertical="center" textRotation="0" wrapText="false" shrinkToFit="false"/>
      <protection locked="false"/>
    </xf>
    <xf xfId="0" fontId="0" numFmtId="0" fillId="2" borderId="1" applyFont="0" applyNumberFormat="0" applyFill="1" applyBorder="1" applyAlignment="1" applyProtection="true">
      <alignment horizontal="left" vertical="center" textRotation="0" wrapText="true" shrinkToFit="false" indent="1"/>
      <protection locked="false"/>
    </xf>
    <xf xfId="0" fontId="0" numFmtId="0" fillId="2" borderId="1" applyFont="0" applyNumberFormat="0" applyFill="1" applyBorder="1" applyAlignment="1" applyProtection="true">
      <alignment horizontal="right" vertical="center" textRotation="0" wrapText="false" shrinkToFit="false" indent="2"/>
      <protection locked="false"/>
    </xf>
    <xf xfId="0" fontId="0" numFmtId="0" fillId="2" borderId="2" applyFont="0" applyNumberFormat="0" applyFill="1" applyBorder="1" applyAlignment="1" applyProtection="true">
      <alignment horizontal="right" vertical="center" textRotation="0" wrapText="false" shrinkToFit="false" indent="2"/>
      <protection locked="false"/>
    </xf>
    <xf xfId="0" fontId="0" numFmtId="0" fillId="0" borderId="1" applyFont="0" applyNumberFormat="0" applyFill="0" applyBorder="1" applyAlignment="1" applyProtection="true">
      <alignment horizontal="right" vertical="center" textRotation="0" wrapText="false" shrinkToFit="false" indent="2"/>
      <protection locked="false"/>
    </xf>
    <xf xfId="0" fontId="0" numFmtId="0" fillId="0" borderId="2" applyFont="0" applyNumberFormat="0" applyFill="0" applyBorder="1" applyAlignment="1" applyProtection="true">
      <alignment horizontal="right" vertical="center" textRotation="0" wrapText="false" shrinkToFit="false" indent="2"/>
      <protection locked="false"/>
    </xf>
    <xf xfId="0" fontId="0" numFmtId="0" fillId="2" borderId="1" applyFont="0" applyNumberFormat="0" applyFill="1" applyBorder="1" applyAlignment="1" applyProtection="true">
      <alignment horizontal="center" vertical="center" textRotation="0" wrapText="false" shrinkToFit="false"/>
      <protection locked="false"/>
    </xf>
    <xf xfId="0" fontId="5" numFmtId="3" fillId="4" borderId="1" applyFont="1" applyNumberFormat="1" applyFill="1" applyBorder="1" applyAlignment="1" applyProtection="true">
      <alignment horizontal="left" vertical="center" textRotation="0" wrapText="true" shrinkToFit="false" indent="1"/>
      <protection locked="false"/>
    </xf>
    <xf xfId="0" fontId="0" numFmtId="0" fillId="0" borderId="3" applyFont="0" applyNumberFormat="0" applyFill="0" applyBorder="1" applyAlignment="1" applyProtection="true">
      <alignment vertical="center" textRotation="0" wrapText="false" shrinkToFit="false"/>
      <protection locked="false"/>
    </xf>
    <xf xfId="0" fontId="1" numFmtId="0" fillId="0" borderId="1" applyFont="1" applyNumberFormat="0" applyFill="0" applyBorder="1" applyAlignment="1" applyProtection="true">
      <alignment horizontal="left" vertical="center" textRotation="0" wrapText="true" shrinkToFit="false" indent="1"/>
      <protection locked="false"/>
    </xf>
    <xf xfId="0" fontId="0" numFmtId="0" fillId="2" borderId="0" applyFont="0" applyNumberFormat="0" applyFill="1" applyBorder="0" applyAlignment="1" applyProtection="true">
      <alignment vertical="center" textRotation="0" wrapText="false" shrinkToFit="false"/>
      <protection locked="false"/>
    </xf>
    <xf xfId="0" fontId="0" numFmtId="0" fillId="2" borderId="3" applyFont="0" applyNumberFormat="0" applyFill="1" applyBorder="1" applyAlignment="1" applyProtection="true">
      <alignment vertical="center" textRotation="0" wrapText="false" shrinkToFit="false"/>
      <protection locked="false"/>
    </xf>
    <xf xfId="0" fontId="1" numFmtId="3" fillId="0" borderId="12" applyFont="1" applyNumberFormat="1" applyFill="0" applyBorder="1" applyAlignment="1" applyProtection="true">
      <alignment vertical="center" textRotation="0" wrapText="false" shrinkToFit="false"/>
      <protection locked="false"/>
    </xf>
    <xf xfId="0" fontId="1" numFmtId="3" fillId="4" borderId="7" applyFont="1" applyNumberFormat="1" applyFill="1" applyBorder="1" applyAlignment="1" applyProtection="true">
      <alignment horizontal="center" vertical="center" textRotation="0" wrapText="true" shrinkToFit="false"/>
      <protection locked="false"/>
    </xf>
    <xf xfId="0" fontId="2" numFmtId="10" fillId="4" borderId="7" applyFont="1" applyNumberFormat="1" applyFill="1" applyBorder="1" applyAlignment="1">
      <alignment horizontal="right" vertical="center" textRotation="0" wrapText="true" shrinkToFit="false" indent="1"/>
    </xf>
    <xf xfId="0" fontId="22" numFmtId="0" fillId="0" borderId="0" applyFont="1" applyNumberFormat="0" applyFill="0" applyBorder="0" applyAlignment="1" applyProtection="true">
      <alignment horizontal="left" vertical="bottom" textRotation="0" wrapText="false" shrinkToFit="false" indent="5"/>
      <protection locked="false"/>
    </xf>
    <xf xfId="0" fontId="4" numFmtId="0" fillId="2" borderId="1" applyFont="1" applyNumberFormat="0" applyFill="1" applyBorder="1" applyAlignment="1" applyProtection="true">
      <alignment vertical="center" textRotation="0" wrapText="true" shrinkToFit="false"/>
      <protection locked="false"/>
    </xf>
    <xf xfId="0" fontId="4" numFmtId="0" fillId="0" borderId="1" applyFont="1" applyNumberFormat="0" applyFill="0" applyBorder="1" applyAlignment="1" applyProtection="true">
      <alignment vertical="center" textRotation="0" wrapText="true" shrinkToFit="false"/>
      <protection locked="false"/>
    </xf>
    <xf xfId="0" fontId="23" numFmtId="0" fillId="4" borderId="1" applyFont="1" applyNumberFormat="0" applyFill="1" applyBorder="1" applyAlignment="1" applyProtection="true">
      <alignment horizontal="left" vertical="center" textRotation="0" wrapText="true" shrinkToFit="false"/>
      <protection locked="false"/>
    </xf>
    <xf xfId="0" fontId="13" numFmtId="0" fillId="4" borderId="1" applyFont="1" applyNumberFormat="0" applyFill="1" applyBorder="1" applyAlignment="1" applyProtection="true">
      <alignment horizontal="left" vertical="center" textRotation="0" wrapText="true" shrinkToFit="false"/>
      <protection locked="false"/>
    </xf>
    <xf xfId="0" fontId="1" numFmtId="0" fillId="0" borderId="0" applyFont="1" applyNumberFormat="0" applyFill="0" applyBorder="0" applyAlignment="1" applyProtection="true">
      <alignment horizontal="center" vertical="center" textRotation="0" wrapText="false" shrinkToFit="false"/>
      <protection locked="false"/>
    </xf>
    <xf xfId="0" fontId="1" numFmtId="0" fillId="2" borderId="0" applyFont="1" applyNumberFormat="0" applyFill="1" applyBorder="0" applyAlignment="1" applyProtection="true">
      <alignment horizontal="left" vertical="center" textRotation="0" wrapText="true" shrinkToFit="false" indent="1"/>
      <protection locked="false"/>
    </xf>
    <xf xfId="0" fontId="1" numFmtId="0" fillId="0" borderId="0" applyFont="1" applyNumberFormat="0" applyFill="0" applyBorder="0" applyAlignment="1" applyProtection="true">
      <alignment vertical="top" textRotation="0" wrapText="true" shrinkToFit="false"/>
      <protection locked="false"/>
    </xf>
    <xf xfId="0" fontId="0" numFmtId="0" fillId="0" borderId="1" applyFont="0" applyNumberFormat="0" applyFill="0" applyBorder="1" applyAlignment="1" applyProtection="true">
      <alignment vertical="center" textRotation="0" wrapText="false" shrinkToFit="false"/>
      <protection locked="false"/>
    </xf>
    <xf xfId="0" fontId="3" numFmtId="0" fillId="0" borderId="0" applyFont="1" applyNumberFormat="0" applyFill="0" applyBorder="0" applyAlignment="0" applyProtection="true">
      <protection locked="false"/>
    </xf>
    <xf xfId="0" fontId="22" numFmtId="0" fillId="5" borderId="13" applyFont="1" applyNumberFormat="0" applyFill="1" applyBorder="1" applyAlignment="1" applyProtection="true">
      <alignment horizontal="center" vertical="center" textRotation="0" wrapText="true" shrinkToFit="false"/>
      <protection locked="false"/>
    </xf>
    <xf xfId="0" fontId="2" numFmtId="3" fillId="4" borderId="7" applyFont="1" applyNumberFormat="1" applyFill="1" applyBorder="1" applyAlignment="1">
      <alignment horizontal="right" vertical="center" textRotation="0" wrapText="true" shrinkToFit="false" indent="1"/>
    </xf>
    <xf xfId="0" fontId="24" numFmtId="3" fillId="5" borderId="13" applyFont="1" applyNumberFormat="1" applyFill="1" applyBorder="1" applyAlignment="1">
      <alignment horizontal="right" vertical="center" textRotation="0" wrapText="true" shrinkToFit="false"/>
    </xf>
    <xf xfId="0" fontId="24" numFmtId="3" fillId="5" borderId="13" applyFont="1" applyNumberFormat="1" applyFill="1" applyBorder="1" applyAlignment="1">
      <alignment vertical="center" textRotation="0" wrapText="true" shrinkToFit="false"/>
    </xf>
    <xf xfId="0" fontId="25" numFmtId="0" fillId="5" borderId="1" applyFont="1" applyNumberFormat="0" applyFill="1" applyBorder="1" applyAlignment="1" applyProtection="true">
      <alignment horizontal="center" vertical="center" textRotation="0" wrapText="true" shrinkToFit="false"/>
      <protection locked="false"/>
    </xf>
    <xf xfId="0" fontId="22" numFmtId="3" fillId="5" borderId="13" applyFont="1" applyNumberFormat="1" applyFill="1" applyBorder="1" applyAlignment="1" applyProtection="true">
      <alignment horizontal="center" vertical="center" textRotation="0" wrapText="true" shrinkToFit="false"/>
      <protection locked="false"/>
    </xf>
    <xf xfId="0" fontId="24" numFmtId="3" fillId="5" borderId="13" applyFont="1" applyNumberFormat="1" applyFill="1" applyBorder="1" applyAlignment="1">
      <alignment horizontal="right" vertical="center" textRotation="0" wrapText="true" shrinkToFit="false" indent="1"/>
    </xf>
    <xf xfId="0" fontId="26" numFmtId="3" fillId="5" borderId="13" applyFont="1" applyNumberFormat="1" applyFill="1" applyBorder="1" applyAlignment="1">
      <alignment horizontal="right" vertical="center" textRotation="0" wrapText="true" shrinkToFit="false" indent="1"/>
    </xf>
    <xf xfId="0" fontId="25" numFmtId="3" fillId="5" borderId="13" applyFont="1" applyNumberFormat="1" applyFill="1" applyBorder="1" applyAlignment="1">
      <alignment horizontal="right" vertical="center" textRotation="0" wrapText="true" shrinkToFit="false" indent="1"/>
    </xf>
    <xf xfId="0" fontId="17" numFmtId="0" fillId="0" borderId="0" applyFont="1" applyNumberFormat="0" applyFill="0" applyBorder="0" applyAlignment="1" applyProtection="true">
      <alignment horizontal="center" vertical="bottom" textRotation="0" wrapText="false" shrinkToFit="false"/>
      <protection locked="false"/>
    </xf>
    <xf xfId="0" fontId="4" numFmtId="0" fillId="0" borderId="0" applyFont="1" applyNumberFormat="0" applyFill="0" applyBorder="0" applyAlignment="1" applyProtection="true">
      <alignment horizontal="center" vertical="bottom" textRotation="0" wrapText="false" shrinkToFit="false"/>
      <protection locked="false"/>
    </xf>
    <xf xfId="0" fontId="14" numFmtId="0" fillId="0" borderId="0" applyFont="1" applyNumberFormat="0" applyFill="0" applyBorder="0" applyAlignment="1" applyProtection="true">
      <alignment horizontal="center" vertical="bottom" textRotation="0" wrapText="false" shrinkToFit="false"/>
      <protection locked="false"/>
    </xf>
    <xf xfId="0" fontId="5" numFmtId="0" fillId="0" borderId="0" applyFont="1" applyNumberFormat="0" applyFill="0" applyBorder="0" applyAlignment="1" applyProtection="true">
      <alignment horizontal="left" vertical="bottom" textRotation="0" wrapText="false" shrinkToFit="false"/>
      <protection locked="false"/>
    </xf>
    <xf xfId="0" fontId="16" numFmtId="0" fillId="0" borderId="0" applyFont="1" applyNumberFormat="0" applyFill="0" applyBorder="0" applyAlignment="0" applyProtection="true">
      <protection locked="false"/>
    </xf>
    <xf xfId="0" fontId="27" numFmtId="0" fillId="0" borderId="0" applyFont="1" applyNumberFormat="0" applyFill="0" applyBorder="0" applyAlignment="0" applyProtection="true">
      <protection locked="false"/>
    </xf>
    <xf xfId="0" fontId="0" numFmtId="3" fillId="0" borderId="1" applyFont="0" applyNumberFormat="1" applyFill="0" applyBorder="1" applyAlignment="0" applyProtection="true">
      <protection locked="false"/>
    </xf>
    <xf xfId="0" fontId="0" numFmtId="0" fillId="0" borderId="0" applyFont="0" applyNumberFormat="0" applyFill="0" applyBorder="0" applyAlignment="1" applyProtection="true">
      <alignment horizontal="left" vertical="center" textRotation="0" wrapText="false" shrinkToFit="false"/>
      <protection locked="false"/>
    </xf>
    <xf xfId="0" fontId="0" numFmtId="3" fillId="0" borderId="0" applyFont="0" applyNumberFormat="1" applyFill="0" applyBorder="0" applyAlignment="1" applyProtection="true">
      <alignment horizontal="right" vertical="bottom" textRotation="0" wrapText="false" shrinkToFit="false"/>
      <protection locked="false"/>
    </xf>
    <xf xfId="0" fontId="16" numFmtId="3" fillId="0" borderId="0" applyFont="1" applyNumberFormat="1" applyFill="0" applyBorder="0" applyAlignment="1" applyProtection="true">
      <alignment horizontal="right" vertical="bottom" textRotation="0" wrapText="false" shrinkToFit="false"/>
      <protection locked="false"/>
    </xf>
    <xf xfId="0" fontId="16" numFmtId="3" fillId="0" borderId="0" applyFont="1" applyNumberFormat="1" applyFill="0" applyBorder="0" applyAlignment="0" applyProtection="true">
      <protection locked="false"/>
    </xf>
    <xf xfId="0" fontId="0" numFmtId="3" fillId="0" borderId="0" applyFont="0" applyNumberFormat="1" applyFill="0" applyBorder="0" applyAlignment="1" applyProtection="true">
      <alignment horizontal="right" vertical="center" textRotation="0" wrapText="false" shrinkToFit="false" readingOrder="2"/>
      <protection locked="false"/>
    </xf>
    <xf xfId="0" fontId="16" numFmtId="3" fillId="0" borderId="0" applyFont="1" applyNumberFormat="1" applyFill="0" applyBorder="0" applyAlignment="1" applyProtection="true">
      <alignment horizontal="right" vertical="center" textRotation="0" wrapText="false" shrinkToFit="false" readingOrder="2"/>
      <protection locked="false"/>
    </xf>
    <xf xfId="0" fontId="5" numFmtId="3" fillId="4" borderId="7" applyFont="1" applyNumberFormat="1" applyFill="1" applyBorder="1" applyAlignment="1" applyProtection="true">
      <alignment horizontal="left" vertical="center" textRotation="0" wrapText="true" shrinkToFit="false"/>
      <protection locked="false"/>
    </xf>
    <xf xfId="0" fontId="0" numFmtId="3" fillId="2" borderId="0" applyFont="0" applyNumberFormat="1" applyFill="1" applyBorder="0" applyAlignment="1" applyProtection="true">
      <alignment horizontal="right" vertical="center" textRotation="0" wrapText="true" shrinkToFit="false" readingOrder="2"/>
      <protection locked="false"/>
    </xf>
    <xf xfId="0" fontId="0" numFmtId="3" fillId="0" borderId="0" applyFont="0" applyNumberFormat="1" applyFill="0" applyBorder="0" applyAlignment="1" applyProtection="true">
      <alignment horizontal="right" vertical="center" textRotation="0" wrapText="true" shrinkToFit="false" readingOrder="2"/>
      <protection locked="false"/>
    </xf>
    <xf xfId="0" fontId="16" numFmtId="3" fillId="0" borderId="0" applyFont="1" applyNumberFormat="1" applyFill="0" applyBorder="0" applyAlignment="1" applyProtection="true">
      <alignment horizontal="right" vertical="center" textRotation="0" wrapText="true" shrinkToFit="false" readingOrder="2"/>
      <protection locked="false"/>
    </xf>
    <xf xfId="0" fontId="1" numFmtId="0" fillId="0" borderId="0" applyFont="1" applyNumberFormat="0" applyFill="0" applyBorder="0" applyAlignment="1" applyProtection="true">
      <alignment vertical="center" textRotation="0" wrapText="true" shrinkToFit="false"/>
      <protection locked="false"/>
    </xf>
    <xf xfId="0" fontId="0" numFmtId="0" fillId="0" borderId="5" applyFont="0" applyNumberFormat="0" applyFill="0" applyBorder="1" applyAlignment="1" applyProtection="true">
      <alignment vertical="bottom" textRotation="0" wrapText="true" shrinkToFit="false"/>
      <protection locked="false"/>
    </xf>
    <xf xfId="0" fontId="4" numFmtId="0" fillId="0" borderId="11" applyFont="1" applyNumberFormat="0" applyFill="0" applyBorder="1" applyAlignment="1" applyProtection="true">
      <alignment vertical="center" textRotation="0" wrapText="true" shrinkToFit="false"/>
      <protection locked="false"/>
    </xf>
    <xf xfId="0" fontId="0" numFmtId="0" fillId="0" borderId="11" applyFont="0" applyNumberFormat="0" applyFill="0" applyBorder="1" applyAlignment="1" applyProtection="true">
      <alignment vertical="center" textRotation="0" wrapText="true" shrinkToFit="false"/>
      <protection locked="false"/>
    </xf>
    <xf xfId="0" fontId="28" numFmtId="0" fillId="5" borderId="14" applyFont="1" applyNumberFormat="0" applyFill="1" applyBorder="1" applyAlignment="1" applyProtection="true">
      <alignment horizontal="center" vertical="center" textRotation="0" wrapText="true" shrinkToFit="false"/>
      <protection locked="false"/>
    </xf>
    <xf xfId="0" fontId="4" numFmtId="0" fillId="0" borderId="1" applyFont="1" applyNumberFormat="0" applyFill="0" applyBorder="1" applyAlignment="1" applyProtection="true">
      <alignment horizontal="left" vertical="center" textRotation="0" wrapText="true" shrinkToFit="false" indent="1"/>
      <protection locked="false"/>
    </xf>
    <xf xfId="0" fontId="26" numFmtId="0" fillId="5" borderId="13" applyFont="1" applyNumberFormat="0" applyFill="1" applyBorder="1" applyAlignment="1">
      <alignment horizontal="right" vertical="center" textRotation="0" wrapText="true" shrinkToFit="false"/>
    </xf>
    <xf xfId="0" fontId="1" numFmtId="0" fillId="4" borderId="1" applyFont="1" applyNumberFormat="0" applyFill="1" applyBorder="1" applyAlignment="1">
      <alignment horizontal="right" vertical="center" textRotation="0" wrapText="true" shrinkToFit="false"/>
    </xf>
    <xf xfId="0" fontId="12" numFmtId="0" fillId="4" borderId="1" applyFont="1" applyNumberFormat="0" applyFill="1" applyBorder="1" applyAlignment="1">
      <alignment horizontal="right" vertical="center" textRotation="0" wrapText="true" shrinkToFit="false"/>
    </xf>
    <xf xfId="0" fontId="1" numFmtId="0" fillId="4" borderId="7" applyFont="1" applyNumberFormat="0" applyFill="1" applyBorder="1" applyAlignment="1">
      <alignment horizontal="right" vertical="center" textRotation="0" wrapText="true" shrinkToFit="false"/>
    </xf>
    <xf xfId="0" fontId="4" numFmtId="3" fillId="2" borderId="1" applyFont="1" applyNumberFormat="1" applyFill="1" applyBorder="1" applyAlignment="1">
      <alignment horizontal="right" vertical="center" textRotation="0" wrapText="true" shrinkToFit="false"/>
    </xf>
    <xf xfId="0" fontId="4" numFmtId="0" fillId="2" borderId="1" applyFont="1" applyNumberFormat="0" applyFill="1" applyBorder="1" applyAlignment="1" applyProtection="true">
      <alignment horizontal="right" vertical="center" textRotation="0" wrapText="true" shrinkToFit="false"/>
      <protection locked="false"/>
    </xf>
    <xf xfId="0" fontId="4" numFmtId="0" fillId="2" borderId="1" applyFont="1" applyNumberFormat="0" applyFill="1" applyBorder="1" applyAlignment="1" applyProtection="true">
      <alignment horizontal="right" vertical="center" textRotation="0" wrapText="true" shrinkToFit="false" readingOrder="2"/>
      <protection locked="false"/>
    </xf>
    <xf xfId="0" fontId="4" numFmtId="0" fillId="2" borderId="1" applyFont="1" applyNumberFormat="0" applyFill="1" applyBorder="1" applyAlignment="1">
      <alignment horizontal="right" vertical="center" textRotation="0" wrapText="true" shrinkToFit="false" readingOrder="2"/>
    </xf>
    <xf xfId="0" fontId="5" numFmtId="0" fillId="2" borderId="1" applyFont="1" applyNumberFormat="0" applyFill="1" applyBorder="1" applyAlignment="1" applyProtection="true">
      <alignment horizontal="right" vertical="center" textRotation="0" wrapText="true" shrinkToFit="false"/>
      <protection locked="false"/>
    </xf>
    <xf xfId="0" fontId="7" numFmtId="0" fillId="0" borderId="1" applyFont="1" applyNumberFormat="0" applyFill="0" applyBorder="1" applyAlignment="1" applyProtection="true">
      <alignment horizontal="right" vertical="bottom" textRotation="0" wrapText="false" shrinkToFit="false"/>
      <protection locked="false"/>
    </xf>
    <xf xfId="0" fontId="1" numFmtId="0" fillId="2" borderId="1" applyFont="1" applyNumberFormat="0" applyFill="1" applyBorder="1" applyAlignment="1" applyProtection="true">
      <alignment horizontal="right" vertical="center" textRotation="0" wrapText="true" shrinkToFit="false"/>
      <protection locked="false"/>
    </xf>
    <xf xfId="0" fontId="4" numFmtId="0" fillId="2" borderId="1" applyFont="1" applyNumberFormat="0" applyFill="1" applyBorder="1" applyAlignment="1" applyProtection="true">
      <alignment horizontal="right" vertical="center" textRotation="0" wrapText="false" shrinkToFit="false"/>
      <protection locked="false"/>
    </xf>
    <xf xfId="0" fontId="4" numFmtId="0" fillId="0" borderId="1" applyFont="1" applyNumberFormat="0" applyFill="0" applyBorder="1" applyAlignment="1" applyProtection="true">
      <alignment horizontal="right" vertical="center" textRotation="0" wrapText="true" shrinkToFit="false"/>
      <protection locked="false"/>
    </xf>
    <xf xfId="0" fontId="4" numFmtId="0" fillId="0" borderId="1" applyFont="1" applyNumberFormat="0" applyFill="0" applyBorder="1" applyAlignment="1" applyProtection="true">
      <alignment horizontal="right" vertical="center" textRotation="0" wrapText="false" shrinkToFit="false"/>
      <protection locked="false"/>
    </xf>
    <xf xfId="0" fontId="5" numFmtId="0" fillId="4" borderId="1" applyFont="1" applyNumberFormat="0" applyFill="1" applyBorder="1" applyAlignment="1">
      <alignment horizontal="right" vertical="center" textRotation="0" wrapText="true" shrinkToFit="false"/>
    </xf>
    <xf xfId="0" fontId="4" numFmtId="0" fillId="0" borderId="1" applyFont="1" applyNumberFormat="0" applyFill="0" applyBorder="1" applyAlignment="1" applyProtection="true">
      <alignment horizontal="right" vertical="center" textRotation="0" wrapText="true" shrinkToFit="false" readingOrder="2"/>
      <protection locked="false"/>
    </xf>
    <xf xfId="0" fontId="1" numFmtId="0" fillId="0" borderId="1" applyFont="1" applyNumberFormat="0" applyFill="0" applyBorder="1" applyAlignment="1" applyProtection="true">
      <alignment horizontal="right" vertical="center" textRotation="0" wrapText="true" shrinkToFit="false"/>
      <protection locked="false"/>
    </xf>
    <xf xfId="0" fontId="1" numFmtId="0" fillId="2" borderId="0" applyFont="1" applyNumberFormat="0" applyFill="1" applyBorder="0" applyAlignment="1" applyProtection="true">
      <alignment horizontal="right" vertical="center" textRotation="0" wrapText="true" shrinkToFit="false"/>
      <protection locked="false"/>
    </xf>
    <xf xfId="0" fontId="0" numFmtId="0" fillId="2" borderId="0" applyFont="0" applyNumberFormat="0" applyFill="1" applyBorder="0" applyAlignment="1" applyProtection="true">
      <alignment horizontal="right" vertical="center" textRotation="0" wrapText="false" shrinkToFit="false"/>
      <protection locked="false"/>
    </xf>
    <xf xfId="0" fontId="1" numFmtId="0" fillId="0" borderId="0" applyFont="1" applyNumberFormat="0" applyFill="0" applyBorder="0" applyAlignment="1" applyProtection="true">
      <alignment horizontal="right" vertical="center" textRotation="0" wrapText="true" shrinkToFit="false"/>
      <protection locked="false"/>
    </xf>
    <xf xfId="0" fontId="22" numFmtId="0" fillId="5" borderId="14" applyFont="1" applyNumberFormat="0" applyFill="1" applyBorder="1" applyAlignment="1" applyProtection="true">
      <alignment horizontal="center" vertical="center" textRotation="0" wrapText="true" shrinkToFit="false"/>
      <protection locked="false"/>
    </xf>
    <xf xfId="0" fontId="0" numFmtId="0" fillId="2" borderId="1" applyFont="0" applyNumberFormat="0" applyFill="1" applyBorder="1" applyAlignment="1" applyProtection="true">
      <alignment horizontal="right" vertical="center" textRotation="0" wrapText="true" shrinkToFit="false"/>
      <protection locked="false"/>
    </xf>
    <xf xfId="0" fontId="0" numFmtId="0" fillId="0" borderId="1" applyFont="0" applyNumberFormat="0" applyFill="0" applyBorder="1" applyAlignment="1" applyProtection="true">
      <alignment horizontal="right" vertical="center" textRotation="0" wrapText="false" shrinkToFit="false"/>
      <protection locked="false"/>
    </xf>
    <xf xfId="0" fontId="1" numFmtId="0" fillId="2" borderId="1" applyFont="1" applyNumberFormat="0" applyFill="1" applyBorder="1" applyAlignment="1">
      <alignment horizontal="right" vertical="center" textRotation="0" wrapText="true" shrinkToFit="false" readingOrder="2"/>
    </xf>
    <xf xfId="0" fontId="5" numFmtId="0" fillId="2" borderId="1" applyFont="1" applyNumberFormat="0" applyFill="1" applyBorder="1" applyAlignment="1">
      <alignment horizontal="right" vertical="center" textRotation="0" wrapText="true" shrinkToFit="false" readingOrder="2"/>
    </xf>
    <xf xfId="0" fontId="1" numFmtId="0" fillId="0" borderId="1" applyFont="1" applyNumberFormat="0" applyFill="0" applyBorder="1" applyAlignment="1" applyProtection="true">
      <alignment horizontal="right" vertical="center" textRotation="0" wrapText="true" shrinkToFit="false" readingOrder="2"/>
      <protection locked="false"/>
    </xf>
    <xf xfId="0" fontId="25" numFmtId="3" fillId="5" borderId="13" applyFont="1" applyNumberFormat="1" applyFill="1" applyBorder="1" applyAlignment="1" applyProtection="true">
      <alignment horizontal="center" vertical="center" textRotation="0" wrapText="true" shrinkToFit="false"/>
      <protection locked="false"/>
    </xf>
    <xf xfId="0" fontId="25" numFmtId="0" fillId="5" borderId="13" applyFont="1" applyNumberFormat="0" applyFill="1" applyBorder="1" applyAlignment="1" applyProtection="true">
      <alignment horizontal="center" vertical="center" textRotation="0" wrapText="true" shrinkToFit="false"/>
      <protection locked="false"/>
    </xf>
    <xf xfId="0" fontId="29" numFmtId="0" fillId="5" borderId="14" applyFont="1" applyNumberFormat="0" applyFill="1" applyBorder="1" applyAlignment="1" applyProtection="true">
      <alignment horizontal="center" vertical="center" textRotation="90" wrapText="true" shrinkToFit="false"/>
      <protection locked="false"/>
    </xf>
    <xf xfId="0" fontId="5" numFmtId="0" fillId="4" borderId="1" applyFont="1" applyNumberFormat="0" applyFill="1" applyBorder="1" applyAlignment="1" applyProtection="true">
      <alignment vertical="center" textRotation="0" wrapText="true" shrinkToFit="false"/>
      <protection locked="false"/>
    </xf>
    <xf xfId="0" fontId="0" numFmtId="3" fillId="2" borderId="9" applyFont="0" applyNumberFormat="1" applyFill="1" applyBorder="1" applyAlignment="1" applyProtection="true">
      <alignment horizontal="right" vertical="center" textRotation="0" wrapText="true" shrinkToFit="false" indent="1" readingOrder="2"/>
      <protection locked="false"/>
    </xf>
    <xf xfId="0" fontId="0" numFmtId="3" fillId="2" borderId="7" applyFont="0" applyNumberFormat="1" applyFill="1" applyBorder="1" applyAlignment="1" applyProtection="true">
      <alignment horizontal="right" vertical="center" textRotation="0" wrapText="true" shrinkToFit="false" indent="1" readingOrder="2"/>
      <protection locked="false"/>
    </xf>
    <xf xfId="0" fontId="7" numFmtId="3" fillId="0" borderId="1" applyFont="1" applyNumberFormat="1" applyFill="0" applyBorder="1" applyAlignment="1" applyProtection="true">
      <alignment horizontal="right" vertical="center" textRotation="0" wrapText="false" shrinkToFit="false"/>
      <protection locked="false"/>
    </xf>
    <xf xfId="0" fontId="1" numFmtId="0" fillId="0" borderId="1" applyFont="1" applyNumberFormat="0" applyFill="0" applyBorder="1" applyAlignment="1" applyProtection="true">
      <alignment horizontal="left" vertical="center" textRotation="0" wrapText="false" shrinkToFit="false"/>
      <protection locked="false"/>
    </xf>
    <xf xfId="0" fontId="1" numFmtId="0" fillId="0" borderId="1" applyFont="1" applyNumberFormat="0" applyFill="0" applyBorder="1" applyAlignment="1" applyProtection="true">
      <alignment horizontal="left" vertical="center" textRotation="0" wrapText="true" shrinkToFit="false"/>
      <protection locked="false"/>
    </xf>
    <xf xfId="0" fontId="7" numFmtId="3" fillId="0" borderId="1" applyFont="1" applyNumberFormat="1" applyFill="0" applyBorder="1" applyAlignment="1">
      <alignment horizontal="right" vertical="center" textRotation="0" wrapText="false" shrinkToFit="false"/>
    </xf>
    <xf xfId="0" fontId="2" numFmtId="3" fillId="4" borderId="15" applyFont="1" applyNumberFormat="1" applyFill="1" applyBorder="1" applyAlignment="1">
      <alignment horizontal="right" vertical="center" textRotation="0" wrapText="true" shrinkToFit="false" indent="1"/>
    </xf>
    <xf xfId="0" fontId="7" numFmtId="3" fillId="0" borderId="4" applyFont="1" applyNumberFormat="1" applyFill="0" applyBorder="1" applyAlignment="1" applyProtection="true">
      <alignment horizontal="right" vertical="center" textRotation="0" wrapText="false" shrinkToFit="false"/>
      <protection locked="false"/>
    </xf>
    <xf xfId="0" fontId="7" numFmtId="3" fillId="0" borderId="2" applyFont="1" applyNumberFormat="1" applyFill="0" applyBorder="1" applyAlignment="1">
      <alignment horizontal="right" vertical="center" textRotation="0" wrapText="false" shrinkToFit="false"/>
    </xf>
    <xf xfId="0" fontId="26" numFmtId="1" fillId="5" borderId="13" applyFont="1" applyNumberFormat="1" applyFill="1" applyBorder="1" applyAlignment="1">
      <alignment horizontal="right" vertical="center" textRotation="0" wrapText="true" shrinkToFit="false" indent="1"/>
    </xf>
    <xf xfId="0" fontId="26" numFmtId="1" fillId="5" borderId="16" applyFont="1" applyNumberFormat="1" applyFill="1" applyBorder="1" applyAlignment="1">
      <alignment horizontal="right" vertical="center" textRotation="0" wrapText="true" shrinkToFit="false" indent="1"/>
    </xf>
    <xf xfId="0" fontId="26" numFmtId="1" fillId="5" borderId="17" applyFont="1" applyNumberFormat="1" applyFill="1" applyBorder="1" applyAlignment="1">
      <alignment horizontal="right" vertical="center" textRotation="0" wrapText="true" shrinkToFit="false" indent="1"/>
    </xf>
    <xf xfId="0" fontId="26" numFmtId="1" fillId="5" borderId="18" applyFont="1" applyNumberFormat="1" applyFill="1" applyBorder="1" applyAlignment="1">
      <alignment horizontal="right" vertical="center" textRotation="0" wrapText="true" shrinkToFit="false" indent="1"/>
    </xf>
    <xf xfId="0" fontId="0" numFmtId="3" fillId="2" borderId="1" applyFont="0" applyNumberFormat="1" applyFill="1" applyBorder="1" applyAlignment="1" applyProtection="true">
      <alignment horizontal="center" vertical="center" textRotation="0" wrapText="true" shrinkToFit="false" readingOrder="2"/>
      <protection locked="false"/>
    </xf>
    <xf xfId="0" fontId="0" numFmtId="0" fillId="2" borderId="10" applyFont="0" applyNumberFormat="0" applyFill="1" applyBorder="1" applyAlignment="1" applyProtection="true">
      <alignment horizontal="center" vertical="center" textRotation="0" wrapText="false" shrinkToFit="false"/>
      <protection locked="false"/>
    </xf>
    <xf xfId="0" fontId="0" numFmtId="0" fillId="0" borderId="1" applyFont="0" applyNumberFormat="0" applyFill="0" applyBorder="1" applyAlignment="1" applyProtection="true">
      <alignment horizontal="center" vertical="center" textRotation="0" wrapText="false" shrinkToFit="false"/>
      <protection locked="false"/>
    </xf>
    <xf xfId="0" fontId="0" numFmtId="0" fillId="0" borderId="10" applyFont="0" applyNumberFormat="0" applyFill="0" applyBorder="1" applyAlignment="1" applyProtection="true">
      <alignment horizontal="center" vertical="center" textRotation="0" wrapText="false" shrinkToFit="false"/>
      <protection locked="false"/>
    </xf>
    <xf xfId="0" fontId="16" numFmtId="3" fillId="2" borderId="1" applyFont="1" applyNumberFormat="1" applyFill="1" applyBorder="1" applyAlignment="1" applyProtection="true">
      <alignment horizontal="center" vertical="center" textRotation="0" wrapText="true" shrinkToFit="false" readingOrder="2"/>
      <protection locked="false"/>
    </xf>
    <xf xfId="0" fontId="0" numFmtId="3" fillId="2" borderId="10" applyFont="0" applyNumberFormat="1" applyFill="1" applyBorder="1" applyAlignment="1" applyProtection="true">
      <alignment horizontal="center" vertical="center" textRotation="0" wrapText="true" shrinkToFit="false" readingOrder="2"/>
      <protection locked="false"/>
    </xf>
    <xf xfId="0" fontId="0" numFmtId="3" fillId="0" borderId="10" applyFont="0" applyNumberFormat="1" applyFill="0" applyBorder="1" applyAlignment="1" applyProtection="true">
      <alignment horizontal="center" vertical="center" textRotation="0" wrapText="true" shrinkToFit="false" readingOrder="2"/>
      <protection locked="false"/>
    </xf>
    <xf xfId="0" fontId="0" numFmtId="3" fillId="0" borderId="0" applyFont="0" applyNumberFormat="1" applyFill="0" applyBorder="0" applyAlignment="1" applyProtection="true">
      <alignment horizontal="center" vertical="center" textRotation="0" wrapText="true" shrinkToFit="false" readingOrder="2"/>
      <protection locked="false"/>
    </xf>
    <xf xfId="0" fontId="2" numFmtId="0" fillId="0" borderId="0" applyFont="1" applyNumberFormat="0" applyFill="0" applyBorder="0" applyAlignment="1" applyProtection="true">
      <alignment horizontal="center" vertical="center" textRotation="0" wrapText="true" shrinkToFit="false"/>
      <protection locked="false"/>
    </xf>
    <xf xfId="0" fontId="2" numFmtId="0" fillId="0" borderId="0" applyFont="1" applyNumberFormat="0" applyFill="0" applyBorder="0" applyAlignment="1" applyProtection="true">
      <alignment horizontal="center" vertical="top" textRotation="0" wrapText="true" shrinkToFit="false"/>
      <protection locked="false"/>
    </xf>
    <xf xfId="0" fontId="0" numFmtId="0" fillId="0" borderId="5" applyFont="0" applyNumberFormat="0" applyFill="0" applyBorder="1" applyAlignment="1" applyProtection="true">
      <alignment horizontal="center" vertical="bottom" textRotation="0" wrapText="true" shrinkToFit="false"/>
      <protection locked="false"/>
    </xf>
    <xf xfId="0" fontId="4" numFmtId="0" fillId="0" borderId="11" applyFont="1" applyNumberFormat="0" applyFill="0" applyBorder="1" applyAlignment="1" applyProtection="true">
      <alignment horizontal="center" vertical="center" textRotation="0" wrapText="true" shrinkToFit="false"/>
      <protection locked="false"/>
    </xf>
    <xf xfId="0" fontId="1" numFmtId="0" fillId="0" borderId="0" applyFont="1" applyNumberFormat="0" applyFill="0" applyBorder="0" applyAlignment="1" applyProtection="true">
      <alignment horizontal="center" vertical="top" textRotation="0" wrapText="true" shrinkToFit="false"/>
      <protection locked="false"/>
    </xf>
    <xf xfId="0" fontId="0" numFmtId="0" fillId="0" borderId="0" applyFont="0" applyNumberFormat="0" applyFill="0" applyBorder="0" applyAlignment="1" applyProtection="true">
      <alignment horizontal="center" vertical="top" textRotation="0" wrapText="true" shrinkToFit="false"/>
      <protection locked="false"/>
    </xf>
    <xf xfId="0" fontId="0" numFmtId="3" fillId="0" borderId="0" applyFont="0" applyNumberFormat="1" applyFill="0" applyBorder="0" applyAlignment="1" applyProtection="true">
      <alignment horizontal="left" vertical="bottom" textRotation="0" wrapText="true" shrinkToFit="false"/>
      <protection locked="false"/>
    </xf>
    <xf xfId="0" fontId="0" numFmtId="0" fillId="0" borderId="11" applyFont="0" applyNumberFormat="0" applyFill="0" applyBorder="1" applyAlignment="1" applyProtection="true">
      <alignment horizontal="center" vertical="center" textRotation="0" wrapText="true" shrinkToFit="false"/>
      <protection locked="false"/>
    </xf>
    <xf xfId="0" fontId="0" numFmtId="0" fillId="0" borderId="11" applyFont="0" applyNumberFormat="0" applyFill="0" applyBorder="1" applyAlignment="1" applyProtection="true">
      <alignment horizontal="center" vertical="bottom" textRotation="0" wrapText="true" shrinkToFit="false"/>
      <protection locked="false"/>
    </xf>
    <xf xfId="0" fontId="25" numFmtId="3" fillId="5" borderId="13" applyFont="1" applyNumberFormat="1" applyFill="1" applyBorder="1" applyAlignment="1" applyProtection="true">
      <alignment horizontal="center" vertical="center" textRotation="0" wrapText="true" shrinkToFit="false"/>
      <protection locked="false"/>
    </xf>
    <xf xfId="0" fontId="29" numFmtId="0" fillId="5" borderId="13" applyFont="1" applyNumberFormat="0" applyFill="1" applyBorder="1" applyAlignment="1" applyProtection="true">
      <alignment horizontal="center" vertical="center" textRotation="0" wrapText="true" shrinkToFit="false"/>
      <protection locked="false"/>
    </xf>
    <xf xfId="0" fontId="25" numFmtId="3" fillId="5" borderId="1" applyFont="1" applyNumberFormat="1" applyFill="1" applyBorder="1" applyAlignment="1" applyProtection="true">
      <alignment horizontal="center" vertical="center" textRotation="0" wrapText="true" shrinkToFit="false"/>
      <protection locked="false"/>
    </xf>
    <xf xfId="0" fontId="25" numFmtId="3" fillId="5" borderId="1" applyFont="1" applyNumberFormat="1" applyFill="1" applyBorder="1" applyAlignment="1" applyProtection="true">
      <alignment horizontal="center" vertical="center" textRotation="0" wrapText="true" shrinkToFit="false"/>
      <protection locked="false"/>
    </xf>
    <xf xfId="0" fontId="26" numFmtId="3" fillId="3" borderId="1" applyFont="1" applyNumberFormat="1" applyFill="1" applyBorder="1" applyAlignment="1" applyProtection="true">
      <alignment horizontal="center" vertical="center" textRotation="0" wrapText="true" shrinkToFit="false"/>
      <protection locked="false"/>
    </xf>
    <xf xfId="0" fontId="0" numFmtId="3" fillId="0" borderId="1" applyFont="0" applyNumberFormat="1" applyFill="0" applyBorder="1" applyAlignment="1" applyProtection="true">
      <alignment horizontal="center" vertical="center" textRotation="0" wrapText="true" shrinkToFit="false"/>
      <protection locked="false"/>
    </xf>
    <xf xfId="0" fontId="1" numFmtId="3" fillId="3" borderId="1" applyFont="1" applyNumberFormat="1" applyFill="1" applyBorder="1" applyAlignment="1" applyProtection="true">
      <alignment horizontal="center" vertical="center" textRotation="0" wrapText="true" shrinkToFit="false"/>
      <protection locked="false"/>
    </xf>
    <xf xfId="0" fontId="0" numFmtId="0" fillId="0" borderId="1" applyFont="0" applyNumberFormat="0" applyFill="0" applyBorder="1" applyAlignment="1" applyProtection="true">
      <alignment horizontal="left" vertical="center" textRotation="0" wrapText="false" shrinkToFit="false" indent="1"/>
      <protection locked="false"/>
    </xf>
    <xf xfId="0" fontId="0" numFmtId="0" fillId="0" borderId="1" applyFont="0" applyNumberFormat="0" applyFill="0" applyBorder="1" applyAlignment="1" applyProtection="true">
      <alignment horizontal="left" vertical="center" textRotation="0" wrapText="true" shrinkToFit="false" indent="1"/>
      <protection locked="false"/>
    </xf>
    <xf xfId="0" fontId="7" numFmtId="0" fillId="0" borderId="0" applyFont="1" applyNumberFormat="0" applyFill="0" applyBorder="0" applyAlignment="1" applyProtection="true">
      <alignment horizontal="center" vertical="center" textRotation="0" wrapText="true" shrinkToFit="false"/>
      <protection locked="false"/>
    </xf>
    <xf xfId="0" fontId="0" numFmtId="0" fillId="0" borderId="0" applyFont="0" applyNumberFormat="0" applyFill="0" applyBorder="0" applyAlignment="1" applyProtection="true">
      <alignment horizontal="center" vertical="bottom" textRotation="0" wrapText="true" shrinkToFit="false"/>
      <protection locked="false"/>
    </xf>
    <xf xfId="0" fontId="0" numFmtId="0" fillId="0" borderId="0" applyFont="0" applyNumberFormat="0" applyFill="0" applyBorder="0" applyAlignment="1" applyProtection="true">
      <alignment horizontal="center" vertical="center" textRotation="0" wrapText="true" shrinkToFit="false"/>
      <protection locked="false"/>
    </xf>
    <xf xfId="0" fontId="25" numFmtId="0" fillId="5" borderId="19" applyFont="1" applyNumberFormat="0" applyFill="1" applyBorder="1" applyAlignment="1" applyProtection="true">
      <alignment horizontal="center" vertical="center" textRotation="0" wrapText="true" shrinkToFit="false"/>
      <protection locked="false"/>
    </xf>
    <xf xfId="0" fontId="25" numFmtId="0" fillId="5" borderId="20" applyFont="1" applyNumberFormat="0" applyFill="1" applyBorder="1" applyAlignment="1" applyProtection="true">
      <alignment horizontal="center" vertical="center" textRotation="0" wrapText="true" shrinkToFit="false"/>
      <protection locked="false"/>
    </xf>
    <xf xfId="0" fontId="25" numFmtId="0" fillId="5" borderId="21" applyFont="1" applyNumberFormat="0" applyFill="1" applyBorder="1" applyAlignment="1" applyProtection="true">
      <alignment horizontal="center" vertical="center" textRotation="0" wrapText="true" shrinkToFit="false"/>
      <protection locked="false"/>
    </xf>
    <xf xfId="0" fontId="22" numFmtId="0" fillId="5" borderId="22" applyFont="1" applyNumberFormat="0" applyFill="1" applyBorder="1" applyAlignment="1" applyProtection="true">
      <alignment horizontal="center" vertical="center" textRotation="0" wrapText="true" shrinkToFit="false"/>
      <protection locked="false"/>
    </xf>
    <xf xfId="0" fontId="22" numFmtId="0" fillId="5" borderId="23" applyFont="1" applyNumberFormat="0" applyFill="1" applyBorder="1" applyAlignment="1" applyProtection="true">
      <alignment horizontal="center" vertical="center" textRotation="0" wrapText="true" shrinkToFit="false"/>
      <protection locked="false"/>
    </xf>
    <xf xfId="0" fontId="28" numFmtId="0" fillId="5" borderId="22" applyFont="1" applyNumberFormat="0" applyFill="1" applyBorder="1" applyAlignment="1" applyProtection="true">
      <alignment horizontal="center" vertical="center" textRotation="90" wrapText="true" shrinkToFit="false"/>
      <protection locked="false"/>
    </xf>
    <xf xfId="0" fontId="0" numFmtId="0" fillId="0" borderId="11" applyFont="0" applyNumberFormat="0" applyFill="0" applyBorder="1" applyAlignment="1" applyProtection="true">
      <alignment horizontal="center" vertical="bottom" textRotation="0" wrapText="false" shrinkToFit="false"/>
      <protection locked="false"/>
    </xf>
    <xf xfId="0" fontId="0" numFmtId="0" fillId="0" borderId="11" applyFont="0" applyNumberFormat="0" applyFill="0" applyBorder="1" applyAlignment="1" applyProtection="true">
      <alignment horizontal="center" vertical="center" textRotation="0" wrapText="true" shrinkToFit="false"/>
      <protection locked="false"/>
    </xf>
    <xf xfId="0" fontId="25" numFmtId="0" fillId="5" borderId="24" applyFont="1" applyNumberFormat="0" applyFill="1" applyBorder="1" applyAlignment="1" applyProtection="true">
      <alignment horizontal="center" vertical="center" textRotation="0" wrapText="true" shrinkToFit="false"/>
      <protection locked="false"/>
    </xf>
    <xf xfId="0" fontId="25" numFmtId="0" fillId="5" borderId="25" applyFont="1" applyNumberFormat="0" applyFill="1" applyBorder="1" applyAlignment="1" applyProtection="true">
      <alignment horizontal="center" vertical="center" textRotation="0" wrapText="true" shrinkToFit="false"/>
      <protection locked="false"/>
    </xf>
    <xf xfId="0" fontId="25" numFmtId="0" fillId="5" borderId="26" applyFont="1" applyNumberFormat="0" applyFill="1" applyBorder="1" applyAlignment="1" applyProtection="true">
      <alignment horizontal="center" vertical="center" textRotation="0" wrapText="true" shrinkToFit="false"/>
      <protection locked="false"/>
    </xf>
    <xf xfId="0" fontId="1" numFmtId="0" fillId="0" borderId="0" applyFont="1" applyNumberFormat="0" applyFill="0" applyBorder="0" applyAlignment="1" applyProtection="true">
      <alignment horizontal="center" vertical="center" textRotation="0" wrapText="true" shrinkToFit="false"/>
      <protection locked="false"/>
    </xf>
    <xf xfId="0" fontId="5" numFmtId="0" fillId="0" borderId="27" applyFont="1" applyNumberFormat="0" applyFill="0" applyBorder="1" applyAlignment="1" applyProtection="true">
      <alignment horizontal="left" vertical="center" textRotation="0" wrapText="true" shrinkToFit="false"/>
      <protection locked="false"/>
    </xf>
    <xf xfId="0" fontId="25" numFmtId="0" fillId="5" borderId="13" applyFont="1" applyNumberFormat="0" applyFill="1" applyBorder="1" applyAlignment="1" applyProtection="true">
      <alignment horizontal="center" vertical="center" textRotation="0" wrapText="true" shrinkToFit="false"/>
      <protection locked="false"/>
    </xf>
    <xf xfId="0" fontId="25" numFmtId="0" fillId="5" borderId="14" applyFont="1" applyNumberFormat="0" applyFill="1" applyBorder="1" applyAlignment="1" applyProtection="true">
      <alignment horizontal="center" vertical="center" textRotation="0" wrapText="true" shrinkToFit="false"/>
      <protection locked="false"/>
    </xf>
    <xf xfId="0" fontId="28" numFmtId="0" fillId="5" borderId="14" applyFont="1" applyNumberFormat="0" applyFill="1" applyBorder="1" applyAlignment="1" applyProtection="true">
      <alignment horizontal="center" vertical="center" textRotation="90" wrapText="true" shrinkToFit="false"/>
      <protection locked="false"/>
    </xf>
    <xf xfId="0" fontId="0" numFmtId="0" fillId="0" borderId="5" applyFont="0" applyNumberFormat="0" applyFill="0" applyBorder="1" applyAlignment="1" applyProtection="true">
      <alignment horizontal="center" vertical="bottom" textRotation="0" wrapText="true" shrinkToFit="false"/>
      <protection locked="false"/>
    </xf>
    <xf xfId="0" fontId="22" numFmtId="0" fillId="5" borderId="24" applyFont="1" applyNumberFormat="0" applyFill="1" applyBorder="1" applyAlignment="1" applyProtection="true">
      <alignment horizontal="center" vertical="center" textRotation="0" wrapText="true" shrinkToFit="false"/>
      <protection locked="false"/>
    </xf>
    <xf xfId="0" fontId="22" numFmtId="0" fillId="5" borderId="25" applyFont="1" applyNumberFormat="0" applyFill="1" applyBorder="1" applyAlignment="1" applyProtection="true">
      <alignment horizontal="center" vertical="center" textRotation="0" wrapText="true" shrinkToFit="false"/>
      <protection locked="false"/>
    </xf>
    <xf xfId="0" fontId="22" numFmtId="0" fillId="5" borderId="26" applyFont="1" applyNumberFormat="0" applyFill="1" applyBorder="1" applyAlignment="1" applyProtection="true">
      <alignment horizontal="center" vertical="center" textRotation="0" wrapText="true" shrinkToFit="false"/>
      <protection locked="false"/>
    </xf>
    <xf xfId="0" fontId="0" numFmtId="0" fillId="0" borderId="5" applyFont="0" applyNumberFormat="0" applyFill="0" applyBorder="1" applyAlignment="1" applyProtection="true">
      <alignment horizontal="center" vertical="center" textRotation="0" wrapText="true" shrinkToFit="false"/>
      <protection locked="false"/>
    </xf>
    <xf xfId="0" fontId="29" numFmtId="0" fillId="5" borderId="28" applyFont="1" applyNumberFormat="0" applyFill="1" applyBorder="1" applyAlignment="1" applyProtection="true">
      <alignment horizontal="center" vertical="center" textRotation="90" wrapText="true" shrinkToFit="false"/>
      <protection locked="false"/>
    </xf>
    <xf xfId="0" fontId="29" numFmtId="0" fillId="5" borderId="29" applyFont="1" applyNumberFormat="0" applyFill="1" applyBorder="1" applyAlignment="1" applyProtection="true">
      <alignment horizontal="center" vertical="center" textRotation="90" wrapText="true" shrinkToFit="false"/>
      <protection locked="false"/>
    </xf>
    <xf xfId="0" fontId="25" numFmtId="0" fillId="5" borderId="29" applyFont="1" applyNumberFormat="0" applyFill="1" applyBorder="1" applyAlignment="1" applyProtection="true">
      <alignment horizontal="center" vertical="center" textRotation="0" wrapText="true" shrinkToFit="false"/>
      <protection locked="false"/>
    </xf>
    <xf xfId="0" fontId="25" numFmtId="0" fillId="5" borderId="0" applyFont="1" applyNumberFormat="0" applyFill="1" applyBorder="0" applyAlignment="1" applyProtection="true">
      <alignment horizontal="center" vertical="center" textRotation="0" wrapText="true" shrinkToFit="false"/>
      <protection locked="false"/>
    </xf>
    <xf xfId="0" fontId="0" numFmtId="3" fillId="0" borderId="6" applyFont="0" applyNumberFormat="1" applyFill="0" applyBorder="1" applyAlignment="1" applyProtection="true">
      <alignment horizontal="left" vertical="center" textRotation="0" wrapText="true" shrinkToFit="false"/>
      <protection locked="false"/>
    </xf>
    <xf xfId="0" fontId="1" numFmtId="3" fillId="0" borderId="0" applyFont="1" applyNumberFormat="1" applyFill="0" applyBorder="0" applyAlignment="1" applyProtection="true">
      <alignment horizontal="center" vertical="bottom" textRotation="0" wrapText="false" shrinkToFit="false"/>
      <protection locked="false"/>
    </xf>
    <xf xfId="0" fontId="1" numFmtId="0" fillId="0" borderId="0" applyFont="1" applyNumberFormat="0" applyFill="0" applyBorder="0" applyAlignment="1" applyProtection="true">
      <alignment horizontal="center" vertical="center" textRotation="0" wrapText="false" shrinkToFit="false"/>
      <protection locked="false"/>
    </xf>
    <xf xfId="0" fontId="25" numFmtId="3" fillId="5" borderId="14" applyFont="1" applyNumberFormat="1" applyFill="1" applyBorder="1" applyAlignment="1" applyProtection="true">
      <alignment horizontal="center" vertical="center" textRotation="0" wrapText="true" shrinkToFit="false"/>
      <protection locked="false"/>
    </xf>
    <xf xfId="0" fontId="25" numFmtId="3" fillId="5" borderId="30" applyFont="1" applyNumberFormat="1" applyFill="1" applyBorder="1" applyAlignment="1" applyProtection="true">
      <alignment horizontal="center" vertical="center" textRotation="0" wrapText="true" shrinkToFit="false"/>
      <protection locked="false"/>
    </xf>
    <xf xfId="0" fontId="28" numFmtId="3" fillId="5" borderId="14" applyFont="1" applyNumberFormat="1" applyFill="1" applyBorder="1" applyAlignment="1" applyProtection="true">
      <alignment horizontal="center" vertical="center" textRotation="90" wrapText="true" shrinkToFit="false"/>
      <protection locked="false"/>
    </xf>
    <xf xfId="0" fontId="28" numFmtId="3" fillId="5" borderId="30" applyFont="1" applyNumberFormat="1" applyFill="1" applyBorder="1" applyAlignment="1" applyProtection="true">
      <alignment horizontal="center" vertical="center" textRotation="90" wrapText="true" shrinkToFit="false"/>
      <protection locked="false"/>
    </xf>
    <xf xfId="0" fontId="2" numFmtId="0" fillId="0" borderId="0" applyFont="1" applyNumberFormat="0" applyFill="0" applyBorder="0" applyAlignment="1" applyProtection="true">
      <alignment horizontal="center" vertical="center" textRotation="0" wrapText="true" shrinkToFit="false"/>
      <protection locked="false"/>
    </xf>
    <xf xfId="0" fontId="7" numFmtId="0" fillId="0" borderId="0" applyFont="1" applyNumberFormat="0" applyFill="0" applyBorder="0" applyAlignment="1" applyProtection="true">
      <alignment horizontal="center" vertical="center" textRotation="0" wrapText="true" shrinkToFit="false"/>
      <protection locked="false"/>
    </xf>
    <xf xfId="0" fontId="25" numFmtId="3" fillId="5" borderId="13" applyFont="1" applyNumberFormat="1" applyFill="1" applyBorder="1" applyAlignment="1" applyProtection="true">
      <alignment horizontal="center" vertical="center" textRotation="0" wrapText="true" shrinkToFit="false"/>
      <protection locked="false"/>
    </xf>
    <xf xfId="0" fontId="0" numFmtId="3" fillId="0" borderId="4" applyFont="0" applyNumberFormat="1" applyFill="0" applyBorder="1" applyAlignment="1" applyProtection="true">
      <alignment horizontal="center" vertical="center" textRotation="0" wrapText="true" shrinkToFit="false"/>
      <protection locked="false"/>
    </xf>
    <xf xfId="0" fontId="0" numFmtId="3" fillId="0" borderId="2" applyFont="0" applyNumberFormat="1" applyFill="0" applyBorder="1" applyAlignment="1" applyProtection="true">
      <alignment horizontal="center" vertical="center" textRotation="0" wrapText="true" shrinkToFit="false"/>
      <protection locked="false"/>
    </xf>
    <xf xfId="0" fontId="26" numFmtId="3" fillId="4" borderId="7" applyFont="1" applyNumberFormat="1" applyFill="1" applyBorder="1" applyAlignment="1" applyProtection="true">
      <alignment horizontal="center" vertical="center" textRotation="0" wrapText="true" shrinkToFit="false"/>
      <protection locked="false"/>
    </xf>
    <xf xfId="0" fontId="0" numFmtId="3" fillId="0" borderId="4" applyFont="0" applyNumberFormat="1" applyFill="0" applyBorder="1" applyAlignment="1" applyProtection="true">
      <alignment horizontal="center" vertical="center" textRotation="0" wrapText="false" shrinkToFit="false"/>
      <protection locked="false"/>
    </xf>
    <xf xfId="0" fontId="0" numFmtId="3" fillId="0" borderId="2" applyFont="0" applyNumberFormat="1" applyFill="0" applyBorder="1" applyAlignment="1" applyProtection="true">
      <alignment horizontal="center" vertical="center" textRotation="0" wrapText="false" shrinkToFit="false"/>
      <protection locked="false"/>
    </xf>
    <xf xfId="0" fontId="5" numFmtId="3" fillId="0" borderId="6" applyFont="1" applyNumberFormat="1" applyFill="0" applyBorder="1" applyAlignment="1" applyProtection="true">
      <alignment horizontal="left" vertical="center" textRotation="0" wrapText="true" shrinkToFit="false"/>
      <protection locked="false"/>
    </xf>
    <xf xfId="0" fontId="5" numFmtId="3" fillId="0" borderId="0" applyFont="1" applyNumberFormat="1" applyFill="0" applyBorder="0" applyAlignment="1" applyProtection="true">
      <alignment horizontal="left" vertical="center" textRotation="0" wrapText="true" shrinkToFit="false"/>
      <protection locked="false"/>
    </xf>
    <xf xfId="0" fontId="4" numFmtId="0" fillId="0" borderId="0" applyFont="1" applyNumberFormat="0" applyFill="0" applyBorder="0" applyAlignment="1" applyProtection="true">
      <alignment horizontal="center" vertical="center" textRotation="0" wrapText="true" shrinkToFit="false"/>
      <protection locked="false"/>
    </xf>
    <xf xfId="0" fontId="0" numFmtId="0" fillId="0" borderId="0" applyFont="0" applyNumberFormat="0" applyFill="0" applyBorder="0" applyAlignment="0" applyProtection="true">
      <protection locked="false"/>
    </xf>
    <xf xfId="0" fontId="0" numFmtId="3" fillId="0" borderId="0" applyFont="0" applyNumberFormat="1" applyFill="0" applyBorder="0" applyAlignment="0" applyProtection="true">
      <protection locked="false"/>
    </xf>
    <xf xfId="0" fontId="0" numFmtId="3" fillId="2" borderId="0" applyFont="0" applyNumberFormat="1" applyFill="1" applyBorder="0" applyAlignment="0" applyProtection="true">
      <protection locked="false"/>
    </xf>
    <xf xfId="0" fontId="0" numFmtId="3" fillId="0" borderId="1" applyFont="0" applyNumberFormat="1" applyFill="0" applyBorder="1" applyAlignment="1" applyProtection="true">
      <alignment vertical="center" textRotation="0" wrapText="true" shrinkToFit="false" readingOrder="2"/>
      <protection locked="false"/>
    </xf>
    <xf xfId="0" fontId="0" numFmtId="3" fillId="2" borderId="1" applyFont="0" applyNumberFormat="1" applyFill="1" applyBorder="1" applyAlignment="1" applyProtection="true">
      <alignment vertical="center" textRotation="0" wrapText="true" shrinkToFit="false" readingOrder="2"/>
      <protection locked="false"/>
    </xf>
    <xf xfId="0" fontId="0" numFmtId="3" fillId="2" borderId="0" applyFont="0" applyNumberFormat="1" applyFill="1" applyBorder="0" applyAlignment="1" applyProtection="true">
      <alignment horizontal="right" vertical="center" textRotation="0" wrapText="true" shrinkToFit="false" indent="1" readingOrder="2"/>
      <protection locked="false"/>
    </xf>
    <xf xfId="0" fontId="0" numFmtId="3" fillId="2" borderId="1" applyFont="0" applyNumberFormat="1" applyFill="1" applyBorder="1" applyAlignment="0" applyProtection="true">
      <protection locked="false"/>
    </xf>
    <xf xfId="0" fontId="1" numFmtId="3" fillId="4" borderId="2" applyFont="1" applyNumberFormat="1" applyFill="1" applyBorder="1" applyAlignment="1">
      <alignment vertical="center" textRotation="0" wrapText="true" shrinkToFit="false"/>
    </xf>
    <xf xfId="0" fontId="1" numFmtId="3" fillId="4" borderId="1" applyFont="1" applyNumberFormat="1" applyFill="1" applyBorder="1" applyAlignment="1">
      <alignment vertical="center" textRotation="0" wrapText="true" shrinkToFit="false"/>
    </xf>
    <xf xfId="0" fontId="1" numFmtId="3" fillId="4" borderId="1" applyFont="1" applyNumberFormat="1" applyFill="1" applyBorder="1" applyAlignment="1">
      <alignment horizontal="center" vertical="center" textRotation="0" wrapText="true" shrinkToFit="false"/>
    </xf>
    <xf xfId="0" fontId="0" numFmtId="3" fillId="0" borderId="1" applyFont="0" applyNumberFormat="1" applyFill="0" applyBorder="1" applyAlignment="1" applyProtection="true">
      <alignment horizontal="center" vertical="center" textRotation="0" wrapText="true" shrinkToFit="false" readingOrder="2"/>
      <protection locked="false"/>
    </xf>
    <xf xfId="0" fontId="0" numFmtId="3" fillId="4" borderId="1" applyFont="0" applyNumberFormat="1" applyFill="1" applyBorder="1" applyAlignment="1">
      <alignment horizontal="center" vertical="center" textRotation="0" wrapText="false" shrinkToFit="false"/>
    </xf>
    <xf xfId="0" fontId="0" numFmtId="3" fillId="2" borderId="1" applyFont="0" applyNumberFormat="1" applyFill="1" applyBorder="1" applyAlignment="1">
      <alignment horizontal="center" vertical="center" textRotation="0" wrapText="true" shrinkToFit="false" readingOrder="2"/>
    </xf>
    <xf xfId="0" fontId="4" numFmtId="0" fillId="0" borderId="0" applyFont="1" applyNumberFormat="0" applyFill="0" applyBorder="0" applyAlignment="0" applyProtection="true">
      <protection locked="false"/>
    </xf>
    <xf xfId="0" fontId="5" numFmtId="0" fillId="0" borderId="0" applyFont="1" applyNumberFormat="0" applyFill="0" applyBorder="0" applyAlignment="1" applyProtection="true">
      <alignment horizontal="left" vertical="bottom" textRotation="0" wrapText="false" shrinkToFit="false" indent="5"/>
      <protection locked="false"/>
    </xf>
    <xf xfId="0" fontId="6" numFmtId="0" fillId="0" borderId="0" applyFont="1" applyNumberFormat="0" applyFill="0" applyBorder="0" applyAlignment="1" applyProtection="true">
      <alignment horizontal="right" vertical="center" textRotation="0" wrapText="false" shrinkToFit="false"/>
      <protection locked="false"/>
    </xf>
    <xf xfId="0" fontId="5" numFmtId="0" fillId="0" borderId="0" applyFont="1" applyNumberFormat="0" applyFill="0" applyBorder="0" applyAlignment="1" applyProtection="true">
      <alignment horizontal="centerContinuous" vertical="bottom" textRotation="0" wrapText="false" shrinkToFit="false"/>
      <protection locked="false"/>
    </xf>
    <xf xfId="0" fontId="1" numFmtId="0" fillId="0" borderId="0" applyFont="1" applyNumberFormat="0" applyFill="0" applyBorder="0" applyAlignment="1" applyProtection="true">
      <alignment horizontal="right" vertical="bottom" textRotation="0" wrapText="false" shrinkToFit="false"/>
      <protection locked="false"/>
    </xf>
    <xf xfId="0" fontId="7" numFmtId="0" fillId="0" borderId="0" applyFont="1" applyNumberFormat="0" applyFill="0" applyBorder="0" applyAlignment="0" applyProtection="true">
      <protection locked="false"/>
    </xf>
    <xf xfId="0" fontId="5" numFmtId="0" fillId="0" borderId="0" applyFont="1" applyNumberFormat="0" applyFill="0" applyBorder="0" applyAlignment="1" applyProtection="true">
      <alignment vertical="top" textRotation="0" wrapText="false" shrinkToFit="false"/>
      <protection locked="false"/>
    </xf>
    <xf xfId="0" fontId="1" numFmtId="3" fillId="0" borderId="0" applyFont="1" applyNumberFormat="1" applyFill="0" applyBorder="0" applyAlignment="1" applyProtection="true">
      <alignment horizontal="center" vertical="center" textRotation="0" wrapText="false" shrinkToFit="false"/>
      <protection locked="false"/>
    </xf>
    <xf xfId="0" fontId="1" numFmtId="3" fillId="0" borderId="0" applyFont="1" applyNumberFormat="1" applyFill="0" applyBorder="0" applyAlignment="0" applyProtection="true">
      <protection locked="false"/>
    </xf>
    <xf xfId="0" fontId="1" numFmtId="3" fillId="4" borderId="1" applyFont="1" applyNumberFormat="1" applyFill="1" applyBorder="1" applyAlignment="1" applyProtection="true">
      <alignment horizontal="left" vertical="center" textRotation="0" wrapText="true" shrinkToFit="false" indent="1"/>
      <protection locked="false"/>
    </xf>
    <xf xfId="0" fontId="0" numFmtId="3" fillId="0" borderId="0" applyFont="0" applyNumberFormat="1" applyFill="0" applyBorder="0" applyAlignment="1" applyProtection="true">
      <alignment horizontal="right" vertical="bottom" textRotation="0" wrapText="false" shrinkToFit="false" indent="1"/>
      <protection locked="false"/>
    </xf>
    <xf xfId="0" fontId="0" numFmtId="0" fillId="0" borderId="0" applyFont="0" applyNumberFormat="0" applyFill="0" applyBorder="0" applyAlignment="1" applyProtection="true">
      <alignment horizontal="left" vertical="center" textRotation="0" wrapText="false" shrinkToFit="false" indent="2"/>
      <protection locked="false"/>
    </xf>
    <xf xfId="0" fontId="21" numFmtId="0" fillId="0" borderId="0" applyFont="1" applyNumberFormat="0" applyFill="0" applyBorder="0" applyAlignment="0" applyProtection="true">
      <protection locked="false"/>
    </xf>
    <xf xfId="0" fontId="25" numFmtId="0" fillId="0" borderId="0" applyFont="1" applyNumberFormat="0" applyFill="0" applyBorder="0" applyAlignment="1" applyProtection="true">
      <alignment horizontal="left" vertical="bottom" textRotation="0" wrapText="false" shrinkToFit="false" indent="5"/>
      <protection locked="false"/>
    </xf>
    <xf xfId="0" fontId="0" numFmtId="0" fillId="2" borderId="1" applyFont="0" applyNumberFormat="0" applyFill="1" applyBorder="1" applyAlignment="1" applyProtection="true">
      <alignment vertical="center" textRotation="0" wrapText="false" shrinkToFit="false"/>
      <protection locked="false"/>
    </xf>
    <xf xfId="0" fontId="0" numFmtId="0" fillId="0" borderId="1" applyFont="0" applyNumberFormat="0" applyFill="0" applyBorder="1" applyAlignment="1" applyProtection="true">
      <alignment vertical="center" textRotation="0" wrapText="false" shrinkToFit="false"/>
      <protection locked="false"/>
    </xf>
    <xf xfId="0" fontId="1" numFmtId="3" fillId="2" borderId="0" applyFont="1" applyNumberFormat="1" applyFill="1" applyBorder="0" applyAlignment="1" applyProtection="true">
      <alignment horizontal="left" vertical="center" textRotation="0" wrapText="true" shrinkToFit="false" indent="1"/>
      <protection locked="false"/>
    </xf>
    <xf xfId="0" fontId="1" numFmtId="3" fillId="2" borderId="0" applyFont="1" applyNumberFormat="1" applyFill="1" applyBorder="0" applyAlignment="1" applyProtection="true">
      <alignment vertical="center" textRotation="0" wrapText="true" shrinkToFit="false"/>
      <protection locked="false"/>
    </xf>
    <xf xfId="0" fontId="2" numFmtId="3" fillId="2" borderId="0" applyFont="1" applyNumberFormat="1" applyFill="1" applyBorder="0" applyAlignment="1" applyProtection="true">
      <alignment horizontal="center" vertical="center" textRotation="0" wrapText="true" shrinkToFit="false"/>
      <protection locked="false"/>
    </xf>
    <xf xfId="0" fontId="4" numFmtId="3" fillId="2" borderId="0" applyFont="1" applyNumberFormat="1" applyFill="1" applyBorder="0" applyAlignment="1" applyProtection="true">
      <alignment vertical="bottom" textRotation="0" wrapText="true" shrinkToFit="false"/>
      <protection locked="false"/>
    </xf>
    <xf xfId="0" fontId="2" numFmtId="3" fillId="2" borderId="0" applyFont="1" applyNumberFormat="1" applyFill="1" applyBorder="0" applyAlignment="1" applyProtection="true">
      <alignment vertical="center" textRotation="0" wrapText="true" shrinkToFit="false"/>
      <protection locked="false"/>
    </xf>
    <xf xfId="0" fontId="1" numFmtId="0" fillId="0" borderId="0" applyFont="1" applyNumberFormat="0" applyFill="0" applyBorder="0" applyAlignment="1" applyProtection="true">
      <alignment horizontal="left" vertical="center" textRotation="0" wrapText="false" shrinkToFit="false"/>
      <protection locked="false"/>
    </xf>
    <xf xfId="0" fontId="1" numFmtId="0" fillId="0" borderId="0" applyFont="1" applyNumberFormat="0" applyFill="0" applyBorder="0" applyAlignment="1" applyProtection="true">
      <alignment vertical="center" textRotation="0" wrapText="false" shrinkToFit="false"/>
      <protection locked="false"/>
    </xf>
    <xf xfId="0" fontId="10" numFmtId="0" fillId="0" borderId="0" applyFont="1" applyNumberFormat="0" applyFill="0" applyBorder="0" applyAlignment="1" applyProtection="true">
      <alignment horizontal="right" vertical="center" textRotation="0" wrapText="false" shrinkToFit="false"/>
      <protection locked="false"/>
    </xf>
    <xf xfId="0" fontId="10" numFmtId="0" fillId="0" borderId="0" applyFont="1" applyNumberFormat="0" applyFill="0" applyBorder="0" applyAlignment="1" applyProtection="true">
      <alignment horizontal="right" vertical="bottom" textRotation="0" wrapText="false" shrinkToFit="false"/>
      <protection locked="false"/>
    </xf>
    <xf xfId="0" fontId="0" numFmtId="0" fillId="0" borderId="1" applyFont="0" applyNumberFormat="0" applyFill="0" applyBorder="1" applyAlignment="1" applyProtection="true">
      <alignment horizontal="left" vertical="center" textRotation="0" wrapText="false" shrinkToFit="false" indent="1"/>
      <protection locked="false"/>
    </xf>
    <xf xfId="0" fontId="0" numFmtId="0" fillId="2" borderId="1" applyFont="0" applyNumberFormat="0" applyFill="1" applyBorder="1" applyAlignment="1" applyProtection="true">
      <alignment horizontal="left" vertical="center" textRotation="0" wrapText="false" shrinkToFit="false" indent="1"/>
      <protection locked="false"/>
    </xf>
    <xf xfId="0" fontId="1" numFmtId="0" fillId="0" borderId="1" applyFont="1" applyNumberFormat="0" applyFill="0" applyBorder="1" applyAlignment="1" applyProtection="true">
      <alignment horizontal="left" vertical="center" textRotation="0" wrapText="false" shrinkToFit="false" indent="1"/>
      <protection locked="false"/>
    </xf>
    <xf xfId="0" fontId="9" numFmtId="3" fillId="0" borderId="0" applyFont="1" applyNumberFormat="1" applyFill="0" applyBorder="0" applyAlignment="0" applyProtection="true">
      <protection locked="false"/>
    </xf>
    <xf xfId="0" fontId="1" numFmtId="3" fillId="4" borderId="7" applyFont="1" applyNumberFormat="1" applyFill="1" applyBorder="1" applyAlignment="1" applyProtection="true">
      <alignment horizontal="left" vertical="center" textRotation="0" wrapText="true" shrinkToFit="false" indent="1"/>
      <protection locked="false"/>
    </xf>
    <xf xfId="0" fontId="1" numFmtId="3" fillId="4" borderId="7" applyFont="1" applyNumberFormat="1" applyFill="1" applyBorder="1" applyAlignment="1">
      <alignment horizontal="center" vertical="center" textRotation="0" wrapText="true" shrinkToFit="false"/>
    </xf>
    <xf xfId="0" fontId="1" numFmtId="3" fillId="4" borderId="9" applyFont="1" applyNumberFormat="1" applyFill="1" applyBorder="1" applyAlignment="1">
      <alignment vertical="center" textRotation="0" wrapText="true" shrinkToFit="false"/>
    </xf>
    <xf xfId="0" fontId="0" numFmtId="0" fillId="2" borderId="6" applyFont="0" applyNumberFormat="0" applyFill="1" applyBorder="1" applyAlignment="1" applyProtection="true">
      <alignment vertical="center" textRotation="0" wrapText="false" shrinkToFit="false"/>
      <protection locked="false"/>
    </xf>
    <xf xfId="0" fontId="0" numFmtId="3" fillId="0" borderId="1" applyFont="0" applyNumberFormat="1" applyFill="0" applyBorder="1" applyAlignment="1">
      <alignment horizontal="right" vertical="center" textRotation="0" wrapText="false" shrinkToFit="false"/>
    </xf>
    <xf xfId="0" fontId="0" numFmtId="0" fillId="0" borderId="11" applyFont="0" applyNumberFormat="0" applyFill="0" applyBorder="1" applyAlignment="1" applyProtection="true">
      <alignment horizontal="center" vertical="center" textRotation="0" wrapText="true" shrinkToFit="false"/>
      <protection locked="false"/>
    </xf>
    <xf xfId="0" fontId="5" numFmtId="0" fillId="0" borderId="0" applyFont="1" applyNumberFormat="0" applyFill="0" applyBorder="0" applyAlignment="1" applyProtection="true">
      <alignment horizontal="center" vertical="bottom" textRotation="0" wrapText="false" shrinkToFit="false"/>
      <protection locked="false"/>
    </xf>
    <xf xfId="0" fontId="1" numFmtId="3" fillId="4" borderId="7" applyFont="1" applyNumberFormat="1" applyFill="1" applyBorder="1" applyAlignment="1">
      <alignment horizontal="right" vertical="center" textRotation="0" wrapText="true" shrinkToFit="false"/>
    </xf>
    <xf xfId="0" fontId="1" numFmtId="3" fillId="4" borderId="2" applyFont="1" applyNumberFormat="1" applyFill="1" applyBorder="1" applyAlignment="1">
      <alignment horizontal="right" vertical="center" textRotation="0" wrapText="true" shrinkToFit="false"/>
    </xf>
    <xf xfId="0" fontId="1" numFmtId="3" fillId="2" borderId="0" applyFont="1" applyNumberFormat="1" applyFill="1" applyBorder="0" applyAlignment="1" applyProtection="true">
      <alignment horizontal="right" vertical="center" textRotation="0" wrapText="true" shrinkToFit="false"/>
      <protection locked="false"/>
    </xf>
    <xf xfId="0" fontId="5" numFmtId="3" fillId="4" borderId="1" applyFont="1" applyNumberFormat="1" applyFill="1" applyBorder="1" applyAlignment="1" applyProtection="true">
      <alignment horizontal="left" vertical="center" textRotation="0" wrapText="true" shrinkToFit="false"/>
      <protection locked="false"/>
    </xf>
    <xf xfId="0" fontId="0" numFmtId="3" fillId="2" borderId="1" applyFont="0" applyNumberFormat="1" applyFill="1" applyBorder="1" applyAlignment="1">
      <alignment horizontal="right" vertical="center" textRotation="0" wrapText="false" shrinkToFit="false"/>
    </xf>
    <xf xfId="0" fontId="0" numFmtId="3" fillId="0" borderId="1" applyFont="0" applyNumberFormat="1" applyFill="0" applyBorder="1" applyAlignment="1" applyProtection="true">
      <alignment horizontal="right" vertical="center" textRotation="0" wrapText="true" shrinkToFit="false" readingOrder="2"/>
      <protection locked="false"/>
    </xf>
    <xf xfId="0" fontId="1" numFmtId="0" fillId="0" borderId="0" applyFont="1" applyNumberFormat="0" applyFill="0" applyBorder="0" applyAlignment="1" applyProtection="true">
      <alignment horizontal="right" vertical="center" textRotation="0" wrapText="false" shrinkToFit="false"/>
      <protection locked="false"/>
    </xf>
    <xf xfId="0" fontId="29" numFmtId="0" fillId="5" borderId="13" applyFont="1" applyNumberFormat="0" applyFill="1" applyBorder="1" applyAlignment="1" applyProtection="true">
      <alignment horizontal="center" vertical="center" textRotation="90" wrapText="true" shrinkToFit="false"/>
      <protection locked="false"/>
    </xf>
    <xf xfId="0" fontId="26" numFmtId="3" fillId="5" borderId="13" applyFont="1" applyNumberFormat="1" applyFill="1" applyBorder="1" applyAlignment="1">
      <alignment horizontal="center" vertical="center" textRotation="0" wrapText="true" shrinkToFit="false"/>
    </xf>
    <xf xfId="0" fontId="26" numFmtId="3" fillId="5" borderId="13" applyFont="1" applyNumberFormat="1" applyFill="1" applyBorder="1" applyAlignment="1">
      <alignment vertical="center" textRotation="0" wrapText="true" shrinkToFit="false"/>
    </xf>
    <xf xfId="0" fontId="26" numFmtId="3" fillId="5" borderId="13" applyFont="1" applyNumberFormat="1" applyFill="1" applyBorder="1" applyAlignment="1">
      <alignment horizontal="right" vertical="center" textRotation="0" wrapText="true" shrinkToFit="false"/>
    </xf>
    <xf xfId="0" fontId="25" numFmtId="3" fillId="5" borderId="13" applyFont="1" applyNumberFormat="1" applyFill="1" applyBorder="1" applyAlignment="1" applyProtection="true">
      <alignment horizontal="center" vertical="center" textRotation="0" wrapText="true" shrinkToFit="false"/>
      <protection locked="false"/>
    </xf>
    <xf xfId="0" fontId="2" numFmtId="0" fillId="0" borderId="0" applyFont="1" applyNumberFormat="0" applyFill="0" applyBorder="0" applyAlignment="1" applyProtection="true">
      <alignment horizontal="center" vertical="center" textRotation="0" wrapText="true" shrinkToFit="false"/>
      <protection locked="false"/>
    </xf>
    <xf xfId="0" fontId="0" numFmtId="0" fillId="0" borderId="11" applyFont="0" applyNumberFormat="0" applyFill="0" applyBorder="1" applyAlignment="1" applyProtection="true">
      <alignment horizontal="center" vertical="center" textRotation="0" wrapText="true" shrinkToFit="false"/>
      <protection locked="false"/>
    </xf>
    <xf xfId="0" fontId="7" numFmtId="0" fillId="0" borderId="0" applyFont="1" applyNumberFormat="0" applyFill="0" applyBorder="0" applyAlignment="1" applyProtection="true">
      <alignment horizontal="center" vertical="center" textRotation="0" wrapText="true" shrinkToFit="false"/>
      <protection locked="false"/>
    </xf>
    <xf xfId="0" fontId="25" numFmtId="0" fillId="5" borderId="13" applyFont="1" applyNumberFormat="0" applyFill="1" applyBorder="1" applyAlignment="1" applyProtection="true">
      <alignment horizontal="center" vertical="center" textRotation="0" wrapText="true" shrinkToFit="false"/>
      <protection locked="false"/>
    </xf>
    <xf xfId="0" fontId="1" numFmtId="3" fillId="0" borderId="0" applyFont="1" applyNumberFormat="1" applyFill="0" applyBorder="0" applyAlignment="1" applyProtection="true">
      <alignment horizontal="center" vertical="bottom" textRotation="0" wrapText="false" shrinkToFit="false"/>
      <protection locked="false"/>
    </xf>
    <xf xfId="0" fontId="1" numFmtId="0" fillId="0" borderId="0" applyFont="1" applyNumberFormat="0" applyFill="0" applyBorder="0" applyAlignment="1" applyProtection="true">
      <alignment horizontal="center" vertical="center" textRotation="0" wrapText="false" shrinkToFit="false"/>
      <protection locked="false"/>
    </xf>
    <xf xfId="0" fontId="25" numFmtId="3" fillId="5" borderId="14" applyFont="1" applyNumberFormat="1" applyFill="1" applyBorder="1" applyAlignment="1" applyProtection="true">
      <alignment horizontal="center" vertical="center" textRotation="0" wrapText="true" shrinkToFit="false"/>
      <protection locked="false"/>
    </xf>
    <xf xfId="0" fontId="25" numFmtId="3" fillId="5" borderId="30" applyFont="1" applyNumberFormat="1" applyFill="1" applyBorder="1" applyAlignment="1" applyProtection="true">
      <alignment horizontal="center" vertical="center" textRotation="0" wrapText="true" shrinkToFit="false"/>
      <protection locked="false"/>
    </xf>
    <xf xfId="0" fontId="28" numFmtId="3" fillId="5" borderId="14" applyFont="1" applyNumberFormat="1" applyFill="1" applyBorder="1" applyAlignment="1" applyProtection="true">
      <alignment horizontal="center" vertical="center" textRotation="0" wrapText="true" shrinkToFit="false"/>
      <protection locked="false"/>
    </xf>
    <xf xfId="0" fontId="28" numFmtId="3" fillId="5" borderId="30" applyFont="1" applyNumberFormat="1" applyFill="1" applyBorder="1" applyAlignment="1" applyProtection="true">
      <alignment horizontal="center" vertical="center" textRotation="0" wrapText="true" shrinkToFit="false"/>
      <protection locked="false"/>
    </xf>
    <xf xfId="0" fontId="0" numFmtId="0" fillId="0" borderId="5" applyFont="0" applyNumberFormat="0" applyFill="0" applyBorder="1" applyAlignment="1" applyProtection="true">
      <alignment horizontal="center" vertical="center" textRotation="0" wrapText="true" shrinkToFit="false"/>
      <protection locked="false"/>
    </xf>
    <xf xfId="0" fontId="25" numFmtId="3" fillId="5" borderId="19" applyFont="1" applyNumberFormat="1" applyFill="1" applyBorder="1" applyAlignment="1" applyProtection="true">
      <alignment horizontal="center" vertical="center" textRotation="0" wrapText="true" shrinkToFit="false"/>
      <protection locked="false"/>
    </xf>
    <xf xfId="0" fontId="25" numFmtId="3" fillId="5" borderId="20" applyFont="1" applyNumberFormat="1" applyFill="1" applyBorder="1" applyAlignment="1" applyProtection="true">
      <alignment horizontal="center" vertical="center" textRotation="0" wrapText="true" shrinkToFit="false"/>
      <protection locked="false"/>
    </xf>
    <xf xfId="0" fontId="25" numFmtId="3" fillId="5" borderId="21" applyFont="1" applyNumberFormat="1" applyFill="1" applyBorder="1" applyAlignment="1" applyProtection="true">
      <alignment horizontal="center" vertical="center" textRotation="0" wrapText="tru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75ff126ef544284d28659d950341f1dc.png"/><Relationship Id="rId2" Type="http://schemas.openxmlformats.org/officeDocument/2006/relationships/image" Target="../media/2d0a89aedac817d44b52b5d66ac7701c.png"/></Relationships>
</file>

<file path=xl/drawings/_rels/drawing2.xml.rels><?xml version="1.0" encoding="UTF-8" standalone="yes"?>
<Relationships xmlns="http://schemas.openxmlformats.org/package/2006/relationships"><Relationship Id="rId1" Type="http://schemas.openxmlformats.org/officeDocument/2006/relationships/image" Target="../media/75ff126ef544284d28659d950341f1dc.png"/><Relationship Id="rId2" Type="http://schemas.openxmlformats.org/officeDocument/2006/relationships/image" Target="../media/2d0a89aedac817d44b52b5d66ac7701c.png"/></Relationships>
</file>

<file path=xl/drawings/_rels/drawing3.xml.rels><?xml version="1.0" encoding="UTF-8" standalone="yes"?>
<Relationships xmlns="http://schemas.openxmlformats.org/package/2006/relationships"><Relationship Id="rId1" Type="http://schemas.openxmlformats.org/officeDocument/2006/relationships/image" Target="../media/75ff126ef544284d28659d950341f1dc.png"/><Relationship Id="rId2" Type="http://schemas.openxmlformats.org/officeDocument/2006/relationships/image" Target="../media/2d0a89aedac817d44b52b5d66ac7701c.png"/></Relationships>
</file>

<file path=xl/drawings/_rels/drawing4.xml.rels><?xml version="1.0" encoding="UTF-8" standalone="yes"?>
<Relationships xmlns="http://schemas.openxmlformats.org/package/2006/relationships"><Relationship Id="rId1" Type="http://schemas.openxmlformats.org/officeDocument/2006/relationships/image" Target="../media/75ff126ef544284d28659d950341f1dc.png"/><Relationship Id="rId2" Type="http://schemas.openxmlformats.org/officeDocument/2006/relationships/image" Target="../media/2d0a89aedac817d44b52b5d66ac7701c.png"/></Relationships>
</file>

<file path=xl/drawings/_rels/drawing5.xml.rels><?xml version="1.0" encoding="UTF-8" standalone="yes"?>
<Relationships xmlns="http://schemas.openxmlformats.org/package/2006/relationships"><Relationship Id="rId1" Type="http://schemas.openxmlformats.org/officeDocument/2006/relationships/image" Target="../media/75ff126ef544284d28659d950341f1dc.png"/><Relationship Id="rId2" Type="http://schemas.openxmlformats.org/officeDocument/2006/relationships/image" Target="../media/2d0a89aedac817d44b52b5d66ac7701c.png"/></Relationships>
</file>

<file path=xl/drawings/_rels/drawing6.xml.rels><?xml version="1.0" encoding="UTF-8" standalone="yes"?>
<Relationships xmlns="http://schemas.openxmlformats.org/package/2006/relationships"><Relationship Id="rId1" Type="http://schemas.openxmlformats.org/officeDocument/2006/relationships/image" Target="../media/f94a97b21d2f7014701ed6f3fc37cef5.png"/><Relationship Id="rId2" Type="http://schemas.openxmlformats.org/officeDocument/2006/relationships/image" Target="../media/b248d302e254971db83e6a4f7957392e.png"/></Relationships>
</file>

<file path=xl/drawings/drawing1.xml><?xml version="1.0" encoding="utf-8"?>
<xdr:wsDr xmlns:xdr="http://schemas.openxmlformats.org/drawingml/2006/spreadsheetDrawing" xmlns:a="http://schemas.openxmlformats.org/drawingml/2006/main">
  <xdr:twoCellAnchor>
    <xdr:from>
      <xdr:col>0</xdr:col>
      <xdr:colOff>123825</xdr:colOff>
      <xdr:row>0</xdr:row>
      <xdr:rowOff>38100</xdr:rowOff>
    </xdr:from>
    <xdr:to>
      <xdr:col>1</xdr:col>
      <xdr:colOff>590550</xdr:colOff>
      <xdr:row>5</xdr:row>
      <xdr:rowOff>0</xdr:rowOff>
    </xdr:to>
    <xdr:pic>
      <xdr:nvPicPr>
        <xdr:cNvPr id="1" name="Picture 11" descr=""/>
        <xdr:cNvPicPr>
          <a:picLocks noChangeAspect="1"/>
        </xdr:cNvPicPr>
      </xdr:nvPicPr>
      <xdr:blipFill>
        <a:blip xmlns:r="http://schemas.openxmlformats.org/officeDocument/2006/relationships" r:embed="rId1"/>
        <a:stretch>
          <a:fillRect/>
        </a:stretch>
      </xdr:blipFill>
      <xdr:spPr>
        <a:xfrm rot="0">
          <a:ext cx="609600" cy="800100"/>
        </a:xfrm>
        <a:prstGeom prst="rect">
          <a:avLst/>
        </a:prstGeom>
      </xdr:spPr>
    </xdr:pic>
    <xdr:clientData/>
  </xdr:twoCellAnchor>
  <xdr:twoCellAnchor>
    <xdr:from>
      <xdr:col>2</xdr:col>
      <xdr:colOff>238125</xdr:colOff>
      <xdr:row>2</xdr:row>
      <xdr:rowOff>9525</xdr:rowOff>
    </xdr:from>
    <xdr:to>
      <xdr:col>11</xdr:col>
      <xdr:colOff>0</xdr:colOff>
      <xdr:row>2</xdr:row>
      <xdr:rowOff>76200</xdr:rowOff>
    </xdr:to>
    <xdr:pic>
      <xdr:nvPicPr>
        <xdr:cNvPr id="2" name="Picture 12" descr=""/>
        <xdr:cNvPicPr>
          <a:picLocks noChangeAspect="1"/>
        </xdr:cNvPicPr>
      </xdr:nvPicPr>
      <xdr:blipFill>
        <a:blip xmlns:r="http://schemas.openxmlformats.org/officeDocument/2006/relationships" r:embed="rId2"/>
        <a:stretch>
          <a:fillRect/>
        </a:stretch>
      </xdr:blipFill>
      <xdr:spPr>
        <a:xfrm rot="0">
          <a:ext cx="5219700" cy="666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1</xdr:row>
      <xdr:rowOff>66675</xdr:rowOff>
    </xdr:from>
    <xdr:to>
      <xdr:col>1</xdr:col>
      <xdr:colOff>590550</xdr:colOff>
      <xdr:row>5</xdr:row>
      <xdr:rowOff>85725</xdr:rowOff>
    </xdr:to>
    <xdr:pic>
      <xdr:nvPicPr>
        <xdr:cNvPr id="1" name="Picture 11" descr=""/>
        <xdr:cNvPicPr>
          <a:picLocks noChangeAspect="1"/>
        </xdr:cNvPicPr>
      </xdr:nvPicPr>
      <xdr:blipFill>
        <a:blip xmlns:r="http://schemas.openxmlformats.org/officeDocument/2006/relationships" r:embed="rId1"/>
        <a:stretch>
          <a:fillRect/>
        </a:stretch>
      </xdr:blipFill>
      <xdr:spPr>
        <a:xfrm rot="0">
          <a:ext cx="733425" cy="819150"/>
        </a:xfrm>
        <a:prstGeom prst="rect">
          <a:avLst/>
        </a:prstGeom>
      </xdr:spPr>
    </xdr:pic>
    <xdr:clientData/>
  </xdr:twoCellAnchor>
  <xdr:twoCellAnchor>
    <xdr:from>
      <xdr:col>1</xdr:col>
      <xdr:colOff>485775</xdr:colOff>
      <xdr:row>4</xdr:row>
      <xdr:rowOff>0</xdr:rowOff>
    </xdr:from>
    <xdr:to>
      <xdr:col>18</xdr:col>
      <xdr:colOff>76200</xdr:colOff>
      <xdr:row>4</xdr:row>
      <xdr:rowOff>123825</xdr:rowOff>
    </xdr:to>
    <xdr:pic>
      <xdr:nvPicPr>
        <xdr:cNvPr id="2" name="Picture 12" descr=""/>
        <xdr:cNvPicPr>
          <a:picLocks noChangeAspect="1"/>
        </xdr:cNvPicPr>
      </xdr:nvPicPr>
      <xdr:blipFill>
        <a:blip xmlns:r="http://schemas.openxmlformats.org/officeDocument/2006/relationships" r:embed="rId2"/>
        <a:stretch>
          <a:fillRect/>
        </a:stretch>
      </xdr:blipFill>
      <xdr:spPr>
        <a:xfrm rot="0">
          <a:ext cx="7486650" cy="1238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200025</xdr:colOff>
      <xdr:row>0</xdr:row>
      <xdr:rowOff>47625</xdr:rowOff>
    </xdr:from>
    <xdr:to>
      <xdr:col>0</xdr:col>
      <xdr:colOff>904875</xdr:colOff>
      <xdr:row>4</xdr:row>
      <xdr:rowOff>95250</xdr:rowOff>
    </xdr:to>
    <xdr:pic>
      <xdr:nvPicPr>
        <xdr:cNvPr id="1" name="Picture 11" descr=""/>
        <xdr:cNvPicPr>
          <a:picLocks noChangeAspect="1"/>
        </xdr:cNvPicPr>
      </xdr:nvPicPr>
      <xdr:blipFill>
        <a:blip xmlns:r="http://schemas.openxmlformats.org/officeDocument/2006/relationships" r:embed="rId1"/>
        <a:stretch>
          <a:fillRect/>
        </a:stretch>
      </xdr:blipFill>
      <xdr:spPr>
        <a:xfrm rot="0">
          <a:ext cx="704850" cy="733425"/>
        </a:xfrm>
        <a:prstGeom prst="rect">
          <a:avLst/>
        </a:prstGeom>
      </xdr:spPr>
    </xdr:pic>
    <xdr:clientData/>
  </xdr:twoCellAnchor>
  <xdr:twoCellAnchor>
    <xdr:from>
      <xdr:col>16</xdr:col>
      <xdr:colOff>142875</xdr:colOff>
      <xdr:row>2</xdr:row>
      <xdr:rowOff>0</xdr:rowOff>
    </xdr:from>
    <xdr:to>
      <xdr:col>65</xdr:col>
      <xdr:colOff>723900</xdr:colOff>
      <xdr:row>2</xdr:row>
      <xdr:rowOff>66675</xdr:rowOff>
    </xdr:to>
    <xdr:pic>
      <xdr:nvPicPr>
        <xdr:cNvPr id="2" name="Picture 12" descr=""/>
        <xdr:cNvPicPr>
          <a:picLocks noChangeAspect="1"/>
        </xdr:cNvPicPr>
      </xdr:nvPicPr>
      <xdr:blipFill>
        <a:blip xmlns:r="http://schemas.openxmlformats.org/officeDocument/2006/relationships" r:embed="rId2"/>
        <a:stretch>
          <a:fillRect/>
        </a:stretch>
      </xdr:blipFill>
      <xdr:spPr>
        <a:xfrm rot="0">
          <a:ext cx="13554075" cy="666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66675</xdr:colOff>
      <xdr:row>0</xdr:row>
      <xdr:rowOff>47625</xdr:rowOff>
    </xdr:from>
    <xdr:to>
      <xdr:col>1</xdr:col>
      <xdr:colOff>800100</xdr:colOff>
      <xdr:row>4</xdr:row>
      <xdr:rowOff>66675</xdr:rowOff>
    </xdr:to>
    <xdr:pic>
      <xdr:nvPicPr>
        <xdr:cNvPr id="1" name="Picture 11" descr=""/>
        <xdr:cNvPicPr>
          <a:picLocks noChangeAspect="1"/>
        </xdr:cNvPicPr>
      </xdr:nvPicPr>
      <xdr:blipFill>
        <a:blip xmlns:r="http://schemas.openxmlformats.org/officeDocument/2006/relationships" r:embed="rId1"/>
        <a:stretch>
          <a:fillRect/>
        </a:stretch>
      </xdr:blipFill>
      <xdr:spPr>
        <a:xfrm rot="0">
          <a:ext cx="733425" cy="771525"/>
        </a:xfrm>
        <a:prstGeom prst="rect">
          <a:avLst/>
        </a:prstGeom>
      </xdr:spPr>
    </xdr:pic>
    <xdr:clientData/>
  </xdr:twoCellAnchor>
  <xdr:twoCellAnchor>
    <xdr:from>
      <xdr:col>11</xdr:col>
      <xdr:colOff>209550</xdr:colOff>
      <xdr:row>3</xdr:row>
      <xdr:rowOff>9525</xdr:rowOff>
    </xdr:from>
    <xdr:to>
      <xdr:col>50</xdr:col>
      <xdr:colOff>209550</xdr:colOff>
      <xdr:row>3</xdr:row>
      <xdr:rowOff>85725</xdr:rowOff>
    </xdr:to>
    <xdr:pic>
      <xdr:nvPicPr>
        <xdr:cNvPr id="2" name="Picture 12" descr=""/>
        <xdr:cNvPicPr>
          <a:picLocks noChangeAspect="1"/>
        </xdr:cNvPicPr>
      </xdr:nvPicPr>
      <xdr:blipFill>
        <a:blip xmlns:r="http://schemas.openxmlformats.org/officeDocument/2006/relationships" r:embed="rId2"/>
        <a:stretch>
          <a:fillRect/>
        </a:stretch>
      </xdr:blipFill>
      <xdr:spPr>
        <a:xfrm rot="0">
          <a:ext cx="9505950" cy="762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133350</xdr:colOff>
      <xdr:row>0</xdr:row>
      <xdr:rowOff>28575</xdr:rowOff>
    </xdr:from>
    <xdr:to>
      <xdr:col>1</xdr:col>
      <xdr:colOff>685800</xdr:colOff>
      <xdr:row>5</xdr:row>
      <xdr:rowOff>19050</xdr:rowOff>
    </xdr:to>
    <xdr:pic>
      <xdr:nvPicPr>
        <xdr:cNvPr id="1" name="Picture 11" descr=""/>
        <xdr:cNvPicPr>
          <a:picLocks noChangeAspect="1"/>
        </xdr:cNvPicPr>
      </xdr:nvPicPr>
      <xdr:blipFill>
        <a:blip xmlns:r="http://schemas.openxmlformats.org/officeDocument/2006/relationships" r:embed="rId1"/>
        <a:stretch>
          <a:fillRect/>
        </a:stretch>
      </xdr:blipFill>
      <xdr:spPr>
        <a:xfrm rot="0">
          <a:ext cx="733425" cy="742950"/>
        </a:xfrm>
        <a:prstGeom prst="rect">
          <a:avLst/>
        </a:prstGeom>
      </xdr:spPr>
    </xdr:pic>
    <xdr:clientData/>
  </xdr:twoCellAnchor>
  <xdr:twoCellAnchor>
    <xdr:from>
      <xdr:col>1</xdr:col>
      <xdr:colOff>714375</xdr:colOff>
      <xdr:row>3</xdr:row>
      <xdr:rowOff>0</xdr:rowOff>
    </xdr:from>
    <xdr:to>
      <xdr:col>16</xdr:col>
      <xdr:colOff>1009650</xdr:colOff>
      <xdr:row>3</xdr:row>
      <xdr:rowOff>85725</xdr:rowOff>
    </xdr:to>
    <xdr:pic>
      <xdr:nvPicPr>
        <xdr:cNvPr id="2" name="Picture 12" descr=""/>
        <xdr:cNvPicPr>
          <a:picLocks noChangeAspect="1"/>
        </xdr:cNvPicPr>
      </xdr:nvPicPr>
      <xdr:blipFill>
        <a:blip xmlns:r="http://schemas.openxmlformats.org/officeDocument/2006/relationships" r:embed="rId2"/>
        <a:stretch>
          <a:fillRect/>
        </a:stretch>
      </xdr:blipFill>
      <xdr:spPr>
        <a:xfrm rot="0">
          <a:ext cx="10458450" cy="857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123825</xdr:colOff>
      <xdr:row>1</xdr:row>
      <xdr:rowOff>9525</xdr:rowOff>
    </xdr:from>
    <xdr:to>
      <xdr:col>1</xdr:col>
      <xdr:colOff>857250</xdr:colOff>
      <xdr:row>5</xdr:row>
      <xdr:rowOff>133350</xdr:rowOff>
    </xdr:to>
    <xdr:pic>
      <xdr:nvPicPr>
        <xdr:cNvPr id="1" name="Picture 11" descr=""/>
        <xdr:cNvPicPr>
          <a:picLocks noChangeAspect="1"/>
        </xdr:cNvPicPr>
      </xdr:nvPicPr>
      <xdr:blipFill>
        <a:blip xmlns:r="http://schemas.openxmlformats.org/officeDocument/2006/relationships" r:embed="rId1"/>
        <a:stretch>
          <a:fillRect/>
        </a:stretch>
      </xdr:blipFill>
      <xdr:spPr>
        <a:xfrm rot="0">
          <a:ext cx="733425" cy="838200"/>
        </a:xfrm>
        <a:prstGeom prst="rect">
          <a:avLst/>
        </a:prstGeom>
      </xdr:spPr>
    </xdr:pic>
    <xdr:clientData/>
  </xdr:twoCellAnchor>
  <xdr:twoCellAnchor>
    <xdr:from>
      <xdr:col>1</xdr:col>
      <xdr:colOff>990600</xdr:colOff>
      <xdr:row>3</xdr:row>
      <xdr:rowOff>0</xdr:rowOff>
    </xdr:from>
    <xdr:to>
      <xdr:col>27</xdr:col>
      <xdr:colOff>752475</xdr:colOff>
      <xdr:row>3</xdr:row>
      <xdr:rowOff>114300</xdr:rowOff>
    </xdr:to>
    <xdr:pic>
      <xdr:nvPicPr>
        <xdr:cNvPr id="2" name="Picture 12" descr=""/>
        <xdr:cNvPicPr>
          <a:picLocks noChangeAspect="1"/>
        </xdr:cNvPicPr>
      </xdr:nvPicPr>
      <xdr:blipFill>
        <a:blip xmlns:r="http://schemas.openxmlformats.org/officeDocument/2006/relationships" r:embed="rId2"/>
        <a:stretch>
          <a:fillRect/>
        </a:stretch>
      </xdr:blipFill>
      <xdr:spPr>
        <a:xfrm rot="0">
          <a:ext cx="12525375" cy="114300"/>
        </a:xfrm>
        <a:prstGeom prst="rect">
          <a:avLst/>
        </a:prstGeom>
      </xdr:spPr>
    </xdr:pic>
    <xdr:clientData/>
  </xdr:twoCellAnchor>
</xdr:wsDr>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ps"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ps"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ps"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ps"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ps"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2DBDB"/>
    <outlinePr summaryBelow="1" summaryRight="1"/>
  </sheetPr>
  <dimension ref="A1:N390"/>
  <sheetViews>
    <sheetView tabSelected="0" workbookViewId="0" showGridLines="true" showRowColHeaders="1" topLeftCell="A106">
      <selection activeCell="K110" sqref="K110"/>
    </sheetView>
  </sheetViews>
  <sheetFormatPr defaultRowHeight="14.4" defaultColWidth="11.44140625" outlineLevelRow="0" outlineLevelCol="0"/>
  <cols>
    <col min="1" max="1" width="2.109375" customWidth="true" style="2"/>
    <col min="2" max="2" width="20.5546875" customWidth="true" style="2"/>
    <col min="3" max="3" width="8.6640625" customWidth="true" style="2"/>
    <col min="4" max="4" width="8.6640625" customWidth="true" style="2"/>
    <col min="5" max="5" width="8.6640625" customWidth="true" style="2"/>
    <col min="6" max="6" width="10.33203125" customWidth="true" style="2"/>
    <col min="7" max="7" width="7.33203125" customWidth="true" style="2"/>
    <col min="8" max="8" width="7.6640625" customWidth="true" style="2"/>
    <col min="9" max="9" width="7.6640625" customWidth="true" style="2"/>
    <col min="10" max="10" width="7.6640625" customWidth="true" style="2"/>
    <col min="11" max="11" width="12.88671875" customWidth="true" style="2"/>
    <col min="12" max="12" width="11.44140625" style="2"/>
    <col min="13" max="13" width="13.21875" customWidth="true" style="2"/>
    <col min="14" max="14" width="11.44140625" style="2"/>
  </cols>
  <sheetData>
    <row r="1" spans="1:14" customHeight="1" ht="12.9" s="14" customFormat="1">
      <c r="A1" s="14"/>
      <c r="B1" s="16"/>
      <c r="C1" s="16"/>
      <c r="D1" s="17"/>
      <c r="E1" s="17"/>
      <c r="K1" s="18" t="s">
        <v>0</v>
      </c>
    </row>
    <row r="2" spans="1:14" customHeight="1" ht="12.9" s="14" customFormat="1">
      <c r="B2" s="16"/>
      <c r="C2" s="16"/>
      <c r="D2" s="17"/>
      <c r="E2" s="17"/>
      <c r="K2" s="43" t="s">
        <v>1</v>
      </c>
    </row>
    <row r="3" spans="1:14" customHeight="1" ht="23.1" s="14" customFormat="1">
      <c r="C3" s="14"/>
      <c r="E3" s="17"/>
      <c r="K3" s="43" t="s">
        <v>2</v>
      </c>
    </row>
    <row r="4" spans="1:14" customHeight="1" ht="8.1" s="1" customFormat="1">
      <c r="K4" s="14"/>
    </row>
    <row r="5" spans="1:14" customHeight="1" ht="10.5" s="14" customFormat="1">
      <c r="B5" s="19"/>
      <c r="C5" s="19"/>
      <c r="D5" s="19"/>
      <c r="E5" s="19"/>
      <c r="F5" s="20"/>
      <c r="G5" s="21"/>
      <c r="H5" s="21"/>
      <c r="I5" s="21"/>
      <c r="K5" s="153" t="s">
        <v>3</v>
      </c>
    </row>
    <row r="6" spans="1:14" customHeight="1" ht="15" s="14" customFormat="1">
      <c r="B6" s="19"/>
      <c r="C6" s="19"/>
      <c r="D6" s="19"/>
      <c r="E6" s="19"/>
      <c r="F6" s="20"/>
      <c r="G6" s="21"/>
      <c r="H6" s="21"/>
      <c r="I6" s="21"/>
      <c r="K6" s="153" t="s">
        <v>4</v>
      </c>
    </row>
    <row r="7" spans="1:14" customHeight="1" ht="16.5" s="1" customFormat="1">
      <c r="K7" s="153" t="s">
        <v>5</v>
      </c>
    </row>
    <row r="8" spans="1:14" customHeight="1" ht="20.1" s="24" customFormat="1">
      <c r="B8" s="261" t="s">
        <v>6</v>
      </c>
      <c r="C8" s="261"/>
      <c r="D8" s="261"/>
      <c r="E8" s="261"/>
      <c r="F8" s="261"/>
      <c r="G8" s="261"/>
      <c r="H8" s="261"/>
      <c r="I8" s="261"/>
      <c r="J8" s="261"/>
      <c r="K8" s="261"/>
    </row>
    <row r="9" spans="1:14" customHeight="1" ht="15" s="24" customFormat="1">
      <c r="B9" s="262" t="s">
        <v>7</v>
      </c>
      <c r="C9" s="262"/>
      <c r="D9" s="262"/>
      <c r="E9" s="262"/>
      <c r="F9" s="262"/>
      <c r="G9" s="262"/>
      <c r="H9" s="262"/>
      <c r="I9" s="262"/>
      <c r="J9" s="262"/>
      <c r="K9" s="262"/>
    </row>
    <row r="10" spans="1:14" customHeight="1" ht="4.5" s="1" customFormat="1">
      <c r="B10" s="67"/>
      <c r="C10" s="67"/>
      <c r="D10" s="67"/>
      <c r="E10" s="68"/>
      <c r="F10" s="68"/>
      <c r="G10" s="68"/>
    </row>
    <row r="11" spans="1:14" customHeight="1" ht="15" s="24" customFormat="1">
      <c r="B11" s="25" t="s">
        <v>8</v>
      </c>
      <c r="C11" s="25"/>
      <c r="D11" s="25"/>
      <c r="E11" s="25"/>
      <c r="F11" s="26"/>
    </row>
    <row r="12" spans="1:14" customHeight="1" ht="41.25" s="24" customFormat="1">
      <c r="B12" s="270" t="s">
        <v>9</v>
      </c>
      <c r="C12" s="270" t="s">
        <v>10</v>
      </c>
      <c r="D12" s="270"/>
      <c r="E12" s="270"/>
      <c r="F12" s="270"/>
      <c r="G12" s="270" t="s">
        <v>11</v>
      </c>
      <c r="H12" s="270"/>
      <c r="I12" s="270"/>
      <c r="J12" s="270"/>
      <c r="K12" s="271" t="s">
        <v>12</v>
      </c>
    </row>
    <row r="13" spans="1:14" customHeight="1" ht="18" s="24" customFormat="1">
      <c r="B13" s="270"/>
      <c r="C13" s="237" t="s">
        <v>13</v>
      </c>
      <c r="D13" s="237" t="s">
        <v>14</v>
      </c>
      <c r="E13" s="237" t="s">
        <v>15</v>
      </c>
      <c r="F13" s="237" t="s">
        <v>16</v>
      </c>
      <c r="G13" s="237" t="s">
        <v>13</v>
      </c>
      <c r="H13" s="237" t="s">
        <v>14</v>
      </c>
      <c r="I13" s="237" t="s">
        <v>15</v>
      </c>
      <c r="J13" s="237" t="s">
        <v>16</v>
      </c>
      <c r="K13" s="271"/>
    </row>
    <row r="14" spans="1:14" customHeight="1" ht="17.25" s="24" customFormat="1">
      <c r="B14" s="106" t="s">
        <v>17</v>
      </c>
      <c r="C14" s="77">
        <f>SUM(C15:C34)</f>
        <v>0</v>
      </c>
      <c r="D14" s="77">
        <f>SUM(D15:D34)</f>
        <v>0</v>
      </c>
      <c r="E14" s="77">
        <f>SUM(E15:E34)</f>
        <v>0</v>
      </c>
      <c r="F14" s="78">
        <f>SUM(F15:F34)</f>
        <v>0</v>
      </c>
      <c r="G14" s="79">
        <f>SUM(G15:G34)</f>
        <v>8</v>
      </c>
      <c r="H14" s="77">
        <f>SUM(H15:H34)</f>
        <v>5</v>
      </c>
      <c r="I14" s="77">
        <f>SUM(I15:I34)</f>
        <v>6</v>
      </c>
      <c r="J14" s="77">
        <f>SUM(J15:J34)</f>
        <v>7</v>
      </c>
      <c r="K14" s="77">
        <f>SUM(G14:J14)</f>
        <v>26</v>
      </c>
    </row>
    <row r="15" spans="1:14" customHeight="1" ht="13.8" s="24" customFormat="1">
      <c r="B15" s="154" t="s">
        <v>18</v>
      </c>
      <c r="C15" s="253"/>
      <c r="D15" s="253"/>
      <c r="E15" s="253"/>
      <c r="F15" s="253"/>
      <c r="G15" s="45">
        <v>0</v>
      </c>
      <c r="H15" s="5">
        <v>0</v>
      </c>
      <c r="I15" s="5">
        <v>0</v>
      </c>
      <c r="J15" s="5">
        <v>0</v>
      </c>
      <c r="K15" s="11">
        <f>SUM(G15:J15)</f>
        <v>0</v>
      </c>
    </row>
    <row r="16" spans="1:14" customHeight="1" ht="13.8" s="24" customFormat="1">
      <c r="B16" s="154" t="s">
        <v>19</v>
      </c>
      <c r="C16" s="253"/>
      <c r="D16" s="253"/>
      <c r="E16" s="253"/>
      <c r="F16" s="253"/>
      <c r="G16" s="45">
        <v>0</v>
      </c>
      <c r="H16" s="5">
        <v>0</v>
      </c>
      <c r="I16" s="5">
        <v>0</v>
      </c>
      <c r="J16" s="5">
        <v>0</v>
      </c>
      <c r="K16" s="11">
        <f>SUM(G16:J16)</f>
        <v>0</v>
      </c>
    </row>
    <row r="17" spans="1:14" customHeight="1" ht="13.8" s="24" customFormat="1">
      <c r="B17" s="154" t="s">
        <v>20</v>
      </c>
      <c r="C17" s="253"/>
      <c r="D17" s="253"/>
      <c r="E17" s="253"/>
      <c r="F17" s="253"/>
      <c r="G17" s="45">
        <v>0</v>
      </c>
      <c r="H17" s="5">
        <v>0</v>
      </c>
      <c r="I17" s="5">
        <v>0</v>
      </c>
      <c r="J17" s="5">
        <v>0</v>
      </c>
      <c r="K17" s="11">
        <f>SUM(G17:J17)</f>
        <v>0</v>
      </c>
    </row>
    <row r="18" spans="1:14" customHeight="1" ht="13.8" s="24" customFormat="1">
      <c r="B18" s="154" t="s">
        <v>21</v>
      </c>
      <c r="C18" s="253"/>
      <c r="D18" s="253"/>
      <c r="E18" s="253"/>
      <c r="F18" s="253"/>
      <c r="G18" s="45">
        <v>0</v>
      </c>
      <c r="H18" s="5">
        <v>0</v>
      </c>
      <c r="I18" s="5">
        <v>0</v>
      </c>
      <c r="J18" s="5">
        <v>0</v>
      </c>
      <c r="K18" s="11">
        <f>SUM(G18:J18)</f>
        <v>0</v>
      </c>
    </row>
    <row r="19" spans="1:14" customHeight="1" ht="13.8" s="24" customFormat="1">
      <c r="B19" s="154" t="s">
        <v>22</v>
      </c>
      <c r="C19" s="253"/>
      <c r="D19" s="253"/>
      <c r="E19" s="253"/>
      <c r="F19" s="253"/>
      <c r="G19" s="45">
        <v>1</v>
      </c>
      <c r="H19" s="5">
        <v>1</v>
      </c>
      <c r="I19" s="5">
        <v>0</v>
      </c>
      <c r="J19" s="5">
        <v>0</v>
      </c>
      <c r="K19" s="11">
        <f>SUM(G19:J19)</f>
        <v>2</v>
      </c>
    </row>
    <row r="20" spans="1:14" customHeight="1" ht="13.8" s="24" customFormat="1">
      <c r="B20" s="154" t="s">
        <v>23</v>
      </c>
      <c r="C20" s="253"/>
      <c r="D20" s="253"/>
      <c r="E20" s="253"/>
      <c r="F20" s="253"/>
      <c r="G20" s="45">
        <v>0</v>
      </c>
      <c r="H20" s="5">
        <v>1</v>
      </c>
      <c r="I20" s="5">
        <v>1</v>
      </c>
      <c r="J20" s="5">
        <v>1</v>
      </c>
      <c r="K20" s="11">
        <f>SUM(G20:J20)</f>
        <v>3</v>
      </c>
    </row>
    <row r="21" spans="1:14" customHeight="1" ht="13.8" s="24" customFormat="1">
      <c r="B21" s="154" t="s">
        <v>24</v>
      </c>
      <c r="C21" s="159"/>
      <c r="D21" s="159"/>
      <c r="E21" s="159"/>
      <c r="F21" s="254"/>
      <c r="G21" s="156">
        <v>1</v>
      </c>
      <c r="H21" s="155">
        <v>1</v>
      </c>
      <c r="I21" s="155">
        <v>0</v>
      </c>
      <c r="J21" s="155">
        <v>0</v>
      </c>
      <c r="K21" s="11">
        <f>SUM(G21:J21)</f>
        <v>2</v>
      </c>
    </row>
    <row r="22" spans="1:14" customHeight="1" ht="13.8" s="24" customFormat="1">
      <c r="B22" s="154" t="s">
        <v>25</v>
      </c>
      <c r="C22" s="253"/>
      <c r="D22" s="253"/>
      <c r="E22" s="253"/>
      <c r="F22" s="253"/>
      <c r="G22" s="45">
        <v>0</v>
      </c>
      <c r="H22" s="5">
        <v>0</v>
      </c>
      <c r="I22" s="5">
        <v>0</v>
      </c>
      <c r="J22" s="5">
        <v>1</v>
      </c>
      <c r="K22" s="11">
        <f>SUM(G22:J22)</f>
        <v>1</v>
      </c>
    </row>
    <row r="23" spans="1:14" customHeight="1" ht="13.8" s="24" customFormat="1">
      <c r="B23" s="154" t="s">
        <v>26</v>
      </c>
      <c r="C23" s="253"/>
      <c r="D23" s="253"/>
      <c r="E23" s="253"/>
      <c r="F23" s="253"/>
      <c r="G23" s="45">
        <v>1</v>
      </c>
      <c r="H23" s="5">
        <v>0</v>
      </c>
      <c r="I23" s="5">
        <v>0</v>
      </c>
      <c r="J23" s="5">
        <v>1</v>
      </c>
      <c r="K23" s="11">
        <f>SUM(G23:J23)</f>
        <v>2</v>
      </c>
    </row>
    <row r="24" spans="1:14" customHeight="1" ht="13.8" s="24" customFormat="1">
      <c r="B24" s="154" t="s">
        <v>27</v>
      </c>
      <c r="C24" s="253"/>
      <c r="D24" s="253"/>
      <c r="E24" s="253"/>
      <c r="F24" s="253"/>
      <c r="G24" s="45">
        <v>1</v>
      </c>
      <c r="H24" s="5">
        <v>0</v>
      </c>
      <c r="I24" s="5">
        <v>0</v>
      </c>
      <c r="J24" s="5">
        <v>0</v>
      </c>
      <c r="K24" s="11">
        <f>SUM(G24:J24)</f>
        <v>1</v>
      </c>
    </row>
    <row r="25" spans="1:14" customHeight="1" ht="13.8" s="24" customFormat="1">
      <c r="B25" s="154" t="s">
        <v>28</v>
      </c>
      <c r="C25" s="159"/>
      <c r="D25" s="159"/>
      <c r="E25" s="159"/>
      <c r="F25" s="254"/>
      <c r="G25" s="156">
        <v>0</v>
      </c>
      <c r="H25" s="155">
        <v>0</v>
      </c>
      <c r="I25" s="155">
        <v>0</v>
      </c>
      <c r="J25" s="155">
        <v>0</v>
      </c>
      <c r="K25" s="11">
        <f>SUM(G25:J25)</f>
        <v>0</v>
      </c>
    </row>
    <row r="26" spans="1:14" customHeight="1" ht="13.8" s="24" customFormat="1">
      <c r="B26" s="154" t="s">
        <v>29</v>
      </c>
      <c r="C26" s="253"/>
      <c r="D26" s="253"/>
      <c r="E26" s="253"/>
      <c r="F26" s="253"/>
      <c r="G26" s="45">
        <v>1</v>
      </c>
      <c r="H26" s="5">
        <v>0</v>
      </c>
      <c r="I26" s="5">
        <v>1</v>
      </c>
      <c r="J26" s="5">
        <v>0</v>
      </c>
      <c r="K26" s="11">
        <f>SUM(G26:J26)</f>
        <v>2</v>
      </c>
    </row>
    <row r="27" spans="1:14" customHeight="1" ht="13.8" s="24" customFormat="1">
      <c r="B27" s="154" t="s">
        <v>30</v>
      </c>
      <c r="C27" s="253"/>
      <c r="D27" s="253"/>
      <c r="E27" s="253"/>
      <c r="F27" s="253"/>
      <c r="G27" s="45">
        <v>0</v>
      </c>
      <c r="H27" s="5">
        <v>1</v>
      </c>
      <c r="I27" s="5">
        <v>1</v>
      </c>
      <c r="J27" s="5">
        <v>1</v>
      </c>
      <c r="K27" s="11">
        <f>SUM(G27:J27)</f>
        <v>3</v>
      </c>
    </row>
    <row r="28" spans="1:14" customHeight="1" ht="13.8" s="24" customFormat="1">
      <c r="B28" s="154" t="s">
        <v>31</v>
      </c>
      <c r="C28" s="253"/>
      <c r="D28" s="253"/>
      <c r="E28" s="253"/>
      <c r="F28" s="253"/>
      <c r="G28" s="45">
        <v>0</v>
      </c>
      <c r="H28" s="5">
        <v>0</v>
      </c>
      <c r="I28" s="5">
        <v>0</v>
      </c>
      <c r="J28" s="5">
        <v>0</v>
      </c>
      <c r="K28" s="11">
        <f>SUM(G28:J28)</f>
        <v>0</v>
      </c>
    </row>
    <row r="29" spans="1:14" customHeight="1" ht="13.8" s="24" customFormat="1">
      <c r="B29" s="154" t="s">
        <v>32</v>
      </c>
      <c r="C29" s="159"/>
      <c r="D29" s="159"/>
      <c r="E29" s="159"/>
      <c r="F29" s="159"/>
      <c r="G29" s="156">
        <v>0</v>
      </c>
      <c r="H29" s="155">
        <v>0</v>
      </c>
      <c r="I29" s="155">
        <v>0</v>
      </c>
      <c r="J29" s="155">
        <v>0</v>
      </c>
      <c r="K29" s="11">
        <f>SUM(G29:J29)</f>
        <v>0</v>
      </c>
    </row>
    <row r="30" spans="1:14" customHeight="1" ht="13.8" s="24" customFormat="1">
      <c r="B30" s="154" t="s">
        <v>33</v>
      </c>
      <c r="C30" s="253"/>
      <c r="D30" s="253"/>
      <c r="E30" s="253"/>
      <c r="F30" s="253"/>
      <c r="G30" s="45">
        <v>0</v>
      </c>
      <c r="H30" s="5">
        <v>1</v>
      </c>
      <c r="I30" s="5">
        <v>1</v>
      </c>
      <c r="J30" s="5">
        <v>1</v>
      </c>
      <c r="K30" s="11">
        <f>SUM(G30:J30)</f>
        <v>3</v>
      </c>
    </row>
    <row r="31" spans="1:14" customHeight="1" ht="13.8" s="24" customFormat="1">
      <c r="B31" s="150" t="s">
        <v>34</v>
      </c>
      <c r="C31" s="255"/>
      <c r="D31" s="255"/>
      <c r="E31" s="255"/>
      <c r="F31" s="255"/>
      <c r="G31" s="158">
        <v>1</v>
      </c>
      <c r="H31" s="157">
        <v>0</v>
      </c>
      <c r="I31" s="157">
        <v>1</v>
      </c>
      <c r="J31" s="157">
        <v>0</v>
      </c>
      <c r="K31" s="11">
        <f>SUM(G31:J31)</f>
        <v>2</v>
      </c>
    </row>
    <row r="32" spans="1:14" customHeight="1" ht="13.8" s="24" customFormat="1">
      <c r="B32" s="150" t="s">
        <v>35</v>
      </c>
      <c r="C32" s="253"/>
      <c r="D32" s="253"/>
      <c r="E32" s="253"/>
      <c r="F32" s="253"/>
      <c r="G32" s="45">
        <v>0</v>
      </c>
      <c r="H32" s="5">
        <v>0</v>
      </c>
      <c r="I32" s="5">
        <v>0</v>
      </c>
      <c r="J32" s="5">
        <v>0</v>
      </c>
      <c r="K32" s="11">
        <f>SUM(G32:J32)</f>
        <v>0</v>
      </c>
    </row>
    <row r="33" spans="1:14" customHeight="1" ht="13.8" s="24" customFormat="1">
      <c r="B33" s="150" t="s">
        <v>36</v>
      </c>
      <c r="C33" s="255"/>
      <c r="D33" s="255"/>
      <c r="E33" s="255"/>
      <c r="F33" s="255"/>
      <c r="G33" s="158">
        <v>1</v>
      </c>
      <c r="H33" s="157">
        <v>0</v>
      </c>
      <c r="I33" s="157">
        <v>0</v>
      </c>
      <c r="J33" s="157">
        <v>1</v>
      </c>
      <c r="K33" s="11">
        <f>SUM(G33:J33)</f>
        <v>2</v>
      </c>
    </row>
    <row r="34" spans="1:14" customHeight="1" ht="13.8" s="24" customFormat="1">
      <c r="B34" s="150" t="s">
        <v>37</v>
      </c>
      <c r="C34" s="255"/>
      <c r="D34" s="255"/>
      <c r="E34" s="255"/>
      <c r="F34" s="256"/>
      <c r="G34" s="45">
        <v>1</v>
      </c>
      <c r="H34" s="157">
        <v>0</v>
      </c>
      <c r="I34" s="157">
        <v>1</v>
      </c>
      <c r="J34" s="157">
        <v>1</v>
      </c>
      <c r="K34" s="11">
        <f>SUM(G34:J34)</f>
        <v>3</v>
      </c>
    </row>
    <row r="35" spans="1:14" customHeight="1" ht="13.8" s="24" customFormat="1">
      <c r="B35" s="29" t="s">
        <v>38</v>
      </c>
      <c r="C35" s="11">
        <f>SUM(C36:C67)</f>
        <v>0</v>
      </c>
      <c r="D35" s="11">
        <f>SUM(D36:D67)</f>
        <v>0</v>
      </c>
      <c r="E35" s="11">
        <f>SUM(E36:E67)</f>
        <v>0</v>
      </c>
      <c r="F35" s="80">
        <f>SUM(F36:F67)</f>
        <v>0</v>
      </c>
      <c r="G35" s="12">
        <f>SUM(G36:G67)</f>
        <v>0</v>
      </c>
      <c r="H35" s="11">
        <f>SUM(H36:H67)</f>
        <v>0</v>
      </c>
      <c r="I35" s="11">
        <f>SUM(I36:I67)</f>
        <v>0</v>
      </c>
      <c r="J35" s="11">
        <f>SUM(J36:J67)</f>
        <v>0</v>
      </c>
      <c r="K35" s="11">
        <f>SUM(G35:J35)</f>
        <v>0</v>
      </c>
    </row>
    <row r="36" spans="1:14" customHeight="1" ht="13.8" s="24" customFormat="1">
      <c r="B36" s="154" t="s">
        <v>39</v>
      </c>
      <c r="C36" s="253"/>
      <c r="D36" s="253"/>
      <c r="E36" s="253"/>
      <c r="F36" s="253"/>
      <c r="G36" s="45"/>
      <c r="H36" s="5"/>
      <c r="I36" s="5"/>
      <c r="J36" s="5"/>
      <c r="K36" s="11">
        <f>SUM(G36:J36)</f>
        <v>0</v>
      </c>
    </row>
    <row r="37" spans="1:14" customHeight="1" ht="13.8" s="24" customFormat="1">
      <c r="B37" s="154" t="s">
        <v>40</v>
      </c>
      <c r="C37" s="253"/>
      <c r="D37" s="253"/>
      <c r="E37" s="253"/>
      <c r="F37" s="253"/>
      <c r="G37" s="45"/>
      <c r="H37" s="5"/>
      <c r="I37" s="5"/>
      <c r="J37" s="5"/>
      <c r="K37" s="11">
        <f>SUM(G37:J37)</f>
        <v>0</v>
      </c>
    </row>
    <row r="38" spans="1:14" customHeight="1" ht="13.8" s="24" customFormat="1">
      <c r="B38" s="154" t="s">
        <v>41</v>
      </c>
      <c r="C38" s="253"/>
      <c r="D38" s="253"/>
      <c r="E38" s="253"/>
      <c r="F38" s="253"/>
      <c r="G38" s="45"/>
      <c r="H38" s="5"/>
      <c r="I38" s="5"/>
      <c r="J38" s="5"/>
      <c r="K38" s="11">
        <f>SUM(G38:J38)</f>
        <v>0</v>
      </c>
    </row>
    <row r="39" spans="1:14" customHeight="1" ht="13.8" s="24" customFormat="1">
      <c r="B39" s="154" t="s">
        <v>42</v>
      </c>
      <c r="C39" s="253"/>
      <c r="D39" s="253"/>
      <c r="E39" s="253"/>
      <c r="F39" s="253"/>
      <c r="G39" s="45"/>
      <c r="H39" s="5"/>
      <c r="I39" s="5"/>
      <c r="J39" s="5"/>
      <c r="K39" s="11">
        <f>SUM(G39:J39)</f>
        <v>0</v>
      </c>
    </row>
    <row r="40" spans="1:14" customHeight="1" ht="13.8" s="24" customFormat="1">
      <c r="B40" s="154" t="s">
        <v>43</v>
      </c>
      <c r="C40" s="253"/>
      <c r="D40" s="253"/>
      <c r="E40" s="253"/>
      <c r="F40" s="253"/>
      <c r="G40" s="45"/>
      <c r="H40" s="5"/>
      <c r="I40" s="5"/>
      <c r="J40" s="5"/>
      <c r="K40" s="11">
        <f>SUM(G40:J40)</f>
        <v>0</v>
      </c>
    </row>
    <row r="41" spans="1:14" customHeight="1" ht="13.8" s="24" customFormat="1">
      <c r="B41" s="154" t="s">
        <v>44</v>
      </c>
      <c r="C41" s="253"/>
      <c r="D41" s="253"/>
      <c r="E41" s="253"/>
      <c r="F41" s="253"/>
      <c r="G41" s="45"/>
      <c r="H41" s="5"/>
      <c r="I41" s="5"/>
      <c r="J41" s="5"/>
      <c r="K41" s="11">
        <f>SUM(G41:J41)</f>
        <v>0</v>
      </c>
    </row>
    <row r="42" spans="1:14" customHeight="1" ht="13.8" s="24" customFormat="1">
      <c r="B42" s="154" t="s">
        <v>45</v>
      </c>
      <c r="C42" s="253"/>
      <c r="D42" s="253"/>
      <c r="E42" s="253"/>
      <c r="F42" s="253"/>
      <c r="G42" s="156"/>
      <c r="H42" s="155"/>
      <c r="I42" s="155"/>
      <c r="J42" s="155"/>
      <c r="K42" s="11">
        <f>SUM(G42:J42)</f>
        <v>0</v>
      </c>
    </row>
    <row r="43" spans="1:14" customHeight="1" ht="13.8" s="24" customFormat="1">
      <c r="B43" s="154" t="s">
        <v>46</v>
      </c>
      <c r="C43" s="253"/>
      <c r="D43" s="253"/>
      <c r="E43" s="253"/>
      <c r="F43" s="253"/>
      <c r="G43" s="45"/>
      <c r="H43" s="5"/>
      <c r="I43" s="5"/>
      <c r="J43" s="5"/>
      <c r="K43" s="11">
        <f>SUM(G43:J43)</f>
        <v>0</v>
      </c>
    </row>
    <row r="44" spans="1:14" customHeight="1" ht="13.8" s="24" customFormat="1">
      <c r="B44" s="154" t="s">
        <v>47</v>
      </c>
      <c r="C44" s="253"/>
      <c r="D44" s="253"/>
      <c r="E44" s="253"/>
      <c r="F44" s="253"/>
      <c r="G44" s="45"/>
      <c r="H44" s="5"/>
      <c r="I44" s="5"/>
      <c r="J44" s="5"/>
      <c r="K44" s="11">
        <f>SUM(G44:J44)</f>
        <v>0</v>
      </c>
    </row>
    <row r="45" spans="1:14" customHeight="1" ht="13.8" s="24" customFormat="1">
      <c r="B45" s="154" t="s">
        <v>48</v>
      </c>
      <c r="C45" s="253"/>
      <c r="D45" s="253"/>
      <c r="E45" s="253"/>
      <c r="F45" s="253"/>
      <c r="G45" s="45"/>
      <c r="H45" s="5"/>
      <c r="I45" s="5"/>
      <c r="J45" s="5"/>
      <c r="K45" s="11">
        <f>SUM(G45:J45)</f>
        <v>0</v>
      </c>
    </row>
    <row r="46" spans="1:14" customHeight="1" ht="13.8" s="24" customFormat="1">
      <c r="B46" s="154" t="s">
        <v>49</v>
      </c>
      <c r="C46" s="253"/>
      <c r="D46" s="253"/>
      <c r="E46" s="253"/>
      <c r="F46" s="253"/>
      <c r="G46" s="156"/>
      <c r="H46" s="159"/>
      <c r="I46" s="5"/>
      <c r="J46" s="155"/>
      <c r="K46" s="11">
        <f>SUM(G46:J46)</f>
        <v>0</v>
      </c>
    </row>
    <row r="47" spans="1:14" customHeight="1" ht="13.8" s="24" customFormat="1">
      <c r="B47" s="154" t="s">
        <v>50</v>
      </c>
      <c r="C47" s="253"/>
      <c r="D47" s="253"/>
      <c r="E47" s="253"/>
      <c r="F47" s="253"/>
      <c r="G47" s="45"/>
      <c r="H47" s="5"/>
      <c r="I47" s="5"/>
      <c r="J47" s="5"/>
      <c r="K47" s="11">
        <f>SUM(G47:J47)</f>
        <v>0</v>
      </c>
    </row>
    <row r="48" spans="1:14" customHeight="1" ht="13.8" s="24" customFormat="1">
      <c r="B48" s="154" t="s">
        <v>51</v>
      </c>
      <c r="C48" s="253"/>
      <c r="D48" s="253"/>
      <c r="E48" s="253"/>
      <c r="F48" s="253"/>
      <c r="G48" s="45"/>
      <c r="H48" s="5"/>
      <c r="I48" s="5"/>
      <c r="J48" s="5"/>
      <c r="K48" s="11">
        <f>SUM(G48:J48)</f>
        <v>0</v>
      </c>
    </row>
    <row r="49" spans="1:14" customHeight="1" ht="13.8" s="24" customFormat="1">
      <c r="B49" s="154" t="s">
        <v>52</v>
      </c>
      <c r="C49" s="253"/>
      <c r="D49" s="253"/>
      <c r="E49" s="253"/>
      <c r="F49" s="253"/>
      <c r="G49" s="45"/>
      <c r="H49" s="5"/>
      <c r="I49" s="5"/>
      <c r="J49" s="5"/>
      <c r="K49" s="11">
        <f>SUM(G49:J49)</f>
        <v>0</v>
      </c>
    </row>
    <row r="50" spans="1:14" customHeight="1" ht="13.8" s="24" customFormat="1">
      <c r="B50" s="154" t="s">
        <v>53</v>
      </c>
      <c r="C50" s="253"/>
      <c r="D50" s="253"/>
      <c r="E50" s="253"/>
      <c r="F50" s="253"/>
      <c r="G50" s="45"/>
      <c r="H50" s="5"/>
      <c r="I50" s="5"/>
      <c r="J50" s="5"/>
      <c r="K50" s="11">
        <f>SUM(G50:J50)</f>
        <v>0</v>
      </c>
    </row>
    <row r="51" spans="1:14" customHeight="1" ht="13.8" s="24" customFormat="1">
      <c r="B51" s="154" t="s">
        <v>54</v>
      </c>
      <c r="C51" s="253"/>
      <c r="D51" s="253"/>
      <c r="E51" s="253"/>
      <c r="F51" s="253"/>
      <c r="G51" s="45"/>
      <c r="H51" s="5"/>
      <c r="I51" s="5"/>
      <c r="J51" s="5"/>
      <c r="K51" s="11">
        <f>SUM(G51:J51)</f>
        <v>0</v>
      </c>
    </row>
    <row r="52" spans="1:14" customHeight="1" ht="13.8" s="24" customFormat="1">
      <c r="B52" s="154" t="s">
        <v>55</v>
      </c>
      <c r="C52" s="253"/>
      <c r="D52" s="253"/>
      <c r="E52" s="253"/>
      <c r="F52" s="253"/>
      <c r="G52" s="45"/>
      <c r="H52" s="5"/>
      <c r="I52" s="5"/>
      <c r="J52" s="5"/>
      <c r="K52" s="11">
        <f>SUM(G52:J52)</f>
        <v>0</v>
      </c>
    </row>
    <row r="53" spans="1:14" customHeight="1" ht="13.8" s="24" customFormat="1">
      <c r="B53" s="154" t="s">
        <v>56</v>
      </c>
      <c r="C53" s="253"/>
      <c r="D53" s="253"/>
      <c r="E53" s="253"/>
      <c r="F53" s="253"/>
      <c r="G53" s="45"/>
      <c r="H53" s="5"/>
      <c r="I53" s="5"/>
      <c r="J53" s="5"/>
      <c r="K53" s="11">
        <f>SUM(G53:J53)</f>
        <v>0</v>
      </c>
    </row>
    <row r="54" spans="1:14" customHeight="1" ht="13.8" s="24" customFormat="1">
      <c r="B54" s="154" t="s">
        <v>57</v>
      </c>
      <c r="C54" s="253"/>
      <c r="D54" s="253"/>
      <c r="E54" s="253"/>
      <c r="F54" s="253"/>
      <c r="G54" s="45"/>
      <c r="H54" s="5"/>
      <c r="I54" s="5"/>
      <c r="J54" s="5"/>
      <c r="K54" s="11">
        <f>SUM(G54:J54)</f>
        <v>0</v>
      </c>
    </row>
    <row r="55" spans="1:14" customHeight="1" ht="13.8" s="24" customFormat="1">
      <c r="B55" s="154" t="s">
        <v>58</v>
      </c>
      <c r="C55" s="253"/>
      <c r="D55" s="253"/>
      <c r="E55" s="253"/>
      <c r="F55" s="253"/>
      <c r="G55" s="45"/>
      <c r="H55" s="5"/>
      <c r="I55" s="5"/>
      <c r="J55" s="5"/>
      <c r="K55" s="11">
        <f>SUM(G55:J55)</f>
        <v>0</v>
      </c>
    </row>
    <row r="56" spans="1:14" customHeight="1" ht="13.8" s="24" customFormat="1">
      <c r="B56" s="154" t="s">
        <v>59</v>
      </c>
      <c r="C56" s="253"/>
      <c r="D56" s="253"/>
      <c r="E56" s="253"/>
      <c r="F56" s="253"/>
      <c r="G56" s="45"/>
      <c r="H56" s="5"/>
      <c r="I56" s="5"/>
      <c r="J56" s="5"/>
      <c r="K56" s="11">
        <f>SUM(G56:J56)</f>
        <v>0</v>
      </c>
    </row>
    <row r="57" spans="1:14" customHeight="1" ht="13.8" s="24" customFormat="1">
      <c r="B57" s="154" t="s">
        <v>60</v>
      </c>
      <c r="C57" s="253"/>
      <c r="D57" s="253"/>
      <c r="E57" s="257"/>
      <c r="F57" s="253"/>
      <c r="G57" s="45"/>
      <c r="H57" s="5"/>
      <c r="I57" s="5"/>
      <c r="J57" s="5"/>
      <c r="K57" s="11">
        <f>SUM(G57:J57)</f>
        <v>0</v>
      </c>
    </row>
    <row r="58" spans="1:14" customHeight="1" ht="13.8" s="24" customFormat="1">
      <c r="B58" s="154" t="s">
        <v>61</v>
      </c>
      <c r="C58" s="253"/>
      <c r="D58" s="253"/>
      <c r="E58" s="253"/>
      <c r="F58" s="253"/>
      <c r="G58" s="45"/>
      <c r="H58" s="5"/>
      <c r="I58" s="5"/>
      <c r="J58" s="5"/>
      <c r="K58" s="11">
        <f>SUM(G58:J58)</f>
        <v>0</v>
      </c>
    </row>
    <row r="59" spans="1:14" customHeight="1" ht="13.8" s="24" customFormat="1">
      <c r="B59" s="154" t="s">
        <v>62</v>
      </c>
      <c r="C59" s="253"/>
      <c r="D59" s="253"/>
      <c r="E59" s="253"/>
      <c r="F59" s="253"/>
      <c r="G59" s="45"/>
      <c r="H59" s="5"/>
      <c r="I59" s="5"/>
      <c r="J59" s="5"/>
      <c r="K59" s="11">
        <f>SUM(G59:J59)</f>
        <v>0</v>
      </c>
    </row>
    <row r="60" spans="1:14" customHeight="1" ht="13.8" s="24" customFormat="1">
      <c r="B60" s="154" t="s">
        <v>63</v>
      </c>
      <c r="C60" s="253"/>
      <c r="D60" s="253"/>
      <c r="E60" s="253"/>
      <c r="F60" s="253"/>
      <c r="G60" s="45"/>
      <c r="H60" s="5"/>
      <c r="I60" s="5"/>
      <c r="J60" s="5"/>
      <c r="K60" s="11">
        <f>SUM(G60:J60)</f>
        <v>0</v>
      </c>
    </row>
    <row r="61" spans="1:14" customHeight="1" ht="13.8" s="24" customFormat="1">
      <c r="B61" s="154" t="s">
        <v>64</v>
      </c>
      <c r="C61" s="253"/>
      <c r="D61" s="253"/>
      <c r="E61" s="253"/>
      <c r="F61" s="253"/>
      <c r="G61" s="45"/>
      <c r="H61" s="5"/>
      <c r="I61" s="5"/>
      <c r="J61" s="5"/>
      <c r="K61" s="11">
        <f>SUM(G61:J61)</f>
        <v>0</v>
      </c>
    </row>
    <row r="62" spans="1:14" customHeight="1" ht="13.8" s="24" customFormat="1">
      <c r="B62" s="154" t="s">
        <v>65</v>
      </c>
      <c r="C62" s="253"/>
      <c r="D62" s="253"/>
      <c r="E62" s="253"/>
      <c r="F62" s="253"/>
      <c r="G62" s="45"/>
      <c r="H62" s="5"/>
      <c r="I62" s="5"/>
      <c r="J62" s="5"/>
      <c r="K62" s="11">
        <f>SUM(G62:J62)</f>
        <v>0</v>
      </c>
    </row>
    <row r="63" spans="1:14" customHeight="1" ht="13.8" s="24" customFormat="1">
      <c r="B63" s="154" t="s">
        <v>66</v>
      </c>
      <c r="C63" s="253"/>
      <c r="D63" s="253"/>
      <c r="E63" s="253"/>
      <c r="F63" s="253"/>
      <c r="G63" s="45"/>
      <c r="H63" s="5"/>
      <c r="I63" s="5"/>
      <c r="J63" s="5"/>
      <c r="K63" s="11">
        <f>SUM(G63:J63)</f>
        <v>0</v>
      </c>
    </row>
    <row r="64" spans="1:14" customHeight="1" ht="13.8" s="24" customFormat="1">
      <c r="B64" s="154" t="s">
        <v>67</v>
      </c>
      <c r="C64" s="253"/>
      <c r="D64" s="253"/>
      <c r="E64" s="253"/>
      <c r="F64" s="253"/>
      <c r="G64" s="45"/>
      <c r="H64" s="5"/>
      <c r="I64" s="5"/>
      <c r="J64" s="5"/>
      <c r="K64" s="11">
        <f>SUM(G64:J64)</f>
        <v>0</v>
      </c>
    </row>
    <row r="65" spans="1:14" customHeight="1" ht="13.8" s="24" customFormat="1">
      <c r="B65" s="154" t="s">
        <v>68</v>
      </c>
      <c r="C65" s="253"/>
      <c r="D65" s="253"/>
      <c r="E65" s="253"/>
      <c r="F65" s="253"/>
      <c r="G65" s="45"/>
      <c r="H65" s="5"/>
      <c r="I65" s="5"/>
      <c r="J65" s="5"/>
      <c r="K65" s="11">
        <f>SUM(G65:J65)</f>
        <v>0</v>
      </c>
    </row>
    <row r="66" spans="1:14" customHeight="1" ht="13.8" s="24" customFormat="1">
      <c r="B66" s="154" t="s">
        <v>69</v>
      </c>
      <c r="C66" s="253"/>
      <c r="D66" s="253"/>
      <c r="E66" s="253"/>
      <c r="F66" s="253"/>
      <c r="G66" s="45"/>
      <c r="H66" s="5"/>
      <c r="I66" s="5"/>
      <c r="J66" s="5"/>
      <c r="K66" s="11">
        <f>SUM(G66:J66)</f>
        <v>0</v>
      </c>
    </row>
    <row r="67" spans="1:14" customHeight="1" ht="13.8" s="24" customFormat="1">
      <c r="B67" s="154" t="s">
        <v>70</v>
      </c>
      <c r="C67" s="253"/>
      <c r="D67" s="253"/>
      <c r="E67" s="253"/>
      <c r="F67" s="258"/>
      <c r="G67" s="45"/>
      <c r="H67" s="5"/>
      <c r="I67" s="5"/>
      <c r="J67" s="5"/>
      <c r="K67" s="11">
        <f>SUM(G67:J67)</f>
        <v>0</v>
      </c>
    </row>
    <row r="68" spans="1:14" customHeight="1" ht="42" s="24" customFormat="1">
      <c r="B68" s="29" t="s">
        <v>71</v>
      </c>
      <c r="C68" s="11">
        <f>SUM(C69:C87)</f>
        <v>0</v>
      </c>
      <c r="D68" s="11">
        <f>SUM(D69:D87)</f>
        <v>0</v>
      </c>
      <c r="E68" s="11">
        <f>SUM(E69:E87)</f>
        <v>0</v>
      </c>
      <c r="F68" s="80">
        <f>SUM(F69:F87)</f>
        <v>0</v>
      </c>
      <c r="G68" s="12">
        <f>SUM(G69:G87)</f>
        <v>0</v>
      </c>
      <c r="H68" s="12">
        <f>SUM(H69:H87)</f>
        <v>0</v>
      </c>
      <c r="I68" s="12">
        <f>SUM(I69:I87)</f>
        <v>0</v>
      </c>
      <c r="J68" s="12">
        <f>SUM(J69:J87)</f>
        <v>0</v>
      </c>
      <c r="K68" s="11">
        <f>SUM(G68:J68)</f>
        <v>0</v>
      </c>
    </row>
    <row r="69" spans="1:14" customHeight="1" ht="13.8" s="24" customFormat="1">
      <c r="B69" s="150" t="s">
        <v>72</v>
      </c>
      <c r="C69" s="13"/>
      <c r="D69" s="13"/>
      <c r="E69" s="13"/>
      <c r="F69" s="259"/>
      <c r="G69" s="45"/>
      <c r="H69" s="5"/>
      <c r="I69" s="5"/>
      <c r="J69" s="5"/>
      <c r="K69" s="11">
        <f>SUM(G69:J69)</f>
        <v>0</v>
      </c>
    </row>
    <row r="70" spans="1:14" customHeight="1" ht="13.8" s="24" customFormat="1">
      <c r="B70" s="150" t="s">
        <v>73</v>
      </c>
      <c r="C70" s="13"/>
      <c r="D70" s="13"/>
      <c r="E70" s="13"/>
      <c r="F70" s="259"/>
      <c r="G70" s="45"/>
      <c r="H70" s="5"/>
      <c r="I70" s="5"/>
      <c r="J70" s="5"/>
      <c r="K70" s="11">
        <f>SUM(G70:J70)</f>
        <v>0</v>
      </c>
    </row>
    <row r="71" spans="1:14" customHeight="1" ht="13.8" s="24" customFormat="1">
      <c r="B71" s="150" t="s">
        <v>74</v>
      </c>
      <c r="C71" s="13"/>
      <c r="D71" s="13"/>
      <c r="E71" s="13"/>
      <c r="F71" s="259"/>
      <c r="G71" s="45"/>
      <c r="H71" s="5"/>
      <c r="I71" s="5"/>
      <c r="J71" s="5"/>
      <c r="K71" s="11">
        <f>SUM(G71:J71)</f>
        <v>0</v>
      </c>
    </row>
    <row r="72" spans="1:14" customHeight="1" ht="13.8" s="24" customFormat="1">
      <c r="B72" s="150" t="s">
        <v>75</v>
      </c>
      <c r="C72" s="13"/>
      <c r="D72" s="13"/>
      <c r="E72" s="13"/>
      <c r="F72" s="259"/>
      <c r="G72" s="45"/>
      <c r="H72" s="5"/>
      <c r="I72" s="5"/>
      <c r="J72" s="5"/>
      <c r="K72" s="11">
        <f>SUM(G72:J72)</f>
        <v>0</v>
      </c>
    </row>
    <row r="73" spans="1:14" customHeight="1" ht="13.8" s="24" customFormat="1">
      <c r="B73" s="150" t="s">
        <v>76</v>
      </c>
      <c r="C73" s="13"/>
      <c r="D73" s="13"/>
      <c r="E73" s="13"/>
      <c r="F73" s="259"/>
      <c r="G73" s="45"/>
      <c r="H73" s="5"/>
      <c r="I73" s="5"/>
      <c r="J73" s="5"/>
      <c r="K73" s="11">
        <f>SUM(G73:J73)</f>
        <v>0</v>
      </c>
    </row>
    <row r="74" spans="1:14" customHeight="1" ht="13.8" s="24" customFormat="1">
      <c r="B74" s="150" t="s">
        <v>77</v>
      </c>
      <c r="C74" s="13"/>
      <c r="D74" s="13"/>
      <c r="E74" s="13"/>
      <c r="F74" s="259"/>
      <c r="G74" s="45"/>
      <c r="H74" s="5"/>
      <c r="I74" s="5"/>
      <c r="J74" s="5"/>
      <c r="K74" s="11">
        <f>SUM(G74:J74)</f>
        <v>0</v>
      </c>
    </row>
    <row r="75" spans="1:14" customHeight="1" ht="13.8" s="24" customFormat="1">
      <c r="B75" s="150" t="s">
        <v>78</v>
      </c>
      <c r="C75" s="13"/>
      <c r="D75" s="13"/>
      <c r="E75" s="13"/>
      <c r="F75" s="259"/>
      <c r="G75" s="156"/>
      <c r="H75" s="155"/>
      <c r="I75" s="155"/>
      <c r="J75" s="155"/>
      <c r="K75" s="11">
        <f>SUM(G75:J75)</f>
        <v>0</v>
      </c>
    </row>
    <row r="76" spans="1:14" customHeight="1" ht="13.8" s="24" customFormat="1">
      <c r="B76" s="150" t="s">
        <v>79</v>
      </c>
      <c r="C76" s="13"/>
      <c r="D76" s="13"/>
      <c r="E76" s="13"/>
      <c r="F76" s="259"/>
      <c r="G76" s="45"/>
      <c r="H76" s="5"/>
      <c r="I76" s="5"/>
      <c r="J76" s="5"/>
      <c r="K76" s="11">
        <f>SUM(G76:J76)</f>
        <v>0</v>
      </c>
    </row>
    <row r="77" spans="1:14" customHeight="1" ht="13.8" s="24" customFormat="1">
      <c r="B77" s="150" t="s">
        <v>80</v>
      </c>
      <c r="C77" s="13"/>
      <c r="D77" s="13"/>
      <c r="E77" s="13"/>
      <c r="F77" s="259"/>
      <c r="G77" s="45"/>
      <c r="H77" s="5"/>
      <c r="I77" s="5"/>
      <c r="J77" s="5"/>
      <c r="K77" s="11">
        <f>SUM(G77:J77)</f>
        <v>0</v>
      </c>
    </row>
    <row r="78" spans="1:14" customHeight="1" ht="13.8" s="24" customFormat="1">
      <c r="B78" s="150" t="s">
        <v>81</v>
      </c>
      <c r="C78" s="13"/>
      <c r="D78" s="13"/>
      <c r="E78" s="13"/>
      <c r="F78" s="259"/>
      <c r="G78" s="45"/>
      <c r="H78" s="5"/>
      <c r="I78" s="5"/>
      <c r="J78" s="5"/>
      <c r="K78" s="11">
        <f>SUM(G78:J78)</f>
        <v>0</v>
      </c>
    </row>
    <row r="79" spans="1:14" customHeight="1" ht="13.8" s="24" customFormat="1">
      <c r="B79" s="150" t="s">
        <v>82</v>
      </c>
      <c r="C79" s="13"/>
      <c r="D79" s="13"/>
      <c r="E79" s="13"/>
      <c r="F79" s="259"/>
      <c r="G79" s="45"/>
      <c r="H79" s="5"/>
      <c r="I79" s="5"/>
      <c r="J79" s="5"/>
      <c r="K79" s="11">
        <f>SUM(G79:J79)</f>
        <v>0</v>
      </c>
    </row>
    <row r="80" spans="1:14" customHeight="1" ht="13.8" s="24" customFormat="1">
      <c r="B80" s="150" t="s">
        <v>83</v>
      </c>
      <c r="C80" s="13"/>
      <c r="D80" s="13"/>
      <c r="E80" s="13"/>
      <c r="F80" s="259"/>
      <c r="G80" s="45"/>
      <c r="H80" s="5"/>
      <c r="I80" s="5"/>
      <c r="J80" s="5"/>
      <c r="K80" s="11">
        <f>SUM(G80:J80)</f>
        <v>0</v>
      </c>
    </row>
    <row r="81" spans="1:14" customHeight="1" ht="13.8" s="24" customFormat="1">
      <c r="B81" s="150" t="s">
        <v>84</v>
      </c>
      <c r="C81" s="13"/>
      <c r="D81" s="13"/>
      <c r="E81" s="13"/>
      <c r="F81" s="259"/>
      <c r="G81" s="45"/>
      <c r="H81" s="5"/>
      <c r="I81" s="5"/>
      <c r="J81" s="5"/>
      <c r="K81" s="11">
        <f>SUM(G81:J81)</f>
        <v>0</v>
      </c>
    </row>
    <row r="82" spans="1:14" customHeight="1" ht="13.8" s="24" customFormat="1">
      <c r="B82" s="150" t="s">
        <v>85</v>
      </c>
      <c r="C82" s="13"/>
      <c r="D82" s="13"/>
      <c r="E82" s="13"/>
      <c r="F82" s="259"/>
      <c r="G82" s="45"/>
      <c r="H82" s="5"/>
      <c r="I82" s="5"/>
      <c r="J82" s="5"/>
      <c r="K82" s="11">
        <f>SUM(G82:J82)</f>
        <v>0</v>
      </c>
    </row>
    <row r="83" spans="1:14" customHeight="1" ht="13.8" s="24" customFormat="1">
      <c r="B83" s="150" t="s">
        <v>86</v>
      </c>
      <c r="C83" s="13"/>
      <c r="D83" s="13"/>
      <c r="E83" s="13"/>
      <c r="F83" s="259"/>
      <c r="G83" s="45"/>
      <c r="H83" s="5"/>
      <c r="I83" s="5"/>
      <c r="J83" s="5"/>
      <c r="K83" s="11">
        <f>SUM(G83:J83)</f>
        <v>0</v>
      </c>
    </row>
    <row r="84" spans="1:14" customHeight="1" ht="13.8" s="24" customFormat="1">
      <c r="B84" s="150" t="s">
        <v>87</v>
      </c>
      <c r="C84" s="13"/>
      <c r="D84" s="13"/>
      <c r="E84" s="13"/>
      <c r="F84" s="259"/>
      <c r="G84" s="45"/>
      <c r="H84" s="5"/>
      <c r="I84" s="5"/>
      <c r="J84" s="5"/>
      <c r="K84" s="11">
        <f>SUM(G84:J84)</f>
        <v>0</v>
      </c>
    </row>
    <row r="85" spans="1:14" customHeight="1" ht="13.8" s="24" customFormat="1">
      <c r="B85" s="150" t="s">
        <v>88</v>
      </c>
      <c r="C85" s="13"/>
      <c r="D85" s="13"/>
      <c r="E85" s="13"/>
      <c r="F85" s="259"/>
      <c r="G85" s="45"/>
      <c r="H85" s="5"/>
      <c r="I85" s="5"/>
      <c r="J85" s="5"/>
      <c r="K85" s="11">
        <f>SUM(G85:J85)</f>
        <v>0</v>
      </c>
    </row>
    <row r="86" spans="1:14" customHeight="1" ht="13.8" s="24" customFormat="1">
      <c r="B86" s="150" t="s">
        <v>89</v>
      </c>
      <c r="C86" s="13"/>
      <c r="D86" s="13"/>
      <c r="E86" s="13"/>
      <c r="F86" s="259"/>
      <c r="G86" s="45"/>
      <c r="H86" s="5"/>
      <c r="I86" s="5"/>
      <c r="J86" s="5"/>
      <c r="K86" s="11">
        <f>SUM(G86:J86)</f>
        <v>0</v>
      </c>
    </row>
    <row r="87" spans="1:14" customHeight="1" ht="13.8" s="24" customFormat="1">
      <c r="B87" s="150" t="s">
        <v>90</v>
      </c>
      <c r="C87" s="13"/>
      <c r="D87" s="13"/>
      <c r="E87" s="13"/>
      <c r="F87" s="259"/>
      <c r="G87" s="45"/>
      <c r="H87" s="5"/>
      <c r="I87" s="5"/>
      <c r="J87" s="5"/>
      <c r="K87" s="11">
        <f>SUM(G87:J87)</f>
        <v>0</v>
      </c>
    </row>
    <row r="88" spans="1:14" customHeight="1" ht="51" s="24" customFormat="1">
      <c r="B88" s="160" t="s">
        <v>91</v>
      </c>
      <c r="C88" s="11">
        <f>SUM(C89:C104)</f>
        <v>0</v>
      </c>
      <c r="D88" s="11">
        <f>SUM(D89:D104)</f>
        <v>0</v>
      </c>
      <c r="E88" s="11">
        <f>SUM(E89:E104)</f>
        <v>0</v>
      </c>
      <c r="F88" s="11">
        <f>SUM(F89:F104)</f>
        <v>0</v>
      </c>
      <c r="G88" s="11">
        <f>SUM(G89:G104)</f>
        <v>0</v>
      </c>
      <c r="H88" s="11">
        <f>SUM(H89:H104)</f>
        <v>0</v>
      </c>
      <c r="I88" s="11">
        <f>SUM(I89:I104)</f>
        <v>0</v>
      </c>
      <c r="J88" s="11">
        <f>SUM(J89:J104)</f>
        <v>0</v>
      </c>
      <c r="K88" s="11">
        <f>SUM(G88:J88)</f>
        <v>0</v>
      </c>
    </row>
    <row r="89" spans="1:14" customHeight="1" ht="13.8" s="24" customFormat="1">
      <c r="B89" s="150" t="s">
        <v>92</v>
      </c>
      <c r="C89" s="13"/>
      <c r="D89" s="13"/>
      <c r="E89" s="13"/>
      <c r="F89" s="13"/>
      <c r="G89" s="45"/>
      <c r="H89" s="5"/>
      <c r="I89" s="5"/>
      <c r="J89" s="5"/>
      <c r="K89" s="11">
        <f>SUM(G89:J89)</f>
        <v>0</v>
      </c>
    </row>
    <row r="90" spans="1:14" customHeight="1" ht="13.8" s="24" customFormat="1">
      <c r="B90" s="150" t="s">
        <v>93</v>
      </c>
      <c r="C90" s="13"/>
      <c r="D90" s="13"/>
      <c r="E90" s="13"/>
      <c r="F90" s="13"/>
      <c r="G90" s="45"/>
      <c r="H90" s="5"/>
      <c r="I90" s="5"/>
      <c r="J90" s="5"/>
      <c r="K90" s="11">
        <f>SUM(G90:J90)</f>
        <v>0</v>
      </c>
    </row>
    <row r="91" spans="1:14" customHeight="1" ht="13.8" s="24" customFormat="1">
      <c r="B91" s="150" t="s">
        <v>94</v>
      </c>
      <c r="C91" s="13"/>
      <c r="D91" s="13"/>
      <c r="E91" s="13"/>
      <c r="F91" s="13"/>
      <c r="G91" s="45"/>
      <c r="H91" s="5"/>
      <c r="I91" s="5"/>
      <c r="J91" s="5"/>
      <c r="K91" s="11">
        <f>SUM(G91:J91)</f>
        <v>0</v>
      </c>
    </row>
    <row r="92" spans="1:14" customHeight="1" ht="13.8" s="24" customFormat="1">
      <c r="B92" s="150" t="s">
        <v>95</v>
      </c>
      <c r="C92" s="13"/>
      <c r="D92" s="13"/>
      <c r="E92" s="13"/>
      <c r="F92" s="13"/>
      <c r="G92" s="45"/>
      <c r="H92" s="5"/>
      <c r="I92" s="5"/>
      <c r="J92" s="5"/>
      <c r="K92" s="11">
        <f>SUM(G92:J92)</f>
        <v>0</v>
      </c>
    </row>
    <row r="93" spans="1:14" customHeight="1" ht="13.8" s="24" customFormat="1">
      <c r="B93" s="150" t="s">
        <v>96</v>
      </c>
      <c r="C93" s="13"/>
      <c r="D93" s="13"/>
      <c r="E93" s="13"/>
      <c r="F93" s="13"/>
      <c r="G93" s="45"/>
      <c r="H93" s="5"/>
      <c r="I93" s="5"/>
      <c r="J93" s="5"/>
      <c r="K93" s="11">
        <f>SUM(G93:J93)</f>
        <v>0</v>
      </c>
    </row>
    <row r="94" spans="1:14" customHeight="1" ht="13.8" s="24" customFormat="1">
      <c r="B94" s="150" t="s">
        <v>97</v>
      </c>
      <c r="C94" s="13"/>
      <c r="D94" s="13"/>
      <c r="E94" s="13"/>
      <c r="F94" s="13"/>
      <c r="G94" s="156"/>
      <c r="H94" s="155"/>
      <c r="I94" s="5"/>
      <c r="J94" s="155"/>
      <c r="K94" s="11">
        <f>SUM(G94:J94)</f>
        <v>0</v>
      </c>
    </row>
    <row r="95" spans="1:14" customHeight="1" ht="13.8" s="24" customFormat="1">
      <c r="B95" s="150" t="s">
        <v>98</v>
      </c>
      <c r="C95" s="13"/>
      <c r="D95" s="13"/>
      <c r="E95" s="13"/>
      <c r="F95" s="13"/>
      <c r="G95" s="45"/>
      <c r="H95" s="5"/>
      <c r="I95" s="5"/>
      <c r="J95" s="5"/>
      <c r="K95" s="11">
        <f>SUM(G95:J95)</f>
        <v>0</v>
      </c>
    </row>
    <row r="96" spans="1:14" customHeight="1" ht="13.8" s="24" customFormat="1">
      <c r="B96" s="150" t="s">
        <v>99</v>
      </c>
      <c r="C96" s="13"/>
      <c r="D96" s="13"/>
      <c r="E96" s="13"/>
      <c r="F96" s="13"/>
      <c r="G96" s="45"/>
      <c r="H96" s="5"/>
      <c r="I96" s="5"/>
      <c r="J96" s="5"/>
      <c r="K96" s="11">
        <f>SUM(G96:J96)</f>
        <v>0</v>
      </c>
    </row>
    <row r="97" spans="1:14" customHeight="1" ht="13.8" s="24" customFormat="1">
      <c r="B97" s="150" t="s">
        <v>100</v>
      </c>
      <c r="C97" s="13"/>
      <c r="D97" s="13"/>
      <c r="E97" s="13"/>
      <c r="F97" s="13"/>
      <c r="G97" s="45"/>
      <c r="H97" s="5"/>
      <c r="I97" s="5"/>
      <c r="J97" s="5"/>
      <c r="K97" s="11">
        <f>SUM(G97:J97)</f>
        <v>0</v>
      </c>
    </row>
    <row r="98" spans="1:14" customHeight="1" ht="13.8" s="24" customFormat="1">
      <c r="B98" s="150" t="s">
        <v>101</v>
      </c>
      <c r="C98" s="13"/>
      <c r="D98" s="13"/>
      <c r="E98" s="13"/>
      <c r="F98" s="13"/>
      <c r="G98" s="45"/>
      <c r="H98" s="5"/>
      <c r="I98" s="5"/>
      <c r="J98" s="5"/>
      <c r="K98" s="11">
        <f>SUM(G98:J98)</f>
        <v>0</v>
      </c>
    </row>
    <row r="99" spans="1:14" customHeight="1" ht="13.8" s="24" customFormat="1">
      <c r="B99" s="150" t="s">
        <v>102</v>
      </c>
      <c r="C99" s="13"/>
      <c r="D99" s="13"/>
      <c r="E99" s="13"/>
      <c r="F99" s="13"/>
      <c r="G99" s="45"/>
      <c r="H99" s="5"/>
      <c r="I99" s="5"/>
      <c r="J99" s="5"/>
      <c r="K99" s="11">
        <f>SUM(G99:J99)</f>
        <v>0</v>
      </c>
    </row>
    <row r="100" spans="1:14" customHeight="1" ht="13.8" s="24" customFormat="1">
      <c r="B100" s="150" t="s">
        <v>103</v>
      </c>
      <c r="C100" s="13"/>
      <c r="D100" s="13"/>
      <c r="E100" s="13"/>
      <c r="F100" s="13"/>
      <c r="G100" s="45"/>
      <c r="H100" s="5"/>
      <c r="I100" s="5"/>
      <c r="J100" s="5"/>
      <c r="K100" s="11">
        <f>SUM(G100:J100)</f>
        <v>0</v>
      </c>
    </row>
    <row r="101" spans="1:14" customHeight="1" ht="13.8" s="24" customFormat="1">
      <c r="B101" s="150" t="s">
        <v>104</v>
      </c>
      <c r="C101" s="13"/>
      <c r="D101" s="13"/>
      <c r="E101" s="13"/>
      <c r="F101" s="13"/>
      <c r="G101" s="45"/>
      <c r="H101" s="5"/>
      <c r="I101" s="5"/>
      <c r="J101" s="5"/>
      <c r="K101" s="11">
        <f>SUM(G101:J101)</f>
        <v>0</v>
      </c>
    </row>
    <row r="102" spans="1:14" customHeight="1" ht="13.8" s="24" customFormat="1">
      <c r="B102" s="150" t="s">
        <v>105</v>
      </c>
      <c r="C102" s="13"/>
      <c r="D102" s="13"/>
      <c r="E102" s="13"/>
      <c r="F102" s="259"/>
      <c r="G102" s="45"/>
      <c r="H102" s="5"/>
      <c r="I102" s="5"/>
      <c r="J102" s="5"/>
      <c r="K102" s="11">
        <f>SUM(G102:J102)</f>
        <v>0</v>
      </c>
    </row>
    <row r="103" spans="1:14" customHeight="1" ht="13.8" s="24" customFormat="1">
      <c r="B103" s="150" t="s">
        <v>106</v>
      </c>
      <c r="C103" s="13"/>
      <c r="D103" s="13"/>
      <c r="E103" s="13"/>
      <c r="F103" s="13"/>
      <c r="G103" s="5"/>
      <c r="H103" s="5"/>
      <c r="I103" s="5"/>
      <c r="J103" s="5"/>
      <c r="K103" s="11">
        <f>SUM(G103:J103)</f>
        <v>0</v>
      </c>
    </row>
    <row r="104" spans="1:14" customHeight="1" ht="13.8" s="24" customFormat="1">
      <c r="B104" s="150" t="s">
        <v>107</v>
      </c>
      <c r="C104" s="260"/>
      <c r="D104" s="260"/>
      <c r="E104" s="260"/>
      <c r="F104" s="260"/>
      <c r="G104" s="240"/>
      <c r="H104" s="241"/>
      <c r="I104" s="241"/>
      <c r="J104" s="241"/>
      <c r="K104" s="11">
        <f>SUM(G104:J104)</f>
        <v>0</v>
      </c>
    </row>
    <row r="105" spans="1:14" customHeight="1" ht="41.25" s="24" customFormat="1">
      <c r="B105" s="160" t="s">
        <v>108</v>
      </c>
      <c r="C105" s="32"/>
      <c r="D105" s="32"/>
      <c r="E105" s="32"/>
      <c r="F105" s="161"/>
      <c r="G105" s="79">
        <f>SUM(G14,G35,G68,G88)</f>
        <v>8</v>
      </c>
      <c r="H105" s="77">
        <f>SUM(H14,H35,H68,H88)</f>
        <v>5</v>
      </c>
      <c r="I105" s="77">
        <f>SUM(I14,I35,I68,I88)</f>
        <v>6</v>
      </c>
      <c r="J105" s="77">
        <f>SUM(J14,J35,J68,J88)</f>
        <v>7</v>
      </c>
      <c r="K105" s="77">
        <f>SUM(G105:J105)</f>
        <v>26</v>
      </c>
    </row>
    <row r="106" spans="1:14" customHeight="1" ht="17.25" s="24" customFormat="1">
      <c r="B106" s="162" t="s">
        <v>109</v>
      </c>
      <c r="C106" s="8"/>
      <c r="D106" s="8"/>
      <c r="E106" s="8"/>
      <c r="F106" s="46"/>
      <c r="G106" s="45"/>
      <c r="H106" s="5"/>
      <c r="I106" s="5"/>
      <c r="J106" s="5"/>
      <c r="K106" s="11">
        <f>SUM(G106:J106)</f>
        <v>0</v>
      </c>
    </row>
    <row r="107" spans="1:14" customHeight="1" ht="17.25" s="24" customFormat="1">
      <c r="B107" s="162" t="s">
        <v>110</v>
      </c>
      <c r="C107" s="8"/>
      <c r="D107" s="8"/>
      <c r="E107" s="8"/>
      <c r="F107" s="46"/>
      <c r="G107" s="45"/>
      <c r="H107" s="5"/>
      <c r="I107" s="5"/>
      <c r="J107" s="5"/>
      <c r="K107" s="11">
        <f>SUM(G107:J107)</f>
        <v>0</v>
      </c>
    </row>
    <row r="108" spans="1:14" customHeight="1" ht="26.25" s="27" customFormat="1">
      <c r="B108" s="160" t="s">
        <v>111</v>
      </c>
      <c r="C108" s="32"/>
      <c r="D108" s="32"/>
      <c r="E108" s="32"/>
      <c r="F108" s="161"/>
      <c r="G108" s="12">
        <f>SUM(G106:G107)</f>
        <v>0</v>
      </c>
      <c r="H108" s="11">
        <f>SUM(H106:H107)</f>
        <v>0</v>
      </c>
      <c r="I108" s="11">
        <f>SUM(I106:I107)</f>
        <v>0</v>
      </c>
      <c r="J108" s="11">
        <f>SUM(J106:J107)</f>
        <v>0</v>
      </c>
      <c r="K108" s="11">
        <f>SUM(G108:J108)</f>
        <v>0</v>
      </c>
    </row>
    <row r="109" spans="1:14" customHeight="1" ht="4.5" s="27" customFormat="1">
      <c r="B109" s="39"/>
      <c r="C109" s="163"/>
      <c r="D109" s="163"/>
      <c r="E109" s="163"/>
      <c r="F109" s="164"/>
      <c r="G109" s="40"/>
      <c r="H109" s="40"/>
      <c r="I109" s="40"/>
      <c r="J109" s="40"/>
      <c r="K109" s="165"/>
    </row>
    <row r="110" spans="1:14" customHeight="1" ht="22.5" s="27" customFormat="1">
      <c r="B110" s="183" t="s">
        <v>112</v>
      </c>
      <c r="C110" s="184">
        <f>SUM(C14,C35,C68,C88)</f>
        <v>0</v>
      </c>
      <c r="D110" s="184">
        <f>SUM(D14,D35,D68,D88)</f>
        <v>0</v>
      </c>
      <c r="E110" s="184">
        <f>SUM(E14,E35,E68,E88)</f>
        <v>0</v>
      </c>
      <c r="F110" s="184">
        <f>SUM(F14,F35,F68,F88)</f>
        <v>0</v>
      </c>
      <c r="G110" s="185">
        <f>SUM(G108,G105)</f>
        <v>8</v>
      </c>
      <c r="H110" s="185">
        <f>SUM(H108,H105)</f>
        <v>5</v>
      </c>
      <c r="I110" s="185">
        <f>SUM(I108,I105)</f>
        <v>6</v>
      </c>
      <c r="J110" s="185">
        <f>SUM(J108,J105)</f>
        <v>7</v>
      </c>
      <c r="K110" s="186">
        <f>SUM(G110:J110)</f>
        <v>26</v>
      </c>
    </row>
    <row r="111" spans="1:14" customHeight="1" ht="30" s="1" customFormat="1">
      <c r="B111" s="35"/>
      <c r="C111" s="36"/>
      <c r="D111" s="37"/>
      <c r="E111" s="37"/>
      <c r="F111" s="37"/>
      <c r="G111" s="37"/>
      <c r="H111" s="37"/>
      <c r="I111" s="37"/>
      <c r="J111" s="2"/>
      <c r="K111" s="2"/>
      <c r="L111" s="3"/>
    </row>
    <row r="112" spans="1:14" customHeight="1" ht="27" s="1" customFormat="1">
      <c r="C112" s="265" t="s">
        <v>113</v>
      </c>
      <c r="D112" s="266"/>
      <c r="E112" s="266"/>
      <c r="G112" s="107"/>
      <c r="H112" s="265" t="s">
        <v>114</v>
      </c>
      <c r="I112" s="265"/>
      <c r="J112" s="265"/>
      <c r="K112" s="265"/>
      <c r="L112" s="3"/>
    </row>
    <row r="113" spans="1:14" customHeight="1" ht="24.75" s="1" customFormat="1">
      <c r="B113" s="30" t="s">
        <v>115</v>
      </c>
      <c r="C113" s="263"/>
      <c r="D113" s="263"/>
      <c r="E113" s="263"/>
      <c r="F113" s="31" t="s">
        <v>115</v>
      </c>
      <c r="H113" s="263"/>
      <c r="I113" s="263"/>
      <c r="J113" s="263"/>
      <c r="K113" s="263"/>
    </row>
    <row r="114" spans="1:14" customHeight="1" ht="26.25" s="1" customFormat="1">
      <c r="B114" s="30" t="s">
        <v>116</v>
      </c>
      <c r="C114" s="264"/>
      <c r="D114" s="264"/>
      <c r="E114" s="264"/>
      <c r="F114" s="31" t="s">
        <v>116</v>
      </c>
      <c r="H114" s="264"/>
      <c r="I114" s="264"/>
      <c r="J114" s="264"/>
      <c r="K114" s="264"/>
    </row>
    <row r="115" spans="1:14" customHeight="1" ht="20.1" s="1" customFormat="1">
      <c r="B115" s="30" t="s">
        <v>117</v>
      </c>
      <c r="C115" s="268"/>
      <c r="D115" s="268"/>
      <c r="E115" s="268"/>
      <c r="F115" s="31" t="s">
        <v>118</v>
      </c>
      <c r="H115" s="264"/>
      <c r="I115" s="264"/>
      <c r="J115" s="264"/>
      <c r="K115" s="264"/>
    </row>
    <row r="116" spans="1:14" customHeight="1" ht="20.1" s="1" customFormat="1">
      <c r="B116" s="30" t="s">
        <v>119</v>
      </c>
      <c r="C116" s="268"/>
      <c r="D116" s="268"/>
      <c r="E116" s="268"/>
      <c r="F116" s="31" t="s">
        <v>119</v>
      </c>
      <c r="H116" s="268"/>
      <c r="I116" s="268"/>
      <c r="J116" s="268"/>
      <c r="K116" s="108"/>
    </row>
    <row r="117" spans="1:14" customHeight="1" ht="27.75" s="1" customFormat="1">
      <c r="B117" s="30" t="s">
        <v>120</v>
      </c>
      <c r="C117" s="269"/>
      <c r="D117" s="269"/>
      <c r="E117" s="269"/>
      <c r="F117" s="31" t="s">
        <v>120</v>
      </c>
      <c r="H117" s="264"/>
      <c r="I117" s="264"/>
      <c r="J117" s="264"/>
      <c r="K117" s="264"/>
    </row>
    <row r="118" spans="1:14" s="1" customFormat="1"/>
    <row r="119" spans="1:14" s="1" customFormat="1">
      <c r="B119" s="30"/>
    </row>
    <row r="120" spans="1:14" customHeight="1" ht="30">
      <c r="B120" s="1"/>
      <c r="C120" s="1"/>
      <c r="D120" s="1"/>
      <c r="E120" s="1"/>
      <c r="F120" s="1"/>
      <c r="G120" s="1"/>
      <c r="H120" s="1"/>
      <c r="I120" s="1"/>
      <c r="J120" s="1"/>
      <c r="K120" s="1"/>
    </row>
    <row r="129" spans="1:14">
      <c r="B129" s="2" t="s">
        <v>121</v>
      </c>
    </row>
    <row r="136" spans="1:14" customHeight="1" ht="43.5">
      <c r="B136" s="267" t="s">
        <v>122</v>
      </c>
      <c r="C136" s="267"/>
      <c r="D136" s="267"/>
      <c r="E136" s="267"/>
      <c r="F136" s="267"/>
      <c r="G136" s="267"/>
      <c r="H136" s="267"/>
      <c r="I136" s="267"/>
      <c r="J136" s="267"/>
      <c r="K136" s="267"/>
    </row>
    <row r="390" spans="1:14">
      <c r="B390" s="9" t="s">
        <v>123</v>
      </c>
    </row>
  </sheetData>
  <mergeCells>
    <mergeCell ref="B136:K136"/>
    <mergeCell ref="C116:E116"/>
    <mergeCell ref="C117:E117"/>
    <mergeCell ref="B12:B13"/>
    <mergeCell ref="C12:F12"/>
    <mergeCell ref="G12:J12"/>
    <mergeCell ref="H117:K117"/>
    <mergeCell ref="C113:E113"/>
    <mergeCell ref="C114:E114"/>
    <mergeCell ref="H116:J116"/>
    <mergeCell ref="C115:E115"/>
    <mergeCell ref="K12:K13"/>
    <mergeCell ref="B8:K8"/>
    <mergeCell ref="B9:K9"/>
    <mergeCell ref="H113:K113"/>
    <mergeCell ref="H114:K114"/>
    <mergeCell ref="H115:K115"/>
    <mergeCell ref="C112:E112"/>
    <mergeCell ref="H112:K112"/>
  </mergeCells>
  <printOptions gridLines="false" gridLinesSet="true"/>
  <pageMargins left="0.70866141732283" right="0.70866141732283" top="0.5511811023622" bottom="0.47244094488189" header="0.31496062992126" footer="0.59055118110236"/>
  <pageSetup paperSize="1" orientation="portrait" scale="85" fitToHeight="1" fitToWidth="1" pageOrder="downThenOver" r:id="rId1ps"/>
  <headerFooter differentOddEven="false" differentFirst="false" scaleWithDoc="true" alignWithMargins="true">
    <oddHeader/>
    <oddFooter>&amp;L&amp;9CGPII-DII-591-SAC-DFLE-UACELEXSACUM/00&amp;R&amp;9&amp;P de &amp;N</oddFooter>
    <evenHeader/>
    <evenFooter/>
    <firstHeader/>
    <firstFooter/>
  </headerFooter>
  <rowBreaks count="2" manualBreakCount="2">
    <brk id="56" man="1" max="10"/>
    <brk id="87" man="1" max="10"/>
  </rowBreaks>
  <drawing r:id="rId2"/>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2DBDB"/>
    <outlinePr summaryBelow="1" summaryRight="1"/>
    <pageSetUpPr fitToPage="1"/>
  </sheetPr>
  <dimension ref="A1:T299"/>
  <sheetViews>
    <sheetView tabSelected="0" workbookViewId="0" zoomScale="90" zoomScaleNormal="90" showGridLines="true" showRowColHeaders="1" topLeftCell="A4">
      <selection activeCell="O19" sqref="O19"/>
    </sheetView>
  </sheetViews>
  <sheetFormatPr defaultRowHeight="14.4" defaultColWidth="11.44140625" outlineLevelRow="0" outlineLevelCol="0"/>
  <cols>
    <col min="1" max="1" width="2.6640625" customWidth="true" style="2"/>
    <col min="2" max="2" width="13.6640625" customWidth="true" style="2"/>
    <col min="3" max="3" width="17" customWidth="true" style="2"/>
    <col min="4" max="4" width="17" hidden="true" customWidth="true" style="2"/>
    <col min="5" max="5" width="17.88671875" hidden="true" customWidth="true" style="2"/>
    <col min="6" max="6" width="14" hidden="true" customWidth="true" style="2"/>
    <col min="7" max="7" width="14" hidden="true" customWidth="true" style="2"/>
    <col min="8" max="8" width="14" customWidth="true" style="2"/>
    <col min="9" max="9" width="14" customWidth="true" style="2"/>
    <col min="10" max="10" width="14" hidden="true" customWidth="true" style="2"/>
    <col min="11" max="11" width="14" hidden="true" customWidth="true" style="2"/>
    <col min="12" max="12" width="17.44140625" hidden="true" customWidth="true" style="2"/>
    <col min="13" max="13" width="14" hidden="true" customWidth="true" style="2"/>
    <col min="14" max="14" width="14" customWidth="true" style="2"/>
    <col min="15" max="15" width="15.109375" hidden="true" customWidth="true" style="2"/>
    <col min="16" max="16" width="15.109375" customWidth="true" style="2"/>
    <col min="17" max="17" width="14.88671875" customWidth="true" style="2"/>
    <col min="18" max="18" width="13.6640625" customWidth="true" style="2"/>
    <col min="19" max="19" width="1.6640625" hidden="true" customWidth="true" style="2"/>
    <col min="20" max="20" width="11.44140625" style="2"/>
  </cols>
  <sheetData>
    <row r="1" spans="1:20" customHeight="1" ht="9" s="1" customFormat="1">
      <c r="A1" s="38" t="s">
        <v>124</v>
      </c>
    </row>
    <row r="2" spans="1:20" customHeight="1" ht="15.9" s="14" customFormat="1">
      <c r="A2" s="14"/>
      <c r="B2" s="15"/>
      <c r="C2" s="17"/>
      <c r="D2" s="17"/>
      <c r="E2" s="17"/>
      <c r="F2" s="17"/>
      <c r="G2" s="17"/>
      <c r="H2" s="17"/>
      <c r="I2" s="17"/>
      <c r="J2" s="17"/>
    </row>
    <row r="3" spans="1:20" customHeight="1" ht="12.9" s="14" customFormat="1">
      <c r="B3" s="16"/>
      <c r="C3" s="17"/>
      <c r="D3" s="17"/>
      <c r="E3" s="17"/>
      <c r="F3" s="17"/>
      <c r="G3" s="17"/>
      <c r="H3" s="17"/>
      <c r="I3" s="17"/>
      <c r="J3" s="17"/>
      <c r="R3" s="18" t="s">
        <v>0</v>
      </c>
    </row>
    <row r="4" spans="1:20" customHeight="1" ht="12.9" s="14" customFormat="1">
      <c r="B4" s="16"/>
      <c r="C4" s="17"/>
      <c r="D4" s="17"/>
      <c r="E4" s="17"/>
      <c r="F4" s="17"/>
      <c r="G4" s="17"/>
      <c r="H4" s="17"/>
      <c r="I4" s="17"/>
      <c r="J4" s="17"/>
      <c r="R4" s="43" t="s">
        <v>1</v>
      </c>
    </row>
    <row r="5" spans="1:20" customHeight="1" ht="23.1" s="14" customFormat="1">
      <c r="B5" s="14"/>
      <c r="J5" s="17"/>
      <c r="R5" s="44" t="s">
        <v>2</v>
      </c>
    </row>
    <row r="6" spans="1:20" customHeight="1" ht="8.1" s="1" customFormat="1">
      <c r="R6" s="14"/>
    </row>
    <row r="7" spans="1:20" customHeight="1" ht="14.25" s="14" customFormat="1">
      <c r="B7" s="19"/>
      <c r="C7" s="19"/>
      <c r="D7" s="113"/>
      <c r="E7" s="19"/>
      <c r="F7" s="19"/>
      <c r="G7" s="19"/>
      <c r="H7" s="19"/>
      <c r="I7" s="19"/>
      <c r="J7" s="19"/>
      <c r="K7" s="20"/>
      <c r="L7" s="20"/>
      <c r="M7" s="20"/>
      <c r="N7" s="20"/>
      <c r="O7" s="21"/>
      <c r="P7" s="21"/>
      <c r="Q7" s="21"/>
      <c r="R7" s="153" t="s">
        <v>125</v>
      </c>
      <c r="S7" s="21"/>
    </row>
    <row r="8" spans="1:20" customHeight="1" ht="15" s="14" customFormat="1">
      <c r="B8" s="19"/>
      <c r="C8" s="19"/>
      <c r="D8" s="19"/>
      <c r="E8" s="19"/>
      <c r="F8" s="19"/>
      <c r="G8" s="19"/>
      <c r="H8" s="19"/>
      <c r="I8" s="19"/>
      <c r="J8" s="19"/>
      <c r="K8" s="20"/>
      <c r="L8" s="20"/>
      <c r="M8" s="20"/>
      <c r="N8" s="20"/>
      <c r="O8" s="21"/>
      <c r="P8" s="21"/>
      <c r="Q8" s="21"/>
      <c r="R8" s="153" t="s">
        <v>126</v>
      </c>
      <c r="S8" s="21"/>
    </row>
    <row r="9" spans="1:20" customHeight="1" ht="12.75" s="1" customFormat="1">
      <c r="R9" s="23" t="s">
        <v>127</v>
      </c>
    </row>
    <row r="10" spans="1:20" customHeight="1" ht="20.1" s="24" customFormat="1">
      <c r="B10" s="261" t="s">
        <v>10</v>
      </c>
      <c r="C10" s="279"/>
      <c r="D10" s="279"/>
      <c r="E10" s="279"/>
      <c r="F10" s="279"/>
      <c r="G10" s="279"/>
      <c r="H10" s="279"/>
      <c r="I10" s="279"/>
      <c r="J10" s="279"/>
      <c r="K10" s="279"/>
      <c r="L10" s="279"/>
      <c r="M10" s="279"/>
      <c r="N10" s="279"/>
      <c r="O10" s="279"/>
      <c r="P10" s="279"/>
      <c r="Q10" s="279"/>
      <c r="R10" s="279"/>
    </row>
    <row r="11" spans="1:20" customHeight="1" ht="20.1" s="24" customFormat="1">
      <c r="B11" s="261" t="s">
        <v>128</v>
      </c>
      <c r="C11" s="279"/>
      <c r="D11" s="279"/>
      <c r="E11" s="279"/>
      <c r="F11" s="279"/>
      <c r="G11" s="279"/>
      <c r="H11" s="279"/>
      <c r="I11" s="279"/>
      <c r="J11" s="279"/>
      <c r="K11" s="279"/>
      <c r="L11" s="279"/>
      <c r="M11" s="279"/>
      <c r="N11" s="279"/>
      <c r="O11" s="279"/>
      <c r="P11" s="279"/>
      <c r="Q11" s="279"/>
      <c r="R11" s="279"/>
    </row>
    <row r="12" spans="1:20" customHeight="1" ht="8.25" s="1" customFormat="1">
      <c r="B12" s="67"/>
      <c r="C12" s="67"/>
      <c r="D12" s="67"/>
      <c r="E12" s="67"/>
      <c r="F12" s="67"/>
      <c r="G12" s="67"/>
      <c r="H12" s="67"/>
      <c r="I12" s="67"/>
      <c r="J12" s="68"/>
      <c r="K12" s="68"/>
      <c r="L12" s="68"/>
      <c r="M12" s="68"/>
      <c r="N12" s="68"/>
      <c r="O12" s="68"/>
    </row>
    <row r="13" spans="1:20" customHeight="1" ht="15" s="24" customFormat="1">
      <c r="B13" s="69" t="s">
        <v>8</v>
      </c>
      <c r="J13" s="69"/>
      <c r="K13" s="69"/>
      <c r="L13" s="69"/>
      <c r="M13" s="69"/>
      <c r="N13" s="69"/>
      <c r="O13" s="69"/>
      <c r="P13" s="70"/>
    </row>
    <row r="14" spans="1:20" customHeight="1" ht="57" s="27" customFormat="1">
      <c r="B14" s="272" t="s">
        <v>129</v>
      </c>
      <c r="C14" s="272"/>
      <c r="D14" s="182" t="s">
        <v>130</v>
      </c>
      <c r="E14" s="182" t="s">
        <v>131</v>
      </c>
      <c r="F14" s="182" t="s">
        <v>132</v>
      </c>
      <c r="G14" s="182" t="s">
        <v>133</v>
      </c>
      <c r="H14" s="182" t="s">
        <v>134</v>
      </c>
      <c r="I14" s="182" t="s">
        <v>135</v>
      </c>
      <c r="J14" s="182" t="s">
        <v>134</v>
      </c>
      <c r="K14" s="182" t="s">
        <v>135</v>
      </c>
      <c r="L14" s="182" t="s">
        <v>136</v>
      </c>
      <c r="M14" s="182" t="s">
        <v>136</v>
      </c>
      <c r="N14" s="182" t="s">
        <v>136</v>
      </c>
      <c r="O14" s="182" t="s">
        <v>136</v>
      </c>
      <c r="P14" s="273" t="s">
        <v>137</v>
      </c>
      <c r="Q14" s="273"/>
      <c r="R14" s="273"/>
    </row>
    <row r="15" spans="1:20" customHeight="1" ht="20.1" s="28" customFormat="1">
      <c r="B15" s="276" t="s">
        <v>138</v>
      </c>
      <c r="C15" s="276"/>
      <c r="D15" s="76">
        <f>SUM(D16:D19)</f>
        <v>40</v>
      </c>
      <c r="E15" s="76">
        <f>SUM(E16:E19)</f>
        <v>0</v>
      </c>
      <c r="F15" s="76">
        <f>SUM(F16:F19)</f>
        <v>38</v>
      </c>
      <c r="G15" s="76">
        <f>SUM(G16:G19)</f>
        <v>0</v>
      </c>
      <c r="H15" s="76">
        <f>SUM(H16:H19)</f>
        <v>41</v>
      </c>
      <c r="I15" s="76">
        <f>SUM(I16:I19)</f>
        <v>0</v>
      </c>
      <c r="J15" s="7">
        <f>SUM(J16:J19)</f>
        <v>41</v>
      </c>
      <c r="K15" s="7">
        <f>SUM(K16:K19)</f>
        <v>0</v>
      </c>
      <c r="L15" s="117">
        <f>IFERROR(+E15/D15-1," ")</f>
        <v>-1</v>
      </c>
      <c r="M15" s="117">
        <f>IFERROR(+G15/F15-1," ")</f>
        <v>-1</v>
      </c>
      <c r="N15" s="117">
        <f>IFERROR(+I15/H15-1," ")</f>
        <v>-1</v>
      </c>
      <c r="O15" s="48">
        <f>+K15/J15-1</f>
        <v>-1</v>
      </c>
      <c r="P15" s="274"/>
      <c r="Q15" s="274"/>
      <c r="R15" s="274"/>
    </row>
    <row r="16" spans="1:20" customHeight="1" ht="89.25">
      <c r="B16" s="277" t="s">
        <v>139</v>
      </c>
      <c r="C16" s="277"/>
      <c r="D16" s="114">
        <v>9</v>
      </c>
      <c r="E16" s="82">
        <f>'UAs IMPARTEN LENGUAS'!C14</f>
        <v>0</v>
      </c>
      <c r="F16" s="115">
        <v>8</v>
      </c>
      <c r="G16" s="6">
        <f>'UAs IMPARTEN LENGUAS'!D14</f>
        <v>0</v>
      </c>
      <c r="H16" s="115">
        <v>10</v>
      </c>
      <c r="I16" s="6">
        <f>'UAs IMPARTEN LENGUAS'!F14</f>
        <v>0</v>
      </c>
      <c r="J16" s="115">
        <v>10</v>
      </c>
      <c r="K16" s="6">
        <f>'UAs IMPARTEN LENGUAS'!F14</f>
        <v>0</v>
      </c>
      <c r="L16" s="47">
        <f>IFERROR(+E16/D16-J161," ")</f>
        <v>0</v>
      </c>
      <c r="M16" s="47">
        <f>IFERROR(+G16/F16-1," ")</f>
        <v>-1</v>
      </c>
      <c r="N16" s="47">
        <f>IFERROR(+I16/H16-1," ")</f>
        <v>-1</v>
      </c>
      <c r="O16" s="47">
        <f>IFERROR(+K16/J16-1," ")</f>
        <v>-1</v>
      </c>
      <c r="P16" s="275" t="s">
        <v>140</v>
      </c>
      <c r="Q16" s="275"/>
      <c r="R16" s="275"/>
    </row>
    <row r="17" spans="1:20" customHeight="1" ht="89.25">
      <c r="B17" s="277" t="s">
        <v>141</v>
      </c>
      <c r="C17" s="277"/>
      <c r="D17" s="114">
        <v>18</v>
      </c>
      <c r="E17" s="82">
        <f>'UAs IMPARTEN LENGUAS'!C35</f>
        <v>0</v>
      </c>
      <c r="F17" s="115">
        <v>17</v>
      </c>
      <c r="G17" s="6">
        <f>'UAs IMPARTEN LENGUAS'!D35</f>
        <v>0</v>
      </c>
      <c r="H17" s="115">
        <v>17</v>
      </c>
      <c r="I17" s="6">
        <f>'UAs IMPARTEN LENGUAS'!F35</f>
        <v>0</v>
      </c>
      <c r="J17" s="115">
        <v>17</v>
      </c>
      <c r="K17" s="6">
        <f>'UAs IMPARTEN LENGUAS'!F35</f>
        <v>0</v>
      </c>
      <c r="L17" s="47">
        <f>IFERROR(+E17/D17-1," ")</f>
        <v>-1</v>
      </c>
      <c r="M17" s="47">
        <f>IFERROR(+G17/F17-1," ")</f>
        <v>-1</v>
      </c>
      <c r="N17" s="47">
        <f>IFERROR(+I17/H17-1," ")</f>
        <v>-1</v>
      </c>
      <c r="O17" s="47">
        <f>IFERROR(+K17/J17-1," ")</f>
        <v>-1</v>
      </c>
      <c r="P17" s="275" t="s">
        <v>142</v>
      </c>
      <c r="Q17" s="275"/>
      <c r="R17" s="275"/>
    </row>
    <row r="18" spans="1:20" customHeight="1" ht="57">
      <c r="B18" s="277" t="s">
        <v>143</v>
      </c>
      <c r="C18" s="277"/>
      <c r="D18" s="114">
        <v>0</v>
      </c>
      <c r="E18" s="82">
        <f>'UAs IMPARTEN LENGUAS'!C68</f>
        <v>0</v>
      </c>
      <c r="F18" s="115">
        <v>0</v>
      </c>
      <c r="G18" s="6">
        <f>'UAs IMPARTEN LENGUAS'!D68</f>
        <v>0</v>
      </c>
      <c r="H18" s="115">
        <v>0</v>
      </c>
      <c r="I18" s="6">
        <f>'UAs IMPARTEN LENGUAS'!F68</f>
        <v>0</v>
      </c>
      <c r="J18" s="115">
        <v>0</v>
      </c>
      <c r="K18" s="6">
        <f>'UAs IMPARTEN LENGUAS'!F68</f>
        <v>0</v>
      </c>
      <c r="L18" s="47" t="str">
        <f>IFERROR(+E18/D18-1," ")</f>
        <v> </v>
      </c>
      <c r="M18" s="47" t="str">
        <f>IFERROR(+G18/F18-1," ")</f>
        <v> </v>
      </c>
      <c r="N18" s="47" t="str">
        <f>IFERROR(+I18/H18-1," ")</f>
        <v> </v>
      </c>
      <c r="O18" s="47" t="str">
        <f>IFERROR(+K18/J18-1," ")</f>
        <v> </v>
      </c>
      <c r="P18" s="275"/>
      <c r="Q18" s="275"/>
      <c r="R18" s="275"/>
    </row>
    <row r="19" spans="1:20" customHeight="1" ht="57">
      <c r="B19" s="278" t="s">
        <v>144</v>
      </c>
      <c r="C19" s="278"/>
      <c r="D19" s="114">
        <v>13</v>
      </c>
      <c r="E19" s="81">
        <f>'UAs IMPARTEN LENGUAS'!C88</f>
        <v>0</v>
      </c>
      <c r="F19" s="115">
        <v>13</v>
      </c>
      <c r="G19" s="75">
        <f>'UAs IMPARTEN LENGUAS'!D88</f>
        <v>0</v>
      </c>
      <c r="H19" s="115">
        <v>14</v>
      </c>
      <c r="I19" s="75">
        <f>'UAs IMPARTEN LENGUAS'!F88</f>
        <v>0</v>
      </c>
      <c r="J19" s="115">
        <v>14</v>
      </c>
      <c r="K19" s="6">
        <f>'UAs IMPARTEN LENGUAS'!F88</f>
        <v>0</v>
      </c>
      <c r="L19" s="47">
        <f>IFERROR(+E19/D19-1," ")</f>
        <v>-1</v>
      </c>
      <c r="M19" s="47">
        <f>IFERROR(+G19/F19-1," ")</f>
        <v>-1</v>
      </c>
      <c r="N19" s="47">
        <f>IFERROR(+I19/H19-1," ")</f>
        <v>-1</v>
      </c>
      <c r="O19" s="47">
        <f>IFERROR(+K19/J19-1," ")</f>
        <v>-1</v>
      </c>
      <c r="P19" s="275"/>
      <c r="Q19" s="275"/>
      <c r="R19" s="275"/>
    </row>
    <row r="20" spans="1:20" customHeight="1" ht="11.25" s="1" customFormat="1">
      <c r="B20" s="35"/>
      <c r="C20" s="280"/>
      <c r="D20" s="280"/>
      <c r="E20" s="280"/>
      <c r="F20" s="280"/>
      <c r="G20" s="280"/>
      <c r="H20" s="280"/>
      <c r="I20" s="280"/>
      <c r="J20" s="280"/>
      <c r="K20" s="280"/>
      <c r="L20" s="280"/>
      <c r="M20" s="280"/>
      <c r="N20" s="280"/>
      <c r="O20" s="280"/>
      <c r="P20" s="280"/>
      <c r="Q20" s="280"/>
      <c r="R20" s="2"/>
      <c r="S20" s="2"/>
      <c r="T20" s="3"/>
    </row>
    <row r="21" spans="1:20" customHeight="1" ht="33.75" s="1" customFormat="1">
      <c r="C21" s="265" t="s">
        <v>113</v>
      </c>
      <c r="D21" s="265"/>
      <c r="E21" s="265"/>
      <c r="F21" s="265"/>
      <c r="G21" s="265"/>
      <c r="H21" s="265"/>
      <c r="I21" s="265"/>
      <c r="J21" s="266"/>
      <c r="K21" s="266"/>
      <c r="L21" s="116"/>
      <c r="M21" s="116"/>
      <c r="N21" s="116"/>
      <c r="O21" s="107"/>
      <c r="P21" s="265" t="s">
        <v>114</v>
      </c>
      <c r="Q21" s="266"/>
      <c r="R21" s="266"/>
      <c r="S21" s="3"/>
      <c r="T21" s="3"/>
    </row>
    <row r="22" spans="1:20" customHeight="1" ht="20.1" s="1" customFormat="1">
      <c r="B22" s="41" t="s">
        <v>145</v>
      </c>
      <c r="C22" s="263" t="s">
        <v>146</v>
      </c>
      <c r="D22" s="263"/>
      <c r="E22" s="263"/>
      <c r="F22" s="263"/>
      <c r="G22" s="263"/>
      <c r="H22" s="263"/>
      <c r="I22" s="263"/>
      <c r="J22" s="205"/>
      <c r="K22" s="205"/>
      <c r="L22" s="41" t="s">
        <v>145</v>
      </c>
      <c r="M22" s="51"/>
      <c r="N22" s="51"/>
      <c r="O22" s="42" t="s">
        <v>147</v>
      </c>
      <c r="P22" s="263" t="s">
        <v>148</v>
      </c>
      <c r="Q22" s="263"/>
      <c r="R22" s="263"/>
      <c r="S22" s="263"/>
    </row>
    <row r="23" spans="1:20" customHeight="1" ht="20.1" s="1" customFormat="1">
      <c r="B23" s="41" t="s">
        <v>149</v>
      </c>
      <c r="C23" s="264" t="s">
        <v>150</v>
      </c>
      <c r="D23" s="264"/>
      <c r="E23" s="264"/>
      <c r="F23" s="264"/>
      <c r="G23" s="264"/>
      <c r="H23" s="264"/>
      <c r="I23" s="264"/>
      <c r="J23" s="206"/>
      <c r="K23" s="206"/>
      <c r="L23" s="41" t="s">
        <v>149</v>
      </c>
      <c r="M23" s="55"/>
      <c r="N23" s="55"/>
      <c r="O23" s="42" t="s">
        <v>151</v>
      </c>
      <c r="P23" s="264" t="s">
        <v>152</v>
      </c>
      <c r="Q23" s="264"/>
      <c r="R23" s="264"/>
      <c r="S23" s="264"/>
    </row>
    <row r="24" spans="1:20" customHeight="1" ht="20.1" s="1" customFormat="1">
      <c r="B24" s="41" t="s">
        <v>153</v>
      </c>
      <c r="C24" s="268" t="s">
        <v>154</v>
      </c>
      <c r="D24" s="268"/>
      <c r="E24" s="268"/>
      <c r="F24" s="268"/>
      <c r="G24" s="268"/>
      <c r="H24" s="268"/>
      <c r="I24" s="268"/>
      <c r="J24" s="207"/>
      <c r="K24" s="207"/>
      <c r="L24" s="41" t="s">
        <v>153</v>
      </c>
      <c r="M24" s="51"/>
      <c r="N24" s="51"/>
      <c r="O24" s="42" t="s">
        <v>155</v>
      </c>
      <c r="P24" s="264" t="s">
        <v>156</v>
      </c>
      <c r="Q24" s="264"/>
      <c r="R24" s="264"/>
      <c r="S24" s="264"/>
    </row>
    <row r="25" spans="1:20" customHeight="1" ht="20.1" s="1" customFormat="1">
      <c r="B25" s="41" t="s">
        <v>157</v>
      </c>
      <c r="C25" s="268" t="s">
        <v>158</v>
      </c>
      <c r="D25" s="268"/>
      <c r="E25" s="268"/>
      <c r="F25" s="268"/>
      <c r="G25" s="268"/>
      <c r="H25" s="268"/>
      <c r="I25" s="268"/>
      <c r="J25" s="268"/>
      <c r="K25" s="268"/>
      <c r="L25" s="41" t="s">
        <v>157</v>
      </c>
      <c r="M25" s="51"/>
      <c r="N25" s="51"/>
      <c r="O25" s="42" t="s">
        <v>159</v>
      </c>
      <c r="P25" s="264" t="s">
        <v>160</v>
      </c>
      <c r="Q25" s="264"/>
      <c r="R25" s="264"/>
      <c r="S25" s="264"/>
    </row>
    <row r="26" spans="1:20" customHeight="1" ht="16.5" s="1" customFormat="1">
      <c r="B26" s="41" t="s">
        <v>161</v>
      </c>
      <c r="C26" s="268"/>
      <c r="D26" s="268"/>
      <c r="E26" s="268"/>
      <c r="F26" s="268"/>
      <c r="G26" s="268"/>
      <c r="H26" s="268"/>
      <c r="I26" s="268"/>
      <c r="J26" s="268"/>
      <c r="K26" s="268"/>
      <c r="L26" s="41" t="s">
        <v>161</v>
      </c>
      <c r="M26" s="51"/>
      <c r="N26" s="51" t="s">
        <v>162</v>
      </c>
      <c r="O26" s="42" t="s">
        <v>163</v>
      </c>
      <c r="P26" s="268"/>
      <c r="Q26" s="268"/>
      <c r="R26" s="268"/>
    </row>
    <row r="27" spans="1:20" s="1" customFormat="1"/>
    <row r="28" spans="1:20" s="1" customFormat="1">
      <c r="B28" s="30"/>
    </row>
    <row r="29" spans="1:20" customHeight="1" ht="30">
      <c r="B29" s="1"/>
      <c r="C29" s="1"/>
      <c r="D29" s="1"/>
      <c r="E29" s="1"/>
      <c r="F29" s="1"/>
      <c r="G29" s="1"/>
      <c r="H29" s="1"/>
      <c r="I29" s="1"/>
      <c r="J29" s="1"/>
      <c r="K29" s="1"/>
      <c r="L29" s="1"/>
      <c r="M29" s="1"/>
      <c r="N29" s="1"/>
      <c r="O29" s="1"/>
      <c r="P29" s="1"/>
      <c r="Q29" s="1"/>
      <c r="R29" s="1"/>
      <c r="S29" s="1"/>
    </row>
    <row r="38" spans="1:20">
      <c r="B38" s="2" t="s">
        <v>164</v>
      </c>
    </row>
    <row r="39" spans="1:20">
      <c r="B39" s="74" t="s">
        <v>165</v>
      </c>
    </row>
    <row r="299" spans="1:20">
      <c r="B299" s="9" t="s">
        <v>123</v>
      </c>
    </row>
  </sheetData>
  <sheetProtection password="DDCE" sheet="1"/>
  <mergeCells>
    <mergeCell ref="B10:R10"/>
    <mergeCell ref="B11:R11"/>
    <mergeCell ref="C20:Q20"/>
    <mergeCell ref="P21:R21"/>
    <mergeCell ref="P18:R18"/>
    <mergeCell ref="P26:R26"/>
    <mergeCell ref="B14:C14"/>
    <mergeCell ref="P14:R14"/>
    <mergeCell ref="P15:R15"/>
    <mergeCell ref="C26:K26"/>
    <mergeCell ref="P19:R19"/>
    <mergeCell ref="C21:K21"/>
    <mergeCell ref="B15:C15"/>
    <mergeCell ref="B16:C16"/>
    <mergeCell ref="B17:C17"/>
    <mergeCell ref="B18:C18"/>
    <mergeCell ref="B19:C19"/>
    <mergeCell ref="P16:R16"/>
    <mergeCell ref="P17:R17"/>
    <mergeCell ref="C25:K25"/>
    <mergeCell ref="C24:I24"/>
    <mergeCell ref="P22:S22"/>
    <mergeCell ref="P23:S23"/>
    <mergeCell ref="P24:S24"/>
    <mergeCell ref="P25:S25"/>
    <mergeCell ref="C22:I22"/>
    <mergeCell ref="C23:I23"/>
  </mergeCells>
  <printOptions gridLines="false" gridLinesSet="true" horizontalCentered="true"/>
  <pageMargins left="0.70866141732283" right="0.70866141732283" top="0.51181102362205" bottom="0.59055118110236" header="0.31496062992126" footer="0.70866141732283"/>
  <pageSetup paperSize="1" orientation="portrait" scale="77" fitToHeight="1" fitToWidth="1" pageOrder="downThenOver" r:id="rId1ps"/>
  <headerFooter differentOddEven="false" differentFirst="false" scaleWithDoc="true" alignWithMargins="true">
    <oddHeader/>
    <oddFooter>&amp;L&amp;9CGPII-DII-673-SAC-DFLE-UACELEXCOMP/00&amp;R&amp;9&amp;P de &amp;N</oddFooter>
    <evenHeader/>
    <evenFooter/>
    <firstHeader/>
    <firstFooter/>
  </headerFooter>
  <drawing r:id="rId2"/>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2DBDB"/>
    <outlinePr summaryBelow="1" summaryRight="1"/>
    <pageSetUpPr fitToPage="1"/>
  </sheetPr>
  <dimension ref="A1:BO390"/>
  <sheetViews>
    <sheetView tabSelected="1" workbookViewId="0" zoomScale="80" zoomScaleNormal="80" showGridLines="true" showRowColHeaders="1">
      <selection activeCell="BN110" sqref="BN110"/>
    </sheetView>
  </sheetViews>
  <sheetFormatPr defaultRowHeight="14.4" defaultColWidth="11.44140625" outlineLevelRow="0" outlineLevelCol="0"/>
  <cols>
    <col min="1" max="1" width="13.109375" customWidth="true" style="124"/>
    <col min="2" max="2" width="6.6640625" customWidth="true" style="124"/>
    <col min="3" max="3" width="5.88671875" customWidth="true" style="124"/>
    <col min="4" max="4" width="5.44140625" hidden="true" customWidth="true" style="124"/>
    <col min="5" max="5" width="5.44140625" hidden="true" customWidth="true" style="124"/>
    <col min="6" max="6" width="5.44140625" hidden="true" customWidth="true" style="124"/>
    <col min="7" max="7" width="5.44140625" hidden="true" customWidth="true" style="124"/>
    <col min="8" max="8" width="5.33203125" customWidth="true" style="124"/>
    <col min="9" max="9" width="5.44140625" hidden="true" customWidth="true" style="124"/>
    <col min="10" max="10" width="5.44140625" hidden="true" customWidth="true" style="124"/>
    <col min="11" max="11" width="5.44140625" hidden="true" customWidth="true" style="124"/>
    <col min="12" max="12" width="5.44140625" hidden="true" customWidth="true" style="124"/>
    <col min="13" max="13" width="5.6640625" customWidth="true" style="124"/>
    <col min="14" max="14" width="4" customWidth="true" style="124"/>
    <col min="15" max="15" width="4" customWidth="true" style="124"/>
    <col min="16" max="16" width="4" customWidth="true" style="124"/>
    <col min="17" max="17" width="4" customWidth="true" style="124"/>
    <col min="18" max="18" width="5.33203125" customWidth="true" style="124"/>
    <col min="19" max="19" width="5.33203125" hidden="true" customWidth="true" style="124"/>
    <col min="20" max="20" width="5.33203125" hidden="true" customWidth="true" style="124"/>
    <col min="21" max="21" width="5.33203125" hidden="true" customWidth="true" style="124"/>
    <col min="22" max="22" width="5.33203125" hidden="true" customWidth="true" style="124"/>
    <col min="23" max="23" width="5.5546875" customWidth="true" style="124"/>
    <col min="24" max="24" width="4.44140625" customWidth="true" style="124"/>
    <col min="25" max="25" width="4.44140625" customWidth="true" style="124"/>
    <col min="26" max="26" width="4.44140625" customWidth="true" style="124"/>
    <col min="27" max="27" width="4.44140625" customWidth="true" style="124"/>
    <col min="28" max="28" width="5.109375" customWidth="true" style="124"/>
    <col min="29" max="29" width="5.44140625" hidden="true" customWidth="true" style="124"/>
    <col min="30" max="30" width="5.44140625" hidden="true" customWidth="true" style="124"/>
    <col min="31" max="31" width="5.44140625" hidden="true" customWidth="true" style="124"/>
    <col min="32" max="32" width="5.44140625" hidden="true" customWidth="true" style="124"/>
    <col min="33" max="33" width="5.5546875" customWidth="true" style="124"/>
    <col min="34" max="34" width="4.44140625" customWidth="true" style="124"/>
    <col min="35" max="35" width="4.44140625" customWidth="true" style="124"/>
    <col min="36" max="36" width="4.44140625" customWidth="true" style="124"/>
    <col min="37" max="37" width="4.44140625" customWidth="true" style="124"/>
    <col min="38" max="38" width="4.44140625" customWidth="true" style="124"/>
    <col min="39" max="39" width="4.109375" customWidth="true" style="124"/>
    <col min="40" max="40" width="4.109375" customWidth="true" style="124"/>
    <col min="41" max="41" width="4.109375" customWidth="true" style="124"/>
    <col min="42" max="42" width="4.109375" customWidth="true" style="124"/>
    <col min="43" max="43" width="4.5546875" customWidth="true" style="124"/>
    <col min="44" max="44" width="4.33203125" customWidth="true" style="124"/>
    <col min="45" max="45" width="4.33203125" customWidth="true" style="124"/>
    <col min="46" max="46" width="4.33203125" customWidth="true" style="124"/>
    <col min="47" max="47" width="4.33203125" customWidth="true" style="124"/>
    <col min="48" max="48" width="4.44140625" customWidth="true" style="124"/>
    <col min="49" max="49" width="5.88671875" customWidth="true" style="124"/>
    <col min="50" max="50" width="4.44140625" customWidth="true" style="124"/>
    <col min="51" max="51" width="4.44140625" customWidth="true" style="124"/>
    <col min="52" max="52" width="4.44140625" customWidth="true" style="124"/>
    <col min="53" max="53" width="4.44140625" customWidth="true" style="124"/>
    <col min="54" max="54" width="4.5546875" customWidth="true" style="124"/>
    <col min="55" max="55" width="4.88671875" customWidth="true" style="124"/>
    <col min="56" max="56" width="4.88671875" customWidth="true" style="124"/>
    <col min="57" max="57" width="4.88671875" customWidth="true" style="124"/>
    <col min="58" max="58" width="4.88671875" customWidth="true" style="124"/>
    <col min="59" max="59" width="5" customWidth="true" style="124"/>
    <col min="60" max="60" width="6" customWidth="true" style="124"/>
    <col min="61" max="61" width="5.44140625" customWidth="true" style="124"/>
    <col min="62" max="62" width="5.44140625" customWidth="true" style="124"/>
    <col min="63" max="63" width="5.44140625" customWidth="true" style="124"/>
    <col min="64" max="64" width="5.44140625" customWidth="true" style="124"/>
    <col min="65" max="65" width="5.44140625" customWidth="true" style="124"/>
    <col min="66" max="66" width="5.44140625" customWidth="true" style="124"/>
    <col min="67" max="67" width="11.44140625" style="124"/>
  </cols>
  <sheetData>
    <row r="1" spans="1:67" customHeight="1" ht="12.9" s="140" customFormat="1">
      <c r="A1" s="168" t="s">
        <v>124</v>
      </c>
      <c r="B1" s="145"/>
      <c r="C1" s="145"/>
      <c r="D1" s="145"/>
      <c r="E1" s="145"/>
      <c r="F1" s="145"/>
      <c r="G1" s="145"/>
      <c r="H1" s="145"/>
      <c r="I1" s="145"/>
      <c r="J1" s="144"/>
      <c r="K1" s="144"/>
      <c r="BN1" s="146" t="s">
        <v>0</v>
      </c>
    </row>
    <row r="2" spans="1:67" customHeight="1" ht="12.9" s="140" customFormat="1">
      <c r="A2" s="145"/>
      <c r="B2" s="145"/>
      <c r="C2" s="145"/>
      <c r="D2" s="145"/>
      <c r="E2" s="145"/>
      <c r="F2" s="145"/>
      <c r="G2" s="145"/>
      <c r="H2" s="145"/>
      <c r="I2" s="145"/>
      <c r="J2" s="144"/>
      <c r="K2" s="144"/>
      <c r="BN2" s="43" t="s">
        <v>1</v>
      </c>
    </row>
    <row r="3" spans="1:67" customHeight="1" ht="16.5" s="140" customFormat="1">
      <c r="K3" s="144"/>
      <c r="Q3" s="140"/>
      <c r="BN3" s="43" t="s">
        <v>2</v>
      </c>
    </row>
    <row r="4" spans="1:67" customHeight="1" ht="12">
      <c r="BN4" s="153" t="s">
        <v>166</v>
      </c>
    </row>
    <row r="5" spans="1:67" customHeight="1" ht="15" s="140" customFormat="1">
      <c r="A5" s="143"/>
      <c r="B5" s="143"/>
      <c r="C5" s="143"/>
      <c r="D5" s="143"/>
      <c r="E5" s="143"/>
      <c r="F5" s="143"/>
      <c r="G5" s="143"/>
      <c r="H5" s="143"/>
      <c r="I5" s="143"/>
      <c r="J5" s="143"/>
      <c r="K5" s="143"/>
      <c r="BN5" s="153" t="s">
        <v>167</v>
      </c>
    </row>
    <row r="6" spans="1:67" customHeight="1" ht="16.5">
      <c r="R6" s="22"/>
      <c r="S6" s="22"/>
      <c r="T6" s="22"/>
      <c r="U6" s="22"/>
      <c r="V6" s="22"/>
      <c r="W6" s="22"/>
      <c r="X6" s="22"/>
      <c r="Y6" s="22"/>
      <c r="Z6" s="22"/>
      <c r="AA6" s="22"/>
      <c r="BN6" s="22" t="s">
        <v>168</v>
      </c>
    </row>
    <row r="7" spans="1:67" customHeight="1" ht="13.8" s="136" customFormat="1">
      <c r="A7" s="293" t="s">
        <v>169</v>
      </c>
      <c r="B7" s="293"/>
      <c r="C7" s="293"/>
      <c r="D7" s="293"/>
      <c r="E7" s="293"/>
      <c r="F7" s="293"/>
      <c r="G7" s="293"/>
      <c r="H7" s="293"/>
      <c r="I7" s="293"/>
      <c r="J7" s="293"/>
      <c r="K7" s="293"/>
      <c r="L7" s="293"/>
      <c r="M7" s="293"/>
      <c r="N7" s="293"/>
      <c r="O7" s="293"/>
      <c r="P7" s="293"/>
      <c r="Q7" s="293"/>
      <c r="R7" s="293"/>
      <c r="S7" s="293"/>
      <c r="T7" s="293"/>
      <c r="U7" s="293"/>
      <c r="V7" s="293"/>
      <c r="W7" s="293"/>
      <c r="X7" s="293"/>
      <c r="Y7" s="293"/>
      <c r="Z7" s="293"/>
      <c r="AA7" s="293"/>
      <c r="AB7" s="293"/>
      <c r="AC7" s="293"/>
      <c r="AD7" s="293"/>
      <c r="AE7" s="293"/>
      <c r="AF7" s="293"/>
      <c r="AG7" s="293"/>
      <c r="AH7" s="293"/>
      <c r="AI7" s="293"/>
      <c r="AJ7" s="293"/>
      <c r="AK7" s="293"/>
      <c r="AL7" s="293"/>
      <c r="AM7" s="293"/>
      <c r="AN7" s="293"/>
      <c r="AO7" s="293"/>
      <c r="AP7" s="293"/>
      <c r="AQ7" s="293"/>
      <c r="AR7" s="293"/>
      <c r="AS7" s="293"/>
      <c r="AT7" s="293"/>
      <c r="AU7" s="293"/>
      <c r="AV7" s="293"/>
      <c r="AW7" s="293"/>
      <c r="AX7" s="293"/>
      <c r="AY7" s="293"/>
      <c r="AZ7" s="293"/>
      <c r="BA7" s="293"/>
      <c r="BB7" s="293"/>
      <c r="BC7" s="293"/>
      <c r="BD7" s="293"/>
      <c r="BE7" s="293"/>
      <c r="BF7" s="293"/>
      <c r="BG7" s="293"/>
      <c r="BH7" s="293"/>
      <c r="BI7" s="293"/>
      <c r="BJ7" s="293"/>
      <c r="BK7" s="293"/>
      <c r="BL7" s="293"/>
      <c r="BM7" s="293"/>
      <c r="BN7" s="293"/>
    </row>
    <row r="8" spans="1:67" customHeight="1" ht="13.8" s="136" customFormat="1">
      <c r="A8" s="293" t="s">
        <v>7</v>
      </c>
      <c r="B8" s="293"/>
      <c r="C8" s="293"/>
      <c r="D8" s="293"/>
      <c r="E8" s="293"/>
      <c r="F8" s="293"/>
      <c r="G8" s="293"/>
      <c r="H8" s="293"/>
      <c r="I8" s="293"/>
      <c r="J8" s="293"/>
      <c r="K8" s="293"/>
      <c r="L8" s="293"/>
      <c r="M8" s="293"/>
      <c r="N8" s="293"/>
      <c r="O8" s="293"/>
      <c r="P8" s="293"/>
      <c r="Q8" s="293"/>
      <c r="R8" s="293"/>
      <c r="S8" s="293"/>
      <c r="T8" s="293"/>
      <c r="U8" s="293"/>
      <c r="V8" s="293"/>
      <c r="W8" s="293"/>
      <c r="X8" s="293"/>
      <c r="Y8" s="293"/>
      <c r="Z8" s="293"/>
      <c r="AA8" s="293"/>
      <c r="AB8" s="293"/>
      <c r="AC8" s="293"/>
      <c r="AD8" s="293"/>
      <c r="AE8" s="293"/>
      <c r="AF8" s="293"/>
      <c r="AG8" s="293"/>
      <c r="AH8" s="293"/>
      <c r="AI8" s="293"/>
      <c r="AJ8" s="293"/>
      <c r="AK8" s="293"/>
      <c r="AL8" s="293"/>
      <c r="AM8" s="293"/>
      <c r="AN8" s="293"/>
      <c r="AO8" s="293"/>
      <c r="AP8" s="293"/>
      <c r="AQ8" s="293"/>
      <c r="AR8" s="293"/>
      <c r="AS8" s="293"/>
      <c r="AT8" s="293"/>
      <c r="AU8" s="293"/>
      <c r="AV8" s="293"/>
      <c r="AW8" s="293"/>
      <c r="AX8" s="293"/>
      <c r="AY8" s="293"/>
      <c r="AZ8" s="293"/>
      <c r="BA8" s="293"/>
      <c r="BB8" s="293"/>
      <c r="BC8" s="293"/>
      <c r="BD8" s="293"/>
      <c r="BE8" s="293"/>
      <c r="BF8" s="293"/>
      <c r="BG8" s="293"/>
      <c r="BH8" s="293"/>
      <c r="BI8" s="293"/>
      <c r="BJ8" s="293"/>
      <c r="BK8" s="293"/>
      <c r="BL8" s="293"/>
      <c r="BM8" s="293"/>
      <c r="BN8" s="293"/>
    </row>
    <row r="9" spans="1:67" customHeight="1" ht="4.5">
      <c r="A9" s="138"/>
      <c r="B9" s="138"/>
      <c r="C9" s="138"/>
      <c r="D9" s="138"/>
      <c r="E9" s="138"/>
      <c r="F9" s="138"/>
      <c r="G9" s="138"/>
      <c r="H9" s="138"/>
      <c r="I9" s="138"/>
      <c r="J9" s="138"/>
      <c r="K9" s="137"/>
      <c r="L9" s="137"/>
      <c r="M9" s="137"/>
      <c r="N9" s="137"/>
      <c r="O9" s="137"/>
      <c r="P9" s="137"/>
      <c r="Q9" s="137"/>
    </row>
    <row r="10" spans="1:67" customHeight="1" ht="15" s="136" customFormat="1">
      <c r="A10" s="151" t="s">
        <v>8</v>
      </c>
      <c r="B10" s="151"/>
      <c r="C10" s="151"/>
      <c r="D10" s="151"/>
      <c r="E10" s="151"/>
      <c r="F10" s="151"/>
      <c r="G10" s="151"/>
      <c r="H10" s="151"/>
      <c r="I10" s="151"/>
      <c r="J10" s="151"/>
      <c r="K10" s="151"/>
      <c r="L10" s="152"/>
      <c r="M10" s="152"/>
      <c r="N10" s="152"/>
      <c r="O10" s="152"/>
      <c r="P10" s="152"/>
      <c r="Q10" s="152"/>
    </row>
    <row r="11" spans="1:67" customHeight="1" ht="24.75" s="136" customFormat="1">
      <c r="A11" s="295" t="s">
        <v>9</v>
      </c>
      <c r="B11" s="297" t="s">
        <v>170</v>
      </c>
      <c r="C11" s="295" t="s">
        <v>171</v>
      </c>
      <c r="D11" s="295"/>
      <c r="E11" s="295"/>
      <c r="F11" s="295"/>
      <c r="G11" s="295"/>
      <c r="H11" s="295"/>
      <c r="I11" s="295"/>
      <c r="J11" s="295"/>
      <c r="K11" s="295"/>
      <c r="L11" s="295"/>
      <c r="M11" s="295"/>
      <c r="N11" s="295"/>
      <c r="O11" s="295"/>
      <c r="P11" s="295"/>
      <c r="Q11" s="295"/>
      <c r="R11" s="295"/>
      <c r="S11" s="290" t="s">
        <v>172</v>
      </c>
      <c r="T11" s="291"/>
      <c r="U11" s="291"/>
      <c r="V11" s="291"/>
      <c r="W11" s="291"/>
      <c r="X11" s="291"/>
      <c r="Y11" s="291"/>
      <c r="Z11" s="291"/>
      <c r="AA11" s="291"/>
      <c r="AB11" s="292"/>
      <c r="AC11" s="290" t="s">
        <v>173</v>
      </c>
      <c r="AD11" s="291"/>
      <c r="AE11" s="291"/>
      <c r="AF11" s="291"/>
      <c r="AG11" s="291"/>
      <c r="AH11" s="291"/>
      <c r="AI11" s="291"/>
      <c r="AJ11" s="291"/>
      <c r="AK11" s="291"/>
      <c r="AL11" s="292"/>
      <c r="AM11" s="290" t="s">
        <v>174</v>
      </c>
      <c r="AN11" s="291"/>
      <c r="AO11" s="291"/>
      <c r="AP11" s="291"/>
      <c r="AQ11" s="291"/>
      <c r="AR11" s="290" t="s">
        <v>175</v>
      </c>
      <c r="AS11" s="291"/>
      <c r="AT11" s="291"/>
      <c r="AU11" s="291"/>
      <c r="AV11" s="291"/>
      <c r="AW11" s="295" t="s">
        <v>176</v>
      </c>
      <c r="AX11" s="295"/>
      <c r="AY11" s="295"/>
      <c r="AZ11" s="295"/>
      <c r="BA11" s="295"/>
      <c r="BB11" s="295"/>
      <c r="BC11" s="291" t="s">
        <v>177</v>
      </c>
      <c r="BD11" s="291"/>
      <c r="BE11" s="291"/>
      <c r="BF11" s="291"/>
      <c r="BG11" s="292"/>
      <c r="BH11" s="305" t="s">
        <v>178</v>
      </c>
      <c r="BI11" s="306"/>
      <c r="BJ11" s="306"/>
      <c r="BK11" s="306"/>
      <c r="BL11" s="306"/>
      <c r="BM11" s="306"/>
      <c r="BN11" s="306"/>
    </row>
    <row r="12" spans="1:67" customHeight="1" ht="18" s="136" customFormat="1">
      <c r="A12" s="295"/>
      <c r="B12" s="287"/>
      <c r="C12" s="285" t="s">
        <v>179</v>
      </c>
      <c r="D12" s="299">
        <v>2021</v>
      </c>
      <c r="E12" s="300"/>
      <c r="F12" s="300"/>
      <c r="G12" s="301"/>
      <c r="H12" s="285" t="s">
        <v>179</v>
      </c>
      <c r="I12" s="299">
        <v>2022</v>
      </c>
      <c r="J12" s="300"/>
      <c r="K12" s="300"/>
      <c r="L12" s="301"/>
      <c r="M12" s="285" t="s">
        <v>179</v>
      </c>
      <c r="N12" s="290" t="s">
        <v>179</v>
      </c>
      <c r="O12" s="291"/>
      <c r="P12" s="291"/>
      <c r="Q12" s="292"/>
      <c r="R12" s="287" t="s">
        <v>138</v>
      </c>
      <c r="S12" s="282">
        <v>2022</v>
      </c>
      <c r="T12" s="283"/>
      <c r="U12" s="283"/>
      <c r="V12" s="284"/>
      <c r="W12" s="285">
        <v>2022</v>
      </c>
      <c r="X12" s="282" t="s">
        <v>179</v>
      </c>
      <c r="Y12" s="283"/>
      <c r="Z12" s="283"/>
      <c r="AA12" s="284"/>
      <c r="AB12" s="287" t="s">
        <v>138</v>
      </c>
      <c r="AC12" s="282">
        <v>2022</v>
      </c>
      <c r="AD12" s="283"/>
      <c r="AE12" s="283"/>
      <c r="AF12" s="284"/>
      <c r="AG12" s="285" t="s">
        <v>179</v>
      </c>
      <c r="AH12" s="282" t="s">
        <v>179</v>
      </c>
      <c r="AI12" s="283"/>
      <c r="AJ12" s="283"/>
      <c r="AK12" s="284"/>
      <c r="AL12" s="287" t="s">
        <v>138</v>
      </c>
      <c r="AM12" s="282" t="s">
        <v>179</v>
      </c>
      <c r="AN12" s="283"/>
      <c r="AO12" s="283"/>
      <c r="AP12" s="284"/>
      <c r="AQ12" s="287" t="s">
        <v>138</v>
      </c>
      <c r="AR12" s="282" t="s">
        <v>179</v>
      </c>
      <c r="AS12" s="283"/>
      <c r="AT12" s="283"/>
      <c r="AU12" s="284"/>
      <c r="AV12" s="287" t="s">
        <v>138</v>
      </c>
      <c r="AW12" s="285" t="s">
        <v>179</v>
      </c>
      <c r="AX12" s="282" t="s">
        <v>179</v>
      </c>
      <c r="AY12" s="283"/>
      <c r="AZ12" s="283"/>
      <c r="BA12" s="284"/>
      <c r="BB12" s="287" t="s">
        <v>138</v>
      </c>
      <c r="BC12" s="282" t="s">
        <v>179</v>
      </c>
      <c r="BD12" s="283"/>
      <c r="BE12" s="283"/>
      <c r="BF12" s="284"/>
      <c r="BG12" s="287" t="s">
        <v>138</v>
      </c>
      <c r="BH12" s="303" t="s">
        <v>180</v>
      </c>
      <c r="BI12" s="303" t="s">
        <v>181</v>
      </c>
      <c r="BJ12" s="303" t="s">
        <v>182</v>
      </c>
      <c r="BK12" s="303" t="s">
        <v>183</v>
      </c>
      <c r="BL12" s="303" t="s">
        <v>184</v>
      </c>
      <c r="BM12" s="303" t="s">
        <v>185</v>
      </c>
      <c r="BN12" s="303" t="s">
        <v>186</v>
      </c>
    </row>
    <row r="13" spans="1:67" customHeight="1" ht="38.25" s="136" customFormat="1">
      <c r="A13" s="296"/>
      <c r="B13" s="287"/>
      <c r="C13" s="286"/>
      <c r="D13" s="230" t="s">
        <v>13</v>
      </c>
      <c r="E13" s="230" t="s">
        <v>14</v>
      </c>
      <c r="F13" s="230" t="s">
        <v>15</v>
      </c>
      <c r="G13" s="230" t="s">
        <v>16</v>
      </c>
      <c r="H13" s="286"/>
      <c r="I13" s="230" t="s">
        <v>13</v>
      </c>
      <c r="J13" s="230" t="s">
        <v>14</v>
      </c>
      <c r="K13" s="230" t="s">
        <v>15</v>
      </c>
      <c r="L13" s="230" t="s">
        <v>16</v>
      </c>
      <c r="M13" s="286"/>
      <c r="N13" s="238" t="s">
        <v>13</v>
      </c>
      <c r="O13" s="238" t="s">
        <v>14</v>
      </c>
      <c r="P13" s="238" t="s">
        <v>15</v>
      </c>
      <c r="Q13" s="238" t="s">
        <v>16</v>
      </c>
      <c r="R13" s="287"/>
      <c r="S13" s="208" t="s">
        <v>13</v>
      </c>
      <c r="T13" s="208" t="s">
        <v>14</v>
      </c>
      <c r="U13" s="208" t="s">
        <v>15</v>
      </c>
      <c r="V13" s="208" t="s">
        <v>16</v>
      </c>
      <c r="W13" s="286"/>
      <c r="X13" s="238" t="s">
        <v>13</v>
      </c>
      <c r="Y13" s="238" t="s">
        <v>14</v>
      </c>
      <c r="Z13" s="238" t="s">
        <v>15</v>
      </c>
      <c r="AA13" s="238" t="s">
        <v>16</v>
      </c>
      <c r="AB13" s="287"/>
      <c r="AC13" s="208" t="s">
        <v>13</v>
      </c>
      <c r="AD13" s="208" t="s">
        <v>14</v>
      </c>
      <c r="AE13" s="208" t="s">
        <v>15</v>
      </c>
      <c r="AF13" s="208" t="s">
        <v>16</v>
      </c>
      <c r="AG13" s="286"/>
      <c r="AH13" s="238" t="s">
        <v>13</v>
      </c>
      <c r="AI13" s="238" t="s">
        <v>14</v>
      </c>
      <c r="AJ13" s="238" t="s">
        <v>15</v>
      </c>
      <c r="AK13" s="238" t="s">
        <v>16</v>
      </c>
      <c r="AL13" s="287"/>
      <c r="AM13" s="238" t="s">
        <v>13</v>
      </c>
      <c r="AN13" s="238" t="s">
        <v>14</v>
      </c>
      <c r="AO13" s="238" t="s">
        <v>15</v>
      </c>
      <c r="AP13" s="238" t="s">
        <v>16</v>
      </c>
      <c r="AQ13" s="287"/>
      <c r="AR13" s="238" t="s">
        <v>13</v>
      </c>
      <c r="AS13" s="238" t="s">
        <v>14</v>
      </c>
      <c r="AT13" s="238" t="s">
        <v>15</v>
      </c>
      <c r="AU13" s="238" t="s">
        <v>16</v>
      </c>
      <c r="AV13" s="287"/>
      <c r="AW13" s="286"/>
      <c r="AX13" s="238" t="s">
        <v>13</v>
      </c>
      <c r="AY13" s="238" t="s">
        <v>14</v>
      </c>
      <c r="AZ13" s="238" t="s">
        <v>15</v>
      </c>
      <c r="BA13" s="238" t="s">
        <v>16</v>
      </c>
      <c r="BB13" s="287"/>
      <c r="BC13" s="238" t="s">
        <v>13</v>
      </c>
      <c r="BD13" s="238" t="s">
        <v>14</v>
      </c>
      <c r="BE13" s="238" t="s">
        <v>15</v>
      </c>
      <c r="BF13" s="238" t="s">
        <v>16</v>
      </c>
      <c r="BG13" s="287"/>
      <c r="BH13" s="304"/>
      <c r="BI13" s="304"/>
      <c r="BJ13" s="304"/>
      <c r="BK13" s="304"/>
      <c r="BL13" s="304"/>
      <c r="BM13" s="304"/>
      <c r="BN13" s="304"/>
    </row>
    <row r="14" spans="1:67" customHeight="1" ht="14.25" s="136" customFormat="1">
      <c r="A14" s="239" t="s">
        <v>17</v>
      </c>
      <c r="B14" s="211">
        <f>SUM(B15:B34)</f>
        <v>0</v>
      </c>
      <c r="C14" s="211">
        <f>SUM(C15:C34)</f>
        <v>0</v>
      </c>
      <c r="D14" s="211">
        <f>SUM(D15:D34)</f>
        <v>0</v>
      </c>
      <c r="E14" s="211">
        <f>SUM(E15:E34)</f>
        <v>3</v>
      </c>
      <c r="F14" s="211">
        <f>SUM(F15:F34)</f>
        <v>0</v>
      </c>
      <c r="G14" s="211">
        <f>SUM(G15:G34)</f>
        <v>0</v>
      </c>
      <c r="H14" s="211">
        <f>SUM(H15:H34)</f>
        <v>3</v>
      </c>
      <c r="I14" s="211">
        <f>SUM(I15:I34)</f>
        <v>0</v>
      </c>
      <c r="J14" s="211">
        <f>SUM(J15:J34)</f>
        <v>2</v>
      </c>
      <c r="K14" s="211">
        <f>SUM(K15:K34)</f>
        <v>2</v>
      </c>
      <c r="L14" s="211">
        <f>SUM(L15:L34)</f>
        <v>2</v>
      </c>
      <c r="M14" s="211">
        <f>SUM(M15:M34)</f>
        <v>6</v>
      </c>
      <c r="N14" s="211">
        <f>SUM(N15:N34)</f>
        <v>0</v>
      </c>
      <c r="O14" s="211">
        <f>SUM(O15:O34)</f>
        <v>0</v>
      </c>
      <c r="P14" s="211">
        <f>SUM(P15:P34)</f>
        <v>0</v>
      </c>
      <c r="Q14" s="211">
        <f>SUM(Q15:Q34)</f>
        <v>0</v>
      </c>
      <c r="R14" s="211">
        <f>SUM(R15:R34)</f>
        <v>9</v>
      </c>
      <c r="S14" s="212">
        <f>SUM(S15:S34)</f>
        <v>0</v>
      </c>
      <c r="T14" s="212">
        <f>SUM(T15:T34)</f>
        <v>0</v>
      </c>
      <c r="U14" s="212">
        <f>SUM(U15:U34)</f>
        <v>0</v>
      </c>
      <c r="V14" s="212">
        <f>SUM(V15:V34)</f>
        <v>0</v>
      </c>
      <c r="W14" s="211">
        <f>SUM(W15:W34)</f>
        <v>0</v>
      </c>
      <c r="X14" s="211">
        <f>SUM(X15:X34)</f>
        <v>0</v>
      </c>
      <c r="Y14" s="211">
        <f>SUM(Y15:Y34)</f>
        <v>0</v>
      </c>
      <c r="Z14" s="211">
        <f>SUM(Z15:Z34)</f>
        <v>0</v>
      </c>
      <c r="AA14" s="211">
        <f>SUM(AA15:AA34)</f>
        <v>0</v>
      </c>
      <c r="AB14" s="211">
        <f>SUM(AB15:AB34)</f>
        <v>0</v>
      </c>
      <c r="AC14" s="211">
        <f>SUM(AC15:AC34)</f>
        <v>0</v>
      </c>
      <c r="AD14" s="211">
        <f>SUM(AD15:AD34)</f>
        <v>0</v>
      </c>
      <c r="AE14" s="211">
        <f>SUM(AE15:AE34)</f>
        <v>0</v>
      </c>
      <c r="AF14" s="211">
        <f>SUM(AF15:AF34)</f>
        <v>0</v>
      </c>
      <c r="AG14" s="211">
        <f>SUM(AG15:AG34)</f>
        <v>0</v>
      </c>
      <c r="AH14" s="211">
        <f>SUM(AH15:AH34)</f>
        <v>0</v>
      </c>
      <c r="AI14" s="211">
        <f>SUM(AI15:AI34)</f>
        <v>0</v>
      </c>
      <c r="AJ14" s="211">
        <f>SUM(AJ15:AJ34)</f>
        <v>0</v>
      </c>
      <c r="AK14" s="211">
        <f>SUM(AK15:AK34)</f>
        <v>0</v>
      </c>
      <c r="AL14" s="211">
        <f>SUM(AL15:AL34)</f>
        <v>0</v>
      </c>
      <c r="AM14" s="211">
        <f>SUM(AM15:AM34)</f>
        <v>0</v>
      </c>
      <c r="AN14" s="211">
        <f>SUM(AN15:AN34)</f>
        <v>0</v>
      </c>
      <c r="AO14" s="211">
        <f>SUM(AO15:AO34)</f>
        <v>0</v>
      </c>
      <c r="AP14" s="211">
        <f>SUM(AP15:AP34)</f>
        <v>0</v>
      </c>
      <c r="AQ14" s="211">
        <f>SUM(AQ15:AQ34)</f>
        <v>0</v>
      </c>
      <c r="AR14" s="211">
        <f>SUM(AR15:AR34)</f>
        <v>0</v>
      </c>
      <c r="AS14" s="211">
        <f>SUM(AS15:AS34)</f>
        <v>0</v>
      </c>
      <c r="AT14" s="211">
        <f>SUM(AT15:AT34)</f>
        <v>0</v>
      </c>
      <c r="AU14" s="211">
        <f>SUM(AU15:AU34)</f>
        <v>0</v>
      </c>
      <c r="AV14" s="211">
        <f>SUM(AV15:AV34)</f>
        <v>0</v>
      </c>
      <c r="AW14" s="211">
        <f>SUM(AW15:AW34)</f>
        <v>0</v>
      </c>
      <c r="AX14" s="211">
        <f>SUM(AX15:AX34)</f>
        <v>0</v>
      </c>
      <c r="AY14" s="211">
        <f>SUM(AY15:AY34)</f>
        <v>0</v>
      </c>
      <c r="AZ14" s="211">
        <f>SUM(AZ15:AZ34)</f>
        <v>0</v>
      </c>
      <c r="BA14" s="211">
        <f>SUM(BA15:BA34)</f>
        <v>0</v>
      </c>
      <c r="BB14" s="211">
        <f>SUM(BB15:BB34)</f>
        <v>0</v>
      </c>
      <c r="BC14" s="211">
        <f>SUM(BC15:BC34)</f>
        <v>0</v>
      </c>
      <c r="BD14" s="211">
        <f>SUM(BD15:BD34)</f>
        <v>0</v>
      </c>
      <c r="BE14" s="211">
        <f>SUM(BE15:BE34)</f>
        <v>0</v>
      </c>
      <c r="BF14" s="211">
        <f>SUM(BF15:BF34)</f>
        <v>0</v>
      </c>
      <c r="BG14" s="213">
        <f>SUM(BC14:BF14)</f>
        <v>0</v>
      </c>
      <c r="BH14" s="213">
        <f>SUM(BH15:BH34)</f>
        <v>0</v>
      </c>
      <c r="BI14" s="213">
        <f>SUM(BI15:BI34)</f>
        <v>0</v>
      </c>
      <c r="BJ14" s="213">
        <f>SUM(BJ15:BJ34)</f>
        <v>0</v>
      </c>
      <c r="BK14" s="213">
        <f>SUM(BK15:BK34)</f>
        <v>0</v>
      </c>
      <c r="BL14" s="213">
        <f>SUM(BL15:BL34)</f>
        <v>0</v>
      </c>
      <c r="BM14" s="213">
        <f>SUM(BM15:BM34)</f>
        <v>0</v>
      </c>
      <c r="BN14" s="213">
        <f>SUM(BN15:BN34)</f>
        <v>0</v>
      </c>
    </row>
    <row r="15" spans="1:67" customHeight="1" ht="13.8" s="136" customFormat="1">
      <c r="A15" s="169" t="s">
        <v>187</v>
      </c>
      <c r="B15" s="214" t="str">
        <f>IF('UAs IMPARTEN LENGUAS'!F15=0," ",'UAs IMPARTEN LENGUAS'!F15)</f>
        <v> </v>
      </c>
      <c r="C15" s="215"/>
      <c r="D15" s="216"/>
      <c r="E15" s="216"/>
      <c r="F15" s="216"/>
      <c r="G15" s="216"/>
      <c r="H15" s="217">
        <f>SUM(D15:G15)</f>
        <v>0</v>
      </c>
      <c r="I15" s="216"/>
      <c r="J15" s="216">
        <v>1</v>
      </c>
      <c r="K15" s="216"/>
      <c r="L15" s="216"/>
      <c r="M15" s="217">
        <f>SUM(I15:L15)</f>
        <v>1</v>
      </c>
      <c r="N15" s="216"/>
      <c r="O15" s="216"/>
      <c r="P15" s="216"/>
      <c r="Q15" s="216"/>
      <c r="R15" s="211">
        <f>SUM(C15,H15,M15,N15,O15,P15,Q15)</f>
        <v>1</v>
      </c>
      <c r="S15" s="218"/>
      <c r="T15" s="218"/>
      <c r="U15" s="218"/>
      <c r="V15" s="218"/>
      <c r="W15" s="217">
        <f>SUM(S15:V15)</f>
        <v>0</v>
      </c>
      <c r="X15" s="219"/>
      <c r="Y15" s="219"/>
      <c r="Z15" s="219"/>
      <c r="AA15" s="219"/>
      <c r="AB15" s="211">
        <f>SUM(W15,X15,Y15,Z15,AA15)</f>
        <v>0</v>
      </c>
      <c r="AC15" s="218"/>
      <c r="AD15" s="218"/>
      <c r="AE15" s="218"/>
      <c r="AF15" s="218"/>
      <c r="AG15" s="217">
        <f>SUM(AC15:AF15)</f>
        <v>0</v>
      </c>
      <c r="AH15" s="219"/>
      <c r="AI15" s="219"/>
      <c r="AJ15" s="219"/>
      <c r="AK15" s="219"/>
      <c r="AL15" s="211">
        <f>SUM(AG15,AH15,AI15,AJ15,AK15)</f>
        <v>0</v>
      </c>
      <c r="AM15" s="220"/>
      <c r="AN15" s="220"/>
      <c r="AO15" s="220"/>
      <c r="AP15" s="220"/>
      <c r="AQ15" s="211">
        <f>SUM(AM15:AP15)</f>
        <v>0</v>
      </c>
      <c r="AR15" s="220"/>
      <c r="AS15" s="220"/>
      <c r="AT15" s="220"/>
      <c r="AU15" s="220"/>
      <c r="AV15" s="211">
        <f>SUM(AR15:AU15)</f>
        <v>0</v>
      </c>
      <c r="AW15" s="220"/>
      <c r="AX15" s="220"/>
      <c r="AY15" s="220"/>
      <c r="AZ15" s="220"/>
      <c r="BA15" s="220"/>
      <c r="BB15" s="211">
        <f>SUM(AW15:BA15)</f>
        <v>0</v>
      </c>
      <c r="BC15" s="220"/>
      <c r="BD15" s="220"/>
      <c r="BE15" s="220"/>
      <c r="BF15" s="220"/>
      <c r="BG15" s="211">
        <f>SUM(BC15:BF15)</f>
        <v>0</v>
      </c>
      <c r="BH15" s="215"/>
      <c r="BI15" s="219"/>
      <c r="BJ15" s="219"/>
      <c r="BK15" s="219"/>
      <c r="BL15" s="219"/>
      <c r="BM15" s="219"/>
      <c r="BN15" s="219"/>
    </row>
    <row r="16" spans="1:67" customHeight="1" ht="13.8" s="136" customFormat="1">
      <c r="A16" s="169" t="s">
        <v>19</v>
      </c>
      <c r="B16" s="214" t="str">
        <f>IF('UAs IMPARTEN LENGUAS'!F16=0," ",'UAs IMPARTEN LENGUAS'!F16)</f>
        <v> </v>
      </c>
      <c r="C16" s="215"/>
      <c r="D16" s="216"/>
      <c r="E16" s="216">
        <v>1</v>
      </c>
      <c r="F16" s="216"/>
      <c r="G16" s="216"/>
      <c r="H16" s="217">
        <f>SUM(D16:G16)</f>
        <v>1</v>
      </c>
      <c r="I16" s="216"/>
      <c r="J16" s="216"/>
      <c r="K16" s="216"/>
      <c r="L16" s="216"/>
      <c r="M16" s="217">
        <f>SUM(I16:L16)</f>
        <v>0</v>
      </c>
      <c r="N16" s="216"/>
      <c r="O16" s="216"/>
      <c r="P16" s="216"/>
      <c r="Q16" s="216"/>
      <c r="R16" s="211">
        <f>SUM(C16,H16,M16,N16,O16,P16,Q16)</f>
        <v>1</v>
      </c>
      <c r="S16" s="218"/>
      <c r="T16" s="218"/>
      <c r="U16" s="218"/>
      <c r="V16" s="218"/>
      <c r="W16" s="217">
        <f>SUM(S16:V16)</f>
        <v>0</v>
      </c>
      <c r="X16" s="219"/>
      <c r="Y16" s="219"/>
      <c r="Z16" s="219"/>
      <c r="AA16" s="219"/>
      <c r="AB16" s="211">
        <f>SUM(W16,X16,Y16,Z16,AA16)</f>
        <v>0</v>
      </c>
      <c r="AC16" s="218"/>
      <c r="AD16" s="218"/>
      <c r="AE16" s="218"/>
      <c r="AF16" s="218"/>
      <c r="AG16" s="217">
        <f>SUM(AC16:AF16)</f>
        <v>0</v>
      </c>
      <c r="AH16" s="219"/>
      <c r="AI16" s="219"/>
      <c r="AJ16" s="219"/>
      <c r="AK16" s="219"/>
      <c r="AL16" s="211">
        <f>SUM(AG16,AH16,AI16,AJ16,AK16)</f>
        <v>0</v>
      </c>
      <c r="AM16" s="220"/>
      <c r="AN16" s="220"/>
      <c r="AO16" s="220"/>
      <c r="AP16" s="220"/>
      <c r="AQ16" s="211">
        <f>SUM(AM16:AP16)</f>
        <v>0</v>
      </c>
      <c r="AR16" s="220"/>
      <c r="AS16" s="220"/>
      <c r="AT16" s="220"/>
      <c r="AU16" s="220"/>
      <c r="AV16" s="211">
        <f>SUM(AR16:AU16)</f>
        <v>0</v>
      </c>
      <c r="AW16" s="220"/>
      <c r="AX16" s="220"/>
      <c r="AY16" s="220"/>
      <c r="AZ16" s="220"/>
      <c r="BA16" s="220"/>
      <c r="BB16" s="211">
        <f>SUM(AW16:BA16)</f>
        <v>0</v>
      </c>
      <c r="BC16" s="220"/>
      <c r="BD16" s="220"/>
      <c r="BE16" s="220"/>
      <c r="BF16" s="220"/>
      <c r="BG16" s="211">
        <f>SUM(BC16:BF16)</f>
        <v>0</v>
      </c>
      <c r="BH16" s="215"/>
      <c r="BI16" s="219"/>
      <c r="BJ16" s="219"/>
      <c r="BK16" s="219"/>
      <c r="BL16" s="219"/>
      <c r="BM16" s="219"/>
      <c r="BN16" s="219"/>
    </row>
    <row r="17" spans="1:67" customHeight="1" ht="13.8" s="136" customFormat="1">
      <c r="A17" s="169" t="s">
        <v>188</v>
      </c>
      <c r="B17" s="214" t="str">
        <f>IF('UAs IMPARTEN LENGUAS'!F17=0," ",'UAs IMPARTEN LENGUAS'!F17)</f>
        <v> </v>
      </c>
      <c r="C17" s="215"/>
      <c r="D17" s="216"/>
      <c r="E17" s="216">
        <v>1</v>
      </c>
      <c r="F17" s="216"/>
      <c r="G17" s="216"/>
      <c r="H17" s="217">
        <f>SUM(D17:G17)</f>
        <v>1</v>
      </c>
      <c r="I17" s="216"/>
      <c r="J17" s="216"/>
      <c r="K17" s="216"/>
      <c r="L17" s="216"/>
      <c r="M17" s="217">
        <f>SUM(I17:L17)</f>
        <v>0</v>
      </c>
      <c r="N17" s="216"/>
      <c r="O17" s="216"/>
      <c r="P17" s="216"/>
      <c r="Q17" s="216"/>
      <c r="R17" s="211">
        <f>SUM(C17,H17,M17,N17,O17,P17,Q17)</f>
        <v>1</v>
      </c>
      <c r="S17" s="218"/>
      <c r="T17" s="218"/>
      <c r="U17" s="218"/>
      <c r="V17" s="218"/>
      <c r="W17" s="217">
        <f>SUM(S17:V17)</f>
        <v>0</v>
      </c>
      <c r="X17" s="219"/>
      <c r="Y17" s="219"/>
      <c r="Z17" s="219"/>
      <c r="AA17" s="219"/>
      <c r="AB17" s="211">
        <f>SUM(W17,X17,Y17,Z17,AA17)</f>
        <v>0</v>
      </c>
      <c r="AC17" s="218"/>
      <c r="AD17" s="218"/>
      <c r="AE17" s="218"/>
      <c r="AF17" s="218"/>
      <c r="AG17" s="217">
        <f>SUM(AC17:AF17)</f>
        <v>0</v>
      </c>
      <c r="AH17" s="219"/>
      <c r="AI17" s="219"/>
      <c r="AJ17" s="219"/>
      <c r="AK17" s="219"/>
      <c r="AL17" s="211">
        <f>SUM(AG17,AH17,AI17,AJ17,AK17)</f>
        <v>0</v>
      </c>
      <c r="AM17" s="220"/>
      <c r="AN17" s="220"/>
      <c r="AO17" s="220"/>
      <c r="AP17" s="220"/>
      <c r="AQ17" s="211">
        <f>SUM(AM17:AP17)</f>
        <v>0</v>
      </c>
      <c r="AR17" s="220"/>
      <c r="AS17" s="220"/>
      <c r="AT17" s="220"/>
      <c r="AU17" s="220"/>
      <c r="AV17" s="211">
        <f>SUM(AR17:AU17)</f>
        <v>0</v>
      </c>
      <c r="AW17" s="220"/>
      <c r="AX17" s="220"/>
      <c r="AY17" s="220"/>
      <c r="AZ17" s="220"/>
      <c r="BA17" s="220"/>
      <c r="BB17" s="211">
        <f>SUM(AW17:BA17)</f>
        <v>0</v>
      </c>
      <c r="BC17" s="220"/>
      <c r="BD17" s="220"/>
      <c r="BE17" s="220"/>
      <c r="BF17" s="220"/>
      <c r="BG17" s="211">
        <f>SUM(BC17:BF17)</f>
        <v>0</v>
      </c>
      <c r="BH17" s="215"/>
      <c r="BI17" s="219"/>
      <c r="BJ17" s="219"/>
      <c r="BK17" s="219"/>
      <c r="BL17" s="219"/>
      <c r="BM17" s="219"/>
      <c r="BN17" s="219"/>
    </row>
    <row r="18" spans="1:67" customHeight="1" ht="13.8" s="136" customFormat="1">
      <c r="A18" s="169" t="s">
        <v>189</v>
      </c>
      <c r="B18" s="214" t="str">
        <f>IF('UAs IMPARTEN LENGUAS'!F18=0," ",'UAs IMPARTEN LENGUAS'!F18)</f>
        <v> </v>
      </c>
      <c r="C18" s="215"/>
      <c r="D18" s="216"/>
      <c r="E18" s="216"/>
      <c r="F18" s="216"/>
      <c r="G18" s="216"/>
      <c r="H18" s="217">
        <f>SUM(D18:G18)</f>
        <v>0</v>
      </c>
      <c r="I18" s="216"/>
      <c r="J18" s="216"/>
      <c r="K18" s="216"/>
      <c r="L18" s="216"/>
      <c r="M18" s="217">
        <f>SUM(I18:L18)</f>
        <v>0</v>
      </c>
      <c r="N18" s="216"/>
      <c r="O18" s="216"/>
      <c r="P18" s="216"/>
      <c r="Q18" s="216"/>
      <c r="R18" s="211">
        <f>SUM(C18,H18,M18,N18,O18,P18,Q18)</f>
        <v>0</v>
      </c>
      <c r="S18" s="218"/>
      <c r="T18" s="218"/>
      <c r="U18" s="218"/>
      <c r="V18" s="218"/>
      <c r="W18" s="217">
        <f>SUM(S18:V18)</f>
        <v>0</v>
      </c>
      <c r="X18" s="219"/>
      <c r="Y18" s="219"/>
      <c r="Z18" s="219"/>
      <c r="AA18" s="219"/>
      <c r="AB18" s="211">
        <f>SUM(W18,X18,Y18,Z18,AA18)</f>
        <v>0</v>
      </c>
      <c r="AC18" s="218"/>
      <c r="AD18" s="218"/>
      <c r="AE18" s="218"/>
      <c r="AF18" s="218"/>
      <c r="AG18" s="217">
        <f>SUM(AC18:AF18)</f>
        <v>0</v>
      </c>
      <c r="AH18" s="219"/>
      <c r="AI18" s="219"/>
      <c r="AJ18" s="219"/>
      <c r="AK18" s="219"/>
      <c r="AL18" s="211">
        <f>SUM(AG18,AH18,AI18,AJ18,AK18)</f>
        <v>0</v>
      </c>
      <c r="AM18" s="220"/>
      <c r="AN18" s="220"/>
      <c r="AO18" s="220"/>
      <c r="AP18" s="220"/>
      <c r="AQ18" s="211">
        <f>SUM(AM18:AP18)</f>
        <v>0</v>
      </c>
      <c r="AR18" s="220"/>
      <c r="AS18" s="220"/>
      <c r="AT18" s="220"/>
      <c r="AU18" s="220"/>
      <c r="AV18" s="211">
        <f>SUM(AR18:AU18)</f>
        <v>0</v>
      </c>
      <c r="AW18" s="220"/>
      <c r="AX18" s="220"/>
      <c r="AY18" s="220"/>
      <c r="AZ18" s="220"/>
      <c r="BA18" s="220"/>
      <c r="BB18" s="211">
        <f>SUM(AW18:BA18)</f>
        <v>0</v>
      </c>
      <c r="BC18" s="220"/>
      <c r="BD18" s="220"/>
      <c r="BE18" s="220"/>
      <c r="BF18" s="220"/>
      <c r="BG18" s="211">
        <f>SUM(BC18:BF18)</f>
        <v>0</v>
      </c>
      <c r="BH18" s="215"/>
      <c r="BI18" s="219"/>
      <c r="BJ18" s="219"/>
      <c r="BK18" s="219"/>
      <c r="BL18" s="219"/>
      <c r="BM18" s="219"/>
      <c r="BN18" s="219"/>
    </row>
    <row r="19" spans="1:67" customHeight="1" ht="13.8" s="136" customFormat="1">
      <c r="A19" s="169" t="s">
        <v>190</v>
      </c>
      <c r="B19" s="214" t="str">
        <f>IF('UAs IMPARTEN LENGUAS'!F19=0," ",'UAs IMPARTEN LENGUAS'!F19)</f>
        <v> </v>
      </c>
      <c r="C19" s="215"/>
      <c r="D19" s="216"/>
      <c r="E19" s="216"/>
      <c r="F19" s="216"/>
      <c r="G19" s="216"/>
      <c r="H19" s="217">
        <f>SUM(D19:G19)</f>
        <v>0</v>
      </c>
      <c r="I19" s="216"/>
      <c r="J19" s="216">
        <v>1</v>
      </c>
      <c r="K19" s="216"/>
      <c r="L19" s="216"/>
      <c r="M19" s="217">
        <f>SUM(I19:L19)</f>
        <v>1</v>
      </c>
      <c r="N19" s="216"/>
      <c r="O19" s="216"/>
      <c r="P19" s="216"/>
      <c r="Q19" s="216"/>
      <c r="R19" s="211">
        <f>SUM(C19,H19,M19,N19,O19,P19,Q19)</f>
        <v>1</v>
      </c>
      <c r="S19" s="218"/>
      <c r="T19" s="218"/>
      <c r="U19" s="218"/>
      <c r="V19" s="218"/>
      <c r="W19" s="217">
        <f>SUM(S19:V19)</f>
        <v>0</v>
      </c>
      <c r="X19" s="219"/>
      <c r="Y19" s="219"/>
      <c r="Z19" s="219"/>
      <c r="AA19" s="219"/>
      <c r="AB19" s="211">
        <f>SUM(W19,X19,Y19,Z19,AA19)</f>
        <v>0</v>
      </c>
      <c r="AC19" s="218"/>
      <c r="AD19" s="218"/>
      <c r="AE19" s="218"/>
      <c r="AF19" s="218"/>
      <c r="AG19" s="217">
        <f>SUM(AC19:AF19)</f>
        <v>0</v>
      </c>
      <c r="AH19" s="219"/>
      <c r="AI19" s="219"/>
      <c r="AJ19" s="219"/>
      <c r="AK19" s="219"/>
      <c r="AL19" s="211">
        <f>SUM(AG19,AH19,AI19,AJ19,AK19)</f>
        <v>0</v>
      </c>
      <c r="AM19" s="220"/>
      <c r="AN19" s="220"/>
      <c r="AO19" s="220"/>
      <c r="AP19" s="220"/>
      <c r="AQ19" s="211">
        <f>SUM(AM19:AP19)</f>
        <v>0</v>
      </c>
      <c r="AR19" s="220"/>
      <c r="AS19" s="220"/>
      <c r="AT19" s="220"/>
      <c r="AU19" s="220"/>
      <c r="AV19" s="211">
        <f>SUM(AR19:AU19)</f>
        <v>0</v>
      </c>
      <c r="AW19" s="220"/>
      <c r="AX19" s="220"/>
      <c r="AY19" s="220"/>
      <c r="AZ19" s="220"/>
      <c r="BA19" s="220"/>
      <c r="BB19" s="211">
        <f>SUM(AW19:BA19)</f>
        <v>0</v>
      </c>
      <c r="BC19" s="220"/>
      <c r="BD19" s="220"/>
      <c r="BE19" s="220"/>
      <c r="BF19" s="220"/>
      <c r="BG19" s="211">
        <f>SUM(BC19:BF19)</f>
        <v>0</v>
      </c>
      <c r="BH19" s="215"/>
      <c r="BI19" s="219"/>
      <c r="BJ19" s="219"/>
      <c r="BK19" s="219"/>
      <c r="BL19" s="219"/>
      <c r="BM19" s="219"/>
      <c r="BN19" s="219"/>
    </row>
    <row r="20" spans="1:67" customHeight="1" ht="13.8" s="136" customFormat="1">
      <c r="A20" s="169" t="s">
        <v>191</v>
      </c>
      <c r="B20" s="214" t="str">
        <f>IF('UAs IMPARTEN LENGUAS'!F20=0," ",'UAs IMPARTEN LENGUAS'!F20)</f>
        <v> </v>
      </c>
      <c r="C20" s="215"/>
      <c r="D20" s="216"/>
      <c r="E20" s="216"/>
      <c r="F20" s="216"/>
      <c r="G20" s="216"/>
      <c r="H20" s="217">
        <f>SUM(D20:G20)</f>
        <v>0</v>
      </c>
      <c r="I20" s="216"/>
      <c r="J20" s="216"/>
      <c r="K20" s="216"/>
      <c r="L20" s="216"/>
      <c r="M20" s="217">
        <f>SUM(I20:L20)</f>
        <v>0</v>
      </c>
      <c r="N20" s="216"/>
      <c r="O20" s="216"/>
      <c r="P20" s="216"/>
      <c r="Q20" s="216"/>
      <c r="R20" s="211">
        <f>SUM(C20,H20,M20,N20,O20,P20,Q20)</f>
        <v>0</v>
      </c>
      <c r="S20" s="218"/>
      <c r="T20" s="218"/>
      <c r="U20" s="218"/>
      <c r="V20" s="218"/>
      <c r="W20" s="217">
        <f>SUM(S20:V20)</f>
        <v>0</v>
      </c>
      <c r="X20" s="219"/>
      <c r="Y20" s="219"/>
      <c r="Z20" s="219"/>
      <c r="AA20" s="219"/>
      <c r="AB20" s="211">
        <f>SUM(W20,X20,Y20,Z20,AA20)</f>
        <v>0</v>
      </c>
      <c r="AC20" s="218"/>
      <c r="AD20" s="218"/>
      <c r="AE20" s="218"/>
      <c r="AF20" s="218"/>
      <c r="AG20" s="217">
        <f>SUM(AC20:AF20)</f>
        <v>0</v>
      </c>
      <c r="AH20" s="219"/>
      <c r="AI20" s="219"/>
      <c r="AJ20" s="219"/>
      <c r="AK20" s="219"/>
      <c r="AL20" s="211">
        <f>SUM(AG20,AH20,AI20,AJ20,AK20)</f>
        <v>0</v>
      </c>
      <c r="AM20" s="220"/>
      <c r="AN20" s="220"/>
      <c r="AO20" s="220"/>
      <c r="AP20" s="220"/>
      <c r="AQ20" s="211">
        <f>SUM(AM20:AP20)</f>
        <v>0</v>
      </c>
      <c r="AR20" s="220"/>
      <c r="AS20" s="220"/>
      <c r="AT20" s="220"/>
      <c r="AU20" s="220"/>
      <c r="AV20" s="211">
        <f>SUM(AR20:AU20)</f>
        <v>0</v>
      </c>
      <c r="AW20" s="220"/>
      <c r="AX20" s="220"/>
      <c r="AY20" s="220"/>
      <c r="AZ20" s="220"/>
      <c r="BA20" s="220"/>
      <c r="BB20" s="211">
        <f>SUM(AW20:BA20)</f>
        <v>0</v>
      </c>
      <c r="BC20" s="220"/>
      <c r="BD20" s="220"/>
      <c r="BE20" s="220"/>
      <c r="BF20" s="220"/>
      <c r="BG20" s="211">
        <f>SUM(BC20:BF20)</f>
        <v>0</v>
      </c>
      <c r="BH20" s="215"/>
      <c r="BI20" s="219"/>
      <c r="BJ20" s="219"/>
      <c r="BK20" s="219"/>
      <c r="BL20" s="219"/>
      <c r="BM20" s="219"/>
      <c r="BN20" s="219"/>
    </row>
    <row r="21" spans="1:67" customHeight="1" ht="13.8" s="136" customFormat="1">
      <c r="A21" s="169" t="s">
        <v>192</v>
      </c>
      <c r="B21" s="214" t="str">
        <f>IF('UAs IMPARTEN LENGUAS'!F21=0," ",'UAs IMPARTEN LENGUAS'!F21)</f>
        <v> </v>
      </c>
      <c r="C21" s="215"/>
      <c r="D21" s="216"/>
      <c r="E21" s="216"/>
      <c r="F21" s="216"/>
      <c r="G21" s="216"/>
      <c r="H21" s="217">
        <f>SUM(D21:G21)</f>
        <v>0</v>
      </c>
      <c r="I21" s="216"/>
      <c r="J21" s="221"/>
      <c r="K21" s="221"/>
      <c r="L21" s="221"/>
      <c r="M21" s="217">
        <f>SUM(I21:L21)</f>
        <v>0</v>
      </c>
      <c r="N21" s="221"/>
      <c r="O21" s="221"/>
      <c r="P21" s="221"/>
      <c r="Q21" s="221"/>
      <c r="R21" s="211">
        <f>SUM(C21,H21,M21,N21,O21,P21,Q21)</f>
        <v>0</v>
      </c>
      <c r="S21" s="218"/>
      <c r="T21" s="218"/>
      <c r="U21" s="218"/>
      <c r="V21" s="218"/>
      <c r="W21" s="217">
        <f>SUM(S21:V21)</f>
        <v>0</v>
      </c>
      <c r="X21" s="219"/>
      <c r="Y21" s="219"/>
      <c r="Z21" s="219"/>
      <c r="AA21" s="219"/>
      <c r="AB21" s="211">
        <f>SUM(W21,X21,Y21,Z21,AA21)</f>
        <v>0</v>
      </c>
      <c r="AC21" s="218"/>
      <c r="AD21" s="218"/>
      <c r="AE21" s="218"/>
      <c r="AF21" s="218"/>
      <c r="AG21" s="217">
        <f>SUM(AC21:AF21)</f>
        <v>0</v>
      </c>
      <c r="AH21" s="219"/>
      <c r="AI21" s="219"/>
      <c r="AJ21" s="219"/>
      <c r="AK21" s="219"/>
      <c r="AL21" s="211">
        <f>SUM(AG21,AH21,AI21,AJ21,AK21)</f>
        <v>0</v>
      </c>
      <c r="AM21" s="220"/>
      <c r="AN21" s="220"/>
      <c r="AO21" s="220"/>
      <c r="AP21" s="220"/>
      <c r="AQ21" s="211">
        <f>SUM(AM21:AP21)</f>
        <v>0</v>
      </c>
      <c r="AR21" s="220"/>
      <c r="AS21" s="220"/>
      <c r="AT21" s="220"/>
      <c r="AU21" s="220"/>
      <c r="AV21" s="211">
        <f>SUM(AR21:AU21)</f>
        <v>0</v>
      </c>
      <c r="AW21" s="220"/>
      <c r="AX21" s="220"/>
      <c r="AY21" s="220"/>
      <c r="AZ21" s="220"/>
      <c r="BA21" s="220"/>
      <c r="BB21" s="211">
        <f>SUM(AW21:BA21)</f>
        <v>0</v>
      </c>
      <c r="BC21" s="220"/>
      <c r="BD21" s="220"/>
      <c r="BE21" s="220"/>
      <c r="BF21" s="220"/>
      <c r="BG21" s="211">
        <f>SUM(BC21:BF21)</f>
        <v>0</v>
      </c>
      <c r="BH21" s="215"/>
      <c r="BI21" s="219"/>
      <c r="BJ21" s="219"/>
      <c r="BK21" s="219"/>
      <c r="BL21" s="219"/>
      <c r="BM21" s="219"/>
      <c r="BN21" s="219"/>
    </row>
    <row r="22" spans="1:67" customHeight="1" ht="13.8" s="136" customFormat="1">
      <c r="A22" s="169" t="s">
        <v>193</v>
      </c>
      <c r="B22" s="214" t="str">
        <f>IF('UAs IMPARTEN LENGUAS'!F22=0," ",'UAs IMPARTEN LENGUAS'!F22)</f>
        <v> </v>
      </c>
      <c r="C22" s="215"/>
      <c r="D22" s="216"/>
      <c r="E22" s="216">
        <v>1</v>
      </c>
      <c r="F22" s="216"/>
      <c r="G22" s="216"/>
      <c r="H22" s="217">
        <f>SUM(D22:G22)</f>
        <v>1</v>
      </c>
      <c r="I22" s="216"/>
      <c r="J22" s="216"/>
      <c r="K22" s="216"/>
      <c r="L22" s="216"/>
      <c r="M22" s="217">
        <f>SUM(I22:L22)</f>
        <v>0</v>
      </c>
      <c r="N22" s="216"/>
      <c r="O22" s="216"/>
      <c r="P22" s="216"/>
      <c r="Q22" s="216"/>
      <c r="R22" s="211">
        <f>SUM(C22,H22,M22,N22,O22,P22,Q22)</f>
        <v>1</v>
      </c>
      <c r="S22" s="218"/>
      <c r="T22" s="218"/>
      <c r="U22" s="218"/>
      <c r="V22" s="218"/>
      <c r="W22" s="217">
        <f>SUM(S22:V22)</f>
        <v>0</v>
      </c>
      <c r="X22" s="219"/>
      <c r="Y22" s="219"/>
      <c r="Z22" s="219"/>
      <c r="AA22" s="219"/>
      <c r="AB22" s="211">
        <f>SUM(W22,X22,Y22,Z22,AA22)</f>
        <v>0</v>
      </c>
      <c r="AC22" s="218"/>
      <c r="AD22" s="218"/>
      <c r="AE22" s="218"/>
      <c r="AF22" s="218"/>
      <c r="AG22" s="217">
        <f>SUM(AC22:AF22)</f>
        <v>0</v>
      </c>
      <c r="AH22" s="219"/>
      <c r="AI22" s="219"/>
      <c r="AJ22" s="219"/>
      <c r="AK22" s="219"/>
      <c r="AL22" s="211">
        <f>SUM(AG22,AH22,AI22,AJ22,AK22)</f>
        <v>0</v>
      </c>
      <c r="AM22" s="220"/>
      <c r="AN22" s="220"/>
      <c r="AO22" s="220"/>
      <c r="AP22" s="220"/>
      <c r="AQ22" s="211">
        <f>SUM(AM22:AP22)</f>
        <v>0</v>
      </c>
      <c r="AR22" s="220"/>
      <c r="AS22" s="220"/>
      <c r="AT22" s="220"/>
      <c r="AU22" s="220"/>
      <c r="AV22" s="211">
        <f>SUM(AR22:AU22)</f>
        <v>0</v>
      </c>
      <c r="AW22" s="220"/>
      <c r="AX22" s="220"/>
      <c r="AY22" s="220"/>
      <c r="AZ22" s="220"/>
      <c r="BA22" s="220"/>
      <c r="BB22" s="211">
        <f>SUM(AW22:BA22)</f>
        <v>0</v>
      </c>
      <c r="BC22" s="220"/>
      <c r="BD22" s="220"/>
      <c r="BE22" s="220"/>
      <c r="BF22" s="220"/>
      <c r="BG22" s="211">
        <f>SUM(BC22:BF22)</f>
        <v>0</v>
      </c>
      <c r="BH22" s="215"/>
      <c r="BI22" s="219"/>
      <c r="BJ22" s="219"/>
      <c r="BK22" s="219"/>
      <c r="BL22" s="219"/>
      <c r="BM22" s="219"/>
      <c r="BN22" s="219"/>
    </row>
    <row r="23" spans="1:67" customHeight="1" ht="13.8" s="136" customFormat="1">
      <c r="A23" s="169" t="s">
        <v>194</v>
      </c>
      <c r="B23" s="214" t="str">
        <f>IF('UAs IMPARTEN LENGUAS'!F23=0," ",'UAs IMPARTEN LENGUAS'!F23)</f>
        <v> </v>
      </c>
      <c r="C23" s="215"/>
      <c r="D23" s="216"/>
      <c r="E23" s="216"/>
      <c r="F23" s="216"/>
      <c r="G23" s="216"/>
      <c r="H23" s="217">
        <f>SUM(D23:G23)</f>
        <v>0</v>
      </c>
      <c r="I23" s="216"/>
      <c r="J23" s="216"/>
      <c r="K23" s="216"/>
      <c r="L23" s="216"/>
      <c r="M23" s="217">
        <f>SUM(I23:L23)</f>
        <v>0</v>
      </c>
      <c r="N23" s="216"/>
      <c r="O23" s="216"/>
      <c r="P23" s="216"/>
      <c r="Q23" s="216"/>
      <c r="R23" s="211">
        <f>SUM(C23,H23,M23,N23,O23,P23,Q23)</f>
        <v>0</v>
      </c>
      <c r="S23" s="218"/>
      <c r="T23" s="218"/>
      <c r="U23" s="218"/>
      <c r="V23" s="218"/>
      <c r="W23" s="217">
        <f>SUM(S23:V23)</f>
        <v>0</v>
      </c>
      <c r="X23" s="219"/>
      <c r="Y23" s="219"/>
      <c r="Z23" s="219"/>
      <c r="AA23" s="219"/>
      <c r="AB23" s="211">
        <f>SUM(W23,X23,Y23,Z23,AA23)</f>
        <v>0</v>
      </c>
      <c r="AC23" s="218"/>
      <c r="AD23" s="218"/>
      <c r="AE23" s="218"/>
      <c r="AF23" s="218"/>
      <c r="AG23" s="217">
        <f>SUM(AC23:AF23)</f>
        <v>0</v>
      </c>
      <c r="AH23" s="219"/>
      <c r="AI23" s="219"/>
      <c r="AJ23" s="219"/>
      <c r="AK23" s="219"/>
      <c r="AL23" s="211">
        <f>SUM(AG23,AH23,AI23,AJ23,AK23)</f>
        <v>0</v>
      </c>
      <c r="AM23" s="220"/>
      <c r="AN23" s="220"/>
      <c r="AO23" s="220"/>
      <c r="AP23" s="220"/>
      <c r="AQ23" s="211">
        <f>SUM(AM23:AP23)</f>
        <v>0</v>
      </c>
      <c r="AR23" s="220"/>
      <c r="AS23" s="220"/>
      <c r="AT23" s="220"/>
      <c r="AU23" s="220"/>
      <c r="AV23" s="211">
        <f>SUM(AR23:AU23)</f>
        <v>0</v>
      </c>
      <c r="AW23" s="220"/>
      <c r="AX23" s="220"/>
      <c r="AY23" s="220"/>
      <c r="AZ23" s="220"/>
      <c r="BA23" s="220"/>
      <c r="BB23" s="211">
        <f>SUM(AW23:BA23)</f>
        <v>0</v>
      </c>
      <c r="BC23" s="220"/>
      <c r="BD23" s="220"/>
      <c r="BE23" s="220"/>
      <c r="BF23" s="220"/>
      <c r="BG23" s="211">
        <f>SUM(BC23:BF23)</f>
        <v>0</v>
      </c>
      <c r="BH23" s="215"/>
      <c r="BI23" s="219"/>
      <c r="BJ23" s="219"/>
      <c r="BK23" s="219"/>
      <c r="BL23" s="219"/>
      <c r="BM23" s="219"/>
      <c r="BN23" s="219"/>
    </row>
    <row r="24" spans="1:67" customHeight="1" ht="13.8" s="136" customFormat="1">
      <c r="A24" s="169" t="s">
        <v>27</v>
      </c>
      <c r="B24" s="214" t="str">
        <f>IF('UAs IMPARTEN LENGUAS'!F24=0," ",'UAs IMPARTEN LENGUAS'!F24)</f>
        <v> </v>
      </c>
      <c r="C24" s="215"/>
      <c r="D24" s="216"/>
      <c r="E24" s="216"/>
      <c r="F24" s="216"/>
      <c r="G24" s="216"/>
      <c r="H24" s="217">
        <f>SUM(D24:G24)</f>
        <v>0</v>
      </c>
      <c r="I24" s="216"/>
      <c r="J24" s="216"/>
      <c r="K24" s="216"/>
      <c r="L24" s="216"/>
      <c r="M24" s="217">
        <f>SUM(I24:L24)</f>
        <v>0</v>
      </c>
      <c r="N24" s="216"/>
      <c r="O24" s="216"/>
      <c r="P24" s="216"/>
      <c r="Q24" s="216"/>
      <c r="R24" s="211">
        <f>SUM(C24,H24,M24,N24,O24,P24,Q24)</f>
        <v>0</v>
      </c>
      <c r="S24" s="218"/>
      <c r="T24" s="218"/>
      <c r="U24" s="218"/>
      <c r="V24" s="218"/>
      <c r="W24" s="217">
        <f>SUM(S24:V24)</f>
        <v>0</v>
      </c>
      <c r="X24" s="219"/>
      <c r="Y24" s="219"/>
      <c r="Z24" s="219"/>
      <c r="AA24" s="219"/>
      <c r="AB24" s="211">
        <f>SUM(W24,X24,Y24,Z24,AA24)</f>
        <v>0</v>
      </c>
      <c r="AC24" s="218"/>
      <c r="AD24" s="218"/>
      <c r="AE24" s="218"/>
      <c r="AF24" s="218"/>
      <c r="AG24" s="217">
        <f>SUM(AC24:AF24)</f>
        <v>0</v>
      </c>
      <c r="AH24" s="219"/>
      <c r="AI24" s="219"/>
      <c r="AJ24" s="219"/>
      <c r="AK24" s="219"/>
      <c r="AL24" s="211">
        <f>SUM(AG24,AH24,AI24,AJ24,AK24)</f>
        <v>0</v>
      </c>
      <c r="AM24" s="220"/>
      <c r="AN24" s="220"/>
      <c r="AO24" s="220"/>
      <c r="AP24" s="220"/>
      <c r="AQ24" s="211">
        <f>SUM(AM24:AP24)</f>
        <v>0</v>
      </c>
      <c r="AR24" s="220"/>
      <c r="AS24" s="220"/>
      <c r="AT24" s="220"/>
      <c r="AU24" s="220"/>
      <c r="AV24" s="211">
        <f>SUM(AR24:AU24)</f>
        <v>0</v>
      </c>
      <c r="AW24" s="220"/>
      <c r="AX24" s="220"/>
      <c r="AY24" s="220"/>
      <c r="AZ24" s="220"/>
      <c r="BA24" s="220"/>
      <c r="BB24" s="211">
        <f>SUM(AW24:BA24)</f>
        <v>0</v>
      </c>
      <c r="BC24" s="220"/>
      <c r="BD24" s="220"/>
      <c r="BE24" s="220"/>
      <c r="BF24" s="220"/>
      <c r="BG24" s="211">
        <f>SUM(BC24:BF24)</f>
        <v>0</v>
      </c>
      <c r="BH24" s="215"/>
      <c r="BI24" s="219"/>
      <c r="BJ24" s="219"/>
      <c r="BK24" s="219"/>
      <c r="BL24" s="219"/>
      <c r="BM24" s="219"/>
      <c r="BN24" s="219"/>
    </row>
    <row r="25" spans="1:67" customHeight="1" ht="13.8" s="136" customFormat="1">
      <c r="A25" s="169" t="s">
        <v>28</v>
      </c>
      <c r="B25" s="214" t="str">
        <f>IF('UAs IMPARTEN LENGUAS'!F25=0," ",'UAs IMPARTEN LENGUAS'!F25)</f>
        <v> </v>
      </c>
      <c r="C25" s="215"/>
      <c r="D25" s="216"/>
      <c r="E25" s="216"/>
      <c r="F25" s="216"/>
      <c r="G25" s="216"/>
      <c r="H25" s="217">
        <f>SUM(D25:G25)</f>
        <v>0</v>
      </c>
      <c r="I25" s="216"/>
      <c r="J25" s="221"/>
      <c r="K25" s="221"/>
      <c r="L25" s="221"/>
      <c r="M25" s="217">
        <f>SUM(I25:L25)</f>
        <v>0</v>
      </c>
      <c r="N25" s="221"/>
      <c r="O25" s="221"/>
      <c r="P25" s="221"/>
      <c r="Q25" s="221"/>
      <c r="R25" s="211">
        <f>SUM(C25,H25,M25,N25,O25,P25,Q25)</f>
        <v>0</v>
      </c>
      <c r="S25" s="218"/>
      <c r="T25" s="218"/>
      <c r="U25" s="218"/>
      <c r="V25" s="218"/>
      <c r="W25" s="217">
        <f>SUM(S25:V25)</f>
        <v>0</v>
      </c>
      <c r="X25" s="219"/>
      <c r="Y25" s="219"/>
      <c r="Z25" s="219"/>
      <c r="AA25" s="219"/>
      <c r="AB25" s="211">
        <f>SUM(W25,X25,Y25,Z25,AA25)</f>
        <v>0</v>
      </c>
      <c r="AC25" s="218"/>
      <c r="AD25" s="218"/>
      <c r="AE25" s="218"/>
      <c r="AF25" s="218"/>
      <c r="AG25" s="217">
        <f>SUM(AC25:AF25)</f>
        <v>0</v>
      </c>
      <c r="AH25" s="219"/>
      <c r="AI25" s="219"/>
      <c r="AJ25" s="219"/>
      <c r="AK25" s="219"/>
      <c r="AL25" s="211">
        <f>SUM(AG25,AH25,AI25,AJ25,AK25)</f>
        <v>0</v>
      </c>
      <c r="AM25" s="220"/>
      <c r="AN25" s="220"/>
      <c r="AO25" s="220"/>
      <c r="AP25" s="220"/>
      <c r="AQ25" s="211">
        <f>SUM(AM25:AP25)</f>
        <v>0</v>
      </c>
      <c r="AR25" s="220"/>
      <c r="AS25" s="220"/>
      <c r="AT25" s="220"/>
      <c r="AU25" s="220"/>
      <c r="AV25" s="211">
        <f>SUM(AR25:AU25)</f>
        <v>0</v>
      </c>
      <c r="AW25" s="220"/>
      <c r="AX25" s="220"/>
      <c r="AY25" s="220"/>
      <c r="AZ25" s="220"/>
      <c r="BA25" s="220"/>
      <c r="BB25" s="211">
        <f>SUM(AW25:BA25)</f>
        <v>0</v>
      </c>
      <c r="BC25" s="220"/>
      <c r="BD25" s="220"/>
      <c r="BE25" s="220"/>
      <c r="BF25" s="220"/>
      <c r="BG25" s="211">
        <f>SUM(BC25:BF25)</f>
        <v>0</v>
      </c>
      <c r="BH25" s="215"/>
      <c r="BI25" s="219"/>
      <c r="BJ25" s="219"/>
      <c r="BK25" s="219"/>
      <c r="BL25" s="219"/>
      <c r="BM25" s="219"/>
      <c r="BN25" s="219"/>
    </row>
    <row r="26" spans="1:67" customHeight="1" ht="13.8" s="136" customFormat="1">
      <c r="A26" s="169" t="s">
        <v>29</v>
      </c>
      <c r="B26" s="214" t="str">
        <f>IF('UAs IMPARTEN LENGUAS'!F26=0," ",'UAs IMPARTEN LENGUAS'!F26)</f>
        <v> </v>
      </c>
      <c r="C26" s="215"/>
      <c r="D26" s="216"/>
      <c r="E26" s="216"/>
      <c r="F26" s="216"/>
      <c r="G26" s="216"/>
      <c r="H26" s="217">
        <f>SUM(D26:G26)</f>
        <v>0</v>
      </c>
      <c r="I26" s="216"/>
      <c r="J26" s="216"/>
      <c r="K26" s="216"/>
      <c r="L26" s="216">
        <v>1</v>
      </c>
      <c r="M26" s="217">
        <f>SUM(I26:L26)</f>
        <v>1</v>
      </c>
      <c r="N26" s="216"/>
      <c r="O26" s="216"/>
      <c r="P26" s="216"/>
      <c r="Q26" s="216"/>
      <c r="R26" s="211">
        <f>SUM(C26,H26,M26,N26,O26,P26,Q26)</f>
        <v>1</v>
      </c>
      <c r="S26" s="218"/>
      <c r="T26" s="218"/>
      <c r="U26" s="218"/>
      <c r="V26" s="218"/>
      <c r="W26" s="217">
        <f>SUM(S26:V26)</f>
        <v>0</v>
      </c>
      <c r="X26" s="219"/>
      <c r="Y26" s="219"/>
      <c r="Z26" s="219"/>
      <c r="AA26" s="219"/>
      <c r="AB26" s="211">
        <f>SUM(W26,X26,Y26,Z26,AA26)</f>
        <v>0</v>
      </c>
      <c r="AC26" s="218"/>
      <c r="AD26" s="218"/>
      <c r="AE26" s="218"/>
      <c r="AF26" s="218"/>
      <c r="AG26" s="217">
        <f>SUM(AC26:AF26)</f>
        <v>0</v>
      </c>
      <c r="AH26" s="219"/>
      <c r="AI26" s="219"/>
      <c r="AJ26" s="219"/>
      <c r="AK26" s="219"/>
      <c r="AL26" s="211">
        <f>SUM(AG26,AH26,AI26,AJ26,AK26)</f>
        <v>0</v>
      </c>
      <c r="AM26" s="220"/>
      <c r="AN26" s="220"/>
      <c r="AO26" s="220"/>
      <c r="AP26" s="220"/>
      <c r="AQ26" s="211">
        <f>SUM(AM26:AP26)</f>
        <v>0</v>
      </c>
      <c r="AR26" s="220"/>
      <c r="AS26" s="220"/>
      <c r="AT26" s="220"/>
      <c r="AU26" s="220"/>
      <c r="AV26" s="211">
        <f>SUM(AR26:AU26)</f>
        <v>0</v>
      </c>
      <c r="AW26" s="220"/>
      <c r="AX26" s="220"/>
      <c r="AY26" s="220"/>
      <c r="AZ26" s="220"/>
      <c r="BA26" s="220"/>
      <c r="BB26" s="211">
        <f>SUM(AW26:BA26)</f>
        <v>0</v>
      </c>
      <c r="BC26" s="220"/>
      <c r="BD26" s="220"/>
      <c r="BE26" s="220"/>
      <c r="BF26" s="220"/>
      <c r="BG26" s="211">
        <f>SUM(BC26:BF26)</f>
        <v>0</v>
      </c>
      <c r="BH26" s="215"/>
      <c r="BI26" s="219"/>
      <c r="BJ26" s="219"/>
      <c r="BK26" s="219"/>
      <c r="BL26" s="219"/>
      <c r="BM26" s="219"/>
      <c r="BN26" s="219"/>
    </row>
    <row r="27" spans="1:67" customHeight="1" ht="13.8" s="136" customFormat="1">
      <c r="A27" s="169" t="s">
        <v>195</v>
      </c>
      <c r="B27" s="214" t="str">
        <f>IF('UAs IMPARTEN LENGUAS'!F27=0," ",'UAs IMPARTEN LENGUAS'!F27)</f>
        <v> </v>
      </c>
      <c r="C27" s="215"/>
      <c r="D27" s="216"/>
      <c r="E27" s="216"/>
      <c r="F27" s="216"/>
      <c r="G27" s="216"/>
      <c r="H27" s="217">
        <f>SUM(D27:G27)</f>
        <v>0</v>
      </c>
      <c r="I27" s="216"/>
      <c r="J27" s="216"/>
      <c r="K27" s="216"/>
      <c r="L27" s="216">
        <v>1</v>
      </c>
      <c r="M27" s="217">
        <f>SUM(I27:L27)</f>
        <v>1</v>
      </c>
      <c r="N27" s="216"/>
      <c r="O27" s="216"/>
      <c r="P27" s="216"/>
      <c r="Q27" s="216"/>
      <c r="R27" s="211">
        <f>SUM(C27,H27,M27,N27,O27,P27,Q27)</f>
        <v>1</v>
      </c>
      <c r="S27" s="218"/>
      <c r="T27" s="218"/>
      <c r="U27" s="218"/>
      <c r="V27" s="218"/>
      <c r="W27" s="217">
        <f>SUM(S27:V27)</f>
        <v>0</v>
      </c>
      <c r="X27" s="219"/>
      <c r="Y27" s="219"/>
      <c r="Z27" s="219"/>
      <c r="AA27" s="219"/>
      <c r="AB27" s="211">
        <f>SUM(W27,X27,Y27,Z27,AA27)</f>
        <v>0</v>
      </c>
      <c r="AC27" s="218"/>
      <c r="AD27" s="218"/>
      <c r="AE27" s="218"/>
      <c r="AF27" s="218"/>
      <c r="AG27" s="217">
        <f>SUM(AC27:AF27)</f>
        <v>0</v>
      </c>
      <c r="AH27" s="219"/>
      <c r="AI27" s="219"/>
      <c r="AJ27" s="219"/>
      <c r="AK27" s="219"/>
      <c r="AL27" s="211">
        <f>SUM(AG27,AH27,AI27,AJ27,AK27)</f>
        <v>0</v>
      </c>
      <c r="AM27" s="220"/>
      <c r="AN27" s="220"/>
      <c r="AO27" s="220"/>
      <c r="AP27" s="220"/>
      <c r="AQ27" s="211">
        <f>SUM(AM27:AP27)</f>
        <v>0</v>
      </c>
      <c r="AR27" s="220"/>
      <c r="AS27" s="220"/>
      <c r="AT27" s="220"/>
      <c r="AU27" s="220"/>
      <c r="AV27" s="211">
        <f>SUM(AR27:AU27)</f>
        <v>0</v>
      </c>
      <c r="AW27" s="220"/>
      <c r="AX27" s="220"/>
      <c r="AY27" s="220"/>
      <c r="AZ27" s="220"/>
      <c r="BA27" s="220"/>
      <c r="BB27" s="211">
        <f>SUM(AW27:BA27)</f>
        <v>0</v>
      </c>
      <c r="BC27" s="220"/>
      <c r="BD27" s="220"/>
      <c r="BE27" s="220"/>
      <c r="BF27" s="220"/>
      <c r="BG27" s="211">
        <f>SUM(BC27:BF27)</f>
        <v>0</v>
      </c>
      <c r="BH27" s="215"/>
      <c r="BI27" s="219"/>
      <c r="BJ27" s="219"/>
      <c r="BK27" s="219"/>
      <c r="BL27" s="219"/>
      <c r="BM27" s="219"/>
      <c r="BN27" s="219"/>
    </row>
    <row r="28" spans="1:67" customHeight="1" ht="13.8" s="136" customFormat="1">
      <c r="A28" s="169" t="s">
        <v>196</v>
      </c>
      <c r="B28" s="214" t="str">
        <f>IF('UAs IMPARTEN LENGUAS'!F28=0," ",'UAs IMPARTEN LENGUAS'!F28)</f>
        <v> </v>
      </c>
      <c r="C28" s="215"/>
      <c r="D28" s="216"/>
      <c r="E28" s="216"/>
      <c r="F28" s="216"/>
      <c r="G28" s="216"/>
      <c r="H28" s="217">
        <f>SUM(D28:G28)</f>
        <v>0</v>
      </c>
      <c r="I28" s="216"/>
      <c r="J28" s="216"/>
      <c r="K28" s="216">
        <v>1</v>
      </c>
      <c r="L28" s="216"/>
      <c r="M28" s="217">
        <f>SUM(I28:L28)</f>
        <v>1</v>
      </c>
      <c r="N28" s="216"/>
      <c r="O28" s="216"/>
      <c r="P28" s="216"/>
      <c r="Q28" s="216"/>
      <c r="R28" s="211">
        <f>SUM(C28,H28,M28,N28,O28,P28,Q28)</f>
        <v>1</v>
      </c>
      <c r="S28" s="218"/>
      <c r="T28" s="218"/>
      <c r="U28" s="218"/>
      <c r="V28" s="218"/>
      <c r="W28" s="217">
        <f>SUM(S28:V28)</f>
        <v>0</v>
      </c>
      <c r="X28" s="219"/>
      <c r="Y28" s="219"/>
      <c r="Z28" s="219"/>
      <c r="AA28" s="219"/>
      <c r="AB28" s="211">
        <f>SUM(W28,X28,Y28,Z28,AA28)</f>
        <v>0</v>
      </c>
      <c r="AC28" s="218"/>
      <c r="AD28" s="218"/>
      <c r="AE28" s="218"/>
      <c r="AF28" s="218"/>
      <c r="AG28" s="217">
        <f>SUM(AC28:AF28)</f>
        <v>0</v>
      </c>
      <c r="AH28" s="219"/>
      <c r="AI28" s="219"/>
      <c r="AJ28" s="219"/>
      <c r="AK28" s="219"/>
      <c r="AL28" s="211">
        <f>SUM(AG28,AH28,AI28,AJ28,AK28)</f>
        <v>0</v>
      </c>
      <c r="AM28" s="220"/>
      <c r="AN28" s="220"/>
      <c r="AO28" s="220"/>
      <c r="AP28" s="220"/>
      <c r="AQ28" s="211">
        <f>SUM(AM28:AP28)</f>
        <v>0</v>
      </c>
      <c r="AR28" s="220"/>
      <c r="AS28" s="220"/>
      <c r="AT28" s="220"/>
      <c r="AU28" s="220"/>
      <c r="AV28" s="211">
        <f>SUM(AR28:AU28)</f>
        <v>0</v>
      </c>
      <c r="AW28" s="220"/>
      <c r="AX28" s="220"/>
      <c r="AY28" s="220"/>
      <c r="AZ28" s="220"/>
      <c r="BA28" s="220"/>
      <c r="BB28" s="211">
        <f>SUM(AW28:BA28)</f>
        <v>0</v>
      </c>
      <c r="BC28" s="220"/>
      <c r="BD28" s="220"/>
      <c r="BE28" s="220"/>
      <c r="BF28" s="220"/>
      <c r="BG28" s="211">
        <f>SUM(BC28:BF28)</f>
        <v>0</v>
      </c>
      <c r="BH28" s="215"/>
      <c r="BI28" s="219"/>
      <c r="BJ28" s="219"/>
      <c r="BK28" s="219"/>
      <c r="BL28" s="219"/>
      <c r="BM28" s="219"/>
      <c r="BN28" s="219"/>
    </row>
    <row r="29" spans="1:67" customHeight="1" ht="13.8" s="136" customFormat="1">
      <c r="A29" s="169" t="s">
        <v>197</v>
      </c>
      <c r="B29" s="214" t="str">
        <f>IF('UAs IMPARTEN LENGUAS'!F29=0," ",'UAs IMPARTEN LENGUAS'!F29)</f>
        <v> </v>
      </c>
      <c r="C29" s="215"/>
      <c r="D29" s="216"/>
      <c r="E29" s="216"/>
      <c r="F29" s="216"/>
      <c r="G29" s="216"/>
      <c r="H29" s="217">
        <f>SUM(D29:G29)</f>
        <v>0</v>
      </c>
      <c r="I29" s="216"/>
      <c r="J29" s="221"/>
      <c r="K29" s="221"/>
      <c r="L29" s="221"/>
      <c r="M29" s="217">
        <f>SUM(I29:L29)</f>
        <v>0</v>
      </c>
      <c r="N29" s="221"/>
      <c r="O29" s="221"/>
      <c r="P29" s="221"/>
      <c r="Q29" s="221"/>
      <c r="R29" s="211">
        <f>SUM(C29,H29,M29,N29,O29,P29,Q29)</f>
        <v>0</v>
      </c>
      <c r="S29" s="218"/>
      <c r="T29" s="218"/>
      <c r="U29" s="218"/>
      <c r="V29" s="218"/>
      <c r="W29" s="217">
        <f>SUM(S29:V29)</f>
        <v>0</v>
      </c>
      <c r="X29" s="219"/>
      <c r="Y29" s="219"/>
      <c r="Z29" s="219"/>
      <c r="AA29" s="219"/>
      <c r="AB29" s="211">
        <f>SUM(W29,X29,Y29,Z29,AA29)</f>
        <v>0</v>
      </c>
      <c r="AC29" s="218"/>
      <c r="AD29" s="218"/>
      <c r="AE29" s="218"/>
      <c r="AF29" s="218"/>
      <c r="AG29" s="217">
        <f>SUM(AC29:AF29)</f>
        <v>0</v>
      </c>
      <c r="AH29" s="219"/>
      <c r="AI29" s="219"/>
      <c r="AJ29" s="219"/>
      <c r="AK29" s="219"/>
      <c r="AL29" s="211">
        <f>SUM(AG29,AH29,AI29,AJ29,AK29)</f>
        <v>0</v>
      </c>
      <c r="AM29" s="220"/>
      <c r="AN29" s="220"/>
      <c r="AO29" s="220"/>
      <c r="AP29" s="220"/>
      <c r="AQ29" s="211">
        <f>SUM(AM29:AP29)</f>
        <v>0</v>
      </c>
      <c r="AR29" s="220"/>
      <c r="AS29" s="220"/>
      <c r="AT29" s="220"/>
      <c r="AU29" s="220"/>
      <c r="AV29" s="211">
        <f>SUM(AR29:AU29)</f>
        <v>0</v>
      </c>
      <c r="AW29" s="220"/>
      <c r="AX29" s="220"/>
      <c r="AY29" s="220"/>
      <c r="AZ29" s="220"/>
      <c r="BA29" s="220"/>
      <c r="BB29" s="211">
        <f>SUM(AW29:BA29)</f>
        <v>0</v>
      </c>
      <c r="BC29" s="220"/>
      <c r="BD29" s="220"/>
      <c r="BE29" s="220"/>
      <c r="BF29" s="220"/>
      <c r="BG29" s="211">
        <f>SUM(BC29:BF29)</f>
        <v>0</v>
      </c>
      <c r="BH29" s="215"/>
      <c r="BI29" s="219"/>
      <c r="BJ29" s="219"/>
      <c r="BK29" s="219"/>
      <c r="BL29" s="219"/>
      <c r="BM29" s="219"/>
      <c r="BN29" s="219"/>
    </row>
    <row r="30" spans="1:67" customHeight="1" ht="13.8" s="136" customFormat="1">
      <c r="A30" s="169" t="s">
        <v>198</v>
      </c>
      <c r="B30" s="214" t="str">
        <f>IF('UAs IMPARTEN LENGUAS'!F30=0," ",'UAs IMPARTEN LENGUAS'!F30)</f>
        <v> </v>
      </c>
      <c r="C30" s="215"/>
      <c r="D30" s="216"/>
      <c r="E30" s="216"/>
      <c r="F30" s="216"/>
      <c r="G30" s="216"/>
      <c r="H30" s="217">
        <f>SUM(D30:G30)</f>
        <v>0</v>
      </c>
      <c r="I30" s="216"/>
      <c r="J30" s="216"/>
      <c r="K30" s="216"/>
      <c r="L30" s="216"/>
      <c r="M30" s="217">
        <f>SUM(I30:L30)</f>
        <v>0</v>
      </c>
      <c r="N30" s="216"/>
      <c r="O30" s="216"/>
      <c r="P30" s="216"/>
      <c r="Q30" s="216"/>
      <c r="R30" s="211">
        <f>SUM(C30,H30,M30,N30,O30,P30,Q30)</f>
        <v>0</v>
      </c>
      <c r="S30" s="218"/>
      <c r="T30" s="218"/>
      <c r="U30" s="218"/>
      <c r="V30" s="218"/>
      <c r="W30" s="217">
        <f>SUM(S30:V30)</f>
        <v>0</v>
      </c>
      <c r="X30" s="219"/>
      <c r="Y30" s="219"/>
      <c r="Z30" s="219"/>
      <c r="AA30" s="219"/>
      <c r="AB30" s="211">
        <f>SUM(W30,X30,Y30,Z30,AA30)</f>
        <v>0</v>
      </c>
      <c r="AC30" s="218"/>
      <c r="AD30" s="218"/>
      <c r="AE30" s="218"/>
      <c r="AF30" s="218"/>
      <c r="AG30" s="217">
        <f>SUM(AC30:AF30)</f>
        <v>0</v>
      </c>
      <c r="AH30" s="219"/>
      <c r="AI30" s="219"/>
      <c r="AJ30" s="219"/>
      <c r="AK30" s="219"/>
      <c r="AL30" s="211">
        <f>SUM(AG30,AH30,AI30,AJ30,AK30)</f>
        <v>0</v>
      </c>
      <c r="AM30" s="220"/>
      <c r="AN30" s="220"/>
      <c r="AO30" s="220"/>
      <c r="AP30" s="220"/>
      <c r="AQ30" s="211">
        <f>SUM(AM30:AP30)</f>
        <v>0</v>
      </c>
      <c r="AR30" s="220"/>
      <c r="AS30" s="220"/>
      <c r="AT30" s="220"/>
      <c r="AU30" s="220"/>
      <c r="AV30" s="211">
        <f>SUM(AR30:AU30)</f>
        <v>0</v>
      </c>
      <c r="AW30" s="220"/>
      <c r="AX30" s="220"/>
      <c r="AY30" s="220"/>
      <c r="AZ30" s="220"/>
      <c r="BA30" s="220"/>
      <c r="BB30" s="211">
        <f>SUM(AW30:BA30)</f>
        <v>0</v>
      </c>
      <c r="BC30" s="220"/>
      <c r="BD30" s="220"/>
      <c r="BE30" s="220"/>
      <c r="BF30" s="220"/>
      <c r="BG30" s="211">
        <f>SUM(BC30:BF30)</f>
        <v>0</v>
      </c>
      <c r="BH30" s="215"/>
      <c r="BI30" s="219"/>
      <c r="BJ30" s="219"/>
      <c r="BK30" s="219"/>
      <c r="BL30" s="219"/>
      <c r="BM30" s="219"/>
      <c r="BN30" s="219"/>
    </row>
    <row r="31" spans="1:67" customHeight="1" ht="13.8" s="136" customFormat="1">
      <c r="A31" s="170" t="s">
        <v>199</v>
      </c>
      <c r="B31" s="214" t="str">
        <f>IF('UAs IMPARTEN LENGUAS'!F31=0," ",'UAs IMPARTEN LENGUAS'!F31)</f>
        <v> </v>
      </c>
      <c r="C31" s="222"/>
      <c r="D31" s="216"/>
      <c r="E31" s="216"/>
      <c r="F31" s="216"/>
      <c r="G31" s="216"/>
      <c r="H31" s="217">
        <f>SUM(D31:G31)</f>
        <v>0</v>
      </c>
      <c r="I31" s="216"/>
      <c r="J31" s="223"/>
      <c r="K31" s="223"/>
      <c r="L31" s="223"/>
      <c r="M31" s="217">
        <f>SUM(I31:L31)</f>
        <v>0</v>
      </c>
      <c r="N31" s="223"/>
      <c r="O31" s="223"/>
      <c r="P31" s="223"/>
      <c r="Q31" s="223"/>
      <c r="R31" s="211">
        <f>SUM(C31,H31,M31,N31,O31,P31,Q31)</f>
        <v>0</v>
      </c>
      <c r="S31" s="218"/>
      <c r="T31" s="218"/>
      <c r="U31" s="218"/>
      <c r="V31" s="218"/>
      <c r="W31" s="217">
        <f>SUM(S31:V31)</f>
        <v>0</v>
      </c>
      <c r="X31" s="219"/>
      <c r="Y31" s="219"/>
      <c r="Z31" s="219"/>
      <c r="AA31" s="219"/>
      <c r="AB31" s="211">
        <f>SUM(W31,X31,Y31,Z31,AA31)</f>
        <v>0</v>
      </c>
      <c r="AC31" s="218"/>
      <c r="AD31" s="218"/>
      <c r="AE31" s="218"/>
      <c r="AF31" s="218"/>
      <c r="AG31" s="217">
        <f>SUM(AC31:AF31)</f>
        <v>0</v>
      </c>
      <c r="AH31" s="219"/>
      <c r="AI31" s="219"/>
      <c r="AJ31" s="219"/>
      <c r="AK31" s="219"/>
      <c r="AL31" s="211">
        <f>SUM(AG31,AH31,AI31,AJ31,AK31)</f>
        <v>0</v>
      </c>
      <c r="AM31" s="220"/>
      <c r="AN31" s="220"/>
      <c r="AO31" s="220"/>
      <c r="AP31" s="220"/>
      <c r="AQ31" s="211">
        <f>SUM(AM31:AP31)</f>
        <v>0</v>
      </c>
      <c r="AR31" s="220"/>
      <c r="AS31" s="220"/>
      <c r="AT31" s="220"/>
      <c r="AU31" s="220"/>
      <c r="AV31" s="211">
        <f>SUM(AR31:AU31)</f>
        <v>0</v>
      </c>
      <c r="AW31" s="220"/>
      <c r="AX31" s="220"/>
      <c r="AY31" s="220"/>
      <c r="AZ31" s="220"/>
      <c r="BA31" s="220"/>
      <c r="BB31" s="211">
        <f>SUM(AW31:BA31)</f>
        <v>0</v>
      </c>
      <c r="BC31" s="220"/>
      <c r="BD31" s="220"/>
      <c r="BE31" s="220"/>
      <c r="BF31" s="220"/>
      <c r="BG31" s="211">
        <f>SUM(BC31:BF31)</f>
        <v>0</v>
      </c>
      <c r="BH31" s="215"/>
      <c r="BI31" s="219"/>
      <c r="BJ31" s="219"/>
      <c r="BK31" s="219"/>
      <c r="BL31" s="219"/>
      <c r="BM31" s="219"/>
      <c r="BN31" s="219"/>
    </row>
    <row r="32" spans="1:67" customHeight="1" ht="13.8" s="136" customFormat="1">
      <c r="A32" s="170" t="s">
        <v>200</v>
      </c>
      <c r="B32" s="214" t="str">
        <f>IF('UAs IMPARTEN LENGUAS'!F32=0," ",'UAs IMPARTEN LENGUAS'!F32)</f>
        <v> </v>
      </c>
      <c r="C32" s="222"/>
      <c r="D32" s="216"/>
      <c r="E32" s="216"/>
      <c r="F32" s="216"/>
      <c r="G32" s="216"/>
      <c r="H32" s="217">
        <f>SUM(D32:G32)</f>
        <v>0</v>
      </c>
      <c r="I32" s="216"/>
      <c r="J32" s="216"/>
      <c r="K32" s="216"/>
      <c r="L32" s="216"/>
      <c r="M32" s="217">
        <f>SUM(I32:L32)</f>
        <v>0</v>
      </c>
      <c r="N32" s="216"/>
      <c r="O32" s="216"/>
      <c r="P32" s="216"/>
      <c r="Q32" s="216"/>
      <c r="R32" s="211">
        <f>SUM(C32,H32,M32,N32,O32,P32,Q32)</f>
        <v>0</v>
      </c>
      <c r="S32" s="218"/>
      <c r="T32" s="218"/>
      <c r="U32" s="218"/>
      <c r="V32" s="218"/>
      <c r="W32" s="217">
        <f>SUM(S32:V32)</f>
        <v>0</v>
      </c>
      <c r="X32" s="219"/>
      <c r="Y32" s="219"/>
      <c r="Z32" s="219"/>
      <c r="AA32" s="219"/>
      <c r="AB32" s="211">
        <f>SUM(W32,X32,Y32,Z32,AA32)</f>
        <v>0</v>
      </c>
      <c r="AC32" s="218"/>
      <c r="AD32" s="218"/>
      <c r="AE32" s="218"/>
      <c r="AF32" s="218"/>
      <c r="AG32" s="217">
        <f>SUM(AC32:AF32)</f>
        <v>0</v>
      </c>
      <c r="AH32" s="219"/>
      <c r="AI32" s="219"/>
      <c r="AJ32" s="219"/>
      <c r="AK32" s="219"/>
      <c r="AL32" s="211">
        <f>SUM(AG32,AH32,AI32,AJ32,AK32)</f>
        <v>0</v>
      </c>
      <c r="AM32" s="220"/>
      <c r="AN32" s="220"/>
      <c r="AO32" s="220"/>
      <c r="AP32" s="220"/>
      <c r="AQ32" s="211">
        <f>SUM(AM32:AP32)</f>
        <v>0</v>
      </c>
      <c r="AR32" s="220"/>
      <c r="AS32" s="220"/>
      <c r="AT32" s="220"/>
      <c r="AU32" s="220"/>
      <c r="AV32" s="211">
        <f>SUM(AR32:AU32)</f>
        <v>0</v>
      </c>
      <c r="AW32" s="220"/>
      <c r="AX32" s="220"/>
      <c r="AY32" s="220"/>
      <c r="AZ32" s="220"/>
      <c r="BA32" s="220"/>
      <c r="BB32" s="211">
        <f>SUM(AW32:BA32)</f>
        <v>0</v>
      </c>
      <c r="BC32" s="220"/>
      <c r="BD32" s="220"/>
      <c r="BE32" s="220"/>
      <c r="BF32" s="220"/>
      <c r="BG32" s="211">
        <f>SUM(BC32:BF32)</f>
        <v>0</v>
      </c>
      <c r="BH32" s="215"/>
      <c r="BI32" s="219"/>
      <c r="BJ32" s="219"/>
      <c r="BK32" s="219"/>
      <c r="BL32" s="219"/>
      <c r="BM32" s="219"/>
      <c r="BN32" s="219"/>
    </row>
    <row r="33" spans="1:67" customHeight="1" ht="13.8" s="136" customFormat="1">
      <c r="A33" s="170" t="s">
        <v>201</v>
      </c>
      <c r="B33" s="214" t="str">
        <f>IF('UAs IMPARTEN LENGUAS'!F33=0," ",'UAs IMPARTEN LENGUAS'!F33)</f>
        <v> </v>
      </c>
      <c r="C33" s="222"/>
      <c r="D33" s="216"/>
      <c r="E33" s="216"/>
      <c r="F33" s="216"/>
      <c r="G33" s="216"/>
      <c r="H33" s="217">
        <f>SUM(D33:G33)</f>
        <v>0</v>
      </c>
      <c r="I33" s="216"/>
      <c r="J33" s="223"/>
      <c r="K33" s="223"/>
      <c r="L33" s="223"/>
      <c r="M33" s="217">
        <f>SUM(I33:L33)</f>
        <v>0</v>
      </c>
      <c r="N33" s="223"/>
      <c r="O33" s="223"/>
      <c r="P33" s="223"/>
      <c r="Q33" s="223"/>
      <c r="R33" s="211">
        <f>SUM(C33,H33,M33,N33,O33,P33,Q33)</f>
        <v>0</v>
      </c>
      <c r="S33" s="218"/>
      <c r="T33" s="218"/>
      <c r="U33" s="218"/>
      <c r="V33" s="218"/>
      <c r="W33" s="217">
        <f>SUM(S33:V33)</f>
        <v>0</v>
      </c>
      <c r="X33" s="219"/>
      <c r="Y33" s="219"/>
      <c r="Z33" s="219"/>
      <c r="AA33" s="219"/>
      <c r="AB33" s="211">
        <f>SUM(W33,X33,Y33,Z33,AA33)</f>
        <v>0</v>
      </c>
      <c r="AC33" s="218"/>
      <c r="AD33" s="218"/>
      <c r="AE33" s="218"/>
      <c r="AF33" s="218"/>
      <c r="AG33" s="217">
        <f>SUM(AC33:AF33)</f>
        <v>0</v>
      </c>
      <c r="AH33" s="219"/>
      <c r="AI33" s="219"/>
      <c r="AJ33" s="219"/>
      <c r="AK33" s="219"/>
      <c r="AL33" s="211">
        <f>SUM(AG33,AH33,AI33,AJ33,AK33)</f>
        <v>0</v>
      </c>
      <c r="AM33" s="220"/>
      <c r="AN33" s="220"/>
      <c r="AO33" s="220"/>
      <c r="AP33" s="220"/>
      <c r="AQ33" s="211">
        <f>SUM(AM33:AP33)</f>
        <v>0</v>
      </c>
      <c r="AR33" s="220"/>
      <c r="AS33" s="220"/>
      <c r="AT33" s="220"/>
      <c r="AU33" s="220"/>
      <c r="AV33" s="211">
        <f>SUM(AR33:AU33)</f>
        <v>0</v>
      </c>
      <c r="AW33" s="220"/>
      <c r="AX33" s="220"/>
      <c r="AY33" s="220"/>
      <c r="AZ33" s="220"/>
      <c r="BA33" s="220"/>
      <c r="BB33" s="211">
        <f>SUM(AW33:BA33)</f>
        <v>0</v>
      </c>
      <c r="BC33" s="220"/>
      <c r="BD33" s="220"/>
      <c r="BE33" s="220"/>
      <c r="BF33" s="220"/>
      <c r="BG33" s="211">
        <f>SUM(BC33:BF33)</f>
        <v>0</v>
      </c>
      <c r="BH33" s="215"/>
      <c r="BI33" s="219"/>
      <c r="BJ33" s="219"/>
      <c r="BK33" s="219"/>
      <c r="BL33" s="219"/>
      <c r="BM33" s="219"/>
      <c r="BN33" s="219"/>
    </row>
    <row r="34" spans="1:67" customHeight="1" ht="13.8" s="136" customFormat="1">
      <c r="A34" s="170" t="s">
        <v>202</v>
      </c>
      <c r="B34" s="214" t="str">
        <f>IF('UAs IMPARTEN LENGUAS'!F34=0," ",'UAs IMPARTEN LENGUAS'!F34)</f>
        <v> </v>
      </c>
      <c r="C34" s="222"/>
      <c r="D34" s="216"/>
      <c r="E34" s="216"/>
      <c r="F34" s="216"/>
      <c r="G34" s="216"/>
      <c r="H34" s="217">
        <f>SUM(D34:G34)</f>
        <v>0</v>
      </c>
      <c r="I34" s="216"/>
      <c r="J34" s="216"/>
      <c r="K34" s="216">
        <v>1</v>
      </c>
      <c r="L34" s="216"/>
      <c r="M34" s="217">
        <f>SUM(I34:L34)</f>
        <v>1</v>
      </c>
      <c r="N34" s="216"/>
      <c r="O34" s="216"/>
      <c r="P34" s="216"/>
      <c r="Q34" s="216"/>
      <c r="R34" s="211">
        <f>SUM(C34,H34,M34,N34,O34,P34,Q34)</f>
        <v>1</v>
      </c>
      <c r="S34" s="218"/>
      <c r="T34" s="218"/>
      <c r="U34" s="218"/>
      <c r="V34" s="218"/>
      <c r="W34" s="217">
        <f>SUM(S34:V34)</f>
        <v>0</v>
      </c>
      <c r="X34" s="219"/>
      <c r="Y34" s="219"/>
      <c r="Z34" s="219"/>
      <c r="AA34" s="219"/>
      <c r="AB34" s="211">
        <f>SUM(W34,X34,Y34,Z34,AA34)</f>
        <v>0</v>
      </c>
      <c r="AC34" s="218"/>
      <c r="AD34" s="218"/>
      <c r="AE34" s="218"/>
      <c r="AF34" s="218"/>
      <c r="AG34" s="217">
        <f>SUM(AC34:AF34)</f>
        <v>0</v>
      </c>
      <c r="AH34" s="219"/>
      <c r="AI34" s="219"/>
      <c r="AJ34" s="219"/>
      <c r="AK34" s="219"/>
      <c r="AL34" s="211">
        <f>SUM(AG34,AH34,AI34,AJ34,AK34)</f>
        <v>0</v>
      </c>
      <c r="AM34" s="220"/>
      <c r="AN34" s="220"/>
      <c r="AO34" s="220"/>
      <c r="AP34" s="220"/>
      <c r="AQ34" s="211">
        <f>SUM(AM34:AP34)</f>
        <v>0</v>
      </c>
      <c r="AR34" s="220"/>
      <c r="AS34" s="220"/>
      <c r="AT34" s="220"/>
      <c r="AU34" s="220"/>
      <c r="AV34" s="211">
        <f>SUM(AR34:AU34)</f>
        <v>0</v>
      </c>
      <c r="AW34" s="220"/>
      <c r="AX34" s="220"/>
      <c r="AY34" s="220"/>
      <c r="AZ34" s="220"/>
      <c r="BA34" s="220"/>
      <c r="BB34" s="211">
        <f>SUM(AW34:BA34)</f>
        <v>0</v>
      </c>
      <c r="BC34" s="220"/>
      <c r="BD34" s="220"/>
      <c r="BE34" s="220"/>
      <c r="BF34" s="220"/>
      <c r="BG34" s="211">
        <f>SUM(BC34:BF34)</f>
        <v>0</v>
      </c>
      <c r="BH34" s="215"/>
      <c r="BI34" s="219"/>
      <c r="BJ34" s="219"/>
      <c r="BK34" s="219"/>
      <c r="BL34" s="219"/>
      <c r="BM34" s="219"/>
      <c r="BN34" s="219"/>
    </row>
    <row r="35" spans="1:67" customHeight="1" ht="12" s="136" customFormat="1">
      <c r="A35" s="239" t="s">
        <v>203</v>
      </c>
      <c r="B35" s="211">
        <f>SUM(B36:B67)</f>
        <v>0</v>
      </c>
      <c r="C35" s="224">
        <f>SUM(C36:C67)</f>
        <v>0</v>
      </c>
      <c r="D35" s="224">
        <f>SUM(D36:D67)</f>
        <v>0</v>
      </c>
      <c r="E35" s="224">
        <f>SUM(E36:E67)</f>
        <v>4</v>
      </c>
      <c r="F35" s="224">
        <f>SUM(F36:F67)</f>
        <v>1</v>
      </c>
      <c r="G35" s="224">
        <f>SUM(G36:G67)</f>
        <v>1</v>
      </c>
      <c r="H35" s="224">
        <f>SUM(H36:H67)</f>
        <v>6</v>
      </c>
      <c r="I35" s="224">
        <f>SUM(I36:I67)</f>
        <v>3</v>
      </c>
      <c r="J35" s="224">
        <f>SUM(J36:J67)</f>
        <v>2</v>
      </c>
      <c r="K35" s="224">
        <f>SUM(K36:K67)</f>
        <v>0</v>
      </c>
      <c r="L35" s="224">
        <f>SUM(L36:L67)</f>
        <v>0</v>
      </c>
      <c r="M35" s="224">
        <f>SUM(M36:M67)</f>
        <v>5</v>
      </c>
      <c r="N35" s="224">
        <f>SUM(N36:N67)</f>
        <v>0</v>
      </c>
      <c r="O35" s="224">
        <f>SUM(O36:O67)</f>
        <v>0</v>
      </c>
      <c r="P35" s="224">
        <f>SUM(P36:P67)</f>
        <v>0</v>
      </c>
      <c r="Q35" s="224">
        <f>SUM(Q36:Q67)</f>
        <v>0</v>
      </c>
      <c r="R35" s="211">
        <f>SUM(C35,H35,M35,N35,O35,P35,Q35)</f>
        <v>11</v>
      </c>
      <c r="S35" s="224">
        <f>SUM(S36:S67)</f>
        <v>0</v>
      </c>
      <c r="T35" s="224">
        <f>SUM(T36:T67)</f>
        <v>1</v>
      </c>
      <c r="U35" s="224">
        <f>SUM(U36:U67)</f>
        <v>0</v>
      </c>
      <c r="V35" s="224">
        <f>SUM(V36:V67)</f>
        <v>0</v>
      </c>
      <c r="W35" s="224">
        <f>SUM(W36:W67)</f>
        <v>1</v>
      </c>
      <c r="X35" s="224">
        <f>SUM(X36:X67)</f>
        <v>0</v>
      </c>
      <c r="Y35" s="224">
        <f>SUM(Y36:Y67)</f>
        <v>0</v>
      </c>
      <c r="Z35" s="224">
        <f>SUM(Z36:Z67)</f>
        <v>0</v>
      </c>
      <c r="AA35" s="224">
        <f>SUM(AA36:AA67)</f>
        <v>0</v>
      </c>
      <c r="AB35" s="211">
        <f>SUM(W35,X35,Y35,Z35,AA35)</f>
        <v>1</v>
      </c>
      <c r="AC35" s="224">
        <f>SUM(AC36:AC67)</f>
        <v>0</v>
      </c>
      <c r="AD35" s="224">
        <f>SUM(AD36:AD67)</f>
        <v>0</v>
      </c>
      <c r="AE35" s="224">
        <f>SUM(AE36:AE67)</f>
        <v>0</v>
      </c>
      <c r="AF35" s="224">
        <f>SUM(AF36:AF67)</f>
        <v>0</v>
      </c>
      <c r="AG35" s="224">
        <f>SUM(AG36:AG67)</f>
        <v>0</v>
      </c>
      <c r="AH35" s="224">
        <f>SUM(AH36:AH67)</f>
        <v>0</v>
      </c>
      <c r="AI35" s="224">
        <f>SUM(AI36:AI67)</f>
        <v>0</v>
      </c>
      <c r="AJ35" s="224">
        <f>SUM(AJ36:AJ67)</f>
        <v>0</v>
      </c>
      <c r="AK35" s="224">
        <f>SUM(AK36:AK67)</f>
        <v>0</v>
      </c>
      <c r="AL35" s="211">
        <f>SUM(AG35,AH35,AI35,AJ35,AK35)</f>
        <v>0</v>
      </c>
      <c r="AM35" s="224">
        <f>SUM(AM36:AM67)</f>
        <v>0</v>
      </c>
      <c r="AN35" s="224">
        <f>SUM(AN36:AN67)</f>
        <v>0</v>
      </c>
      <c r="AO35" s="224">
        <f>SUM(AO36:AO67)</f>
        <v>0</v>
      </c>
      <c r="AP35" s="224">
        <f>SUM(AP36:AP67)</f>
        <v>0</v>
      </c>
      <c r="AQ35" s="211">
        <f>SUM(AM35:AP35)</f>
        <v>0</v>
      </c>
      <c r="AR35" s="224">
        <f>SUM(AR36:AR67)</f>
        <v>0</v>
      </c>
      <c r="AS35" s="224">
        <f>SUM(AS36:AS67)</f>
        <v>0</v>
      </c>
      <c r="AT35" s="224">
        <f>SUM(AT36:AT67)</f>
        <v>0</v>
      </c>
      <c r="AU35" s="224">
        <f>SUM(AU36:AU67)</f>
        <v>0</v>
      </c>
      <c r="AV35" s="211">
        <f>SUM(AR35:AU35)</f>
        <v>0</v>
      </c>
      <c r="AW35" s="224">
        <f>SUM(AW36:AW67)</f>
        <v>0</v>
      </c>
      <c r="AX35" s="224">
        <f>SUM(AX36:AX67)</f>
        <v>0</v>
      </c>
      <c r="AY35" s="224">
        <f>SUM(AY36:AY67)</f>
        <v>0</v>
      </c>
      <c r="AZ35" s="224">
        <f>SUM(AZ36:AZ67)</f>
        <v>0</v>
      </c>
      <c r="BA35" s="224">
        <f>SUM(BA36:BA67)</f>
        <v>0</v>
      </c>
      <c r="BB35" s="211">
        <f>SUM(AW35:BA35)</f>
        <v>0</v>
      </c>
      <c r="BC35" s="224">
        <f>SUM(BC36:BC67)</f>
        <v>0</v>
      </c>
      <c r="BD35" s="224">
        <f>SUM(BD36:BD67)</f>
        <v>0</v>
      </c>
      <c r="BE35" s="224">
        <f>SUM(BE36:BE67)</f>
        <v>0</v>
      </c>
      <c r="BF35" s="224">
        <f>SUM(BF36:BF67)</f>
        <v>0</v>
      </c>
      <c r="BG35" s="211">
        <f>SUM(BC35:BF35)</f>
        <v>0</v>
      </c>
      <c r="BH35" s="211">
        <f>SUM(BH36:BH67)</f>
        <v>0</v>
      </c>
      <c r="BI35" s="211">
        <f>SUM(BI36:BI67)</f>
        <v>0</v>
      </c>
      <c r="BJ35" s="211">
        <f>SUM(BJ36:BJ67)</f>
        <v>0</v>
      </c>
      <c r="BK35" s="211">
        <f>SUM(BK36:BK67)</f>
        <v>0</v>
      </c>
      <c r="BL35" s="211">
        <f>SUM(BL36:BL67)</f>
        <v>0</v>
      </c>
      <c r="BM35" s="211">
        <f>SUM(BM36:BM67)</f>
        <v>0</v>
      </c>
      <c r="BN35" s="211">
        <f>SUM(BN36:BN67)</f>
        <v>0</v>
      </c>
    </row>
    <row r="36" spans="1:67" customHeight="1" ht="22.8" s="136" customFormat="1">
      <c r="A36" s="169" t="s">
        <v>39</v>
      </c>
      <c r="B36" s="214" t="str">
        <f>IF('UAs IMPARTEN LENGUAS'!F36=0," ",'UAs IMPARTEN LENGUAS'!F36)</f>
        <v> </v>
      </c>
      <c r="C36" s="215"/>
      <c r="D36" s="216"/>
      <c r="E36" s="216"/>
      <c r="F36" s="216"/>
      <c r="G36" s="216"/>
      <c r="H36" s="217">
        <f>SUM(D36:G36)</f>
        <v>0</v>
      </c>
      <c r="I36" s="216"/>
      <c r="J36" s="216">
        <v>1</v>
      </c>
      <c r="K36" s="216"/>
      <c r="L36" s="216"/>
      <c r="M36" s="217">
        <f>SUM(I36:L36)</f>
        <v>1</v>
      </c>
      <c r="N36" s="216"/>
      <c r="O36" s="216"/>
      <c r="P36" s="216"/>
      <c r="Q36" s="216"/>
      <c r="R36" s="211">
        <f>SUM(C36,H36,M36,N36,O36,P36,Q36)</f>
        <v>1</v>
      </c>
      <c r="S36" s="218"/>
      <c r="T36" s="218"/>
      <c r="U36" s="218"/>
      <c r="V36" s="218"/>
      <c r="W36" s="217">
        <f>SUM(S36:V36)</f>
        <v>0</v>
      </c>
      <c r="X36" s="219"/>
      <c r="Y36" s="219"/>
      <c r="Z36" s="219"/>
      <c r="AA36" s="219"/>
      <c r="AB36" s="211">
        <f>SUM(W36,X36,Y36,Z36,AA36)</f>
        <v>0</v>
      </c>
      <c r="AC36" s="218"/>
      <c r="AD36" s="218"/>
      <c r="AE36" s="218"/>
      <c r="AF36" s="218"/>
      <c r="AG36" s="217">
        <f>SUM(AC36:AF36)</f>
        <v>0</v>
      </c>
      <c r="AH36" s="219"/>
      <c r="AI36" s="219"/>
      <c r="AJ36" s="219"/>
      <c r="AK36" s="219"/>
      <c r="AL36" s="211">
        <f>SUM(AG36,AH36,AI36,AJ36,AK36)</f>
        <v>0</v>
      </c>
      <c r="AM36" s="220"/>
      <c r="AN36" s="220"/>
      <c r="AO36" s="220"/>
      <c r="AP36" s="220"/>
      <c r="AQ36" s="211">
        <f>SUM(AM36:AP36)</f>
        <v>0</v>
      </c>
      <c r="AR36" s="220"/>
      <c r="AS36" s="220"/>
      <c r="AT36" s="220"/>
      <c r="AU36" s="220"/>
      <c r="AV36" s="211">
        <f>SUM(AR36:AU36)</f>
        <v>0</v>
      </c>
      <c r="AW36" s="220"/>
      <c r="AX36" s="220"/>
      <c r="AY36" s="220"/>
      <c r="AZ36" s="220"/>
      <c r="BA36" s="220"/>
      <c r="BB36" s="211">
        <f>SUM(AW36:BA36)</f>
        <v>0</v>
      </c>
      <c r="BC36" s="220"/>
      <c r="BD36" s="220"/>
      <c r="BE36" s="220"/>
      <c r="BF36" s="220"/>
      <c r="BG36" s="211">
        <f>SUM(BC36:BF36)</f>
        <v>0</v>
      </c>
      <c r="BH36" s="215"/>
      <c r="BI36" s="219"/>
      <c r="BJ36" s="219"/>
      <c r="BK36" s="219"/>
      <c r="BL36" s="219"/>
      <c r="BM36" s="219"/>
      <c r="BN36" s="219"/>
    </row>
    <row r="37" spans="1:67" customHeight="1" ht="22.8" s="136" customFormat="1">
      <c r="A37" s="169" t="s">
        <v>204</v>
      </c>
      <c r="B37" s="214" t="str">
        <f>IF('UAs IMPARTEN LENGUAS'!F37=0," ",'UAs IMPARTEN LENGUAS'!F37)</f>
        <v> </v>
      </c>
      <c r="C37" s="215"/>
      <c r="D37" s="216"/>
      <c r="E37" s="216"/>
      <c r="F37" s="216"/>
      <c r="G37" s="216"/>
      <c r="H37" s="217">
        <f>SUM(D37:G37)</f>
        <v>0</v>
      </c>
      <c r="I37" s="216"/>
      <c r="J37" s="216"/>
      <c r="K37" s="216"/>
      <c r="L37" s="216"/>
      <c r="M37" s="217">
        <f>SUM(I37:L37)</f>
        <v>0</v>
      </c>
      <c r="N37" s="216"/>
      <c r="O37" s="216"/>
      <c r="P37" s="216"/>
      <c r="Q37" s="216"/>
      <c r="R37" s="211">
        <f>SUM(C37,H37,M37,N37,O37,P37,Q37)</f>
        <v>0</v>
      </c>
      <c r="S37" s="218"/>
      <c r="T37" s="218"/>
      <c r="U37" s="218"/>
      <c r="V37" s="218"/>
      <c r="W37" s="217">
        <f>SUM(S37:V37)</f>
        <v>0</v>
      </c>
      <c r="X37" s="219"/>
      <c r="Y37" s="219"/>
      <c r="Z37" s="219"/>
      <c r="AA37" s="219"/>
      <c r="AB37" s="211">
        <f>SUM(W37,X37,Y37,Z37,AA37)</f>
        <v>0</v>
      </c>
      <c r="AC37" s="218"/>
      <c r="AD37" s="218"/>
      <c r="AE37" s="218"/>
      <c r="AF37" s="218"/>
      <c r="AG37" s="217">
        <f>SUM(AC37:AF37)</f>
        <v>0</v>
      </c>
      <c r="AH37" s="219"/>
      <c r="AI37" s="219"/>
      <c r="AJ37" s="219"/>
      <c r="AK37" s="219"/>
      <c r="AL37" s="211">
        <f>SUM(AG37,AH37,AI37,AJ37,AK37)</f>
        <v>0</v>
      </c>
      <c r="AM37" s="220"/>
      <c r="AN37" s="220"/>
      <c r="AO37" s="220"/>
      <c r="AP37" s="220"/>
      <c r="AQ37" s="211">
        <f>SUM(AM37:AP37)</f>
        <v>0</v>
      </c>
      <c r="AR37" s="220"/>
      <c r="AS37" s="220"/>
      <c r="AT37" s="220"/>
      <c r="AU37" s="220"/>
      <c r="AV37" s="211">
        <f>SUM(AR37:AU37)</f>
        <v>0</v>
      </c>
      <c r="AW37" s="220"/>
      <c r="AX37" s="220"/>
      <c r="AY37" s="220"/>
      <c r="AZ37" s="220"/>
      <c r="BA37" s="220"/>
      <c r="BB37" s="211">
        <f>SUM(AW37:BA37)</f>
        <v>0</v>
      </c>
      <c r="BC37" s="220"/>
      <c r="BD37" s="220"/>
      <c r="BE37" s="220"/>
      <c r="BF37" s="220"/>
      <c r="BG37" s="211">
        <f>SUM(BC37:BF37)</f>
        <v>0</v>
      </c>
      <c r="BH37" s="215"/>
      <c r="BI37" s="219"/>
      <c r="BJ37" s="219"/>
      <c r="BK37" s="219"/>
      <c r="BL37" s="219"/>
      <c r="BM37" s="219"/>
      <c r="BN37" s="219"/>
    </row>
    <row r="38" spans="1:67" customHeight="1" ht="22.8" s="136" customFormat="1">
      <c r="A38" s="169" t="s">
        <v>41</v>
      </c>
      <c r="B38" s="214" t="str">
        <f>IF('UAs IMPARTEN LENGUAS'!F38=0," ",'UAs IMPARTEN LENGUAS'!F38)</f>
        <v> </v>
      </c>
      <c r="C38" s="215"/>
      <c r="D38" s="216"/>
      <c r="E38" s="216"/>
      <c r="F38" s="216"/>
      <c r="G38" s="216">
        <v>1</v>
      </c>
      <c r="H38" s="217">
        <f>SUM(D38:G38)</f>
        <v>1</v>
      </c>
      <c r="I38" s="216"/>
      <c r="J38" s="216"/>
      <c r="K38" s="216"/>
      <c r="L38" s="216"/>
      <c r="M38" s="217">
        <f>SUM(I38:L38)</f>
        <v>0</v>
      </c>
      <c r="N38" s="216"/>
      <c r="O38" s="216"/>
      <c r="P38" s="216"/>
      <c r="Q38" s="216"/>
      <c r="R38" s="211">
        <f>SUM(C38,H38,M38,N38,O38,P38,Q38)</f>
        <v>1</v>
      </c>
      <c r="S38" s="218"/>
      <c r="T38" s="218"/>
      <c r="U38" s="218"/>
      <c r="V38" s="218"/>
      <c r="W38" s="217">
        <f>SUM(S38:V38)</f>
        <v>0</v>
      </c>
      <c r="X38" s="219"/>
      <c r="Y38" s="219"/>
      <c r="Z38" s="219"/>
      <c r="AA38" s="219"/>
      <c r="AB38" s="211">
        <f>SUM(W38,X38,Y38,Z38,AA38)</f>
        <v>0</v>
      </c>
      <c r="AC38" s="218"/>
      <c r="AD38" s="218"/>
      <c r="AE38" s="218"/>
      <c r="AF38" s="218"/>
      <c r="AG38" s="217">
        <f>SUM(AC38:AF38)</f>
        <v>0</v>
      </c>
      <c r="AH38" s="219"/>
      <c r="AI38" s="219"/>
      <c r="AJ38" s="219"/>
      <c r="AK38" s="219"/>
      <c r="AL38" s="211">
        <f>SUM(AG38,AH38,AI38,AJ38,AK38)</f>
        <v>0</v>
      </c>
      <c r="AM38" s="220"/>
      <c r="AN38" s="220"/>
      <c r="AO38" s="220"/>
      <c r="AP38" s="220"/>
      <c r="AQ38" s="211">
        <f>SUM(AM38:AP38)</f>
        <v>0</v>
      </c>
      <c r="AR38" s="220"/>
      <c r="AS38" s="220"/>
      <c r="AT38" s="220"/>
      <c r="AU38" s="220"/>
      <c r="AV38" s="211">
        <f>SUM(AR38:AU38)</f>
        <v>0</v>
      </c>
      <c r="AW38" s="220"/>
      <c r="AX38" s="220"/>
      <c r="AY38" s="220"/>
      <c r="AZ38" s="220"/>
      <c r="BA38" s="220"/>
      <c r="BB38" s="211">
        <f>SUM(AW38:BA38)</f>
        <v>0</v>
      </c>
      <c r="BC38" s="220"/>
      <c r="BD38" s="220"/>
      <c r="BE38" s="220"/>
      <c r="BF38" s="220"/>
      <c r="BG38" s="211">
        <f>SUM(BC38:BF38)</f>
        <v>0</v>
      </c>
      <c r="BH38" s="215"/>
      <c r="BI38" s="219"/>
      <c r="BJ38" s="219"/>
      <c r="BK38" s="219"/>
      <c r="BL38" s="219"/>
      <c r="BM38" s="219"/>
      <c r="BN38" s="219"/>
    </row>
    <row r="39" spans="1:67" customHeight="1" ht="13.8" s="136" customFormat="1">
      <c r="A39" s="169" t="s">
        <v>42</v>
      </c>
      <c r="B39" s="214" t="str">
        <f>IF('UAs IMPARTEN LENGUAS'!F39=0," ",'UAs IMPARTEN LENGUAS'!F39)</f>
        <v> </v>
      </c>
      <c r="C39" s="215"/>
      <c r="D39" s="216"/>
      <c r="E39" s="216"/>
      <c r="F39" s="216"/>
      <c r="G39" s="216"/>
      <c r="H39" s="217">
        <f>SUM(D39:G39)</f>
        <v>0</v>
      </c>
      <c r="I39" s="216"/>
      <c r="J39" s="216"/>
      <c r="K39" s="216"/>
      <c r="L39" s="216"/>
      <c r="M39" s="217">
        <f>SUM(I39:L39)</f>
        <v>0</v>
      </c>
      <c r="N39" s="216"/>
      <c r="O39" s="216"/>
      <c r="P39" s="216"/>
      <c r="Q39" s="216"/>
      <c r="R39" s="211">
        <f>SUM(C39,H39,M39,N39,O39,P39,Q39)</f>
        <v>0</v>
      </c>
      <c r="S39" s="218"/>
      <c r="T39" s="218"/>
      <c r="U39" s="218"/>
      <c r="V39" s="218"/>
      <c r="W39" s="217">
        <f>SUM(S39:V39)</f>
        <v>0</v>
      </c>
      <c r="X39" s="219"/>
      <c r="Y39" s="219"/>
      <c r="Z39" s="219"/>
      <c r="AA39" s="219"/>
      <c r="AB39" s="211">
        <f>SUM(W39,X39,Y39,Z39,AA39)</f>
        <v>0</v>
      </c>
      <c r="AC39" s="218"/>
      <c r="AD39" s="218"/>
      <c r="AE39" s="218"/>
      <c r="AF39" s="218"/>
      <c r="AG39" s="217">
        <f>SUM(AC39:AF39)</f>
        <v>0</v>
      </c>
      <c r="AH39" s="219"/>
      <c r="AI39" s="219"/>
      <c r="AJ39" s="219"/>
      <c r="AK39" s="219"/>
      <c r="AL39" s="211">
        <f>SUM(AG39,AH39,AI39,AJ39,AK39)</f>
        <v>0</v>
      </c>
      <c r="AM39" s="220"/>
      <c r="AN39" s="220"/>
      <c r="AO39" s="220"/>
      <c r="AP39" s="220"/>
      <c r="AQ39" s="211">
        <f>SUM(AM39:AP39)</f>
        <v>0</v>
      </c>
      <c r="AR39" s="220"/>
      <c r="AS39" s="220"/>
      <c r="AT39" s="220"/>
      <c r="AU39" s="220"/>
      <c r="AV39" s="211">
        <f>SUM(AR39:AU39)</f>
        <v>0</v>
      </c>
      <c r="AW39" s="220"/>
      <c r="AX39" s="220"/>
      <c r="AY39" s="220"/>
      <c r="AZ39" s="220"/>
      <c r="BA39" s="220"/>
      <c r="BB39" s="211">
        <f>SUM(AW39:BA39)</f>
        <v>0</v>
      </c>
      <c r="BC39" s="220"/>
      <c r="BD39" s="220"/>
      <c r="BE39" s="220"/>
      <c r="BF39" s="220"/>
      <c r="BG39" s="211">
        <f>SUM(BC39:BF39)</f>
        <v>0</v>
      </c>
      <c r="BH39" s="215"/>
      <c r="BI39" s="219"/>
      <c r="BJ39" s="219"/>
      <c r="BK39" s="219"/>
      <c r="BL39" s="219"/>
      <c r="BM39" s="219"/>
      <c r="BN39" s="219"/>
    </row>
    <row r="40" spans="1:67" customHeight="1" ht="13.8" s="136" customFormat="1">
      <c r="A40" s="169" t="s">
        <v>43</v>
      </c>
      <c r="B40" s="214" t="str">
        <f>IF('UAs IMPARTEN LENGUAS'!F40=0," ",'UAs IMPARTEN LENGUAS'!F40)</f>
        <v> </v>
      </c>
      <c r="C40" s="215"/>
      <c r="D40" s="216"/>
      <c r="E40" s="216">
        <v>1</v>
      </c>
      <c r="F40" s="216"/>
      <c r="G40" s="216"/>
      <c r="H40" s="217">
        <f>SUM(D40:G40)</f>
        <v>1</v>
      </c>
      <c r="I40" s="216"/>
      <c r="J40" s="216"/>
      <c r="K40" s="216"/>
      <c r="L40" s="216"/>
      <c r="M40" s="217">
        <f>SUM(I40:L40)</f>
        <v>0</v>
      </c>
      <c r="N40" s="216"/>
      <c r="O40" s="216"/>
      <c r="P40" s="216"/>
      <c r="Q40" s="216"/>
      <c r="R40" s="211">
        <f>SUM(C40,H40,M40,N40,O40,P40,Q40)</f>
        <v>1</v>
      </c>
      <c r="S40" s="218"/>
      <c r="T40" s="218"/>
      <c r="U40" s="218"/>
      <c r="V40" s="218"/>
      <c r="W40" s="217">
        <f>SUM(S40:V40)</f>
        <v>0</v>
      </c>
      <c r="X40" s="219"/>
      <c r="Y40" s="219"/>
      <c r="Z40" s="219"/>
      <c r="AA40" s="219"/>
      <c r="AB40" s="211">
        <f>SUM(W40,X40,Y40,Z40,AA40)</f>
        <v>0</v>
      </c>
      <c r="AC40" s="218"/>
      <c r="AD40" s="218"/>
      <c r="AE40" s="218"/>
      <c r="AF40" s="218"/>
      <c r="AG40" s="217">
        <f>SUM(AC40:AF40)</f>
        <v>0</v>
      </c>
      <c r="AH40" s="219"/>
      <c r="AI40" s="219"/>
      <c r="AJ40" s="219"/>
      <c r="AK40" s="219"/>
      <c r="AL40" s="211">
        <f>SUM(AG40,AH40,AI40,AJ40,AK40)</f>
        <v>0</v>
      </c>
      <c r="AM40" s="220"/>
      <c r="AN40" s="220"/>
      <c r="AO40" s="220"/>
      <c r="AP40" s="220"/>
      <c r="AQ40" s="211">
        <f>SUM(AM40:AP40)</f>
        <v>0</v>
      </c>
      <c r="AR40" s="220"/>
      <c r="AS40" s="220"/>
      <c r="AT40" s="220"/>
      <c r="AU40" s="220"/>
      <c r="AV40" s="211">
        <f>SUM(AR40:AU40)</f>
        <v>0</v>
      </c>
      <c r="AW40" s="220"/>
      <c r="AX40" s="220"/>
      <c r="AY40" s="220"/>
      <c r="AZ40" s="220"/>
      <c r="BA40" s="220"/>
      <c r="BB40" s="211">
        <f>SUM(AW40:BA40)</f>
        <v>0</v>
      </c>
      <c r="BC40" s="220"/>
      <c r="BD40" s="220"/>
      <c r="BE40" s="220"/>
      <c r="BF40" s="220"/>
      <c r="BG40" s="211">
        <f>SUM(BC40:BF40)</f>
        <v>0</v>
      </c>
      <c r="BH40" s="215"/>
      <c r="BI40" s="219"/>
      <c r="BJ40" s="219"/>
      <c r="BK40" s="219"/>
      <c r="BL40" s="219"/>
      <c r="BM40" s="219"/>
      <c r="BN40" s="219"/>
    </row>
    <row r="41" spans="1:67" customHeight="1" ht="22.8" s="136" customFormat="1">
      <c r="A41" s="169" t="s">
        <v>44</v>
      </c>
      <c r="B41" s="214" t="str">
        <f>IF('UAs IMPARTEN LENGUAS'!F41=0," ",'UAs IMPARTEN LENGUAS'!F41)</f>
        <v> </v>
      </c>
      <c r="C41" s="215"/>
      <c r="D41" s="216"/>
      <c r="E41" s="216"/>
      <c r="F41" s="216"/>
      <c r="G41" s="216"/>
      <c r="H41" s="217">
        <f>SUM(D41:G41)</f>
        <v>0</v>
      </c>
      <c r="I41" s="216"/>
      <c r="J41" s="216"/>
      <c r="K41" s="216"/>
      <c r="L41" s="216"/>
      <c r="M41" s="217">
        <f>SUM(I41:L41)</f>
        <v>0</v>
      </c>
      <c r="N41" s="216"/>
      <c r="O41" s="216"/>
      <c r="P41" s="216"/>
      <c r="Q41" s="216"/>
      <c r="R41" s="211">
        <f>SUM(C41,H41,M41,N41,O41,P41,Q41)</f>
        <v>0</v>
      </c>
      <c r="S41" s="218"/>
      <c r="T41" s="218"/>
      <c r="U41" s="218"/>
      <c r="V41" s="218"/>
      <c r="W41" s="217">
        <f>SUM(S41:V41)</f>
        <v>0</v>
      </c>
      <c r="X41" s="219"/>
      <c r="Y41" s="219"/>
      <c r="Z41" s="219"/>
      <c r="AA41" s="219"/>
      <c r="AB41" s="211">
        <f>SUM(W41,X41,Y41,Z41,AA41)</f>
        <v>0</v>
      </c>
      <c r="AC41" s="218"/>
      <c r="AD41" s="218"/>
      <c r="AE41" s="218"/>
      <c r="AF41" s="218"/>
      <c r="AG41" s="217">
        <f>SUM(AC41:AF41)</f>
        <v>0</v>
      </c>
      <c r="AH41" s="219"/>
      <c r="AI41" s="219"/>
      <c r="AJ41" s="219"/>
      <c r="AK41" s="219"/>
      <c r="AL41" s="211">
        <f>SUM(AG41,AH41,AI41,AJ41,AK41)</f>
        <v>0</v>
      </c>
      <c r="AM41" s="220"/>
      <c r="AN41" s="220"/>
      <c r="AO41" s="220"/>
      <c r="AP41" s="220"/>
      <c r="AQ41" s="211">
        <f>SUM(AM41:AP41)</f>
        <v>0</v>
      </c>
      <c r="AR41" s="220"/>
      <c r="AS41" s="220"/>
      <c r="AT41" s="220"/>
      <c r="AU41" s="220"/>
      <c r="AV41" s="211">
        <f>SUM(AR41:AU41)</f>
        <v>0</v>
      </c>
      <c r="AW41" s="220"/>
      <c r="AX41" s="220"/>
      <c r="AY41" s="220"/>
      <c r="AZ41" s="220"/>
      <c r="BA41" s="220"/>
      <c r="BB41" s="211">
        <f>SUM(AW41:BA41)</f>
        <v>0</v>
      </c>
      <c r="BC41" s="220"/>
      <c r="BD41" s="220"/>
      <c r="BE41" s="220"/>
      <c r="BF41" s="220"/>
      <c r="BG41" s="211">
        <f>SUM(BC41:BF41)</f>
        <v>0</v>
      </c>
      <c r="BH41" s="215"/>
      <c r="BI41" s="219"/>
      <c r="BJ41" s="219"/>
      <c r="BK41" s="219"/>
      <c r="BL41" s="219"/>
      <c r="BM41" s="219"/>
      <c r="BN41" s="219"/>
    </row>
    <row r="42" spans="1:67" customHeight="1" ht="13.8" s="136" customFormat="1">
      <c r="A42" s="169" t="s">
        <v>45</v>
      </c>
      <c r="B42" s="214" t="str">
        <f>IF('UAs IMPARTEN LENGUAS'!F42=0," ",'UAs IMPARTEN LENGUAS'!F42)</f>
        <v> </v>
      </c>
      <c r="C42" s="215"/>
      <c r="D42" s="216"/>
      <c r="E42" s="216"/>
      <c r="F42" s="216"/>
      <c r="G42" s="216"/>
      <c r="H42" s="217">
        <f>SUM(D42:G42)</f>
        <v>0</v>
      </c>
      <c r="I42" s="216"/>
      <c r="J42" s="216"/>
      <c r="K42" s="216"/>
      <c r="L42" s="216"/>
      <c r="M42" s="217">
        <f>SUM(I42:L42)</f>
        <v>0</v>
      </c>
      <c r="N42" s="216"/>
      <c r="O42" s="216"/>
      <c r="P42" s="216"/>
      <c r="Q42" s="216"/>
      <c r="R42" s="211">
        <f>SUM(C42,H42,M42,N42,O42,P42,Q42)</f>
        <v>0</v>
      </c>
      <c r="S42" s="218"/>
      <c r="T42" s="218"/>
      <c r="U42" s="218"/>
      <c r="V42" s="218"/>
      <c r="W42" s="217">
        <f>SUM(S42:V42)</f>
        <v>0</v>
      </c>
      <c r="X42" s="219"/>
      <c r="Y42" s="219"/>
      <c r="Z42" s="219"/>
      <c r="AA42" s="219"/>
      <c r="AB42" s="211">
        <f>SUM(W42,X42,Y42,Z42,AA42)</f>
        <v>0</v>
      </c>
      <c r="AC42" s="218"/>
      <c r="AD42" s="218"/>
      <c r="AE42" s="218"/>
      <c r="AF42" s="218"/>
      <c r="AG42" s="217">
        <f>SUM(AC42:AF42)</f>
        <v>0</v>
      </c>
      <c r="AH42" s="219"/>
      <c r="AI42" s="219"/>
      <c r="AJ42" s="219"/>
      <c r="AK42" s="219"/>
      <c r="AL42" s="211">
        <f>SUM(AG42,AH42,AI42,AJ42,AK42)</f>
        <v>0</v>
      </c>
      <c r="AM42" s="220"/>
      <c r="AN42" s="220"/>
      <c r="AO42" s="220"/>
      <c r="AP42" s="220"/>
      <c r="AQ42" s="211">
        <f>SUM(AM42:AP42)</f>
        <v>0</v>
      </c>
      <c r="AR42" s="220"/>
      <c r="AS42" s="220"/>
      <c r="AT42" s="220"/>
      <c r="AU42" s="220"/>
      <c r="AV42" s="211">
        <f>SUM(AR42:AU42)</f>
        <v>0</v>
      </c>
      <c r="AW42" s="220"/>
      <c r="AX42" s="220"/>
      <c r="AY42" s="220"/>
      <c r="AZ42" s="220"/>
      <c r="BA42" s="220"/>
      <c r="BB42" s="211">
        <f>SUM(AW42:BA42)</f>
        <v>0</v>
      </c>
      <c r="BC42" s="220"/>
      <c r="BD42" s="220"/>
      <c r="BE42" s="220"/>
      <c r="BF42" s="220"/>
      <c r="BG42" s="211">
        <f>SUM(BC42:BF42)</f>
        <v>0</v>
      </c>
      <c r="BH42" s="215"/>
      <c r="BI42" s="219"/>
      <c r="BJ42" s="219"/>
      <c r="BK42" s="219"/>
      <c r="BL42" s="219"/>
      <c r="BM42" s="219"/>
      <c r="BN42" s="219"/>
    </row>
    <row r="43" spans="1:67" customHeight="1" ht="13.8" s="136" customFormat="1">
      <c r="A43" s="169" t="s">
        <v>46</v>
      </c>
      <c r="B43" s="214" t="str">
        <f>IF('UAs IMPARTEN LENGUAS'!F43=0," ",'UAs IMPARTEN LENGUAS'!F43)</f>
        <v> </v>
      </c>
      <c r="C43" s="215"/>
      <c r="D43" s="216"/>
      <c r="E43" s="216"/>
      <c r="F43" s="216"/>
      <c r="G43" s="216"/>
      <c r="H43" s="217">
        <f>SUM(D43:G43)</f>
        <v>0</v>
      </c>
      <c r="I43" s="216"/>
      <c r="J43" s="216"/>
      <c r="K43" s="216"/>
      <c r="L43" s="216"/>
      <c r="M43" s="217">
        <f>SUM(I43:L43)</f>
        <v>0</v>
      </c>
      <c r="N43" s="216"/>
      <c r="O43" s="216"/>
      <c r="P43" s="216"/>
      <c r="Q43" s="216"/>
      <c r="R43" s="211">
        <f>SUM(C43,H43,M43,N43,O43,P43,Q43)</f>
        <v>0</v>
      </c>
      <c r="S43" s="218"/>
      <c r="T43" s="218"/>
      <c r="U43" s="218"/>
      <c r="V43" s="218"/>
      <c r="W43" s="217">
        <f>SUM(S43:V43)</f>
        <v>0</v>
      </c>
      <c r="X43" s="219"/>
      <c r="Y43" s="219"/>
      <c r="Z43" s="219"/>
      <c r="AA43" s="219"/>
      <c r="AB43" s="211">
        <f>SUM(W43,X43,Y43,Z43,AA43)</f>
        <v>0</v>
      </c>
      <c r="AC43" s="218"/>
      <c r="AD43" s="218"/>
      <c r="AE43" s="218"/>
      <c r="AF43" s="218"/>
      <c r="AG43" s="217">
        <f>SUM(AC43:AF43)</f>
        <v>0</v>
      </c>
      <c r="AH43" s="219"/>
      <c r="AI43" s="219"/>
      <c r="AJ43" s="219"/>
      <c r="AK43" s="219"/>
      <c r="AL43" s="211">
        <f>SUM(AG43,AH43,AI43,AJ43,AK43)</f>
        <v>0</v>
      </c>
      <c r="AM43" s="220"/>
      <c r="AN43" s="220"/>
      <c r="AO43" s="220"/>
      <c r="AP43" s="220"/>
      <c r="AQ43" s="211">
        <f>SUM(AM43:AP43)</f>
        <v>0</v>
      </c>
      <c r="AR43" s="220"/>
      <c r="AS43" s="220"/>
      <c r="AT43" s="220"/>
      <c r="AU43" s="220"/>
      <c r="AV43" s="211">
        <f>SUM(AR43:AU43)</f>
        <v>0</v>
      </c>
      <c r="AW43" s="220"/>
      <c r="AX43" s="220"/>
      <c r="AY43" s="220"/>
      <c r="AZ43" s="220"/>
      <c r="BA43" s="220"/>
      <c r="BB43" s="211">
        <f>SUM(AW43:BA43)</f>
        <v>0</v>
      </c>
      <c r="BC43" s="220"/>
      <c r="BD43" s="220"/>
      <c r="BE43" s="220"/>
      <c r="BF43" s="220"/>
      <c r="BG43" s="211">
        <f>SUM(BC43:BF43)</f>
        <v>0</v>
      </c>
      <c r="BH43" s="215"/>
      <c r="BI43" s="219"/>
      <c r="BJ43" s="219"/>
      <c r="BK43" s="219"/>
      <c r="BL43" s="219"/>
      <c r="BM43" s="219"/>
      <c r="BN43" s="219"/>
    </row>
    <row r="44" spans="1:67" customHeight="1" ht="13.8" s="136" customFormat="1">
      <c r="A44" s="169" t="s">
        <v>47</v>
      </c>
      <c r="B44" s="214" t="str">
        <f>IF('UAs IMPARTEN LENGUAS'!F44=0," ",'UAs IMPARTEN LENGUAS'!F44)</f>
        <v> </v>
      </c>
      <c r="C44" s="215"/>
      <c r="D44" s="216"/>
      <c r="E44" s="216"/>
      <c r="F44" s="216"/>
      <c r="G44" s="216"/>
      <c r="H44" s="217">
        <f>SUM(D44:G44)</f>
        <v>0</v>
      </c>
      <c r="I44" s="216"/>
      <c r="J44" s="216"/>
      <c r="K44" s="216"/>
      <c r="L44" s="216"/>
      <c r="M44" s="217">
        <f>SUM(I44:L44)</f>
        <v>0</v>
      </c>
      <c r="N44" s="216"/>
      <c r="O44" s="216"/>
      <c r="P44" s="216"/>
      <c r="Q44" s="216"/>
      <c r="R44" s="211">
        <f>SUM(C44,H44,M44,N44,O44,P44,Q44)</f>
        <v>0</v>
      </c>
      <c r="S44" s="218"/>
      <c r="T44" s="218"/>
      <c r="U44" s="218"/>
      <c r="V44" s="218"/>
      <c r="W44" s="217">
        <f>SUM(S44:V44)</f>
        <v>0</v>
      </c>
      <c r="X44" s="219"/>
      <c r="Y44" s="219"/>
      <c r="Z44" s="219"/>
      <c r="AA44" s="219"/>
      <c r="AB44" s="211">
        <f>SUM(W44,X44,Y44,Z44,AA44)</f>
        <v>0</v>
      </c>
      <c r="AC44" s="218"/>
      <c r="AD44" s="218"/>
      <c r="AE44" s="218"/>
      <c r="AF44" s="218"/>
      <c r="AG44" s="217">
        <f>SUM(AC44:AF44)</f>
        <v>0</v>
      </c>
      <c r="AH44" s="219"/>
      <c r="AI44" s="219"/>
      <c r="AJ44" s="219"/>
      <c r="AK44" s="219"/>
      <c r="AL44" s="211">
        <f>SUM(AG44,AH44,AI44,AJ44,AK44)</f>
        <v>0</v>
      </c>
      <c r="AM44" s="220"/>
      <c r="AN44" s="220"/>
      <c r="AO44" s="220"/>
      <c r="AP44" s="220"/>
      <c r="AQ44" s="211">
        <f>SUM(AM44:AP44)</f>
        <v>0</v>
      </c>
      <c r="AR44" s="220"/>
      <c r="AS44" s="220"/>
      <c r="AT44" s="220"/>
      <c r="AU44" s="220"/>
      <c r="AV44" s="211">
        <f>SUM(AR44:AU44)</f>
        <v>0</v>
      </c>
      <c r="AW44" s="220"/>
      <c r="AX44" s="220"/>
      <c r="AY44" s="220"/>
      <c r="AZ44" s="220"/>
      <c r="BA44" s="220"/>
      <c r="BB44" s="211">
        <f>SUM(AW44:BA44)</f>
        <v>0</v>
      </c>
      <c r="BC44" s="220"/>
      <c r="BD44" s="220"/>
      <c r="BE44" s="220"/>
      <c r="BF44" s="220"/>
      <c r="BG44" s="211">
        <f>SUM(BC44:BF44)</f>
        <v>0</v>
      </c>
      <c r="BH44" s="215"/>
      <c r="BI44" s="219"/>
      <c r="BJ44" s="219"/>
      <c r="BK44" s="219"/>
      <c r="BL44" s="219"/>
      <c r="BM44" s="219"/>
      <c r="BN44" s="219"/>
    </row>
    <row r="45" spans="1:67" customHeight="1" ht="13.8" s="136" customFormat="1">
      <c r="A45" s="169" t="s">
        <v>48</v>
      </c>
      <c r="B45" s="214" t="str">
        <f>IF('UAs IMPARTEN LENGUAS'!F45=0," ",'UAs IMPARTEN LENGUAS'!F45)</f>
        <v> </v>
      </c>
      <c r="C45" s="215"/>
      <c r="D45" s="216"/>
      <c r="E45" s="216"/>
      <c r="F45" s="216"/>
      <c r="G45" s="216"/>
      <c r="H45" s="217">
        <f>SUM(D45:G45)</f>
        <v>0</v>
      </c>
      <c r="I45" s="216"/>
      <c r="J45" s="216"/>
      <c r="K45" s="216"/>
      <c r="L45" s="216"/>
      <c r="M45" s="217">
        <f>SUM(I45:L45)</f>
        <v>0</v>
      </c>
      <c r="N45" s="216"/>
      <c r="O45" s="216"/>
      <c r="P45" s="216"/>
      <c r="Q45" s="216"/>
      <c r="R45" s="211">
        <f>SUM(C45,H45,M45,N45,O45,P45,Q45)</f>
        <v>0</v>
      </c>
      <c r="S45" s="218"/>
      <c r="T45" s="218"/>
      <c r="U45" s="218"/>
      <c r="V45" s="218"/>
      <c r="W45" s="217">
        <f>SUM(S45:V45)</f>
        <v>0</v>
      </c>
      <c r="X45" s="219"/>
      <c r="Y45" s="219"/>
      <c r="Z45" s="219"/>
      <c r="AA45" s="219"/>
      <c r="AB45" s="211">
        <f>SUM(W45,X45,Y45,Z45,AA45)</f>
        <v>0</v>
      </c>
      <c r="AC45" s="218"/>
      <c r="AD45" s="218"/>
      <c r="AE45" s="218"/>
      <c r="AF45" s="218"/>
      <c r="AG45" s="217">
        <f>SUM(AC45:AF45)</f>
        <v>0</v>
      </c>
      <c r="AH45" s="219"/>
      <c r="AI45" s="219"/>
      <c r="AJ45" s="219"/>
      <c r="AK45" s="219"/>
      <c r="AL45" s="211">
        <f>SUM(AG45,AH45,AI45,AJ45,AK45)</f>
        <v>0</v>
      </c>
      <c r="AM45" s="220"/>
      <c r="AN45" s="220"/>
      <c r="AO45" s="220"/>
      <c r="AP45" s="220"/>
      <c r="AQ45" s="211">
        <f>SUM(AM45:AP45)</f>
        <v>0</v>
      </c>
      <c r="AR45" s="220"/>
      <c r="AS45" s="220"/>
      <c r="AT45" s="220"/>
      <c r="AU45" s="220"/>
      <c r="AV45" s="211">
        <f>SUM(AR45:AU45)</f>
        <v>0</v>
      </c>
      <c r="AW45" s="220"/>
      <c r="AX45" s="220"/>
      <c r="AY45" s="220"/>
      <c r="AZ45" s="220"/>
      <c r="BA45" s="220"/>
      <c r="BB45" s="211">
        <f>SUM(AW45:BA45)</f>
        <v>0</v>
      </c>
      <c r="BC45" s="220"/>
      <c r="BD45" s="220"/>
      <c r="BE45" s="220"/>
      <c r="BF45" s="220"/>
      <c r="BG45" s="211">
        <f>SUM(BC45:BF45)</f>
        <v>0</v>
      </c>
      <c r="BH45" s="215"/>
      <c r="BI45" s="219"/>
      <c r="BJ45" s="219"/>
      <c r="BK45" s="219"/>
      <c r="BL45" s="219"/>
      <c r="BM45" s="219"/>
      <c r="BN45" s="219"/>
    </row>
    <row r="46" spans="1:67" customHeight="1" ht="13.8" s="136" customFormat="1">
      <c r="A46" s="169" t="s">
        <v>49</v>
      </c>
      <c r="B46" s="214" t="str">
        <f>IF('UAs IMPARTEN LENGUAS'!F46=0," ",'UAs IMPARTEN LENGUAS'!F46)</f>
        <v> </v>
      </c>
      <c r="C46" s="215"/>
      <c r="D46" s="216"/>
      <c r="E46" s="216"/>
      <c r="F46" s="216"/>
      <c r="G46" s="216"/>
      <c r="H46" s="217">
        <f>SUM(D46:G46)</f>
        <v>0</v>
      </c>
      <c r="I46" s="216"/>
      <c r="J46" s="216">
        <v>1</v>
      </c>
      <c r="K46" s="216"/>
      <c r="L46" s="216"/>
      <c r="M46" s="217">
        <f>SUM(I46:L46)</f>
        <v>1</v>
      </c>
      <c r="N46" s="216"/>
      <c r="O46" s="216"/>
      <c r="P46" s="216"/>
      <c r="Q46" s="216"/>
      <c r="R46" s="211">
        <f>SUM(C46,H46,M46,N46,O46,P46,Q46)</f>
        <v>1</v>
      </c>
      <c r="S46" s="218"/>
      <c r="T46" s="218"/>
      <c r="U46" s="218"/>
      <c r="V46" s="218"/>
      <c r="W46" s="217">
        <f>SUM(S46:V46)</f>
        <v>0</v>
      </c>
      <c r="X46" s="219"/>
      <c r="Y46" s="219"/>
      <c r="Z46" s="219"/>
      <c r="AA46" s="219"/>
      <c r="AB46" s="211">
        <f>SUM(W46,X46,Y46,Z46,AA46)</f>
        <v>0</v>
      </c>
      <c r="AC46" s="218"/>
      <c r="AD46" s="218"/>
      <c r="AE46" s="218"/>
      <c r="AF46" s="218"/>
      <c r="AG46" s="217">
        <f>SUM(AC46:AF46)</f>
        <v>0</v>
      </c>
      <c r="AH46" s="219"/>
      <c r="AI46" s="219"/>
      <c r="AJ46" s="219"/>
      <c r="AK46" s="219"/>
      <c r="AL46" s="211">
        <f>SUM(AG46,AH46,AI46,AJ46,AK46)</f>
        <v>0</v>
      </c>
      <c r="AM46" s="220"/>
      <c r="AN46" s="220"/>
      <c r="AO46" s="220"/>
      <c r="AP46" s="220"/>
      <c r="AQ46" s="211">
        <f>SUM(AM46:AP46)</f>
        <v>0</v>
      </c>
      <c r="AR46" s="220"/>
      <c r="AS46" s="220"/>
      <c r="AT46" s="220"/>
      <c r="AU46" s="220"/>
      <c r="AV46" s="211">
        <f>SUM(AR46:AU46)</f>
        <v>0</v>
      </c>
      <c r="AW46" s="220"/>
      <c r="AX46" s="220"/>
      <c r="AY46" s="220"/>
      <c r="AZ46" s="220"/>
      <c r="BA46" s="220"/>
      <c r="BB46" s="211">
        <f>SUM(AW46:BA46)</f>
        <v>0</v>
      </c>
      <c r="BC46" s="220"/>
      <c r="BD46" s="220"/>
      <c r="BE46" s="220"/>
      <c r="BF46" s="220"/>
      <c r="BG46" s="211">
        <f>SUM(BC46:BF46)</f>
        <v>0</v>
      </c>
      <c r="BH46" s="215"/>
      <c r="BI46" s="219"/>
      <c r="BJ46" s="219"/>
      <c r="BK46" s="219"/>
      <c r="BL46" s="219"/>
      <c r="BM46" s="219"/>
      <c r="BN46" s="219"/>
    </row>
    <row r="47" spans="1:67" customHeight="1" ht="13.8" s="136" customFormat="1">
      <c r="A47" s="169" t="s">
        <v>50</v>
      </c>
      <c r="B47" s="214" t="str">
        <f>IF('UAs IMPARTEN LENGUAS'!F47=0," ",'UAs IMPARTEN LENGUAS'!F47)</f>
        <v> </v>
      </c>
      <c r="C47" s="215"/>
      <c r="D47" s="216"/>
      <c r="E47" s="216"/>
      <c r="F47" s="216">
        <v>1</v>
      </c>
      <c r="G47" s="216"/>
      <c r="H47" s="217">
        <f>SUM(D47:G47)</f>
        <v>1</v>
      </c>
      <c r="I47" s="216"/>
      <c r="J47" s="216"/>
      <c r="K47" s="216"/>
      <c r="L47" s="216"/>
      <c r="M47" s="217">
        <f>SUM(I47:L47)</f>
        <v>0</v>
      </c>
      <c r="N47" s="216"/>
      <c r="O47" s="216"/>
      <c r="P47" s="216"/>
      <c r="Q47" s="216"/>
      <c r="R47" s="211">
        <f>SUM(C47,H47,M47,N47,O47,P47,Q47)</f>
        <v>1</v>
      </c>
      <c r="S47" s="218"/>
      <c r="T47" s="218">
        <v>1</v>
      </c>
      <c r="U47" s="218"/>
      <c r="V47" s="218"/>
      <c r="W47" s="217">
        <f>SUM(S47:V47)</f>
        <v>1</v>
      </c>
      <c r="X47" s="219"/>
      <c r="Y47" s="219"/>
      <c r="Z47" s="219"/>
      <c r="AA47" s="219"/>
      <c r="AB47" s="211">
        <f>SUM(W47,X47,Y47,Z47,AA47)</f>
        <v>1</v>
      </c>
      <c r="AC47" s="218"/>
      <c r="AD47" s="218"/>
      <c r="AE47" s="218"/>
      <c r="AF47" s="218"/>
      <c r="AG47" s="217">
        <f>SUM(AC47:AF47)</f>
        <v>0</v>
      </c>
      <c r="AH47" s="219"/>
      <c r="AI47" s="219"/>
      <c r="AJ47" s="219"/>
      <c r="AK47" s="219"/>
      <c r="AL47" s="211">
        <f>SUM(AG47,AH47,AI47,AJ47,AK47)</f>
        <v>0</v>
      </c>
      <c r="AM47" s="220"/>
      <c r="AN47" s="220"/>
      <c r="AO47" s="220"/>
      <c r="AP47" s="220"/>
      <c r="AQ47" s="211">
        <f>SUM(AM47:AP47)</f>
        <v>0</v>
      </c>
      <c r="AR47" s="220"/>
      <c r="AS47" s="220"/>
      <c r="AT47" s="220"/>
      <c r="AU47" s="220"/>
      <c r="AV47" s="211">
        <f>SUM(AR47:AU47)</f>
        <v>0</v>
      </c>
      <c r="AW47" s="220"/>
      <c r="AX47" s="220"/>
      <c r="AY47" s="220"/>
      <c r="AZ47" s="220"/>
      <c r="BA47" s="220"/>
      <c r="BB47" s="211">
        <f>SUM(AW47:BA47)</f>
        <v>0</v>
      </c>
      <c r="BC47" s="220"/>
      <c r="BD47" s="220"/>
      <c r="BE47" s="220"/>
      <c r="BF47" s="220"/>
      <c r="BG47" s="211">
        <f>SUM(BC47:BF47)</f>
        <v>0</v>
      </c>
      <c r="BH47" s="215"/>
      <c r="BI47" s="219"/>
      <c r="BJ47" s="219"/>
      <c r="BK47" s="219"/>
      <c r="BL47" s="219"/>
      <c r="BM47" s="219"/>
      <c r="BN47" s="219"/>
    </row>
    <row r="48" spans="1:67" customHeight="1" ht="13.8" s="136" customFormat="1">
      <c r="A48" s="169" t="s">
        <v>51</v>
      </c>
      <c r="B48" s="214" t="str">
        <f>IF('UAs IMPARTEN LENGUAS'!F48=0," ",'UAs IMPARTEN LENGUAS'!F48)</f>
        <v> </v>
      </c>
      <c r="C48" s="215"/>
      <c r="D48" s="216"/>
      <c r="E48" s="216"/>
      <c r="F48" s="216"/>
      <c r="G48" s="216"/>
      <c r="H48" s="217">
        <f>SUM(D48:G48)</f>
        <v>0</v>
      </c>
      <c r="I48" s="216"/>
      <c r="J48" s="216"/>
      <c r="K48" s="216"/>
      <c r="L48" s="216"/>
      <c r="M48" s="217">
        <f>SUM(I48:L48)</f>
        <v>0</v>
      </c>
      <c r="N48" s="216"/>
      <c r="O48" s="216"/>
      <c r="P48" s="216"/>
      <c r="Q48" s="216"/>
      <c r="R48" s="211">
        <f>SUM(C48,H48,M48,N48,O48,P48,Q48)</f>
        <v>0</v>
      </c>
      <c r="S48" s="218"/>
      <c r="T48" s="218"/>
      <c r="U48" s="218"/>
      <c r="V48" s="218"/>
      <c r="W48" s="217">
        <f>SUM(S48:V48)</f>
        <v>0</v>
      </c>
      <c r="X48" s="219"/>
      <c r="Y48" s="219"/>
      <c r="Z48" s="219"/>
      <c r="AA48" s="219"/>
      <c r="AB48" s="211">
        <f>SUM(W48,X48,Y48,Z48,AA48)</f>
        <v>0</v>
      </c>
      <c r="AC48" s="218"/>
      <c r="AD48" s="218"/>
      <c r="AE48" s="218"/>
      <c r="AF48" s="218"/>
      <c r="AG48" s="217">
        <f>SUM(AC48:AF48)</f>
        <v>0</v>
      </c>
      <c r="AH48" s="219"/>
      <c r="AI48" s="219"/>
      <c r="AJ48" s="219"/>
      <c r="AK48" s="219"/>
      <c r="AL48" s="211">
        <f>SUM(AG48,AH48,AI48,AJ48,AK48)</f>
        <v>0</v>
      </c>
      <c r="AM48" s="220"/>
      <c r="AN48" s="220"/>
      <c r="AO48" s="220"/>
      <c r="AP48" s="220"/>
      <c r="AQ48" s="211">
        <f>SUM(AM48:AP48)</f>
        <v>0</v>
      </c>
      <c r="AR48" s="220"/>
      <c r="AS48" s="220"/>
      <c r="AT48" s="220"/>
      <c r="AU48" s="220"/>
      <c r="AV48" s="211">
        <f>SUM(AR48:AU48)</f>
        <v>0</v>
      </c>
      <c r="AW48" s="220"/>
      <c r="AX48" s="220"/>
      <c r="AY48" s="220"/>
      <c r="AZ48" s="220"/>
      <c r="BA48" s="220"/>
      <c r="BB48" s="211">
        <f>SUM(AW48:BA48)</f>
        <v>0</v>
      </c>
      <c r="BC48" s="220"/>
      <c r="BD48" s="220"/>
      <c r="BE48" s="220"/>
      <c r="BF48" s="220"/>
      <c r="BG48" s="211">
        <f>SUM(BC48:BF48)</f>
        <v>0</v>
      </c>
      <c r="BH48" s="215"/>
      <c r="BI48" s="219"/>
      <c r="BJ48" s="219"/>
      <c r="BK48" s="219"/>
      <c r="BL48" s="219"/>
      <c r="BM48" s="219"/>
      <c r="BN48" s="219"/>
    </row>
    <row r="49" spans="1:67" customHeight="1" ht="13.8" s="136" customFormat="1">
      <c r="A49" s="169" t="s">
        <v>52</v>
      </c>
      <c r="B49" s="214" t="str">
        <f>IF('UAs IMPARTEN LENGUAS'!F49=0," ",'UAs IMPARTEN LENGUAS'!F49)</f>
        <v> </v>
      </c>
      <c r="C49" s="215"/>
      <c r="D49" s="216"/>
      <c r="E49" s="216"/>
      <c r="F49" s="216"/>
      <c r="G49" s="216"/>
      <c r="H49" s="217">
        <f>SUM(D49:G49)</f>
        <v>0</v>
      </c>
      <c r="I49" s="216"/>
      <c r="J49" s="216"/>
      <c r="K49" s="216"/>
      <c r="L49" s="216"/>
      <c r="M49" s="217">
        <f>SUM(I49:L49)</f>
        <v>0</v>
      </c>
      <c r="N49" s="216"/>
      <c r="O49" s="216"/>
      <c r="P49" s="216"/>
      <c r="Q49" s="216"/>
      <c r="R49" s="211">
        <f>SUM(C49,H49,M49,N49,O49,P49,Q49)</f>
        <v>0</v>
      </c>
      <c r="S49" s="218"/>
      <c r="T49" s="218"/>
      <c r="U49" s="218"/>
      <c r="V49" s="218"/>
      <c r="W49" s="217">
        <f>SUM(S49:V49)</f>
        <v>0</v>
      </c>
      <c r="X49" s="219"/>
      <c r="Y49" s="219"/>
      <c r="Z49" s="219"/>
      <c r="AA49" s="219"/>
      <c r="AB49" s="211">
        <f>SUM(W49,X49,Y49,Z49,AA49)</f>
        <v>0</v>
      </c>
      <c r="AC49" s="218"/>
      <c r="AD49" s="218"/>
      <c r="AE49" s="218"/>
      <c r="AF49" s="218"/>
      <c r="AG49" s="217">
        <f>SUM(AC49:AF49)</f>
        <v>0</v>
      </c>
      <c r="AH49" s="219"/>
      <c r="AI49" s="219"/>
      <c r="AJ49" s="219"/>
      <c r="AK49" s="219"/>
      <c r="AL49" s="211">
        <f>SUM(AG49,AH49,AI49,AJ49,AK49)</f>
        <v>0</v>
      </c>
      <c r="AM49" s="220"/>
      <c r="AN49" s="220"/>
      <c r="AO49" s="220"/>
      <c r="AP49" s="220"/>
      <c r="AQ49" s="211">
        <f>SUM(AM49:AP49)</f>
        <v>0</v>
      </c>
      <c r="AR49" s="220"/>
      <c r="AS49" s="220"/>
      <c r="AT49" s="220"/>
      <c r="AU49" s="220"/>
      <c r="AV49" s="211">
        <f>SUM(AR49:AU49)</f>
        <v>0</v>
      </c>
      <c r="AW49" s="220"/>
      <c r="AX49" s="220"/>
      <c r="AY49" s="220"/>
      <c r="AZ49" s="220"/>
      <c r="BA49" s="220"/>
      <c r="BB49" s="211">
        <f>SUM(AW49:BA49)</f>
        <v>0</v>
      </c>
      <c r="BC49" s="220"/>
      <c r="BD49" s="220"/>
      <c r="BE49" s="220"/>
      <c r="BF49" s="220"/>
      <c r="BG49" s="211">
        <f>SUM(BC49:BF49)</f>
        <v>0</v>
      </c>
      <c r="BH49" s="215"/>
      <c r="BI49" s="219"/>
      <c r="BJ49" s="219"/>
      <c r="BK49" s="219"/>
      <c r="BL49" s="219"/>
      <c r="BM49" s="219"/>
      <c r="BN49" s="219"/>
    </row>
    <row r="50" spans="1:67" customHeight="1" ht="13.8" s="136" customFormat="1">
      <c r="A50" s="169" t="s">
        <v>53</v>
      </c>
      <c r="B50" s="214" t="str">
        <f>IF('UAs IMPARTEN LENGUAS'!F50=0," ",'UAs IMPARTEN LENGUAS'!F50)</f>
        <v> </v>
      </c>
      <c r="C50" s="215"/>
      <c r="D50" s="216"/>
      <c r="E50" s="216"/>
      <c r="F50" s="216"/>
      <c r="G50" s="216"/>
      <c r="H50" s="217">
        <f>SUM(D50:G50)</f>
        <v>0</v>
      </c>
      <c r="I50" s="216">
        <v>1</v>
      </c>
      <c r="J50" s="216"/>
      <c r="K50" s="216"/>
      <c r="L50" s="216"/>
      <c r="M50" s="217">
        <f>SUM(I50:L50)</f>
        <v>1</v>
      </c>
      <c r="N50" s="216"/>
      <c r="O50" s="216"/>
      <c r="P50" s="216"/>
      <c r="Q50" s="216"/>
      <c r="R50" s="211">
        <f>SUM(C50,H50,M50,N50,O50,P50,Q50)</f>
        <v>1</v>
      </c>
      <c r="S50" s="218"/>
      <c r="T50" s="218"/>
      <c r="U50" s="218"/>
      <c r="V50" s="218"/>
      <c r="W50" s="217">
        <f>SUM(S50:V50)</f>
        <v>0</v>
      </c>
      <c r="X50" s="219"/>
      <c r="Y50" s="219"/>
      <c r="Z50" s="219"/>
      <c r="AA50" s="219"/>
      <c r="AB50" s="211">
        <f>SUM(W50,X50,Y50,Z50,AA50)</f>
        <v>0</v>
      </c>
      <c r="AC50" s="218"/>
      <c r="AD50" s="218"/>
      <c r="AE50" s="218"/>
      <c r="AF50" s="218"/>
      <c r="AG50" s="217">
        <f>SUM(AC50:AF50)</f>
        <v>0</v>
      </c>
      <c r="AH50" s="219"/>
      <c r="AI50" s="219"/>
      <c r="AJ50" s="219"/>
      <c r="AK50" s="219"/>
      <c r="AL50" s="211">
        <f>SUM(AG50,AH50,AI50,AJ50,AK50)</f>
        <v>0</v>
      </c>
      <c r="AM50" s="220"/>
      <c r="AN50" s="220"/>
      <c r="AO50" s="220"/>
      <c r="AP50" s="220"/>
      <c r="AQ50" s="211">
        <f>SUM(AM50:AP50)</f>
        <v>0</v>
      </c>
      <c r="AR50" s="220"/>
      <c r="AS50" s="220"/>
      <c r="AT50" s="220"/>
      <c r="AU50" s="220"/>
      <c r="AV50" s="211">
        <f>SUM(AR50:AU50)</f>
        <v>0</v>
      </c>
      <c r="AW50" s="220"/>
      <c r="AX50" s="220"/>
      <c r="AY50" s="220"/>
      <c r="AZ50" s="220"/>
      <c r="BA50" s="220"/>
      <c r="BB50" s="211">
        <f>SUM(AW50:BA50)</f>
        <v>0</v>
      </c>
      <c r="BC50" s="220"/>
      <c r="BD50" s="220"/>
      <c r="BE50" s="220"/>
      <c r="BF50" s="220"/>
      <c r="BG50" s="211">
        <f>SUM(BC50:BF50)</f>
        <v>0</v>
      </c>
      <c r="BH50" s="215"/>
      <c r="BI50" s="219"/>
      <c r="BJ50" s="219"/>
      <c r="BK50" s="219"/>
      <c r="BL50" s="219"/>
      <c r="BM50" s="219"/>
      <c r="BN50" s="219"/>
    </row>
    <row r="51" spans="1:67" customHeight="1" ht="13.8" s="136" customFormat="1">
      <c r="A51" s="169" t="s">
        <v>54</v>
      </c>
      <c r="B51" s="214" t="str">
        <f>IF('UAs IMPARTEN LENGUAS'!F51=0," ",'UAs IMPARTEN LENGUAS'!F51)</f>
        <v> </v>
      </c>
      <c r="C51" s="215"/>
      <c r="D51" s="216"/>
      <c r="E51" s="216"/>
      <c r="F51" s="216"/>
      <c r="G51" s="216"/>
      <c r="H51" s="217">
        <f>SUM(D51:G51)</f>
        <v>0</v>
      </c>
      <c r="I51" s="216">
        <v>1</v>
      </c>
      <c r="J51" s="216"/>
      <c r="K51" s="216"/>
      <c r="L51" s="216"/>
      <c r="M51" s="217">
        <f>SUM(I51:L51)</f>
        <v>1</v>
      </c>
      <c r="N51" s="216"/>
      <c r="O51" s="216"/>
      <c r="P51" s="216"/>
      <c r="Q51" s="216"/>
      <c r="R51" s="211">
        <f>SUM(C51,H51,M51,N51,O51,P51,Q51)</f>
        <v>1</v>
      </c>
      <c r="S51" s="218"/>
      <c r="T51" s="218"/>
      <c r="U51" s="218"/>
      <c r="V51" s="218"/>
      <c r="W51" s="217">
        <f>SUM(S51:V51)</f>
        <v>0</v>
      </c>
      <c r="X51" s="219"/>
      <c r="Y51" s="219"/>
      <c r="Z51" s="219"/>
      <c r="AA51" s="219"/>
      <c r="AB51" s="211">
        <f>SUM(W51,X51,Y51,Z51,AA51)</f>
        <v>0</v>
      </c>
      <c r="AC51" s="218"/>
      <c r="AD51" s="218"/>
      <c r="AE51" s="218"/>
      <c r="AF51" s="218"/>
      <c r="AG51" s="217">
        <f>SUM(AC51:AF51)</f>
        <v>0</v>
      </c>
      <c r="AH51" s="219"/>
      <c r="AI51" s="219"/>
      <c r="AJ51" s="219"/>
      <c r="AK51" s="219"/>
      <c r="AL51" s="211">
        <f>SUM(AG51,AH51,AI51,AJ51,AK51)</f>
        <v>0</v>
      </c>
      <c r="AM51" s="220"/>
      <c r="AN51" s="220"/>
      <c r="AO51" s="220"/>
      <c r="AP51" s="220"/>
      <c r="AQ51" s="211">
        <f>SUM(AM51:AP51)</f>
        <v>0</v>
      </c>
      <c r="AR51" s="220"/>
      <c r="AS51" s="220"/>
      <c r="AT51" s="220"/>
      <c r="AU51" s="220"/>
      <c r="AV51" s="211">
        <f>SUM(AR51:AU51)</f>
        <v>0</v>
      </c>
      <c r="AW51" s="220"/>
      <c r="AX51" s="220"/>
      <c r="AY51" s="220"/>
      <c r="AZ51" s="220"/>
      <c r="BA51" s="220"/>
      <c r="BB51" s="211">
        <f>SUM(AW51:BA51)</f>
        <v>0</v>
      </c>
      <c r="BC51" s="220"/>
      <c r="BD51" s="220"/>
      <c r="BE51" s="220"/>
      <c r="BF51" s="220"/>
      <c r="BG51" s="211">
        <f>SUM(BC51:BF51)</f>
        <v>0</v>
      </c>
      <c r="BH51" s="215"/>
      <c r="BI51" s="219"/>
      <c r="BJ51" s="219"/>
      <c r="BK51" s="219"/>
      <c r="BL51" s="219"/>
      <c r="BM51" s="219"/>
      <c r="BN51" s="219"/>
    </row>
    <row r="52" spans="1:67" customHeight="1" ht="13.8" s="136" customFormat="1">
      <c r="A52" s="169" t="s">
        <v>55</v>
      </c>
      <c r="B52" s="214" t="str">
        <f>IF('UAs IMPARTEN LENGUAS'!F52=0," ",'UAs IMPARTEN LENGUAS'!F52)</f>
        <v> </v>
      </c>
      <c r="C52" s="215"/>
      <c r="D52" s="216"/>
      <c r="E52" s="216"/>
      <c r="F52" s="216"/>
      <c r="G52" s="216"/>
      <c r="H52" s="217">
        <f>SUM(D52:G52)</f>
        <v>0</v>
      </c>
      <c r="I52" s="216"/>
      <c r="J52" s="216"/>
      <c r="K52" s="216"/>
      <c r="L52" s="216"/>
      <c r="M52" s="217">
        <f>SUM(I52:L52)</f>
        <v>0</v>
      </c>
      <c r="N52" s="216"/>
      <c r="O52" s="216"/>
      <c r="P52" s="216"/>
      <c r="Q52" s="216"/>
      <c r="R52" s="211">
        <f>SUM(C52,H52,M52,N52,O52,P52,Q52)</f>
        <v>0</v>
      </c>
      <c r="S52" s="218"/>
      <c r="T52" s="218"/>
      <c r="U52" s="218"/>
      <c r="V52" s="218"/>
      <c r="W52" s="217">
        <f>SUM(S52:V52)</f>
        <v>0</v>
      </c>
      <c r="X52" s="219"/>
      <c r="Y52" s="219"/>
      <c r="Z52" s="219"/>
      <c r="AA52" s="219"/>
      <c r="AB52" s="211">
        <f>SUM(W52,X52,Y52,Z52,AA52)</f>
        <v>0</v>
      </c>
      <c r="AC52" s="218"/>
      <c r="AD52" s="218"/>
      <c r="AE52" s="218"/>
      <c r="AF52" s="218"/>
      <c r="AG52" s="217">
        <f>SUM(AC52:AF52)</f>
        <v>0</v>
      </c>
      <c r="AH52" s="219"/>
      <c r="AI52" s="219"/>
      <c r="AJ52" s="219"/>
      <c r="AK52" s="219"/>
      <c r="AL52" s="211">
        <f>SUM(AG52,AH52,AI52,AJ52,AK52)</f>
        <v>0</v>
      </c>
      <c r="AM52" s="220"/>
      <c r="AN52" s="220"/>
      <c r="AO52" s="220"/>
      <c r="AP52" s="220"/>
      <c r="AQ52" s="211">
        <f>SUM(AM52:AP52)</f>
        <v>0</v>
      </c>
      <c r="AR52" s="220"/>
      <c r="AS52" s="220"/>
      <c r="AT52" s="220"/>
      <c r="AU52" s="220"/>
      <c r="AV52" s="211">
        <f>SUM(AR52:AU52)</f>
        <v>0</v>
      </c>
      <c r="AW52" s="220"/>
      <c r="AX52" s="220"/>
      <c r="AY52" s="220"/>
      <c r="AZ52" s="220"/>
      <c r="BA52" s="220"/>
      <c r="BB52" s="211">
        <f>SUM(AW52:BA52)</f>
        <v>0</v>
      </c>
      <c r="BC52" s="220"/>
      <c r="BD52" s="220"/>
      <c r="BE52" s="220"/>
      <c r="BF52" s="220"/>
      <c r="BG52" s="211">
        <f>SUM(BC52:BF52)</f>
        <v>0</v>
      </c>
      <c r="BH52" s="215"/>
      <c r="BI52" s="219"/>
      <c r="BJ52" s="219"/>
      <c r="BK52" s="219"/>
      <c r="BL52" s="219"/>
      <c r="BM52" s="219"/>
      <c r="BN52" s="219"/>
    </row>
    <row r="53" spans="1:67" customHeight="1" ht="13.8" s="136" customFormat="1">
      <c r="A53" s="169" t="s">
        <v>56</v>
      </c>
      <c r="B53" s="214" t="str">
        <f>IF('UAs IMPARTEN LENGUAS'!F53=0," ",'UAs IMPARTEN LENGUAS'!F53)</f>
        <v> </v>
      </c>
      <c r="C53" s="215"/>
      <c r="D53" s="216"/>
      <c r="E53" s="216"/>
      <c r="F53" s="216"/>
      <c r="G53" s="216"/>
      <c r="H53" s="217">
        <f>SUM(D53:G53)</f>
        <v>0</v>
      </c>
      <c r="I53" s="216"/>
      <c r="J53" s="216"/>
      <c r="K53" s="216"/>
      <c r="L53" s="216"/>
      <c r="M53" s="217">
        <f>SUM(I53:L53)</f>
        <v>0</v>
      </c>
      <c r="N53" s="216"/>
      <c r="O53" s="216"/>
      <c r="P53" s="216"/>
      <c r="Q53" s="216"/>
      <c r="R53" s="211">
        <f>SUM(C53,H53,M53,N53,O53,P53,Q53)</f>
        <v>0</v>
      </c>
      <c r="S53" s="218"/>
      <c r="T53" s="218"/>
      <c r="U53" s="218"/>
      <c r="V53" s="218"/>
      <c r="W53" s="217">
        <f>SUM(S53:V53)</f>
        <v>0</v>
      </c>
      <c r="X53" s="219"/>
      <c r="Y53" s="219"/>
      <c r="Z53" s="219"/>
      <c r="AA53" s="219"/>
      <c r="AB53" s="211">
        <f>SUM(W53,X53,Y53,Z53,AA53)</f>
        <v>0</v>
      </c>
      <c r="AC53" s="218"/>
      <c r="AD53" s="218"/>
      <c r="AE53" s="218"/>
      <c r="AF53" s="218"/>
      <c r="AG53" s="217">
        <f>SUM(AC53:AF53)</f>
        <v>0</v>
      </c>
      <c r="AH53" s="219"/>
      <c r="AI53" s="219"/>
      <c r="AJ53" s="219"/>
      <c r="AK53" s="219"/>
      <c r="AL53" s="211">
        <f>SUM(AG53,AH53,AI53,AJ53,AK53)</f>
        <v>0</v>
      </c>
      <c r="AM53" s="220"/>
      <c r="AN53" s="220"/>
      <c r="AO53" s="220"/>
      <c r="AP53" s="220"/>
      <c r="AQ53" s="211">
        <f>SUM(AM53:AP53)</f>
        <v>0</v>
      </c>
      <c r="AR53" s="220"/>
      <c r="AS53" s="220"/>
      <c r="AT53" s="220"/>
      <c r="AU53" s="220"/>
      <c r="AV53" s="211">
        <f>SUM(AR53:AU53)</f>
        <v>0</v>
      </c>
      <c r="AW53" s="220"/>
      <c r="AX53" s="220"/>
      <c r="AY53" s="220"/>
      <c r="AZ53" s="220"/>
      <c r="BA53" s="220"/>
      <c r="BB53" s="211">
        <f>SUM(AW53:BA53)</f>
        <v>0</v>
      </c>
      <c r="BC53" s="220"/>
      <c r="BD53" s="220"/>
      <c r="BE53" s="220"/>
      <c r="BF53" s="220"/>
      <c r="BG53" s="211">
        <f>SUM(BC53:BF53)</f>
        <v>0</v>
      </c>
      <c r="BH53" s="215"/>
      <c r="BI53" s="219"/>
      <c r="BJ53" s="219"/>
      <c r="BK53" s="219"/>
      <c r="BL53" s="219"/>
      <c r="BM53" s="219"/>
      <c r="BN53" s="219"/>
    </row>
    <row r="54" spans="1:67" customHeight="1" ht="13.8" s="136" customFormat="1">
      <c r="A54" s="169" t="s">
        <v>57</v>
      </c>
      <c r="B54" s="214" t="str">
        <f>IF('UAs IMPARTEN LENGUAS'!F54=0," ",'UAs IMPARTEN LENGUAS'!F54)</f>
        <v> </v>
      </c>
      <c r="C54" s="215"/>
      <c r="D54" s="216"/>
      <c r="E54" s="216"/>
      <c r="F54" s="216"/>
      <c r="G54" s="216"/>
      <c r="H54" s="217">
        <f>SUM(D54:G54)</f>
        <v>0</v>
      </c>
      <c r="I54" s="216"/>
      <c r="J54" s="216"/>
      <c r="K54" s="216"/>
      <c r="L54" s="216"/>
      <c r="M54" s="217">
        <f>SUM(I54:L54)</f>
        <v>0</v>
      </c>
      <c r="N54" s="216"/>
      <c r="O54" s="216"/>
      <c r="P54" s="216"/>
      <c r="Q54" s="216"/>
      <c r="R54" s="211">
        <f>SUM(C54,H54,M54,N54,O54,P54,Q54)</f>
        <v>0</v>
      </c>
      <c r="S54" s="218"/>
      <c r="T54" s="218"/>
      <c r="U54" s="218"/>
      <c r="V54" s="218"/>
      <c r="W54" s="217">
        <f>SUM(S54:V54)</f>
        <v>0</v>
      </c>
      <c r="X54" s="219"/>
      <c r="Y54" s="219"/>
      <c r="Z54" s="219"/>
      <c r="AA54" s="219"/>
      <c r="AB54" s="211">
        <f>SUM(W54,X54,Y54,Z54,AA54)</f>
        <v>0</v>
      </c>
      <c r="AC54" s="218"/>
      <c r="AD54" s="218"/>
      <c r="AE54" s="218"/>
      <c r="AF54" s="218"/>
      <c r="AG54" s="217">
        <f>SUM(AC54:AF54)</f>
        <v>0</v>
      </c>
      <c r="AH54" s="219"/>
      <c r="AI54" s="219"/>
      <c r="AJ54" s="219"/>
      <c r="AK54" s="219"/>
      <c r="AL54" s="211">
        <f>SUM(AG54,AH54,AI54,AJ54,AK54)</f>
        <v>0</v>
      </c>
      <c r="AM54" s="220"/>
      <c r="AN54" s="220"/>
      <c r="AO54" s="220"/>
      <c r="AP54" s="220"/>
      <c r="AQ54" s="211">
        <f>SUM(AM54:AP54)</f>
        <v>0</v>
      </c>
      <c r="AR54" s="220"/>
      <c r="AS54" s="220"/>
      <c r="AT54" s="220"/>
      <c r="AU54" s="220"/>
      <c r="AV54" s="211">
        <f>SUM(AR54:AU54)</f>
        <v>0</v>
      </c>
      <c r="AW54" s="220"/>
      <c r="AX54" s="220"/>
      <c r="AY54" s="220"/>
      <c r="AZ54" s="220"/>
      <c r="BA54" s="220"/>
      <c r="BB54" s="211">
        <f>SUM(AW54:BA54)</f>
        <v>0</v>
      </c>
      <c r="BC54" s="220"/>
      <c r="BD54" s="220"/>
      <c r="BE54" s="220"/>
      <c r="BF54" s="220"/>
      <c r="BG54" s="211">
        <f>SUM(BC54:BF54)</f>
        <v>0</v>
      </c>
      <c r="BH54" s="215"/>
      <c r="BI54" s="219"/>
      <c r="BJ54" s="219"/>
      <c r="BK54" s="219"/>
      <c r="BL54" s="219"/>
      <c r="BM54" s="219"/>
      <c r="BN54" s="219"/>
    </row>
    <row r="55" spans="1:67" customHeight="1" ht="13.8" s="136" customFormat="1">
      <c r="A55" s="169" t="s">
        <v>58</v>
      </c>
      <c r="B55" s="214" t="str">
        <f>IF('UAs IMPARTEN LENGUAS'!F55=0," ",'UAs IMPARTEN LENGUAS'!F55)</f>
        <v> </v>
      </c>
      <c r="C55" s="215"/>
      <c r="D55" s="216"/>
      <c r="E55" s="216"/>
      <c r="F55" s="216"/>
      <c r="G55" s="216"/>
      <c r="H55" s="217">
        <f>SUM(D55:G55)</f>
        <v>0</v>
      </c>
      <c r="I55" s="216"/>
      <c r="J55" s="216"/>
      <c r="K55" s="216"/>
      <c r="L55" s="216"/>
      <c r="M55" s="217">
        <f>SUM(I55:L55)</f>
        <v>0</v>
      </c>
      <c r="N55" s="216"/>
      <c r="O55" s="216"/>
      <c r="P55" s="216"/>
      <c r="Q55" s="216"/>
      <c r="R55" s="211">
        <f>SUM(C55,H55,M55,N55,O55,P55,Q55)</f>
        <v>0</v>
      </c>
      <c r="S55" s="218"/>
      <c r="T55" s="218"/>
      <c r="U55" s="218"/>
      <c r="V55" s="218"/>
      <c r="W55" s="217">
        <f>SUM(S55:V55)</f>
        <v>0</v>
      </c>
      <c r="X55" s="219"/>
      <c r="Y55" s="219"/>
      <c r="Z55" s="219"/>
      <c r="AA55" s="219"/>
      <c r="AB55" s="211">
        <f>SUM(W55,X55,Y55,Z55,AA55)</f>
        <v>0</v>
      </c>
      <c r="AC55" s="218"/>
      <c r="AD55" s="218"/>
      <c r="AE55" s="218"/>
      <c r="AF55" s="218"/>
      <c r="AG55" s="217">
        <f>SUM(AC55:AF55)</f>
        <v>0</v>
      </c>
      <c r="AH55" s="219"/>
      <c r="AI55" s="219"/>
      <c r="AJ55" s="219"/>
      <c r="AK55" s="219"/>
      <c r="AL55" s="211">
        <f>SUM(AG55,AH55,AI55,AJ55,AK55)</f>
        <v>0</v>
      </c>
      <c r="AM55" s="220"/>
      <c r="AN55" s="220"/>
      <c r="AO55" s="220"/>
      <c r="AP55" s="220"/>
      <c r="AQ55" s="211">
        <f>SUM(AM55:AP55)</f>
        <v>0</v>
      </c>
      <c r="AR55" s="220"/>
      <c r="AS55" s="220"/>
      <c r="AT55" s="220"/>
      <c r="AU55" s="220"/>
      <c r="AV55" s="211">
        <f>SUM(AR55:AU55)</f>
        <v>0</v>
      </c>
      <c r="AW55" s="220"/>
      <c r="AX55" s="220"/>
      <c r="AY55" s="220"/>
      <c r="AZ55" s="220"/>
      <c r="BA55" s="220"/>
      <c r="BB55" s="211">
        <f>SUM(AW55:BA55)</f>
        <v>0</v>
      </c>
      <c r="BC55" s="220"/>
      <c r="BD55" s="220"/>
      <c r="BE55" s="220"/>
      <c r="BF55" s="220"/>
      <c r="BG55" s="211">
        <f>SUM(BC55:BF55)</f>
        <v>0</v>
      </c>
      <c r="BH55" s="215"/>
      <c r="BI55" s="219"/>
      <c r="BJ55" s="219"/>
      <c r="BK55" s="219"/>
      <c r="BL55" s="219"/>
      <c r="BM55" s="219"/>
      <c r="BN55" s="219"/>
    </row>
    <row r="56" spans="1:67" customHeight="1" ht="13.8" s="136" customFormat="1">
      <c r="A56" s="169" t="s">
        <v>59</v>
      </c>
      <c r="B56" s="214" t="str">
        <f>IF('UAs IMPARTEN LENGUAS'!F56=0," ",'UAs IMPARTEN LENGUAS'!F56)</f>
        <v> </v>
      </c>
      <c r="C56" s="215"/>
      <c r="D56" s="216"/>
      <c r="E56" s="216"/>
      <c r="F56" s="216"/>
      <c r="G56" s="216"/>
      <c r="H56" s="217">
        <f>SUM(D56:G56)</f>
        <v>0</v>
      </c>
      <c r="I56" s="216"/>
      <c r="J56" s="216"/>
      <c r="K56" s="216"/>
      <c r="L56" s="216"/>
      <c r="M56" s="217">
        <f>SUM(I56:L56)</f>
        <v>0</v>
      </c>
      <c r="N56" s="216"/>
      <c r="O56" s="216"/>
      <c r="P56" s="216"/>
      <c r="Q56" s="216"/>
      <c r="R56" s="211">
        <f>SUM(C56,H56,M56,N56,O56,P56,Q56)</f>
        <v>0</v>
      </c>
      <c r="S56" s="218"/>
      <c r="T56" s="218"/>
      <c r="U56" s="218"/>
      <c r="V56" s="218"/>
      <c r="W56" s="217">
        <f>SUM(S56:V56)</f>
        <v>0</v>
      </c>
      <c r="X56" s="219"/>
      <c r="Y56" s="219"/>
      <c r="Z56" s="219"/>
      <c r="AA56" s="219"/>
      <c r="AB56" s="211">
        <f>SUM(W56,X56,Y56,Z56,AA56)</f>
        <v>0</v>
      </c>
      <c r="AC56" s="218"/>
      <c r="AD56" s="218"/>
      <c r="AE56" s="218"/>
      <c r="AF56" s="218"/>
      <c r="AG56" s="217">
        <f>SUM(AC56:AF56)</f>
        <v>0</v>
      </c>
      <c r="AH56" s="219"/>
      <c r="AI56" s="219"/>
      <c r="AJ56" s="219"/>
      <c r="AK56" s="219"/>
      <c r="AL56" s="211">
        <f>SUM(AG56,AH56,AI56,AJ56,AK56)</f>
        <v>0</v>
      </c>
      <c r="AM56" s="220"/>
      <c r="AN56" s="220"/>
      <c r="AO56" s="220"/>
      <c r="AP56" s="220"/>
      <c r="AQ56" s="211">
        <f>SUM(AM56:AP56)</f>
        <v>0</v>
      </c>
      <c r="AR56" s="220"/>
      <c r="AS56" s="220"/>
      <c r="AT56" s="220"/>
      <c r="AU56" s="220"/>
      <c r="AV56" s="211">
        <f>SUM(AR56:AU56)</f>
        <v>0</v>
      </c>
      <c r="AW56" s="220"/>
      <c r="AX56" s="220"/>
      <c r="AY56" s="220"/>
      <c r="AZ56" s="220"/>
      <c r="BA56" s="220"/>
      <c r="BB56" s="211">
        <f>SUM(AW56:BA56)</f>
        <v>0</v>
      </c>
      <c r="BC56" s="220"/>
      <c r="BD56" s="220"/>
      <c r="BE56" s="220"/>
      <c r="BF56" s="220"/>
      <c r="BG56" s="211">
        <f>SUM(BC56:BF56)</f>
        <v>0</v>
      </c>
      <c r="BH56" s="215"/>
      <c r="BI56" s="219"/>
      <c r="BJ56" s="219"/>
      <c r="BK56" s="219"/>
      <c r="BL56" s="219"/>
      <c r="BM56" s="219"/>
      <c r="BN56" s="219"/>
    </row>
    <row r="57" spans="1:67" customHeight="1" ht="13.8" s="136" customFormat="1">
      <c r="A57" s="169" t="s">
        <v>60</v>
      </c>
      <c r="B57" s="214" t="str">
        <f>IF('UAs IMPARTEN LENGUAS'!F57=0," ",'UAs IMPARTEN LENGUAS'!F57)</f>
        <v> </v>
      </c>
      <c r="C57" s="215"/>
      <c r="D57" s="216"/>
      <c r="E57" s="216"/>
      <c r="F57" s="216"/>
      <c r="G57" s="216"/>
      <c r="H57" s="217">
        <f>SUM(D57:G57)</f>
        <v>0</v>
      </c>
      <c r="I57" s="216"/>
      <c r="J57" s="216"/>
      <c r="K57" s="216"/>
      <c r="L57" s="216"/>
      <c r="M57" s="217">
        <f>SUM(I57:L57)</f>
        <v>0</v>
      </c>
      <c r="N57" s="216"/>
      <c r="O57" s="216"/>
      <c r="P57" s="216"/>
      <c r="Q57" s="216"/>
      <c r="R57" s="211">
        <f>SUM(C57,H57,M57,N57,O57,P57,Q57)</f>
        <v>0</v>
      </c>
      <c r="S57" s="218"/>
      <c r="T57" s="218"/>
      <c r="U57" s="218"/>
      <c r="V57" s="218"/>
      <c r="W57" s="217">
        <f>SUM(S57:V57)</f>
        <v>0</v>
      </c>
      <c r="X57" s="219"/>
      <c r="Y57" s="219"/>
      <c r="Z57" s="219"/>
      <c r="AA57" s="219"/>
      <c r="AB57" s="211">
        <f>SUM(W57,X57,Y57,Z57,AA57)</f>
        <v>0</v>
      </c>
      <c r="AC57" s="218"/>
      <c r="AD57" s="218"/>
      <c r="AE57" s="218"/>
      <c r="AF57" s="218"/>
      <c r="AG57" s="217">
        <f>SUM(AC57:AF57)</f>
        <v>0</v>
      </c>
      <c r="AH57" s="219"/>
      <c r="AI57" s="219"/>
      <c r="AJ57" s="219"/>
      <c r="AK57" s="219"/>
      <c r="AL57" s="211">
        <f>SUM(AG57,AH57,AI57,AJ57,AK57)</f>
        <v>0</v>
      </c>
      <c r="AM57" s="220"/>
      <c r="AN57" s="220"/>
      <c r="AO57" s="220"/>
      <c r="AP57" s="220"/>
      <c r="AQ57" s="211">
        <f>SUM(AM57:AP57)</f>
        <v>0</v>
      </c>
      <c r="AR57" s="220"/>
      <c r="AS57" s="220"/>
      <c r="AT57" s="220"/>
      <c r="AU57" s="220"/>
      <c r="AV57" s="211">
        <f>SUM(AR57:AU57)</f>
        <v>0</v>
      </c>
      <c r="AW57" s="220"/>
      <c r="AX57" s="220"/>
      <c r="AY57" s="220"/>
      <c r="AZ57" s="220"/>
      <c r="BA57" s="220"/>
      <c r="BB57" s="211">
        <f>SUM(AW57:BA57)</f>
        <v>0</v>
      </c>
      <c r="BC57" s="220"/>
      <c r="BD57" s="220"/>
      <c r="BE57" s="220"/>
      <c r="BF57" s="220"/>
      <c r="BG57" s="211">
        <f>SUM(BC57:BF57)</f>
        <v>0</v>
      </c>
      <c r="BH57" s="215"/>
      <c r="BI57" s="219"/>
      <c r="BJ57" s="219"/>
      <c r="BK57" s="219"/>
      <c r="BL57" s="219"/>
      <c r="BM57" s="219"/>
      <c r="BN57" s="219"/>
    </row>
    <row r="58" spans="1:67" customHeight="1" ht="13.8" s="136" customFormat="1">
      <c r="A58" s="169" t="s">
        <v>61</v>
      </c>
      <c r="B58" s="214" t="str">
        <f>IF('UAs IMPARTEN LENGUAS'!F58=0," ",'UAs IMPARTEN LENGUAS'!F58)</f>
        <v> </v>
      </c>
      <c r="C58" s="215"/>
      <c r="D58" s="216"/>
      <c r="E58" s="216"/>
      <c r="F58" s="216"/>
      <c r="G58" s="216"/>
      <c r="H58" s="217">
        <f>SUM(D58:G58)</f>
        <v>0</v>
      </c>
      <c r="I58" s="216">
        <v>1</v>
      </c>
      <c r="J58" s="216"/>
      <c r="K58" s="216"/>
      <c r="L58" s="216"/>
      <c r="M58" s="217">
        <f>SUM(I58:L58)</f>
        <v>1</v>
      </c>
      <c r="N58" s="216"/>
      <c r="O58" s="216"/>
      <c r="P58" s="216"/>
      <c r="Q58" s="216"/>
      <c r="R58" s="211">
        <f>SUM(C58,H58,M58,N58,O58,P58,Q58)</f>
        <v>1</v>
      </c>
      <c r="S58" s="218"/>
      <c r="T58" s="218"/>
      <c r="U58" s="218"/>
      <c r="V58" s="218"/>
      <c r="W58" s="217">
        <f>SUM(S58:V58)</f>
        <v>0</v>
      </c>
      <c r="X58" s="219"/>
      <c r="Y58" s="219"/>
      <c r="Z58" s="219"/>
      <c r="AA58" s="219"/>
      <c r="AB58" s="211">
        <f>SUM(W58,X58,Y58,Z58,AA58)</f>
        <v>0</v>
      </c>
      <c r="AC58" s="218"/>
      <c r="AD58" s="218"/>
      <c r="AE58" s="218"/>
      <c r="AF58" s="218"/>
      <c r="AG58" s="217">
        <f>SUM(AC58:AF58)</f>
        <v>0</v>
      </c>
      <c r="AH58" s="219"/>
      <c r="AI58" s="219"/>
      <c r="AJ58" s="219"/>
      <c r="AK58" s="219"/>
      <c r="AL58" s="211">
        <f>SUM(AG58,AH58,AI58,AJ58,AK58)</f>
        <v>0</v>
      </c>
      <c r="AM58" s="220"/>
      <c r="AN58" s="220"/>
      <c r="AO58" s="220"/>
      <c r="AP58" s="220"/>
      <c r="AQ58" s="211">
        <f>SUM(AM58:AP58)</f>
        <v>0</v>
      </c>
      <c r="AR58" s="220"/>
      <c r="AS58" s="220"/>
      <c r="AT58" s="220"/>
      <c r="AU58" s="220"/>
      <c r="AV58" s="211">
        <f>SUM(AR58:AU58)</f>
        <v>0</v>
      </c>
      <c r="AW58" s="220"/>
      <c r="AX58" s="220"/>
      <c r="AY58" s="220"/>
      <c r="AZ58" s="220"/>
      <c r="BA58" s="220"/>
      <c r="BB58" s="211">
        <f>SUM(AW58:BA58)</f>
        <v>0</v>
      </c>
      <c r="BC58" s="220"/>
      <c r="BD58" s="220"/>
      <c r="BE58" s="220"/>
      <c r="BF58" s="220"/>
      <c r="BG58" s="211">
        <f>SUM(BC58:BF58)</f>
        <v>0</v>
      </c>
      <c r="BH58" s="215"/>
      <c r="BI58" s="219"/>
      <c r="BJ58" s="219"/>
      <c r="BK58" s="219"/>
      <c r="BL58" s="219"/>
      <c r="BM58" s="219"/>
      <c r="BN58" s="219"/>
    </row>
    <row r="59" spans="1:67" customHeight="1" ht="13.8" s="136" customFormat="1">
      <c r="A59" s="169" t="s">
        <v>62</v>
      </c>
      <c r="B59" s="214" t="str">
        <f>IF('UAs IMPARTEN LENGUAS'!F59=0," ",'UAs IMPARTEN LENGUAS'!F59)</f>
        <v> </v>
      </c>
      <c r="C59" s="215"/>
      <c r="D59" s="216"/>
      <c r="E59" s="216"/>
      <c r="F59" s="216"/>
      <c r="G59" s="216"/>
      <c r="H59" s="217">
        <f>SUM(D59:G59)</f>
        <v>0</v>
      </c>
      <c r="I59" s="216"/>
      <c r="J59" s="216"/>
      <c r="K59" s="216"/>
      <c r="L59" s="216"/>
      <c r="M59" s="217">
        <f>SUM(I59:L59)</f>
        <v>0</v>
      </c>
      <c r="N59" s="216"/>
      <c r="O59" s="216"/>
      <c r="P59" s="216"/>
      <c r="Q59" s="216"/>
      <c r="R59" s="211">
        <f>SUM(C59,H59,M59,N59,O59,P59,Q59)</f>
        <v>0</v>
      </c>
      <c r="S59" s="218"/>
      <c r="T59" s="218"/>
      <c r="U59" s="218"/>
      <c r="V59" s="218"/>
      <c r="W59" s="217">
        <f>SUM(S59:V59)</f>
        <v>0</v>
      </c>
      <c r="X59" s="219"/>
      <c r="Y59" s="219"/>
      <c r="Z59" s="219"/>
      <c r="AA59" s="219"/>
      <c r="AB59" s="211">
        <f>SUM(W59,X59,Y59,Z59,AA59)</f>
        <v>0</v>
      </c>
      <c r="AC59" s="218"/>
      <c r="AD59" s="218"/>
      <c r="AE59" s="218"/>
      <c r="AF59" s="218"/>
      <c r="AG59" s="217">
        <f>SUM(AC59:AF59)</f>
        <v>0</v>
      </c>
      <c r="AH59" s="219"/>
      <c r="AI59" s="219"/>
      <c r="AJ59" s="219"/>
      <c r="AK59" s="219"/>
      <c r="AL59" s="211">
        <f>SUM(AG59,AH59,AI59,AJ59,AK59)</f>
        <v>0</v>
      </c>
      <c r="AM59" s="220"/>
      <c r="AN59" s="220"/>
      <c r="AO59" s="220"/>
      <c r="AP59" s="220"/>
      <c r="AQ59" s="211">
        <f>SUM(AM59:AP59)</f>
        <v>0</v>
      </c>
      <c r="AR59" s="220"/>
      <c r="AS59" s="220"/>
      <c r="AT59" s="220"/>
      <c r="AU59" s="220"/>
      <c r="AV59" s="211">
        <f>SUM(AR59:AU59)</f>
        <v>0</v>
      </c>
      <c r="AW59" s="220"/>
      <c r="AX59" s="220"/>
      <c r="AY59" s="220"/>
      <c r="AZ59" s="220"/>
      <c r="BA59" s="220"/>
      <c r="BB59" s="211">
        <f>SUM(AW59:BA59)</f>
        <v>0</v>
      </c>
      <c r="BC59" s="220"/>
      <c r="BD59" s="220"/>
      <c r="BE59" s="220"/>
      <c r="BF59" s="220"/>
      <c r="BG59" s="211">
        <f>SUM(BC59:BF59)</f>
        <v>0</v>
      </c>
      <c r="BH59" s="215"/>
      <c r="BI59" s="219"/>
      <c r="BJ59" s="219"/>
      <c r="BK59" s="219"/>
      <c r="BL59" s="219"/>
      <c r="BM59" s="219"/>
      <c r="BN59" s="219"/>
    </row>
    <row r="60" spans="1:67" customHeight="1" ht="13.8" s="136" customFormat="1">
      <c r="A60" s="169" t="s">
        <v>63</v>
      </c>
      <c r="B60" s="214" t="str">
        <f>IF('UAs IMPARTEN LENGUAS'!F60=0," ",'UAs IMPARTEN LENGUAS'!F60)</f>
        <v> </v>
      </c>
      <c r="C60" s="215"/>
      <c r="D60" s="216"/>
      <c r="E60" s="216"/>
      <c r="F60" s="216"/>
      <c r="G60" s="216"/>
      <c r="H60" s="217">
        <f>SUM(D60:G60)</f>
        <v>0</v>
      </c>
      <c r="I60" s="216"/>
      <c r="J60" s="216"/>
      <c r="K60" s="216"/>
      <c r="L60" s="216"/>
      <c r="M60" s="217">
        <f>SUM(I60:L60)</f>
        <v>0</v>
      </c>
      <c r="N60" s="216"/>
      <c r="O60" s="216"/>
      <c r="P60" s="216"/>
      <c r="Q60" s="216"/>
      <c r="R60" s="211">
        <f>SUM(C60,H60,M60,N60,O60,P60,Q60)</f>
        <v>0</v>
      </c>
      <c r="S60" s="218"/>
      <c r="T60" s="218"/>
      <c r="U60" s="218"/>
      <c r="V60" s="218"/>
      <c r="W60" s="217">
        <f>SUM(S60:V60)</f>
        <v>0</v>
      </c>
      <c r="X60" s="219"/>
      <c r="Y60" s="219"/>
      <c r="Z60" s="219"/>
      <c r="AA60" s="219"/>
      <c r="AB60" s="211">
        <f>SUM(W60,X60,Y60,Z60,AA60)</f>
        <v>0</v>
      </c>
      <c r="AC60" s="218"/>
      <c r="AD60" s="218"/>
      <c r="AE60" s="218"/>
      <c r="AF60" s="218"/>
      <c r="AG60" s="217">
        <f>SUM(AC60:AF60)</f>
        <v>0</v>
      </c>
      <c r="AH60" s="219"/>
      <c r="AI60" s="219"/>
      <c r="AJ60" s="219"/>
      <c r="AK60" s="219"/>
      <c r="AL60" s="211">
        <f>SUM(AG60,AH60,AI60,AJ60,AK60)</f>
        <v>0</v>
      </c>
      <c r="AM60" s="220"/>
      <c r="AN60" s="220"/>
      <c r="AO60" s="220"/>
      <c r="AP60" s="220"/>
      <c r="AQ60" s="211">
        <f>SUM(AM60:AP60)</f>
        <v>0</v>
      </c>
      <c r="AR60" s="220"/>
      <c r="AS60" s="220"/>
      <c r="AT60" s="220"/>
      <c r="AU60" s="220"/>
      <c r="AV60" s="211">
        <f>SUM(AR60:AU60)</f>
        <v>0</v>
      </c>
      <c r="AW60" s="220"/>
      <c r="AX60" s="220"/>
      <c r="AY60" s="220"/>
      <c r="AZ60" s="220"/>
      <c r="BA60" s="220"/>
      <c r="BB60" s="211">
        <f>SUM(AW60:BA60)</f>
        <v>0</v>
      </c>
      <c r="BC60" s="220"/>
      <c r="BD60" s="220"/>
      <c r="BE60" s="220"/>
      <c r="BF60" s="220"/>
      <c r="BG60" s="211">
        <f>SUM(BC60:BF60)</f>
        <v>0</v>
      </c>
      <c r="BH60" s="215"/>
      <c r="BI60" s="219"/>
      <c r="BJ60" s="219"/>
      <c r="BK60" s="219"/>
      <c r="BL60" s="219"/>
      <c r="BM60" s="219"/>
      <c r="BN60" s="219"/>
    </row>
    <row r="61" spans="1:67" customHeight="1" ht="13.8" s="136" customFormat="1">
      <c r="A61" s="169" t="s">
        <v>64</v>
      </c>
      <c r="B61" s="214" t="str">
        <f>IF('UAs IMPARTEN LENGUAS'!F61=0," ",'UAs IMPARTEN LENGUAS'!F61)</f>
        <v> </v>
      </c>
      <c r="C61" s="215"/>
      <c r="D61" s="216"/>
      <c r="E61" s="216"/>
      <c r="F61" s="216"/>
      <c r="G61" s="216"/>
      <c r="H61" s="217">
        <f>SUM(D61:G61)</f>
        <v>0</v>
      </c>
      <c r="I61" s="216"/>
      <c r="J61" s="216"/>
      <c r="K61" s="216"/>
      <c r="L61" s="216"/>
      <c r="M61" s="217">
        <f>SUM(I61:L61)</f>
        <v>0</v>
      </c>
      <c r="N61" s="216"/>
      <c r="O61" s="216"/>
      <c r="P61" s="216"/>
      <c r="Q61" s="216"/>
      <c r="R61" s="211">
        <f>SUM(C61,H61,M61,N61,O61,P61,Q61)</f>
        <v>0</v>
      </c>
      <c r="S61" s="218"/>
      <c r="T61" s="218"/>
      <c r="U61" s="218"/>
      <c r="V61" s="218"/>
      <c r="W61" s="217">
        <f>SUM(S61:V61)</f>
        <v>0</v>
      </c>
      <c r="X61" s="219"/>
      <c r="Y61" s="219"/>
      <c r="Z61" s="219"/>
      <c r="AA61" s="219"/>
      <c r="AB61" s="211">
        <f>SUM(W61,X61,Y61,Z61,AA61)</f>
        <v>0</v>
      </c>
      <c r="AC61" s="218"/>
      <c r="AD61" s="218"/>
      <c r="AE61" s="218"/>
      <c r="AF61" s="218"/>
      <c r="AG61" s="217">
        <f>SUM(AC61:AF61)</f>
        <v>0</v>
      </c>
      <c r="AH61" s="219"/>
      <c r="AI61" s="219"/>
      <c r="AJ61" s="219"/>
      <c r="AK61" s="219"/>
      <c r="AL61" s="211">
        <f>SUM(AG61,AH61,AI61,AJ61,AK61)</f>
        <v>0</v>
      </c>
      <c r="AM61" s="220"/>
      <c r="AN61" s="220"/>
      <c r="AO61" s="220"/>
      <c r="AP61" s="220"/>
      <c r="AQ61" s="211">
        <f>SUM(AM61:AP61)</f>
        <v>0</v>
      </c>
      <c r="AR61" s="220"/>
      <c r="AS61" s="220"/>
      <c r="AT61" s="220"/>
      <c r="AU61" s="220"/>
      <c r="AV61" s="211">
        <f>SUM(AR61:AU61)</f>
        <v>0</v>
      </c>
      <c r="AW61" s="220"/>
      <c r="AX61" s="220"/>
      <c r="AY61" s="220"/>
      <c r="AZ61" s="220"/>
      <c r="BA61" s="220"/>
      <c r="BB61" s="211">
        <f>SUM(AW61:BA61)</f>
        <v>0</v>
      </c>
      <c r="BC61" s="220"/>
      <c r="BD61" s="220"/>
      <c r="BE61" s="220"/>
      <c r="BF61" s="220"/>
      <c r="BG61" s="211">
        <f>SUM(BC61:BF61)</f>
        <v>0</v>
      </c>
      <c r="BH61" s="215"/>
      <c r="BI61" s="219"/>
      <c r="BJ61" s="219"/>
      <c r="BK61" s="219"/>
      <c r="BL61" s="219"/>
      <c r="BM61" s="219"/>
      <c r="BN61" s="219"/>
    </row>
    <row r="62" spans="1:67" customHeight="1" ht="22.8" s="136" customFormat="1">
      <c r="A62" s="169" t="s">
        <v>65</v>
      </c>
      <c r="B62" s="214" t="str">
        <f>IF('UAs IMPARTEN LENGUAS'!F62=0," ",'UAs IMPARTEN LENGUAS'!F62)</f>
        <v> </v>
      </c>
      <c r="C62" s="215"/>
      <c r="D62" s="216"/>
      <c r="E62" s="216"/>
      <c r="F62" s="216"/>
      <c r="G62" s="216"/>
      <c r="H62" s="217">
        <f>SUM(D62:G62)</f>
        <v>0</v>
      </c>
      <c r="I62" s="216"/>
      <c r="J62" s="216"/>
      <c r="K62" s="216"/>
      <c r="L62" s="216"/>
      <c r="M62" s="217">
        <f>SUM(I62:L62)</f>
        <v>0</v>
      </c>
      <c r="N62" s="216"/>
      <c r="O62" s="216"/>
      <c r="P62" s="216"/>
      <c r="Q62" s="216"/>
      <c r="R62" s="211">
        <f>SUM(C62,H62,M62,N62,O62,P62,Q62)</f>
        <v>0</v>
      </c>
      <c r="S62" s="218"/>
      <c r="T62" s="218"/>
      <c r="U62" s="218"/>
      <c r="V62" s="218"/>
      <c r="W62" s="217">
        <f>SUM(S62:V62)</f>
        <v>0</v>
      </c>
      <c r="X62" s="219"/>
      <c r="Y62" s="219"/>
      <c r="Z62" s="219"/>
      <c r="AA62" s="219"/>
      <c r="AB62" s="211">
        <f>SUM(W62,X62,Y62,Z62,AA62)</f>
        <v>0</v>
      </c>
      <c r="AC62" s="218"/>
      <c r="AD62" s="218"/>
      <c r="AE62" s="218"/>
      <c r="AF62" s="218"/>
      <c r="AG62" s="217">
        <f>SUM(AC62:AF62)</f>
        <v>0</v>
      </c>
      <c r="AH62" s="219"/>
      <c r="AI62" s="219"/>
      <c r="AJ62" s="219"/>
      <c r="AK62" s="219"/>
      <c r="AL62" s="211">
        <f>SUM(AG62,AH62,AI62,AJ62,AK62)</f>
        <v>0</v>
      </c>
      <c r="AM62" s="220"/>
      <c r="AN62" s="220"/>
      <c r="AO62" s="220"/>
      <c r="AP62" s="220"/>
      <c r="AQ62" s="211">
        <f>SUM(AM62:AP62)</f>
        <v>0</v>
      </c>
      <c r="AR62" s="220"/>
      <c r="AS62" s="220"/>
      <c r="AT62" s="220"/>
      <c r="AU62" s="220"/>
      <c r="AV62" s="211">
        <f>SUM(AR62:AU62)</f>
        <v>0</v>
      </c>
      <c r="AW62" s="220"/>
      <c r="AX62" s="220"/>
      <c r="AY62" s="220"/>
      <c r="AZ62" s="220"/>
      <c r="BA62" s="220"/>
      <c r="BB62" s="211">
        <f>SUM(AW62:BA62)</f>
        <v>0</v>
      </c>
      <c r="BC62" s="220"/>
      <c r="BD62" s="220"/>
      <c r="BE62" s="220"/>
      <c r="BF62" s="220"/>
      <c r="BG62" s="211">
        <f>SUM(BC62:BF62)</f>
        <v>0</v>
      </c>
      <c r="BH62" s="215"/>
      <c r="BI62" s="219"/>
      <c r="BJ62" s="219"/>
      <c r="BK62" s="219"/>
      <c r="BL62" s="219"/>
      <c r="BM62" s="219"/>
      <c r="BN62" s="219"/>
    </row>
    <row r="63" spans="1:67" customHeight="1" ht="22.8" s="136" customFormat="1">
      <c r="A63" s="169" t="s">
        <v>66</v>
      </c>
      <c r="B63" s="214" t="str">
        <f>IF('UAs IMPARTEN LENGUAS'!F63=0," ",'UAs IMPARTEN LENGUAS'!F63)</f>
        <v> </v>
      </c>
      <c r="C63" s="215"/>
      <c r="D63" s="216"/>
      <c r="E63" s="216">
        <v>1</v>
      </c>
      <c r="F63" s="216"/>
      <c r="G63" s="216"/>
      <c r="H63" s="217">
        <f>SUM(D63:G63)</f>
        <v>1</v>
      </c>
      <c r="I63" s="216"/>
      <c r="J63" s="216"/>
      <c r="K63" s="216"/>
      <c r="L63" s="216"/>
      <c r="M63" s="217">
        <f>SUM(I63:L63)</f>
        <v>0</v>
      </c>
      <c r="N63" s="216"/>
      <c r="O63" s="216"/>
      <c r="P63" s="216"/>
      <c r="Q63" s="216"/>
      <c r="R63" s="211">
        <f>SUM(C63,H63,M63,N63,O63,P63,Q63)</f>
        <v>1</v>
      </c>
      <c r="S63" s="218"/>
      <c r="T63" s="218"/>
      <c r="U63" s="218"/>
      <c r="V63" s="218"/>
      <c r="W63" s="217">
        <f>SUM(S63:V63)</f>
        <v>0</v>
      </c>
      <c r="X63" s="219"/>
      <c r="Y63" s="219"/>
      <c r="Z63" s="219"/>
      <c r="AA63" s="219"/>
      <c r="AB63" s="211">
        <f>SUM(W63,X63,Y63,Z63,AA63)</f>
        <v>0</v>
      </c>
      <c r="AC63" s="218"/>
      <c r="AD63" s="218"/>
      <c r="AE63" s="218"/>
      <c r="AF63" s="218"/>
      <c r="AG63" s="217">
        <f>SUM(AC63:AF63)</f>
        <v>0</v>
      </c>
      <c r="AH63" s="219"/>
      <c r="AI63" s="219"/>
      <c r="AJ63" s="219"/>
      <c r="AK63" s="219"/>
      <c r="AL63" s="211">
        <f>SUM(AG63,AH63,AI63,AJ63,AK63)</f>
        <v>0</v>
      </c>
      <c r="AM63" s="220"/>
      <c r="AN63" s="220"/>
      <c r="AO63" s="220"/>
      <c r="AP63" s="220"/>
      <c r="AQ63" s="211">
        <f>SUM(AM63:AP63)</f>
        <v>0</v>
      </c>
      <c r="AR63" s="220"/>
      <c r="AS63" s="220"/>
      <c r="AT63" s="220"/>
      <c r="AU63" s="220"/>
      <c r="AV63" s="211">
        <f>SUM(AR63:AU63)</f>
        <v>0</v>
      </c>
      <c r="AW63" s="220"/>
      <c r="AX63" s="220"/>
      <c r="AY63" s="220"/>
      <c r="AZ63" s="220"/>
      <c r="BA63" s="220"/>
      <c r="BB63" s="211">
        <f>SUM(AW63:BA63)</f>
        <v>0</v>
      </c>
      <c r="BC63" s="220"/>
      <c r="BD63" s="220"/>
      <c r="BE63" s="220"/>
      <c r="BF63" s="220"/>
      <c r="BG63" s="211">
        <f>SUM(BC63:BF63)</f>
        <v>0</v>
      </c>
      <c r="BH63" s="215"/>
      <c r="BI63" s="219"/>
      <c r="BJ63" s="219"/>
      <c r="BK63" s="219"/>
      <c r="BL63" s="219"/>
      <c r="BM63" s="219"/>
      <c r="BN63" s="219"/>
    </row>
    <row r="64" spans="1:67" customHeight="1" ht="13.8" s="136" customFormat="1">
      <c r="A64" s="169" t="s">
        <v>67</v>
      </c>
      <c r="B64" s="214" t="str">
        <f>IF('UAs IMPARTEN LENGUAS'!F64=0," ",'UAs IMPARTEN LENGUAS'!F64)</f>
        <v> </v>
      </c>
      <c r="C64" s="215"/>
      <c r="D64" s="216"/>
      <c r="E64" s="216">
        <v>1</v>
      </c>
      <c r="F64" s="216"/>
      <c r="G64" s="216"/>
      <c r="H64" s="217">
        <f>SUM(D64:G64)</f>
        <v>1</v>
      </c>
      <c r="I64" s="216"/>
      <c r="J64" s="216"/>
      <c r="K64" s="216"/>
      <c r="L64" s="216"/>
      <c r="M64" s="217">
        <f>SUM(I64:L64)</f>
        <v>0</v>
      </c>
      <c r="N64" s="216"/>
      <c r="O64" s="216"/>
      <c r="P64" s="216"/>
      <c r="Q64" s="216"/>
      <c r="R64" s="211">
        <f>SUM(C64,H64,M64,N64,O64,P64,Q64)</f>
        <v>1</v>
      </c>
      <c r="S64" s="218"/>
      <c r="T64" s="218"/>
      <c r="U64" s="218"/>
      <c r="V64" s="218"/>
      <c r="W64" s="217">
        <f>SUM(S64:V64)</f>
        <v>0</v>
      </c>
      <c r="X64" s="219"/>
      <c r="Y64" s="219"/>
      <c r="Z64" s="219"/>
      <c r="AA64" s="219"/>
      <c r="AB64" s="211">
        <f>SUM(W64,X64,Y64,Z64,AA64)</f>
        <v>0</v>
      </c>
      <c r="AC64" s="218"/>
      <c r="AD64" s="218"/>
      <c r="AE64" s="218"/>
      <c r="AF64" s="218"/>
      <c r="AG64" s="217">
        <f>SUM(AC64:AF64)</f>
        <v>0</v>
      </c>
      <c r="AH64" s="219"/>
      <c r="AI64" s="219"/>
      <c r="AJ64" s="219"/>
      <c r="AK64" s="219"/>
      <c r="AL64" s="211">
        <f>SUM(AG64,AH64,AI64,AJ64,AK64)</f>
        <v>0</v>
      </c>
      <c r="AM64" s="220"/>
      <c r="AN64" s="220"/>
      <c r="AO64" s="220"/>
      <c r="AP64" s="220"/>
      <c r="AQ64" s="211">
        <f>SUM(AM64:AP64)</f>
        <v>0</v>
      </c>
      <c r="AR64" s="220"/>
      <c r="AS64" s="220"/>
      <c r="AT64" s="220"/>
      <c r="AU64" s="220"/>
      <c r="AV64" s="211">
        <f>SUM(AR64:AU64)</f>
        <v>0</v>
      </c>
      <c r="AW64" s="220"/>
      <c r="AX64" s="220"/>
      <c r="AY64" s="220"/>
      <c r="AZ64" s="220"/>
      <c r="BA64" s="220"/>
      <c r="BB64" s="211">
        <f>SUM(AW64:BA64)</f>
        <v>0</v>
      </c>
      <c r="BC64" s="220"/>
      <c r="BD64" s="220"/>
      <c r="BE64" s="220"/>
      <c r="BF64" s="220"/>
      <c r="BG64" s="211">
        <f>SUM(BC64:BF64)</f>
        <v>0</v>
      </c>
      <c r="BH64" s="215"/>
      <c r="BI64" s="219"/>
      <c r="BJ64" s="219"/>
      <c r="BK64" s="219"/>
      <c r="BL64" s="219"/>
      <c r="BM64" s="219"/>
      <c r="BN64" s="219"/>
    </row>
    <row r="65" spans="1:67" customHeight="1" ht="13.8" s="136" customFormat="1">
      <c r="A65" s="169" t="s">
        <v>68</v>
      </c>
      <c r="B65" s="214" t="str">
        <f>IF('UAs IMPARTEN LENGUAS'!F65=0," ",'UAs IMPARTEN LENGUAS'!F65)</f>
        <v> </v>
      </c>
      <c r="C65" s="215"/>
      <c r="D65" s="216"/>
      <c r="E65" s="216"/>
      <c r="F65" s="216"/>
      <c r="G65" s="216"/>
      <c r="H65" s="217">
        <f>SUM(D65:G65)</f>
        <v>0</v>
      </c>
      <c r="I65" s="216"/>
      <c r="J65" s="216"/>
      <c r="K65" s="216"/>
      <c r="L65" s="216"/>
      <c r="M65" s="217">
        <f>SUM(I65:L65)</f>
        <v>0</v>
      </c>
      <c r="N65" s="216"/>
      <c r="O65" s="216"/>
      <c r="P65" s="216"/>
      <c r="Q65" s="216"/>
      <c r="R65" s="211">
        <f>SUM(C65,H65,M65,N65,O65,P65,Q65)</f>
        <v>0</v>
      </c>
      <c r="S65" s="218"/>
      <c r="T65" s="218"/>
      <c r="U65" s="218"/>
      <c r="V65" s="218"/>
      <c r="W65" s="217">
        <f>SUM(S65:V65)</f>
        <v>0</v>
      </c>
      <c r="X65" s="219"/>
      <c r="Y65" s="219"/>
      <c r="Z65" s="219"/>
      <c r="AA65" s="219"/>
      <c r="AB65" s="211">
        <f>SUM(W65,X65,Y65,Z65,AA65)</f>
        <v>0</v>
      </c>
      <c r="AC65" s="218"/>
      <c r="AD65" s="218"/>
      <c r="AE65" s="218"/>
      <c r="AF65" s="218"/>
      <c r="AG65" s="217">
        <f>SUM(AC65:AF65)</f>
        <v>0</v>
      </c>
      <c r="AH65" s="219"/>
      <c r="AI65" s="219"/>
      <c r="AJ65" s="219"/>
      <c r="AK65" s="219"/>
      <c r="AL65" s="211">
        <f>SUM(AG65,AH65,AI65,AJ65,AK65)</f>
        <v>0</v>
      </c>
      <c r="AM65" s="220"/>
      <c r="AN65" s="220"/>
      <c r="AO65" s="220"/>
      <c r="AP65" s="220"/>
      <c r="AQ65" s="211">
        <f>SUM(AM65:AP65)</f>
        <v>0</v>
      </c>
      <c r="AR65" s="220"/>
      <c r="AS65" s="220"/>
      <c r="AT65" s="220"/>
      <c r="AU65" s="220"/>
      <c r="AV65" s="211">
        <f>SUM(AR65:AU65)</f>
        <v>0</v>
      </c>
      <c r="AW65" s="220"/>
      <c r="AX65" s="220"/>
      <c r="AY65" s="220"/>
      <c r="AZ65" s="220"/>
      <c r="BA65" s="220"/>
      <c r="BB65" s="211">
        <f>SUM(AW65:BA65)</f>
        <v>0</v>
      </c>
      <c r="BC65" s="220"/>
      <c r="BD65" s="220"/>
      <c r="BE65" s="220"/>
      <c r="BF65" s="220"/>
      <c r="BG65" s="211">
        <f>SUM(BC65:BF65)</f>
        <v>0</v>
      </c>
      <c r="BH65" s="215"/>
      <c r="BI65" s="219"/>
      <c r="BJ65" s="219"/>
      <c r="BK65" s="219"/>
      <c r="BL65" s="219"/>
      <c r="BM65" s="219"/>
      <c r="BN65" s="219"/>
    </row>
    <row r="66" spans="1:67" customHeight="1" ht="13.8" s="136" customFormat="1">
      <c r="A66" s="169" t="s">
        <v>69</v>
      </c>
      <c r="B66" s="214" t="str">
        <f>IF('UAs IMPARTEN LENGUAS'!F66=0," ",'UAs IMPARTEN LENGUAS'!F66)</f>
        <v> </v>
      </c>
      <c r="C66" s="216"/>
      <c r="D66" s="216"/>
      <c r="E66" s="216">
        <v>1</v>
      </c>
      <c r="F66" s="216"/>
      <c r="G66" s="216"/>
      <c r="H66" s="217">
        <f>SUM(D66:G66)</f>
        <v>1</v>
      </c>
      <c r="I66" s="216"/>
      <c r="J66" s="216"/>
      <c r="K66" s="216"/>
      <c r="L66" s="216"/>
      <c r="M66" s="217">
        <f>SUM(I66:L66)</f>
        <v>0</v>
      </c>
      <c r="N66" s="216"/>
      <c r="O66" s="216"/>
      <c r="P66" s="216"/>
      <c r="Q66" s="216"/>
      <c r="R66" s="211">
        <f>SUM(C66,H66,M66,N66,O66,P66,Q66)</f>
        <v>1</v>
      </c>
      <c r="S66" s="218"/>
      <c r="T66" s="218"/>
      <c r="U66" s="218"/>
      <c r="V66" s="218"/>
      <c r="W66" s="217">
        <f>SUM(S66:V66)</f>
        <v>0</v>
      </c>
      <c r="X66" s="219"/>
      <c r="Y66" s="219"/>
      <c r="Z66" s="219"/>
      <c r="AA66" s="219"/>
      <c r="AB66" s="211">
        <f>SUM(W66,X66,Y66,Z66,AA66)</f>
        <v>0</v>
      </c>
      <c r="AC66" s="218"/>
      <c r="AD66" s="218"/>
      <c r="AE66" s="218"/>
      <c r="AF66" s="218"/>
      <c r="AG66" s="217">
        <f>SUM(AC66:AF66)</f>
        <v>0</v>
      </c>
      <c r="AH66" s="219"/>
      <c r="AI66" s="219"/>
      <c r="AJ66" s="219"/>
      <c r="AK66" s="219"/>
      <c r="AL66" s="211">
        <f>SUM(AG66,AH66,AI66,AJ66,AK66)</f>
        <v>0</v>
      </c>
      <c r="AM66" s="220"/>
      <c r="AN66" s="220"/>
      <c r="AO66" s="220"/>
      <c r="AP66" s="220"/>
      <c r="AQ66" s="211">
        <f>SUM(AM66:AP66)</f>
        <v>0</v>
      </c>
      <c r="AR66" s="220"/>
      <c r="AS66" s="220"/>
      <c r="AT66" s="220"/>
      <c r="AU66" s="220"/>
      <c r="AV66" s="211">
        <f>SUM(AR66:AU66)</f>
        <v>0</v>
      </c>
      <c r="AW66" s="220"/>
      <c r="AX66" s="220"/>
      <c r="AY66" s="220"/>
      <c r="AZ66" s="220"/>
      <c r="BA66" s="220"/>
      <c r="BB66" s="211">
        <f>SUM(AW66:BA66)</f>
        <v>0</v>
      </c>
      <c r="BC66" s="220"/>
      <c r="BD66" s="220"/>
      <c r="BE66" s="220"/>
      <c r="BF66" s="220"/>
      <c r="BG66" s="211">
        <f>SUM(BC66:BF66)</f>
        <v>0</v>
      </c>
      <c r="BH66" s="215"/>
      <c r="BI66" s="219"/>
      <c r="BJ66" s="219"/>
      <c r="BK66" s="219"/>
      <c r="BL66" s="219"/>
      <c r="BM66" s="219"/>
      <c r="BN66" s="219"/>
    </row>
    <row r="67" spans="1:67" customHeight="1" ht="13.8" s="136" customFormat="1">
      <c r="A67" s="169" t="s">
        <v>70</v>
      </c>
      <c r="B67" s="214" t="str">
        <f>IF('UAs IMPARTEN LENGUAS'!F67=0," ",'UAs IMPARTEN LENGUAS'!F67)</f>
        <v> </v>
      </c>
      <c r="C67" s="216"/>
      <c r="D67" s="216"/>
      <c r="E67" s="216"/>
      <c r="F67" s="216"/>
      <c r="G67" s="216"/>
      <c r="H67" s="217">
        <f>SUM(D67:G67)</f>
        <v>0</v>
      </c>
      <c r="I67" s="216"/>
      <c r="J67" s="216"/>
      <c r="K67" s="216"/>
      <c r="L67" s="216"/>
      <c r="M67" s="217">
        <f>SUM(I67:L67)</f>
        <v>0</v>
      </c>
      <c r="N67" s="216"/>
      <c r="O67" s="216"/>
      <c r="P67" s="216"/>
      <c r="Q67" s="216"/>
      <c r="R67" s="211">
        <f>SUM(C67,H67,M67,N67,O67,P67,Q67)</f>
        <v>0</v>
      </c>
      <c r="S67" s="218"/>
      <c r="T67" s="218"/>
      <c r="U67" s="218"/>
      <c r="V67" s="218"/>
      <c r="W67" s="217">
        <f>SUM(S67:V67)</f>
        <v>0</v>
      </c>
      <c r="X67" s="219"/>
      <c r="Y67" s="219"/>
      <c r="Z67" s="219"/>
      <c r="AA67" s="219"/>
      <c r="AB67" s="211">
        <f>SUM(W67,X67,Y67,Z67,AA67)</f>
        <v>0</v>
      </c>
      <c r="AC67" s="218"/>
      <c r="AD67" s="218"/>
      <c r="AE67" s="218"/>
      <c r="AF67" s="218"/>
      <c r="AG67" s="217">
        <f>SUM(AC67:AF67)</f>
        <v>0</v>
      </c>
      <c r="AH67" s="219"/>
      <c r="AI67" s="219"/>
      <c r="AJ67" s="219"/>
      <c r="AK67" s="219"/>
      <c r="AL67" s="211">
        <f>SUM(AG67,AH67,AI67,AJ67,AK67)</f>
        <v>0</v>
      </c>
      <c r="AM67" s="220"/>
      <c r="AN67" s="220"/>
      <c r="AO67" s="220"/>
      <c r="AP67" s="220"/>
      <c r="AQ67" s="211">
        <f>SUM(AM67:AP67)</f>
        <v>0</v>
      </c>
      <c r="AR67" s="220"/>
      <c r="AS67" s="220"/>
      <c r="AT67" s="220"/>
      <c r="AU67" s="220"/>
      <c r="AV67" s="211">
        <f>SUM(AR67:AU67)</f>
        <v>0</v>
      </c>
      <c r="AW67" s="220"/>
      <c r="AX67" s="220"/>
      <c r="AY67" s="220"/>
      <c r="AZ67" s="220"/>
      <c r="BA67" s="220"/>
      <c r="BB67" s="211">
        <f>SUM(AW67:BA67)</f>
        <v>0</v>
      </c>
      <c r="BC67" s="220"/>
      <c r="BD67" s="220"/>
      <c r="BE67" s="220"/>
      <c r="BF67" s="220"/>
      <c r="BG67" s="211">
        <f>SUM(BC67:BF67)</f>
        <v>0</v>
      </c>
      <c r="BH67" s="215"/>
      <c r="BI67" s="219"/>
      <c r="BJ67" s="219"/>
      <c r="BK67" s="219"/>
      <c r="BL67" s="219"/>
      <c r="BM67" s="219"/>
      <c r="BN67" s="219"/>
    </row>
    <row r="68" spans="1:67" customHeight="1" ht="26.25" s="136" customFormat="1">
      <c r="A68" s="171" t="s">
        <v>205</v>
      </c>
      <c r="B68" s="211">
        <f>SUM(B69:B87)</f>
        <v>0</v>
      </c>
      <c r="C68" s="224">
        <f>SUM(C69:C87)</f>
        <v>0</v>
      </c>
      <c r="D68" s="224">
        <f>SUM(D69:D87)</f>
        <v>0</v>
      </c>
      <c r="E68" s="224">
        <f>SUM(E69:E87)</f>
        <v>0</v>
      </c>
      <c r="F68" s="224">
        <f>SUM(F69:F87)</f>
        <v>0</v>
      </c>
      <c r="G68" s="224">
        <f>SUM(G69:G87)</f>
        <v>0</v>
      </c>
      <c r="H68" s="224">
        <f>SUM(H69:H87)</f>
        <v>0</v>
      </c>
      <c r="I68" s="224">
        <f>SUM(I69:I87)</f>
        <v>0</v>
      </c>
      <c r="J68" s="224">
        <f>SUM(J69:J87)</f>
        <v>0</v>
      </c>
      <c r="K68" s="224">
        <f>SUM(K69:K87)</f>
        <v>0</v>
      </c>
      <c r="L68" s="224">
        <f>SUM(L69:L87)</f>
        <v>0</v>
      </c>
      <c r="M68" s="224">
        <f>SUM(M69:M87)</f>
        <v>0</v>
      </c>
      <c r="N68" s="224">
        <f>SUM(N69:N87)</f>
        <v>0</v>
      </c>
      <c r="O68" s="224">
        <f>SUM(O69:O87)</f>
        <v>0</v>
      </c>
      <c r="P68" s="224">
        <f>SUM(P69:P87)</f>
        <v>0</v>
      </c>
      <c r="Q68" s="224">
        <f>SUM(Q69:Q87)</f>
        <v>0</v>
      </c>
      <c r="R68" s="211">
        <f>SUM(C68,H68,M68,N68,O68,P68,Q68)</f>
        <v>0</v>
      </c>
      <c r="S68" s="224">
        <f>SUM(S69:S87)</f>
        <v>0</v>
      </c>
      <c r="T68" s="224">
        <f>SUM(T69:T87)</f>
        <v>0</v>
      </c>
      <c r="U68" s="224">
        <f>SUM(U69:U87)</f>
        <v>0</v>
      </c>
      <c r="V68" s="224">
        <f>SUM(V69:V87)</f>
        <v>0</v>
      </c>
      <c r="W68" s="224">
        <f>SUM(W69:W87)</f>
        <v>0</v>
      </c>
      <c r="X68" s="224">
        <f>SUM(X69:X87)</f>
        <v>0</v>
      </c>
      <c r="Y68" s="224">
        <f>SUM(Y69:Y87)</f>
        <v>0</v>
      </c>
      <c r="Z68" s="224">
        <f>SUM(Z69:Z87)</f>
        <v>0</v>
      </c>
      <c r="AA68" s="224">
        <f>SUM(AA69:AA87)</f>
        <v>0</v>
      </c>
      <c r="AB68" s="211">
        <f>SUM(W68,X68,Y68,Z68,AA68)</f>
        <v>0</v>
      </c>
      <c r="AC68" s="224">
        <f>SUM(AC69:AC87)</f>
        <v>0</v>
      </c>
      <c r="AD68" s="224">
        <f>SUM(AD69:AD87)</f>
        <v>0</v>
      </c>
      <c r="AE68" s="224">
        <f>SUM(AE69:AE87)</f>
        <v>0</v>
      </c>
      <c r="AF68" s="224">
        <f>SUM(AF69:AF87)</f>
        <v>0</v>
      </c>
      <c r="AG68" s="224">
        <f>SUM(AG69:AG87)</f>
        <v>0</v>
      </c>
      <c r="AH68" s="224">
        <f>SUM(AH69:AH87)</f>
        <v>0</v>
      </c>
      <c r="AI68" s="224">
        <f>SUM(AI69:AI87)</f>
        <v>0</v>
      </c>
      <c r="AJ68" s="224">
        <f>SUM(AJ69:AJ87)</f>
        <v>0</v>
      </c>
      <c r="AK68" s="224">
        <f>SUM(AK69:AK87)</f>
        <v>0</v>
      </c>
      <c r="AL68" s="211">
        <f>SUM(AG68,AH68,AI68,AJ68,AK68)</f>
        <v>0</v>
      </c>
      <c r="AM68" s="224">
        <f>SUM(AM69:AM87)</f>
        <v>0</v>
      </c>
      <c r="AN68" s="224">
        <f>SUM(AN69:AN87)</f>
        <v>0</v>
      </c>
      <c r="AO68" s="224">
        <f>SUM(AO69:AO87)</f>
        <v>0</v>
      </c>
      <c r="AP68" s="224">
        <f>SUM(AP69:AP87)</f>
        <v>0</v>
      </c>
      <c r="AQ68" s="211">
        <f>SUM(AM68:AP68)</f>
        <v>0</v>
      </c>
      <c r="AR68" s="224">
        <f>SUM(AR69:AR87)</f>
        <v>0</v>
      </c>
      <c r="AS68" s="224">
        <f>SUM(AS69:AS87)</f>
        <v>0</v>
      </c>
      <c r="AT68" s="224">
        <f>SUM(AT69:AT87)</f>
        <v>0</v>
      </c>
      <c r="AU68" s="224">
        <f>SUM(AU69:AU87)</f>
        <v>0</v>
      </c>
      <c r="AV68" s="211">
        <f>SUM(AR68:AU68)</f>
        <v>0</v>
      </c>
      <c r="AW68" s="224">
        <f>SUM(AW69:AW87)</f>
        <v>0</v>
      </c>
      <c r="AX68" s="224">
        <f>SUM(AX69:AX87)</f>
        <v>0</v>
      </c>
      <c r="AY68" s="224">
        <f>SUM(AY69:AY87)</f>
        <v>0</v>
      </c>
      <c r="AZ68" s="224">
        <f>SUM(AZ69:AZ87)</f>
        <v>0</v>
      </c>
      <c r="BA68" s="224">
        <f>SUM(BA69:BA87)</f>
        <v>0</v>
      </c>
      <c r="BB68" s="211">
        <f>SUM(AW68:BA68)</f>
        <v>0</v>
      </c>
      <c r="BC68" s="224">
        <f>SUM(BC69:BC87)</f>
        <v>0</v>
      </c>
      <c r="BD68" s="224">
        <f>SUM(BD69:BD87)</f>
        <v>0</v>
      </c>
      <c r="BE68" s="224">
        <f>SUM(BE69:BE87)</f>
        <v>0</v>
      </c>
      <c r="BF68" s="224">
        <f>SUM(BF69:BF87)</f>
        <v>0</v>
      </c>
      <c r="BG68" s="211">
        <f>SUM(BC68:BF68)</f>
        <v>0</v>
      </c>
      <c r="BH68" s="211">
        <f>SUM(BH69:BH87)</f>
        <v>0</v>
      </c>
      <c r="BI68" s="211">
        <f>SUM(BI69:BI87)</f>
        <v>0</v>
      </c>
      <c r="BJ68" s="211">
        <f>SUM(BJ69:BJ87)</f>
        <v>0</v>
      </c>
      <c r="BK68" s="211">
        <f>SUM(BK69:BK87)</f>
        <v>0</v>
      </c>
      <c r="BL68" s="211">
        <f>SUM(BL69:BL87)</f>
        <v>0</v>
      </c>
      <c r="BM68" s="211">
        <f>SUM(BM69:BM87)</f>
        <v>0</v>
      </c>
      <c r="BN68" s="211">
        <f>SUM(BN69:BN87)</f>
        <v>0</v>
      </c>
    </row>
    <row r="69" spans="1:67" customHeight="1" ht="13.8" s="136" customFormat="1">
      <c r="A69" s="170" t="s">
        <v>72</v>
      </c>
      <c r="B69" s="214" t="str">
        <f>IF('UAs IMPARTEN LENGUAS'!F69=0," ",'UAs IMPARTEN LENGUAS'!F69)</f>
        <v> </v>
      </c>
      <c r="C69" s="216"/>
      <c r="D69" s="216"/>
      <c r="E69" s="216"/>
      <c r="F69" s="216"/>
      <c r="G69" s="216"/>
      <c r="H69" s="217">
        <f>SUM(D69:G69)</f>
        <v>0</v>
      </c>
      <c r="I69" s="225"/>
      <c r="J69" s="225"/>
      <c r="K69" s="225"/>
      <c r="L69" s="225"/>
      <c r="M69" s="217">
        <f>SUM(I69:L69)</f>
        <v>0</v>
      </c>
      <c r="N69" s="225"/>
      <c r="O69" s="225"/>
      <c r="P69" s="225"/>
      <c r="Q69" s="225"/>
      <c r="R69" s="211">
        <f>SUM(C69,H69,M69,N69,O69,P69,Q69)</f>
        <v>0</v>
      </c>
      <c r="S69" s="218"/>
      <c r="T69" s="218"/>
      <c r="U69" s="218"/>
      <c r="V69" s="218"/>
      <c r="W69" s="217">
        <f>SUM(S69:V69)</f>
        <v>0</v>
      </c>
      <c r="X69" s="219"/>
      <c r="Y69" s="219"/>
      <c r="Z69" s="219"/>
      <c r="AA69" s="219"/>
      <c r="AB69" s="211">
        <f>SUM(W69,X69,Y69,Z69,AA69)</f>
        <v>0</v>
      </c>
      <c r="AC69" s="218"/>
      <c r="AD69" s="218"/>
      <c r="AE69" s="218"/>
      <c r="AF69" s="218"/>
      <c r="AG69" s="217">
        <f>SUM(AC69:AF69)</f>
        <v>0</v>
      </c>
      <c r="AH69" s="219"/>
      <c r="AI69" s="219"/>
      <c r="AJ69" s="219"/>
      <c r="AK69" s="219"/>
      <c r="AL69" s="211">
        <f>SUM(AG69,AH69,AI69,AJ69,AK69)</f>
        <v>0</v>
      </c>
      <c r="AM69" s="220"/>
      <c r="AN69" s="220"/>
      <c r="AO69" s="220"/>
      <c r="AP69" s="220"/>
      <c r="AQ69" s="211">
        <f>SUM(AM69:AP69)</f>
        <v>0</v>
      </c>
      <c r="AR69" s="220"/>
      <c r="AS69" s="220"/>
      <c r="AT69" s="220"/>
      <c r="AU69" s="220"/>
      <c r="AV69" s="211">
        <f>SUM(AR69:AU69)</f>
        <v>0</v>
      </c>
      <c r="AW69" s="220"/>
      <c r="AX69" s="220"/>
      <c r="AY69" s="220"/>
      <c r="AZ69" s="220"/>
      <c r="BA69" s="220"/>
      <c r="BB69" s="211">
        <f>SUM(AW69:BA69)</f>
        <v>0</v>
      </c>
      <c r="BC69" s="220"/>
      <c r="BD69" s="220"/>
      <c r="BE69" s="220"/>
      <c r="BF69" s="220"/>
      <c r="BG69" s="211">
        <f>SUM(BC69:BF69)</f>
        <v>0</v>
      </c>
      <c r="BH69" s="215"/>
      <c r="BI69" s="219"/>
      <c r="BJ69" s="219"/>
      <c r="BK69" s="219"/>
      <c r="BL69" s="219"/>
      <c r="BM69" s="219"/>
      <c r="BN69" s="219"/>
    </row>
    <row r="70" spans="1:67" customHeight="1" ht="13.8" s="136" customFormat="1">
      <c r="A70" s="170" t="s">
        <v>73</v>
      </c>
      <c r="B70" s="214" t="str">
        <f>IF('UAs IMPARTEN LENGUAS'!F70=0," ",'UAs IMPARTEN LENGUAS'!F70)</f>
        <v> </v>
      </c>
      <c r="C70" s="216"/>
      <c r="D70" s="216"/>
      <c r="E70" s="216"/>
      <c r="F70" s="216"/>
      <c r="G70" s="216"/>
      <c r="H70" s="217">
        <f>SUM(D70:G70)</f>
        <v>0</v>
      </c>
      <c r="I70" s="225"/>
      <c r="J70" s="225"/>
      <c r="K70" s="225"/>
      <c r="L70" s="225"/>
      <c r="M70" s="217">
        <f>SUM(I70:L70)</f>
        <v>0</v>
      </c>
      <c r="N70" s="225"/>
      <c r="O70" s="225"/>
      <c r="P70" s="225"/>
      <c r="Q70" s="225"/>
      <c r="R70" s="211">
        <f>SUM(C70,H70,M70,N70,O70,P70,Q70)</f>
        <v>0</v>
      </c>
      <c r="S70" s="218"/>
      <c r="T70" s="218"/>
      <c r="U70" s="218"/>
      <c r="V70" s="218"/>
      <c r="W70" s="217">
        <f>SUM(S70:V70)</f>
        <v>0</v>
      </c>
      <c r="X70" s="219"/>
      <c r="Y70" s="219"/>
      <c r="Z70" s="219"/>
      <c r="AA70" s="219"/>
      <c r="AB70" s="211">
        <f>SUM(W70,X70,Y70,Z70,AA70)</f>
        <v>0</v>
      </c>
      <c r="AC70" s="218"/>
      <c r="AD70" s="218"/>
      <c r="AE70" s="218"/>
      <c r="AF70" s="218"/>
      <c r="AG70" s="217">
        <f>SUM(AC70:AF70)</f>
        <v>0</v>
      </c>
      <c r="AH70" s="219"/>
      <c r="AI70" s="219"/>
      <c r="AJ70" s="219"/>
      <c r="AK70" s="219"/>
      <c r="AL70" s="211">
        <f>SUM(AG70,AH70,AI70,AJ70,AK70)</f>
        <v>0</v>
      </c>
      <c r="AM70" s="220"/>
      <c r="AN70" s="220"/>
      <c r="AO70" s="220"/>
      <c r="AP70" s="220"/>
      <c r="AQ70" s="211">
        <f>SUM(AM70:AP70)</f>
        <v>0</v>
      </c>
      <c r="AR70" s="220"/>
      <c r="AS70" s="220"/>
      <c r="AT70" s="220"/>
      <c r="AU70" s="220"/>
      <c r="AV70" s="211">
        <f>SUM(AR70:AU70)</f>
        <v>0</v>
      </c>
      <c r="AW70" s="220"/>
      <c r="AX70" s="220"/>
      <c r="AY70" s="220"/>
      <c r="AZ70" s="220"/>
      <c r="BA70" s="220"/>
      <c r="BB70" s="211">
        <f>SUM(AW70:BA70)</f>
        <v>0</v>
      </c>
      <c r="BC70" s="220"/>
      <c r="BD70" s="220"/>
      <c r="BE70" s="220"/>
      <c r="BF70" s="220"/>
      <c r="BG70" s="211">
        <f>SUM(BC70:BF70)</f>
        <v>0</v>
      </c>
      <c r="BH70" s="215"/>
      <c r="BI70" s="219"/>
      <c r="BJ70" s="219"/>
      <c r="BK70" s="219"/>
      <c r="BL70" s="219"/>
      <c r="BM70" s="219"/>
      <c r="BN70" s="219"/>
    </row>
    <row r="71" spans="1:67" customHeight="1" ht="13.8" s="136" customFormat="1">
      <c r="A71" s="170" t="s">
        <v>74</v>
      </c>
      <c r="B71" s="214" t="str">
        <f>IF('UAs IMPARTEN LENGUAS'!F71=0," ",'UAs IMPARTEN LENGUAS'!F71)</f>
        <v> </v>
      </c>
      <c r="C71" s="216"/>
      <c r="D71" s="216"/>
      <c r="E71" s="216"/>
      <c r="F71" s="216"/>
      <c r="G71" s="216"/>
      <c r="H71" s="217">
        <f>SUM(D71:G71)</f>
        <v>0</v>
      </c>
      <c r="I71" s="225"/>
      <c r="J71" s="225"/>
      <c r="K71" s="225"/>
      <c r="L71" s="225"/>
      <c r="M71" s="217">
        <f>SUM(I71:L71)</f>
        <v>0</v>
      </c>
      <c r="N71" s="225"/>
      <c r="O71" s="225"/>
      <c r="P71" s="225"/>
      <c r="Q71" s="225"/>
      <c r="R71" s="211">
        <f>SUM(C71,H71,M71,N71,O71,P71,Q71)</f>
        <v>0</v>
      </c>
      <c r="S71" s="218"/>
      <c r="T71" s="218"/>
      <c r="U71" s="218"/>
      <c r="V71" s="218"/>
      <c r="W71" s="217">
        <f>SUM(S71:V71)</f>
        <v>0</v>
      </c>
      <c r="X71" s="219"/>
      <c r="Y71" s="219"/>
      <c r="Z71" s="219"/>
      <c r="AA71" s="219"/>
      <c r="AB71" s="211">
        <f>SUM(W71,X71,Y71,Z71,AA71)</f>
        <v>0</v>
      </c>
      <c r="AC71" s="218"/>
      <c r="AD71" s="218"/>
      <c r="AE71" s="218"/>
      <c r="AF71" s="218"/>
      <c r="AG71" s="217">
        <f>SUM(AC71:AF71)</f>
        <v>0</v>
      </c>
      <c r="AH71" s="219"/>
      <c r="AI71" s="219"/>
      <c r="AJ71" s="219"/>
      <c r="AK71" s="219"/>
      <c r="AL71" s="211">
        <f>SUM(AG71,AH71,AI71,AJ71,AK71)</f>
        <v>0</v>
      </c>
      <c r="AM71" s="220"/>
      <c r="AN71" s="220"/>
      <c r="AO71" s="220"/>
      <c r="AP71" s="220"/>
      <c r="AQ71" s="211">
        <f>SUM(AM71:AP71)</f>
        <v>0</v>
      </c>
      <c r="AR71" s="220"/>
      <c r="AS71" s="220"/>
      <c r="AT71" s="220"/>
      <c r="AU71" s="220"/>
      <c r="AV71" s="211">
        <f>SUM(AR71:AU71)</f>
        <v>0</v>
      </c>
      <c r="AW71" s="220"/>
      <c r="AX71" s="220"/>
      <c r="AY71" s="220"/>
      <c r="AZ71" s="220"/>
      <c r="BA71" s="220"/>
      <c r="BB71" s="211">
        <f>SUM(AW71:BA71)</f>
        <v>0</v>
      </c>
      <c r="BC71" s="220"/>
      <c r="BD71" s="220"/>
      <c r="BE71" s="220"/>
      <c r="BF71" s="220"/>
      <c r="BG71" s="211">
        <f>SUM(BC71:BF71)</f>
        <v>0</v>
      </c>
      <c r="BH71" s="215"/>
      <c r="BI71" s="219"/>
      <c r="BJ71" s="219"/>
      <c r="BK71" s="219"/>
      <c r="BL71" s="219"/>
      <c r="BM71" s="219"/>
      <c r="BN71" s="219"/>
    </row>
    <row r="72" spans="1:67" customHeight="1" ht="13.8" s="136" customFormat="1">
      <c r="A72" s="170" t="s">
        <v>75</v>
      </c>
      <c r="B72" s="214" t="str">
        <f>IF('UAs IMPARTEN LENGUAS'!F72=0," ",'UAs IMPARTEN LENGUAS'!F72)</f>
        <v> </v>
      </c>
      <c r="C72" s="216"/>
      <c r="D72" s="216"/>
      <c r="E72" s="216"/>
      <c r="F72" s="216"/>
      <c r="G72" s="216"/>
      <c r="H72" s="217">
        <f>SUM(D72:G72)</f>
        <v>0</v>
      </c>
      <c r="I72" s="225"/>
      <c r="J72" s="225"/>
      <c r="K72" s="225"/>
      <c r="L72" s="225"/>
      <c r="M72" s="217">
        <f>SUM(I72:L72)</f>
        <v>0</v>
      </c>
      <c r="N72" s="225"/>
      <c r="O72" s="225"/>
      <c r="P72" s="225"/>
      <c r="Q72" s="225"/>
      <c r="R72" s="211">
        <f>SUM(C72,H72,M72,N72,O72,P72,Q72)</f>
        <v>0</v>
      </c>
      <c r="S72" s="218"/>
      <c r="T72" s="218"/>
      <c r="U72" s="218"/>
      <c r="V72" s="218"/>
      <c r="W72" s="217">
        <f>SUM(S72:V72)</f>
        <v>0</v>
      </c>
      <c r="X72" s="219"/>
      <c r="Y72" s="219"/>
      <c r="Z72" s="219"/>
      <c r="AA72" s="219"/>
      <c r="AB72" s="211">
        <f>SUM(W72,X72,Y72,Z72,AA72)</f>
        <v>0</v>
      </c>
      <c r="AC72" s="218"/>
      <c r="AD72" s="218"/>
      <c r="AE72" s="218"/>
      <c r="AF72" s="218"/>
      <c r="AG72" s="217">
        <f>SUM(AC72:AF72)</f>
        <v>0</v>
      </c>
      <c r="AH72" s="219"/>
      <c r="AI72" s="219"/>
      <c r="AJ72" s="219"/>
      <c r="AK72" s="219"/>
      <c r="AL72" s="211">
        <f>SUM(AG72,AH72,AI72,AJ72,AK72)</f>
        <v>0</v>
      </c>
      <c r="AM72" s="220"/>
      <c r="AN72" s="220"/>
      <c r="AO72" s="220"/>
      <c r="AP72" s="220"/>
      <c r="AQ72" s="211">
        <f>SUM(AM72:AP72)</f>
        <v>0</v>
      </c>
      <c r="AR72" s="220"/>
      <c r="AS72" s="220"/>
      <c r="AT72" s="220"/>
      <c r="AU72" s="220"/>
      <c r="AV72" s="211">
        <f>SUM(AR72:AU72)</f>
        <v>0</v>
      </c>
      <c r="AW72" s="220"/>
      <c r="AX72" s="220"/>
      <c r="AY72" s="220"/>
      <c r="AZ72" s="220"/>
      <c r="BA72" s="220"/>
      <c r="BB72" s="211">
        <f>SUM(AW72:BA72)</f>
        <v>0</v>
      </c>
      <c r="BC72" s="220"/>
      <c r="BD72" s="220"/>
      <c r="BE72" s="220"/>
      <c r="BF72" s="220"/>
      <c r="BG72" s="211">
        <f>SUM(BC72:BF72)</f>
        <v>0</v>
      </c>
      <c r="BH72" s="215"/>
      <c r="BI72" s="219"/>
      <c r="BJ72" s="219"/>
      <c r="BK72" s="219"/>
      <c r="BL72" s="219"/>
      <c r="BM72" s="219"/>
      <c r="BN72" s="219"/>
    </row>
    <row r="73" spans="1:67" customHeight="1" ht="22.8" s="136" customFormat="1">
      <c r="A73" s="170" t="s">
        <v>76</v>
      </c>
      <c r="B73" s="214" t="str">
        <f>IF('UAs IMPARTEN LENGUAS'!F73=0," ",'UAs IMPARTEN LENGUAS'!F73)</f>
        <v> </v>
      </c>
      <c r="C73" s="216"/>
      <c r="D73" s="216"/>
      <c r="E73" s="216"/>
      <c r="F73" s="216"/>
      <c r="G73" s="216"/>
      <c r="H73" s="217">
        <f>SUM(D73:G73)</f>
        <v>0</v>
      </c>
      <c r="I73" s="225"/>
      <c r="J73" s="225"/>
      <c r="K73" s="225"/>
      <c r="L73" s="225"/>
      <c r="M73" s="217">
        <f>SUM(I73:L73)</f>
        <v>0</v>
      </c>
      <c r="N73" s="225"/>
      <c r="O73" s="225"/>
      <c r="P73" s="225"/>
      <c r="Q73" s="225"/>
      <c r="R73" s="211">
        <f>SUM(C73,H73,M73,N73,O73,P73,Q73)</f>
        <v>0</v>
      </c>
      <c r="S73" s="218"/>
      <c r="T73" s="218"/>
      <c r="U73" s="218"/>
      <c r="V73" s="218"/>
      <c r="W73" s="217">
        <f>SUM(S73:V73)</f>
        <v>0</v>
      </c>
      <c r="X73" s="219"/>
      <c r="Y73" s="219"/>
      <c r="Z73" s="219"/>
      <c r="AA73" s="219"/>
      <c r="AB73" s="211">
        <f>SUM(W73,X73,Y73,Z73,AA73)</f>
        <v>0</v>
      </c>
      <c r="AC73" s="218"/>
      <c r="AD73" s="218"/>
      <c r="AE73" s="218"/>
      <c r="AF73" s="218"/>
      <c r="AG73" s="217">
        <f>SUM(AC73:AF73)</f>
        <v>0</v>
      </c>
      <c r="AH73" s="219"/>
      <c r="AI73" s="219"/>
      <c r="AJ73" s="219"/>
      <c r="AK73" s="219"/>
      <c r="AL73" s="211">
        <f>SUM(AG73,AH73,AI73,AJ73,AK73)</f>
        <v>0</v>
      </c>
      <c r="AM73" s="220"/>
      <c r="AN73" s="220"/>
      <c r="AO73" s="220"/>
      <c r="AP73" s="220"/>
      <c r="AQ73" s="211">
        <f>SUM(AM73:AP73)</f>
        <v>0</v>
      </c>
      <c r="AR73" s="220"/>
      <c r="AS73" s="220"/>
      <c r="AT73" s="220"/>
      <c r="AU73" s="220"/>
      <c r="AV73" s="211">
        <f>SUM(AR73:AU73)</f>
        <v>0</v>
      </c>
      <c r="AW73" s="220"/>
      <c r="AX73" s="220"/>
      <c r="AY73" s="220"/>
      <c r="AZ73" s="220"/>
      <c r="BA73" s="220"/>
      <c r="BB73" s="211">
        <f>SUM(AW73:BA73)</f>
        <v>0</v>
      </c>
      <c r="BC73" s="220"/>
      <c r="BD73" s="220"/>
      <c r="BE73" s="220"/>
      <c r="BF73" s="220"/>
      <c r="BG73" s="211">
        <f>SUM(BC73:BF73)</f>
        <v>0</v>
      </c>
      <c r="BH73" s="215"/>
      <c r="BI73" s="219"/>
      <c r="BJ73" s="219"/>
      <c r="BK73" s="219"/>
      <c r="BL73" s="219"/>
      <c r="BM73" s="219"/>
      <c r="BN73" s="219"/>
    </row>
    <row r="74" spans="1:67" customHeight="1" ht="13.8" s="136" customFormat="1">
      <c r="A74" s="170" t="s">
        <v>77</v>
      </c>
      <c r="B74" s="214" t="str">
        <f>IF('UAs IMPARTEN LENGUAS'!F74=0," ",'UAs IMPARTEN LENGUAS'!F74)</f>
        <v> </v>
      </c>
      <c r="C74" s="216"/>
      <c r="D74" s="216"/>
      <c r="E74" s="216"/>
      <c r="F74" s="216"/>
      <c r="G74" s="216"/>
      <c r="H74" s="217">
        <f>SUM(D74:G74)</f>
        <v>0</v>
      </c>
      <c r="I74" s="225"/>
      <c r="J74" s="225"/>
      <c r="K74" s="225"/>
      <c r="L74" s="225"/>
      <c r="M74" s="217">
        <f>SUM(I74:L74)</f>
        <v>0</v>
      </c>
      <c r="N74" s="225"/>
      <c r="O74" s="225"/>
      <c r="P74" s="225"/>
      <c r="Q74" s="225"/>
      <c r="R74" s="211">
        <f>SUM(C74,H74,M74,N74,O74,P74,Q74)</f>
        <v>0</v>
      </c>
      <c r="S74" s="218"/>
      <c r="T74" s="218"/>
      <c r="U74" s="218"/>
      <c r="V74" s="218"/>
      <c r="W74" s="217">
        <f>SUM(S74:V74)</f>
        <v>0</v>
      </c>
      <c r="X74" s="219"/>
      <c r="Y74" s="219"/>
      <c r="Z74" s="219"/>
      <c r="AA74" s="219"/>
      <c r="AB74" s="211">
        <f>SUM(W74,X74,Y74,Z74,AA74)</f>
        <v>0</v>
      </c>
      <c r="AC74" s="218"/>
      <c r="AD74" s="218"/>
      <c r="AE74" s="218"/>
      <c r="AF74" s="218"/>
      <c r="AG74" s="217">
        <f>SUM(AC74:AF74)</f>
        <v>0</v>
      </c>
      <c r="AH74" s="219"/>
      <c r="AI74" s="219"/>
      <c r="AJ74" s="219"/>
      <c r="AK74" s="219"/>
      <c r="AL74" s="211">
        <f>SUM(AG74,AH74,AI74,AJ74,AK74)</f>
        <v>0</v>
      </c>
      <c r="AM74" s="220"/>
      <c r="AN74" s="220"/>
      <c r="AO74" s="220"/>
      <c r="AP74" s="220"/>
      <c r="AQ74" s="211">
        <f>SUM(AM74:AP74)</f>
        <v>0</v>
      </c>
      <c r="AR74" s="220"/>
      <c r="AS74" s="220"/>
      <c r="AT74" s="220"/>
      <c r="AU74" s="220"/>
      <c r="AV74" s="211">
        <f>SUM(AR74:AU74)</f>
        <v>0</v>
      </c>
      <c r="AW74" s="220"/>
      <c r="AX74" s="220"/>
      <c r="AY74" s="220"/>
      <c r="AZ74" s="220"/>
      <c r="BA74" s="220"/>
      <c r="BB74" s="211">
        <f>SUM(AW74:BA74)</f>
        <v>0</v>
      </c>
      <c r="BC74" s="220"/>
      <c r="BD74" s="220"/>
      <c r="BE74" s="220"/>
      <c r="BF74" s="220"/>
      <c r="BG74" s="211">
        <f>SUM(BC74:BF74)</f>
        <v>0</v>
      </c>
      <c r="BH74" s="215"/>
      <c r="BI74" s="219"/>
      <c r="BJ74" s="219"/>
      <c r="BK74" s="219"/>
      <c r="BL74" s="219"/>
      <c r="BM74" s="219"/>
      <c r="BN74" s="219"/>
    </row>
    <row r="75" spans="1:67" customHeight="1" ht="13.8" s="136" customFormat="1">
      <c r="A75" s="170" t="s">
        <v>78</v>
      </c>
      <c r="B75" s="214" t="str">
        <f>IF('UAs IMPARTEN LENGUAS'!F75=0," ",'UAs IMPARTEN LENGUAS'!F75)</f>
        <v> </v>
      </c>
      <c r="C75" s="216"/>
      <c r="D75" s="216"/>
      <c r="E75" s="216"/>
      <c r="F75" s="216"/>
      <c r="G75" s="216"/>
      <c r="H75" s="217">
        <f>SUM(D75:G75)</f>
        <v>0</v>
      </c>
      <c r="I75" s="225"/>
      <c r="J75" s="225"/>
      <c r="K75" s="225"/>
      <c r="L75" s="225"/>
      <c r="M75" s="217">
        <f>SUM(I75:L75)</f>
        <v>0</v>
      </c>
      <c r="N75" s="225"/>
      <c r="O75" s="225"/>
      <c r="P75" s="225"/>
      <c r="Q75" s="225"/>
      <c r="R75" s="211">
        <f>SUM(C75,H75,M75,N75,O75,P75,Q75)</f>
        <v>0</v>
      </c>
      <c r="S75" s="218"/>
      <c r="T75" s="218"/>
      <c r="U75" s="218"/>
      <c r="V75" s="218"/>
      <c r="W75" s="217">
        <f>SUM(S75:V75)</f>
        <v>0</v>
      </c>
      <c r="X75" s="219"/>
      <c r="Y75" s="219"/>
      <c r="Z75" s="219"/>
      <c r="AA75" s="219"/>
      <c r="AB75" s="211">
        <f>SUM(W75,X75,Y75,Z75,AA75)</f>
        <v>0</v>
      </c>
      <c r="AC75" s="218"/>
      <c r="AD75" s="218"/>
      <c r="AE75" s="218"/>
      <c r="AF75" s="218"/>
      <c r="AG75" s="217">
        <f>SUM(AC75:AF75)</f>
        <v>0</v>
      </c>
      <c r="AH75" s="219"/>
      <c r="AI75" s="219"/>
      <c r="AJ75" s="219"/>
      <c r="AK75" s="219"/>
      <c r="AL75" s="211">
        <f>SUM(AG75,AH75,AI75,AJ75,AK75)</f>
        <v>0</v>
      </c>
      <c r="AM75" s="220"/>
      <c r="AN75" s="220"/>
      <c r="AO75" s="220"/>
      <c r="AP75" s="220"/>
      <c r="AQ75" s="211">
        <f>SUM(AM75:AP75)</f>
        <v>0</v>
      </c>
      <c r="AR75" s="220"/>
      <c r="AS75" s="220"/>
      <c r="AT75" s="220"/>
      <c r="AU75" s="220"/>
      <c r="AV75" s="211">
        <f>SUM(AR75:AU75)</f>
        <v>0</v>
      </c>
      <c r="AW75" s="220"/>
      <c r="AX75" s="220"/>
      <c r="AY75" s="220"/>
      <c r="AZ75" s="220"/>
      <c r="BA75" s="220"/>
      <c r="BB75" s="211">
        <f>SUM(AW75:BA75)</f>
        <v>0</v>
      </c>
      <c r="BC75" s="220"/>
      <c r="BD75" s="220"/>
      <c r="BE75" s="220"/>
      <c r="BF75" s="220"/>
      <c r="BG75" s="211">
        <f>SUM(BC75:BF75)</f>
        <v>0</v>
      </c>
      <c r="BH75" s="215"/>
      <c r="BI75" s="219"/>
      <c r="BJ75" s="219"/>
      <c r="BK75" s="219"/>
      <c r="BL75" s="219"/>
      <c r="BM75" s="219"/>
      <c r="BN75" s="219"/>
    </row>
    <row r="76" spans="1:67" customHeight="1" ht="13.8" s="136" customFormat="1">
      <c r="A76" s="170" t="s">
        <v>79</v>
      </c>
      <c r="B76" s="214" t="str">
        <f>IF('UAs IMPARTEN LENGUAS'!F76=0," ",'UAs IMPARTEN LENGUAS'!F76)</f>
        <v> </v>
      </c>
      <c r="C76" s="216"/>
      <c r="D76" s="216"/>
      <c r="E76" s="216"/>
      <c r="F76" s="216"/>
      <c r="G76" s="216"/>
      <c r="H76" s="217">
        <f>SUM(D76:G76)</f>
        <v>0</v>
      </c>
      <c r="I76" s="225"/>
      <c r="J76" s="225"/>
      <c r="K76" s="225"/>
      <c r="L76" s="225"/>
      <c r="M76" s="217">
        <f>SUM(I76:L76)</f>
        <v>0</v>
      </c>
      <c r="N76" s="225"/>
      <c r="O76" s="225"/>
      <c r="P76" s="225"/>
      <c r="Q76" s="225"/>
      <c r="R76" s="211">
        <f>SUM(C76,H76,M76,N76,O76,P76,Q76)</f>
        <v>0</v>
      </c>
      <c r="S76" s="218"/>
      <c r="T76" s="218"/>
      <c r="U76" s="218"/>
      <c r="V76" s="218"/>
      <c r="W76" s="217">
        <f>SUM(S76:V76)</f>
        <v>0</v>
      </c>
      <c r="X76" s="219"/>
      <c r="Y76" s="219"/>
      <c r="Z76" s="219"/>
      <c r="AA76" s="219"/>
      <c r="AB76" s="211">
        <f>SUM(W76,X76,Y76,Z76,AA76)</f>
        <v>0</v>
      </c>
      <c r="AC76" s="218"/>
      <c r="AD76" s="218"/>
      <c r="AE76" s="218"/>
      <c r="AF76" s="218"/>
      <c r="AG76" s="217">
        <f>SUM(AC76:AF76)</f>
        <v>0</v>
      </c>
      <c r="AH76" s="219"/>
      <c r="AI76" s="219"/>
      <c r="AJ76" s="219"/>
      <c r="AK76" s="219"/>
      <c r="AL76" s="211">
        <f>SUM(AG76,AH76,AI76,AJ76,AK76)</f>
        <v>0</v>
      </c>
      <c r="AM76" s="220"/>
      <c r="AN76" s="220"/>
      <c r="AO76" s="220"/>
      <c r="AP76" s="220"/>
      <c r="AQ76" s="211">
        <f>SUM(AM76:AP76)</f>
        <v>0</v>
      </c>
      <c r="AR76" s="220"/>
      <c r="AS76" s="220"/>
      <c r="AT76" s="220"/>
      <c r="AU76" s="220"/>
      <c r="AV76" s="211">
        <f>SUM(AR76:AU76)</f>
        <v>0</v>
      </c>
      <c r="AW76" s="220"/>
      <c r="AX76" s="220"/>
      <c r="AY76" s="220"/>
      <c r="AZ76" s="220"/>
      <c r="BA76" s="220"/>
      <c r="BB76" s="211">
        <f>SUM(AW76:BA76)</f>
        <v>0</v>
      </c>
      <c r="BC76" s="220"/>
      <c r="BD76" s="220"/>
      <c r="BE76" s="220"/>
      <c r="BF76" s="220"/>
      <c r="BG76" s="211">
        <f>SUM(BC76:BF76)</f>
        <v>0</v>
      </c>
      <c r="BH76" s="215"/>
      <c r="BI76" s="219"/>
      <c r="BJ76" s="219"/>
      <c r="BK76" s="219"/>
      <c r="BL76" s="219"/>
      <c r="BM76" s="219"/>
      <c r="BN76" s="219"/>
    </row>
    <row r="77" spans="1:67" customHeight="1" ht="13.8" s="136" customFormat="1">
      <c r="A77" s="170" t="s">
        <v>80</v>
      </c>
      <c r="B77" s="214" t="str">
        <f>IF('UAs IMPARTEN LENGUAS'!F77=0," ",'UAs IMPARTEN LENGUAS'!F77)</f>
        <v> </v>
      </c>
      <c r="C77" s="216"/>
      <c r="D77" s="216"/>
      <c r="E77" s="216"/>
      <c r="F77" s="216"/>
      <c r="G77" s="216"/>
      <c r="H77" s="217">
        <f>SUM(D77:G77)</f>
        <v>0</v>
      </c>
      <c r="I77" s="225"/>
      <c r="J77" s="225"/>
      <c r="K77" s="225"/>
      <c r="L77" s="225"/>
      <c r="M77" s="217">
        <f>SUM(I77:L77)</f>
        <v>0</v>
      </c>
      <c r="N77" s="225"/>
      <c r="O77" s="225"/>
      <c r="P77" s="225"/>
      <c r="Q77" s="225"/>
      <c r="R77" s="211">
        <f>SUM(C77,H77,M77,N77,O77,P77,Q77)</f>
        <v>0</v>
      </c>
      <c r="S77" s="218"/>
      <c r="T77" s="218"/>
      <c r="U77" s="218"/>
      <c r="V77" s="218"/>
      <c r="W77" s="217">
        <f>SUM(S77:V77)</f>
        <v>0</v>
      </c>
      <c r="X77" s="219"/>
      <c r="Y77" s="219"/>
      <c r="Z77" s="219"/>
      <c r="AA77" s="219"/>
      <c r="AB77" s="211">
        <f>SUM(W77,X77,Y77,Z77,AA77)</f>
        <v>0</v>
      </c>
      <c r="AC77" s="218"/>
      <c r="AD77" s="218"/>
      <c r="AE77" s="218"/>
      <c r="AF77" s="218"/>
      <c r="AG77" s="217">
        <f>SUM(AC77:AF77)</f>
        <v>0</v>
      </c>
      <c r="AH77" s="219"/>
      <c r="AI77" s="219"/>
      <c r="AJ77" s="219"/>
      <c r="AK77" s="219"/>
      <c r="AL77" s="211">
        <f>SUM(AG77,AH77,AI77,AJ77,AK77)</f>
        <v>0</v>
      </c>
      <c r="AM77" s="220"/>
      <c r="AN77" s="220"/>
      <c r="AO77" s="220"/>
      <c r="AP77" s="220"/>
      <c r="AQ77" s="211">
        <f>SUM(AM77:AP77)</f>
        <v>0</v>
      </c>
      <c r="AR77" s="220"/>
      <c r="AS77" s="220"/>
      <c r="AT77" s="220"/>
      <c r="AU77" s="220"/>
      <c r="AV77" s="211">
        <f>SUM(AR77:AU77)</f>
        <v>0</v>
      </c>
      <c r="AW77" s="220"/>
      <c r="AX77" s="220"/>
      <c r="AY77" s="220"/>
      <c r="AZ77" s="220"/>
      <c r="BA77" s="220"/>
      <c r="BB77" s="211">
        <f>SUM(AW77:BA77)</f>
        <v>0</v>
      </c>
      <c r="BC77" s="220"/>
      <c r="BD77" s="220"/>
      <c r="BE77" s="220"/>
      <c r="BF77" s="220"/>
      <c r="BG77" s="211">
        <f>SUM(BC77:BF77)</f>
        <v>0</v>
      </c>
      <c r="BH77" s="215"/>
      <c r="BI77" s="219"/>
      <c r="BJ77" s="219"/>
      <c r="BK77" s="219"/>
      <c r="BL77" s="219"/>
      <c r="BM77" s="219"/>
      <c r="BN77" s="219"/>
    </row>
    <row r="78" spans="1:67" customHeight="1" ht="13.8" s="136" customFormat="1">
      <c r="A78" s="170" t="s">
        <v>81</v>
      </c>
      <c r="B78" s="214" t="str">
        <f>IF('UAs IMPARTEN LENGUAS'!F78=0," ",'UAs IMPARTEN LENGUAS'!F78)</f>
        <v> </v>
      </c>
      <c r="C78" s="216"/>
      <c r="D78" s="216"/>
      <c r="E78" s="216"/>
      <c r="F78" s="216"/>
      <c r="G78" s="216"/>
      <c r="H78" s="217">
        <f>SUM(D78:G78)</f>
        <v>0</v>
      </c>
      <c r="I78" s="225"/>
      <c r="J78" s="225"/>
      <c r="K78" s="225"/>
      <c r="L78" s="225"/>
      <c r="M78" s="217">
        <f>SUM(I78:L78)</f>
        <v>0</v>
      </c>
      <c r="N78" s="225"/>
      <c r="O78" s="225"/>
      <c r="P78" s="225"/>
      <c r="Q78" s="225"/>
      <c r="R78" s="211">
        <f>SUM(C78,H78,M78,N78,O78,P78,Q78)</f>
        <v>0</v>
      </c>
      <c r="S78" s="218"/>
      <c r="T78" s="218"/>
      <c r="U78" s="218"/>
      <c r="V78" s="218"/>
      <c r="W78" s="217">
        <f>SUM(S78:V78)</f>
        <v>0</v>
      </c>
      <c r="X78" s="219"/>
      <c r="Y78" s="219"/>
      <c r="Z78" s="219"/>
      <c r="AA78" s="219"/>
      <c r="AB78" s="211">
        <f>SUM(W78,X78,Y78,Z78,AA78)</f>
        <v>0</v>
      </c>
      <c r="AC78" s="218"/>
      <c r="AD78" s="218"/>
      <c r="AE78" s="218"/>
      <c r="AF78" s="218"/>
      <c r="AG78" s="217">
        <f>SUM(AC78:AF78)</f>
        <v>0</v>
      </c>
      <c r="AH78" s="219"/>
      <c r="AI78" s="219"/>
      <c r="AJ78" s="219"/>
      <c r="AK78" s="219"/>
      <c r="AL78" s="211">
        <f>SUM(AG78,AH78,AI78,AJ78,AK78)</f>
        <v>0</v>
      </c>
      <c r="AM78" s="220"/>
      <c r="AN78" s="220"/>
      <c r="AO78" s="220"/>
      <c r="AP78" s="220"/>
      <c r="AQ78" s="211">
        <f>SUM(AM78:AP78)</f>
        <v>0</v>
      </c>
      <c r="AR78" s="220"/>
      <c r="AS78" s="220"/>
      <c r="AT78" s="220"/>
      <c r="AU78" s="220"/>
      <c r="AV78" s="211">
        <f>SUM(AR78:AU78)</f>
        <v>0</v>
      </c>
      <c r="AW78" s="220"/>
      <c r="AX78" s="220"/>
      <c r="AY78" s="220"/>
      <c r="AZ78" s="220"/>
      <c r="BA78" s="220"/>
      <c r="BB78" s="211">
        <f>SUM(AW78:BA78)</f>
        <v>0</v>
      </c>
      <c r="BC78" s="220"/>
      <c r="BD78" s="220"/>
      <c r="BE78" s="220"/>
      <c r="BF78" s="220"/>
      <c r="BG78" s="211">
        <f>SUM(BC78:BF78)</f>
        <v>0</v>
      </c>
      <c r="BH78" s="215"/>
      <c r="BI78" s="219"/>
      <c r="BJ78" s="219"/>
      <c r="BK78" s="219"/>
      <c r="BL78" s="219"/>
      <c r="BM78" s="219"/>
      <c r="BN78" s="219"/>
    </row>
    <row r="79" spans="1:67" customHeight="1" ht="13.8" s="136" customFormat="1">
      <c r="A79" s="170" t="s">
        <v>82</v>
      </c>
      <c r="B79" s="214" t="str">
        <f>IF('UAs IMPARTEN LENGUAS'!F79=0," ",'UAs IMPARTEN LENGUAS'!F79)</f>
        <v> </v>
      </c>
      <c r="C79" s="216"/>
      <c r="D79" s="216"/>
      <c r="E79" s="216"/>
      <c r="F79" s="216"/>
      <c r="G79" s="216"/>
      <c r="H79" s="217">
        <f>SUM(D79:G79)</f>
        <v>0</v>
      </c>
      <c r="I79" s="225"/>
      <c r="J79" s="225"/>
      <c r="K79" s="225"/>
      <c r="L79" s="225"/>
      <c r="M79" s="217">
        <f>SUM(I79:L79)</f>
        <v>0</v>
      </c>
      <c r="N79" s="225"/>
      <c r="O79" s="225"/>
      <c r="P79" s="225"/>
      <c r="Q79" s="225"/>
      <c r="R79" s="211">
        <f>SUM(C79,H79,M79,N79,O79,P79,Q79)</f>
        <v>0</v>
      </c>
      <c r="S79" s="218"/>
      <c r="T79" s="218"/>
      <c r="U79" s="218"/>
      <c r="V79" s="218"/>
      <c r="W79" s="217">
        <f>SUM(S79:V79)</f>
        <v>0</v>
      </c>
      <c r="X79" s="219"/>
      <c r="Y79" s="219"/>
      <c r="Z79" s="219"/>
      <c r="AA79" s="219"/>
      <c r="AB79" s="211">
        <f>SUM(W79,X79,Y79,Z79,AA79)</f>
        <v>0</v>
      </c>
      <c r="AC79" s="218"/>
      <c r="AD79" s="218"/>
      <c r="AE79" s="218"/>
      <c r="AF79" s="218"/>
      <c r="AG79" s="217">
        <f>SUM(AC79:AF79)</f>
        <v>0</v>
      </c>
      <c r="AH79" s="219"/>
      <c r="AI79" s="219"/>
      <c r="AJ79" s="219"/>
      <c r="AK79" s="219"/>
      <c r="AL79" s="211">
        <f>SUM(AG79,AH79,AI79,AJ79,AK79)</f>
        <v>0</v>
      </c>
      <c r="AM79" s="220"/>
      <c r="AN79" s="220"/>
      <c r="AO79" s="220"/>
      <c r="AP79" s="220"/>
      <c r="AQ79" s="211">
        <f>SUM(AM79:AP79)</f>
        <v>0</v>
      </c>
      <c r="AR79" s="220"/>
      <c r="AS79" s="220"/>
      <c r="AT79" s="220"/>
      <c r="AU79" s="220"/>
      <c r="AV79" s="211">
        <f>SUM(AR79:AU79)</f>
        <v>0</v>
      </c>
      <c r="AW79" s="220"/>
      <c r="AX79" s="220"/>
      <c r="AY79" s="220"/>
      <c r="AZ79" s="220"/>
      <c r="BA79" s="220"/>
      <c r="BB79" s="211">
        <f>SUM(AW79:BA79)</f>
        <v>0</v>
      </c>
      <c r="BC79" s="220"/>
      <c r="BD79" s="220"/>
      <c r="BE79" s="220"/>
      <c r="BF79" s="220"/>
      <c r="BG79" s="211">
        <f>SUM(BC79:BF79)</f>
        <v>0</v>
      </c>
      <c r="BH79" s="215"/>
      <c r="BI79" s="219"/>
      <c r="BJ79" s="219"/>
      <c r="BK79" s="219"/>
      <c r="BL79" s="219"/>
      <c r="BM79" s="219"/>
      <c r="BN79" s="219"/>
    </row>
    <row r="80" spans="1:67" customHeight="1" ht="13.8" s="136" customFormat="1">
      <c r="A80" s="170" t="s">
        <v>83</v>
      </c>
      <c r="B80" s="214" t="str">
        <f>IF('UAs IMPARTEN LENGUAS'!F80=0," ",'UAs IMPARTEN LENGUAS'!F80)</f>
        <v> </v>
      </c>
      <c r="C80" s="216"/>
      <c r="D80" s="216"/>
      <c r="E80" s="216"/>
      <c r="F80" s="216"/>
      <c r="G80" s="216"/>
      <c r="H80" s="217">
        <f>SUM(D80:G80)</f>
        <v>0</v>
      </c>
      <c r="I80" s="225"/>
      <c r="J80" s="225"/>
      <c r="K80" s="225"/>
      <c r="L80" s="225"/>
      <c r="M80" s="217">
        <f>SUM(I80:L80)</f>
        <v>0</v>
      </c>
      <c r="N80" s="225"/>
      <c r="O80" s="225"/>
      <c r="P80" s="225"/>
      <c r="Q80" s="225"/>
      <c r="R80" s="211">
        <f>SUM(C80,H80,M80,N80,O80,P80,Q80)</f>
        <v>0</v>
      </c>
      <c r="S80" s="218"/>
      <c r="T80" s="218"/>
      <c r="U80" s="218"/>
      <c r="V80" s="218"/>
      <c r="W80" s="217">
        <f>SUM(S80:V80)</f>
        <v>0</v>
      </c>
      <c r="X80" s="219"/>
      <c r="Y80" s="219"/>
      <c r="Z80" s="219"/>
      <c r="AA80" s="219"/>
      <c r="AB80" s="211">
        <f>SUM(W80,X80,Y80,Z80,AA80)</f>
        <v>0</v>
      </c>
      <c r="AC80" s="218"/>
      <c r="AD80" s="218"/>
      <c r="AE80" s="218"/>
      <c r="AF80" s="218"/>
      <c r="AG80" s="217">
        <f>SUM(AC80:AF80)</f>
        <v>0</v>
      </c>
      <c r="AH80" s="219"/>
      <c r="AI80" s="219"/>
      <c r="AJ80" s="219"/>
      <c r="AK80" s="219"/>
      <c r="AL80" s="211">
        <f>SUM(AG80,AH80,AI80,AJ80,AK80)</f>
        <v>0</v>
      </c>
      <c r="AM80" s="220"/>
      <c r="AN80" s="220"/>
      <c r="AO80" s="220"/>
      <c r="AP80" s="220"/>
      <c r="AQ80" s="211">
        <f>SUM(AM80:AP80)</f>
        <v>0</v>
      </c>
      <c r="AR80" s="220"/>
      <c r="AS80" s="220"/>
      <c r="AT80" s="220"/>
      <c r="AU80" s="220"/>
      <c r="AV80" s="211">
        <f>SUM(AR80:AU80)</f>
        <v>0</v>
      </c>
      <c r="AW80" s="220"/>
      <c r="AX80" s="220"/>
      <c r="AY80" s="220"/>
      <c r="AZ80" s="220"/>
      <c r="BA80" s="220"/>
      <c r="BB80" s="211">
        <f>SUM(AW80:BA80)</f>
        <v>0</v>
      </c>
      <c r="BC80" s="220"/>
      <c r="BD80" s="220"/>
      <c r="BE80" s="220"/>
      <c r="BF80" s="220"/>
      <c r="BG80" s="211">
        <f>SUM(BC80:BF80)</f>
        <v>0</v>
      </c>
      <c r="BH80" s="215"/>
      <c r="BI80" s="219"/>
      <c r="BJ80" s="219"/>
      <c r="BK80" s="219"/>
      <c r="BL80" s="219"/>
      <c r="BM80" s="219"/>
      <c r="BN80" s="219"/>
    </row>
    <row r="81" spans="1:67" customHeight="1" ht="13.8" s="136" customFormat="1">
      <c r="A81" s="170" t="s">
        <v>84</v>
      </c>
      <c r="B81" s="214" t="str">
        <f>IF('UAs IMPARTEN LENGUAS'!F81=0," ",'UAs IMPARTEN LENGUAS'!F81)</f>
        <v> </v>
      </c>
      <c r="C81" s="216"/>
      <c r="D81" s="216"/>
      <c r="E81" s="216"/>
      <c r="F81" s="216"/>
      <c r="G81" s="216"/>
      <c r="H81" s="217">
        <f>SUM(D81:G81)</f>
        <v>0</v>
      </c>
      <c r="I81" s="225"/>
      <c r="J81" s="225"/>
      <c r="K81" s="225"/>
      <c r="L81" s="225"/>
      <c r="M81" s="217">
        <f>SUM(I81:L81)</f>
        <v>0</v>
      </c>
      <c r="N81" s="225"/>
      <c r="O81" s="225"/>
      <c r="P81" s="225"/>
      <c r="Q81" s="225"/>
      <c r="R81" s="211">
        <f>SUM(C81,H81,M81,N81,O81,P81,Q81)</f>
        <v>0</v>
      </c>
      <c r="S81" s="218"/>
      <c r="T81" s="218"/>
      <c r="U81" s="218"/>
      <c r="V81" s="218"/>
      <c r="W81" s="217">
        <f>SUM(S81:V81)</f>
        <v>0</v>
      </c>
      <c r="X81" s="219"/>
      <c r="Y81" s="219"/>
      <c r="Z81" s="219"/>
      <c r="AA81" s="219"/>
      <c r="AB81" s="211">
        <f>SUM(W81,X81,Y81,Z81,AA81)</f>
        <v>0</v>
      </c>
      <c r="AC81" s="218"/>
      <c r="AD81" s="218"/>
      <c r="AE81" s="218"/>
      <c r="AF81" s="218"/>
      <c r="AG81" s="217">
        <f>SUM(AC81:AF81)</f>
        <v>0</v>
      </c>
      <c r="AH81" s="219"/>
      <c r="AI81" s="219"/>
      <c r="AJ81" s="219"/>
      <c r="AK81" s="219"/>
      <c r="AL81" s="211">
        <f>SUM(AG81,AH81,AI81,AJ81,AK81)</f>
        <v>0</v>
      </c>
      <c r="AM81" s="220"/>
      <c r="AN81" s="220"/>
      <c r="AO81" s="220"/>
      <c r="AP81" s="220"/>
      <c r="AQ81" s="211">
        <f>SUM(AM81:AP81)</f>
        <v>0</v>
      </c>
      <c r="AR81" s="220"/>
      <c r="AS81" s="220"/>
      <c r="AT81" s="220"/>
      <c r="AU81" s="220"/>
      <c r="AV81" s="211">
        <f>SUM(AR81:AU81)</f>
        <v>0</v>
      </c>
      <c r="AW81" s="220"/>
      <c r="AX81" s="220"/>
      <c r="AY81" s="220"/>
      <c r="AZ81" s="220"/>
      <c r="BA81" s="220"/>
      <c r="BB81" s="211">
        <f>SUM(AW81:BA81)</f>
        <v>0</v>
      </c>
      <c r="BC81" s="220"/>
      <c r="BD81" s="220"/>
      <c r="BE81" s="220"/>
      <c r="BF81" s="220"/>
      <c r="BG81" s="211">
        <f>SUM(BC81:BF81)</f>
        <v>0</v>
      </c>
      <c r="BH81" s="215"/>
      <c r="BI81" s="219"/>
      <c r="BJ81" s="219"/>
      <c r="BK81" s="219"/>
      <c r="BL81" s="219"/>
      <c r="BM81" s="219"/>
      <c r="BN81" s="219"/>
    </row>
    <row r="82" spans="1:67" customHeight="1" ht="13.8" s="136" customFormat="1">
      <c r="A82" s="170" t="s">
        <v>85</v>
      </c>
      <c r="B82" s="214" t="str">
        <f>IF('UAs IMPARTEN LENGUAS'!F82=0," ",'UAs IMPARTEN LENGUAS'!F82)</f>
        <v> </v>
      </c>
      <c r="C82" s="216"/>
      <c r="D82" s="216"/>
      <c r="E82" s="216"/>
      <c r="F82" s="216"/>
      <c r="G82" s="216"/>
      <c r="H82" s="217">
        <f>SUM(D82:G82)</f>
        <v>0</v>
      </c>
      <c r="I82" s="225"/>
      <c r="J82" s="225"/>
      <c r="K82" s="225"/>
      <c r="L82" s="225"/>
      <c r="M82" s="217">
        <f>SUM(I82:L82)</f>
        <v>0</v>
      </c>
      <c r="N82" s="225"/>
      <c r="O82" s="225"/>
      <c r="P82" s="225"/>
      <c r="Q82" s="225"/>
      <c r="R82" s="211">
        <f>SUM(C82,H82,M82,N82,O82,P82,Q82)</f>
        <v>0</v>
      </c>
      <c r="S82" s="218"/>
      <c r="T82" s="218"/>
      <c r="U82" s="218"/>
      <c r="V82" s="218"/>
      <c r="W82" s="217">
        <f>SUM(S82:V82)</f>
        <v>0</v>
      </c>
      <c r="X82" s="219"/>
      <c r="Y82" s="219"/>
      <c r="Z82" s="219"/>
      <c r="AA82" s="219"/>
      <c r="AB82" s="211">
        <f>SUM(W82,X82,Y82,Z82,AA82)</f>
        <v>0</v>
      </c>
      <c r="AC82" s="218"/>
      <c r="AD82" s="218"/>
      <c r="AE82" s="218"/>
      <c r="AF82" s="218"/>
      <c r="AG82" s="217">
        <f>SUM(AC82:AF82)</f>
        <v>0</v>
      </c>
      <c r="AH82" s="219"/>
      <c r="AI82" s="219"/>
      <c r="AJ82" s="219"/>
      <c r="AK82" s="219"/>
      <c r="AL82" s="211">
        <f>SUM(AG82,AH82,AI82,AJ82,AK82)</f>
        <v>0</v>
      </c>
      <c r="AM82" s="220"/>
      <c r="AN82" s="220"/>
      <c r="AO82" s="220"/>
      <c r="AP82" s="220"/>
      <c r="AQ82" s="211">
        <f>SUM(AM82:AP82)</f>
        <v>0</v>
      </c>
      <c r="AR82" s="220"/>
      <c r="AS82" s="220"/>
      <c r="AT82" s="220"/>
      <c r="AU82" s="220"/>
      <c r="AV82" s="211">
        <f>SUM(AR82:AU82)</f>
        <v>0</v>
      </c>
      <c r="AW82" s="220"/>
      <c r="AX82" s="220"/>
      <c r="AY82" s="220"/>
      <c r="AZ82" s="220"/>
      <c r="BA82" s="220"/>
      <c r="BB82" s="211">
        <f>SUM(AW82:BA82)</f>
        <v>0</v>
      </c>
      <c r="BC82" s="220"/>
      <c r="BD82" s="220"/>
      <c r="BE82" s="220"/>
      <c r="BF82" s="220"/>
      <c r="BG82" s="211">
        <f>SUM(BC82:BF82)</f>
        <v>0</v>
      </c>
      <c r="BH82" s="215"/>
      <c r="BI82" s="219"/>
      <c r="BJ82" s="219"/>
      <c r="BK82" s="219"/>
      <c r="BL82" s="219"/>
      <c r="BM82" s="219"/>
      <c r="BN82" s="219"/>
    </row>
    <row r="83" spans="1:67" customHeight="1" ht="22.8" s="136" customFormat="1">
      <c r="A83" s="170" t="s">
        <v>86</v>
      </c>
      <c r="B83" s="214" t="str">
        <f>IF('UAs IMPARTEN LENGUAS'!F83=0," ",'UAs IMPARTEN LENGUAS'!F83)</f>
        <v> </v>
      </c>
      <c r="C83" s="216"/>
      <c r="D83" s="216"/>
      <c r="E83" s="216"/>
      <c r="F83" s="216"/>
      <c r="G83" s="216"/>
      <c r="H83" s="217">
        <f>SUM(D83:G83)</f>
        <v>0</v>
      </c>
      <c r="I83" s="225"/>
      <c r="J83" s="225"/>
      <c r="K83" s="225"/>
      <c r="L83" s="225"/>
      <c r="M83" s="217">
        <f>SUM(I83:L83)</f>
        <v>0</v>
      </c>
      <c r="N83" s="225"/>
      <c r="O83" s="225"/>
      <c r="P83" s="225"/>
      <c r="Q83" s="225"/>
      <c r="R83" s="211">
        <f>SUM(C83,H83,M83,N83,O83,P83,Q83)</f>
        <v>0</v>
      </c>
      <c r="S83" s="218"/>
      <c r="T83" s="218"/>
      <c r="U83" s="218"/>
      <c r="V83" s="218"/>
      <c r="W83" s="217">
        <f>SUM(S83:V83)</f>
        <v>0</v>
      </c>
      <c r="X83" s="219"/>
      <c r="Y83" s="219"/>
      <c r="Z83" s="219"/>
      <c r="AA83" s="219"/>
      <c r="AB83" s="211">
        <f>SUM(W83,X83,Y83,Z83,AA83)</f>
        <v>0</v>
      </c>
      <c r="AC83" s="218"/>
      <c r="AD83" s="218"/>
      <c r="AE83" s="218"/>
      <c r="AF83" s="218"/>
      <c r="AG83" s="217">
        <f>SUM(AC83:AF83)</f>
        <v>0</v>
      </c>
      <c r="AH83" s="219"/>
      <c r="AI83" s="219"/>
      <c r="AJ83" s="219"/>
      <c r="AK83" s="219"/>
      <c r="AL83" s="211">
        <f>SUM(AG83,AH83,AI83,AJ83,AK83)</f>
        <v>0</v>
      </c>
      <c r="AM83" s="220"/>
      <c r="AN83" s="220"/>
      <c r="AO83" s="220"/>
      <c r="AP83" s="220"/>
      <c r="AQ83" s="211">
        <f>SUM(AM83:AP83)</f>
        <v>0</v>
      </c>
      <c r="AR83" s="220"/>
      <c r="AS83" s="220"/>
      <c r="AT83" s="220"/>
      <c r="AU83" s="220"/>
      <c r="AV83" s="211">
        <f>SUM(AR83:AU83)</f>
        <v>0</v>
      </c>
      <c r="AW83" s="220"/>
      <c r="AX83" s="220"/>
      <c r="AY83" s="220"/>
      <c r="AZ83" s="220"/>
      <c r="BA83" s="220"/>
      <c r="BB83" s="211">
        <f>SUM(AW83:BA83)</f>
        <v>0</v>
      </c>
      <c r="BC83" s="220"/>
      <c r="BD83" s="220"/>
      <c r="BE83" s="220"/>
      <c r="BF83" s="220"/>
      <c r="BG83" s="211">
        <f>SUM(BC83:BF83)</f>
        <v>0</v>
      </c>
      <c r="BH83" s="215"/>
      <c r="BI83" s="219"/>
      <c r="BJ83" s="219"/>
      <c r="BK83" s="219"/>
      <c r="BL83" s="219"/>
      <c r="BM83" s="219"/>
      <c r="BN83" s="219"/>
    </row>
    <row r="84" spans="1:67" customHeight="1" ht="13.8" s="136" customFormat="1">
      <c r="A84" s="170" t="s">
        <v>87</v>
      </c>
      <c r="B84" s="214" t="str">
        <f>IF('UAs IMPARTEN LENGUAS'!F84=0," ",'UAs IMPARTEN LENGUAS'!F84)</f>
        <v> </v>
      </c>
      <c r="C84" s="216"/>
      <c r="D84" s="216"/>
      <c r="E84" s="216"/>
      <c r="F84" s="216"/>
      <c r="G84" s="216"/>
      <c r="H84" s="217">
        <f>SUM(D84:G84)</f>
        <v>0</v>
      </c>
      <c r="I84" s="225"/>
      <c r="J84" s="225"/>
      <c r="K84" s="225"/>
      <c r="L84" s="225"/>
      <c r="M84" s="217">
        <f>SUM(I84:L84)</f>
        <v>0</v>
      </c>
      <c r="N84" s="225"/>
      <c r="O84" s="225"/>
      <c r="P84" s="225"/>
      <c r="Q84" s="225"/>
      <c r="R84" s="211">
        <f>SUM(C84,H84,M84,N84,O84,P84,Q84)</f>
        <v>0</v>
      </c>
      <c r="S84" s="218"/>
      <c r="T84" s="218"/>
      <c r="U84" s="218"/>
      <c r="V84" s="218"/>
      <c r="W84" s="217">
        <f>SUM(S84:V84)</f>
        <v>0</v>
      </c>
      <c r="X84" s="219"/>
      <c r="Y84" s="219"/>
      <c r="Z84" s="219"/>
      <c r="AA84" s="219"/>
      <c r="AB84" s="211">
        <f>SUM(W84,X84,Y84,Z84,AA84)</f>
        <v>0</v>
      </c>
      <c r="AC84" s="218"/>
      <c r="AD84" s="218"/>
      <c r="AE84" s="218"/>
      <c r="AF84" s="218"/>
      <c r="AG84" s="217">
        <f>SUM(AC84:AF84)</f>
        <v>0</v>
      </c>
      <c r="AH84" s="219"/>
      <c r="AI84" s="219"/>
      <c r="AJ84" s="219"/>
      <c r="AK84" s="219"/>
      <c r="AL84" s="211">
        <f>SUM(AG84,AH84,AI84,AJ84,AK84)</f>
        <v>0</v>
      </c>
      <c r="AM84" s="220"/>
      <c r="AN84" s="220"/>
      <c r="AO84" s="220"/>
      <c r="AP84" s="220"/>
      <c r="AQ84" s="211">
        <f>SUM(AM84:AP84)</f>
        <v>0</v>
      </c>
      <c r="AR84" s="220"/>
      <c r="AS84" s="220"/>
      <c r="AT84" s="220"/>
      <c r="AU84" s="220"/>
      <c r="AV84" s="211">
        <f>SUM(AR84:AU84)</f>
        <v>0</v>
      </c>
      <c r="AW84" s="220"/>
      <c r="AX84" s="220"/>
      <c r="AY84" s="220"/>
      <c r="AZ84" s="220"/>
      <c r="BA84" s="220"/>
      <c r="BB84" s="211">
        <f>SUM(AW84:BA84)</f>
        <v>0</v>
      </c>
      <c r="BC84" s="220"/>
      <c r="BD84" s="220"/>
      <c r="BE84" s="220"/>
      <c r="BF84" s="220"/>
      <c r="BG84" s="211">
        <f>SUM(BC84:BF84)</f>
        <v>0</v>
      </c>
      <c r="BH84" s="215"/>
      <c r="BI84" s="219"/>
      <c r="BJ84" s="219"/>
      <c r="BK84" s="219"/>
      <c r="BL84" s="219"/>
      <c r="BM84" s="219"/>
      <c r="BN84" s="219"/>
    </row>
    <row r="85" spans="1:67" customHeight="1" ht="13.8" s="136" customFormat="1">
      <c r="A85" s="170" t="s">
        <v>88</v>
      </c>
      <c r="B85" s="214" t="str">
        <f>IF('UAs IMPARTEN LENGUAS'!F85=0," ",'UAs IMPARTEN LENGUAS'!F85)</f>
        <v> </v>
      </c>
      <c r="C85" s="216"/>
      <c r="D85" s="216"/>
      <c r="E85" s="216"/>
      <c r="F85" s="216"/>
      <c r="G85" s="216"/>
      <c r="H85" s="217">
        <f>SUM(D85:G85)</f>
        <v>0</v>
      </c>
      <c r="I85" s="225"/>
      <c r="J85" s="225"/>
      <c r="K85" s="225"/>
      <c r="L85" s="225"/>
      <c r="M85" s="217">
        <f>SUM(I85:L85)</f>
        <v>0</v>
      </c>
      <c r="N85" s="225"/>
      <c r="O85" s="225"/>
      <c r="P85" s="225"/>
      <c r="Q85" s="225"/>
      <c r="R85" s="211">
        <f>SUM(C85,H85,M85,N85,O85,P85,Q85)</f>
        <v>0</v>
      </c>
      <c r="S85" s="218"/>
      <c r="T85" s="218"/>
      <c r="U85" s="218"/>
      <c r="V85" s="218"/>
      <c r="W85" s="217">
        <f>SUM(S85:V85)</f>
        <v>0</v>
      </c>
      <c r="X85" s="219"/>
      <c r="Y85" s="219"/>
      <c r="Z85" s="219"/>
      <c r="AA85" s="219"/>
      <c r="AB85" s="211">
        <f>SUM(W85,X85,Y85,Z85,AA85)</f>
        <v>0</v>
      </c>
      <c r="AC85" s="218"/>
      <c r="AD85" s="218"/>
      <c r="AE85" s="218"/>
      <c r="AF85" s="218"/>
      <c r="AG85" s="217">
        <f>SUM(AC85:AF85)</f>
        <v>0</v>
      </c>
      <c r="AH85" s="219"/>
      <c r="AI85" s="219"/>
      <c r="AJ85" s="219"/>
      <c r="AK85" s="219"/>
      <c r="AL85" s="211">
        <f>SUM(AG85,AH85,AI85,AJ85,AK85)</f>
        <v>0</v>
      </c>
      <c r="AM85" s="220"/>
      <c r="AN85" s="220"/>
      <c r="AO85" s="220"/>
      <c r="AP85" s="220"/>
      <c r="AQ85" s="211">
        <f>SUM(AM85:AP85)</f>
        <v>0</v>
      </c>
      <c r="AR85" s="220"/>
      <c r="AS85" s="220"/>
      <c r="AT85" s="220"/>
      <c r="AU85" s="220"/>
      <c r="AV85" s="211">
        <f>SUM(AR85:AU85)</f>
        <v>0</v>
      </c>
      <c r="AW85" s="220"/>
      <c r="AX85" s="220"/>
      <c r="AY85" s="220"/>
      <c r="AZ85" s="220"/>
      <c r="BA85" s="220"/>
      <c r="BB85" s="211">
        <f>SUM(AW85:BA85)</f>
        <v>0</v>
      </c>
      <c r="BC85" s="220"/>
      <c r="BD85" s="220"/>
      <c r="BE85" s="220"/>
      <c r="BF85" s="220"/>
      <c r="BG85" s="211">
        <f>SUM(BC85:BF85)</f>
        <v>0</v>
      </c>
      <c r="BH85" s="215"/>
      <c r="BI85" s="219"/>
      <c r="BJ85" s="219"/>
      <c r="BK85" s="219"/>
      <c r="BL85" s="219"/>
      <c r="BM85" s="219"/>
      <c r="BN85" s="219"/>
    </row>
    <row r="86" spans="1:67" customHeight="1" ht="13.8" s="136" customFormat="1">
      <c r="A86" s="170" t="s">
        <v>89</v>
      </c>
      <c r="B86" s="214" t="str">
        <f>IF('UAs IMPARTEN LENGUAS'!F86=0," ",'UAs IMPARTEN LENGUAS'!F86)</f>
        <v> </v>
      </c>
      <c r="C86" s="216"/>
      <c r="D86" s="216"/>
      <c r="E86" s="216"/>
      <c r="F86" s="216"/>
      <c r="G86" s="216"/>
      <c r="H86" s="217">
        <f>SUM(D86:G86)</f>
        <v>0</v>
      </c>
      <c r="I86" s="225"/>
      <c r="J86" s="225"/>
      <c r="K86" s="225"/>
      <c r="L86" s="225"/>
      <c r="M86" s="217">
        <f>SUM(I86:L86)</f>
        <v>0</v>
      </c>
      <c r="N86" s="225"/>
      <c r="O86" s="225"/>
      <c r="P86" s="225"/>
      <c r="Q86" s="225"/>
      <c r="R86" s="211">
        <f>SUM(C86,H86,M86,N86,O86,P86,Q86)</f>
        <v>0</v>
      </c>
      <c r="S86" s="218"/>
      <c r="T86" s="218"/>
      <c r="U86" s="218"/>
      <c r="V86" s="218"/>
      <c r="W86" s="217">
        <f>SUM(S86:V86)</f>
        <v>0</v>
      </c>
      <c r="X86" s="219"/>
      <c r="Y86" s="219"/>
      <c r="Z86" s="219"/>
      <c r="AA86" s="219"/>
      <c r="AB86" s="211">
        <f>SUM(W86,X86,Y86,Z86,AA86)</f>
        <v>0</v>
      </c>
      <c r="AC86" s="218"/>
      <c r="AD86" s="218"/>
      <c r="AE86" s="218"/>
      <c r="AF86" s="218"/>
      <c r="AG86" s="217">
        <f>SUM(AC86:AF86)</f>
        <v>0</v>
      </c>
      <c r="AH86" s="219"/>
      <c r="AI86" s="219"/>
      <c r="AJ86" s="219"/>
      <c r="AK86" s="219"/>
      <c r="AL86" s="211">
        <f>SUM(AG86,AH86,AI86,AJ86,AK86)</f>
        <v>0</v>
      </c>
      <c r="AM86" s="220"/>
      <c r="AN86" s="220"/>
      <c r="AO86" s="220"/>
      <c r="AP86" s="220"/>
      <c r="AQ86" s="211">
        <f>SUM(AM86:AP86)</f>
        <v>0</v>
      </c>
      <c r="AR86" s="220"/>
      <c r="AS86" s="220"/>
      <c r="AT86" s="220"/>
      <c r="AU86" s="220"/>
      <c r="AV86" s="211">
        <f>SUM(AR86:AU86)</f>
        <v>0</v>
      </c>
      <c r="AW86" s="220"/>
      <c r="AX86" s="220"/>
      <c r="AY86" s="220"/>
      <c r="AZ86" s="220"/>
      <c r="BA86" s="220"/>
      <c r="BB86" s="211">
        <f>SUM(AW86:BA86)</f>
        <v>0</v>
      </c>
      <c r="BC86" s="220"/>
      <c r="BD86" s="220"/>
      <c r="BE86" s="220"/>
      <c r="BF86" s="220"/>
      <c r="BG86" s="211">
        <f>SUM(BC86:BF86)</f>
        <v>0</v>
      </c>
      <c r="BH86" s="215"/>
      <c r="BI86" s="219"/>
      <c r="BJ86" s="219"/>
      <c r="BK86" s="219"/>
      <c r="BL86" s="219"/>
      <c r="BM86" s="219"/>
      <c r="BN86" s="219"/>
    </row>
    <row r="87" spans="1:67" customHeight="1" ht="13.8" s="136" customFormat="1">
      <c r="A87" s="170" t="s">
        <v>90</v>
      </c>
      <c r="B87" s="214" t="str">
        <f>IF('UAs IMPARTEN LENGUAS'!F87=0," ",'UAs IMPARTEN LENGUAS'!F87)</f>
        <v> </v>
      </c>
      <c r="C87" s="216"/>
      <c r="D87" s="216"/>
      <c r="E87" s="216"/>
      <c r="F87" s="216"/>
      <c r="G87" s="216"/>
      <c r="H87" s="217">
        <f>SUM(D87:G87)</f>
        <v>0</v>
      </c>
      <c r="I87" s="225"/>
      <c r="J87" s="225"/>
      <c r="K87" s="225"/>
      <c r="L87" s="225"/>
      <c r="M87" s="217">
        <f>SUM(I87:L87)</f>
        <v>0</v>
      </c>
      <c r="N87" s="225"/>
      <c r="O87" s="225"/>
      <c r="P87" s="225"/>
      <c r="Q87" s="225"/>
      <c r="R87" s="211">
        <f>SUM(C87,H87,M87,N87,O87,P87,Q87)</f>
        <v>0</v>
      </c>
      <c r="S87" s="218"/>
      <c r="T87" s="218"/>
      <c r="U87" s="218"/>
      <c r="V87" s="218"/>
      <c r="W87" s="217">
        <f>SUM(S87:V87)</f>
        <v>0</v>
      </c>
      <c r="X87" s="219"/>
      <c r="Y87" s="219"/>
      <c r="Z87" s="219"/>
      <c r="AA87" s="219"/>
      <c r="AB87" s="211">
        <f>SUM(W87,X87,Y87,Z87,AA87)</f>
        <v>0</v>
      </c>
      <c r="AC87" s="218"/>
      <c r="AD87" s="218"/>
      <c r="AE87" s="218"/>
      <c r="AF87" s="218"/>
      <c r="AG87" s="217">
        <f>SUM(AC87:AF87)</f>
        <v>0</v>
      </c>
      <c r="AH87" s="219"/>
      <c r="AI87" s="219"/>
      <c r="AJ87" s="219"/>
      <c r="AK87" s="219"/>
      <c r="AL87" s="211">
        <f>SUM(AG87,AH87,AI87,AJ87,AK87)</f>
        <v>0</v>
      </c>
      <c r="AM87" s="220"/>
      <c r="AN87" s="220"/>
      <c r="AO87" s="220"/>
      <c r="AP87" s="220"/>
      <c r="AQ87" s="211">
        <f>SUM(AM87:AP87)</f>
        <v>0</v>
      </c>
      <c r="AR87" s="220"/>
      <c r="AS87" s="220"/>
      <c r="AT87" s="220"/>
      <c r="AU87" s="220"/>
      <c r="AV87" s="211">
        <f>SUM(AR87:AU87)</f>
        <v>0</v>
      </c>
      <c r="AW87" s="220"/>
      <c r="AX87" s="220"/>
      <c r="AY87" s="220"/>
      <c r="AZ87" s="220"/>
      <c r="BA87" s="220"/>
      <c r="BB87" s="211">
        <f>SUM(AW87:BA87)</f>
        <v>0</v>
      </c>
      <c r="BC87" s="220"/>
      <c r="BD87" s="220"/>
      <c r="BE87" s="220"/>
      <c r="BF87" s="220"/>
      <c r="BG87" s="211">
        <f>SUM(BC87:BF87)</f>
        <v>0</v>
      </c>
      <c r="BH87" s="215"/>
      <c r="BI87" s="219"/>
      <c r="BJ87" s="219"/>
      <c r="BK87" s="219"/>
      <c r="BL87" s="219"/>
      <c r="BM87" s="219"/>
      <c r="BN87" s="219"/>
    </row>
    <row r="88" spans="1:67" customHeight="1" ht="13.5" s="136" customFormat="1">
      <c r="A88" s="172" t="s">
        <v>206</v>
      </c>
      <c r="B88" s="118">
        <f>SUM(B89:B104)</f>
        <v>0</v>
      </c>
      <c r="C88" s="224">
        <f>SUM(C89:C104)</f>
        <v>13</v>
      </c>
      <c r="D88" s="224">
        <f>SUM(D89:D103)</f>
        <v>0</v>
      </c>
      <c r="E88" s="224">
        <f>SUM(E89:E103)</f>
        <v>0</v>
      </c>
      <c r="F88" s="224">
        <f>SUM(F89:F103)</f>
        <v>0</v>
      </c>
      <c r="G88" s="224">
        <f>SUM(G89:G103)</f>
        <v>0</v>
      </c>
      <c r="H88" s="224">
        <f>SUM(H89:H104)</f>
        <v>0</v>
      </c>
      <c r="I88" s="224">
        <f>SUM(I89:I103)</f>
        <v>0</v>
      </c>
      <c r="J88" s="224">
        <f>SUM(J89:J103)</f>
        <v>0</v>
      </c>
      <c r="K88" s="224">
        <f>SUM(K89:K103)</f>
        <v>0</v>
      </c>
      <c r="L88" s="224">
        <f>SUM(L89:L103)</f>
        <v>1</v>
      </c>
      <c r="M88" s="224">
        <f>SUM(M89:M104)</f>
        <v>1</v>
      </c>
      <c r="N88" s="224">
        <f>SUM(N89:N104)</f>
        <v>0</v>
      </c>
      <c r="O88" s="224">
        <f>SUM(O89:O104)</f>
        <v>0</v>
      </c>
      <c r="P88" s="224">
        <f>SUM(P89:P104)</f>
        <v>0</v>
      </c>
      <c r="Q88" s="224">
        <f>SUM(Q89:Q104)</f>
        <v>0</v>
      </c>
      <c r="R88" s="211">
        <f>SUM(C88,H88,M88,N88,O88,P88,Q88)</f>
        <v>14</v>
      </c>
      <c r="S88" s="224">
        <f>SUM(S89:S103)</f>
        <v>0</v>
      </c>
      <c r="T88" s="224">
        <f>SUM(T89:T103)</f>
        <v>0</v>
      </c>
      <c r="U88" s="224">
        <f>SUM(U89:U103)</f>
        <v>0</v>
      </c>
      <c r="V88" s="224">
        <f>SUM(V89:V103)</f>
        <v>0</v>
      </c>
      <c r="W88" s="224">
        <f>SUM(W89:W104)</f>
        <v>0</v>
      </c>
      <c r="X88" s="224">
        <f>SUM(X89:X104)</f>
        <v>0</v>
      </c>
      <c r="Y88" s="224">
        <f>SUM(Y89:Y104)</f>
        <v>0</v>
      </c>
      <c r="Z88" s="224">
        <f>SUM(Z89:Z104)</f>
        <v>0</v>
      </c>
      <c r="AA88" s="224">
        <f>SUM(AA89:AA104)</f>
        <v>0</v>
      </c>
      <c r="AB88" s="211">
        <f>SUM(W88,X88,Y88,Z88,AA88)</f>
        <v>0</v>
      </c>
      <c r="AC88" s="224">
        <f>SUM(AC89:AC103)</f>
        <v>0</v>
      </c>
      <c r="AD88" s="224">
        <f>SUM(AD89:AD103)</f>
        <v>0</v>
      </c>
      <c r="AE88" s="224">
        <f>SUM(AE89:AE103)</f>
        <v>0</v>
      </c>
      <c r="AF88" s="224">
        <f>SUM(AF89:AF103)</f>
        <v>0</v>
      </c>
      <c r="AG88" s="224">
        <f>SUM(AG89:AG104)</f>
        <v>0</v>
      </c>
      <c r="AH88" s="224">
        <f>SUM(AH89:AH104)</f>
        <v>0</v>
      </c>
      <c r="AI88" s="224">
        <f>SUM(AI89:AI104)</f>
        <v>0</v>
      </c>
      <c r="AJ88" s="224">
        <f>SUM(AJ89:AJ104)</f>
        <v>0</v>
      </c>
      <c r="AK88" s="224">
        <f>SUM(AK89:AK104)</f>
        <v>0</v>
      </c>
      <c r="AL88" s="211">
        <f>SUM(AG88,AH88,AI88,AJ88,AK88)</f>
        <v>0</v>
      </c>
      <c r="AM88" s="224">
        <f>SUM(AM89:AM104)</f>
        <v>0</v>
      </c>
      <c r="AN88" s="224">
        <f>SUM(AN89:AN104)</f>
        <v>0</v>
      </c>
      <c r="AO88" s="224">
        <f>SUM(AO89:AO104)</f>
        <v>0</v>
      </c>
      <c r="AP88" s="224">
        <f>SUM(AP89:AP104)</f>
        <v>0</v>
      </c>
      <c r="AQ88" s="211">
        <f>SUM(AM88:AP88)</f>
        <v>0</v>
      </c>
      <c r="AR88" s="224">
        <f>SUM(AR89:AR104)</f>
        <v>0</v>
      </c>
      <c r="AS88" s="224">
        <f>SUM(AS89:AS104)</f>
        <v>0</v>
      </c>
      <c r="AT88" s="224">
        <f>SUM(AT89:AT104)</f>
        <v>0</v>
      </c>
      <c r="AU88" s="224">
        <f>SUM(AU89:AU104)</f>
        <v>0</v>
      </c>
      <c r="AV88" s="211">
        <f>SUM(AR88:AU88)</f>
        <v>0</v>
      </c>
      <c r="AW88" s="224">
        <f>SUM(AW89:AW104)</f>
        <v>0</v>
      </c>
      <c r="AX88" s="224">
        <f>SUM(AX89:AX104)</f>
        <v>0</v>
      </c>
      <c r="AY88" s="224">
        <f>SUM(AY89:AY104)</f>
        <v>0</v>
      </c>
      <c r="AZ88" s="224">
        <f>SUM(AZ89:AZ104)</f>
        <v>0</v>
      </c>
      <c r="BA88" s="224">
        <f>SUM(BA89:BA104)</f>
        <v>0</v>
      </c>
      <c r="BB88" s="211">
        <f>SUM(AW88:BA88)</f>
        <v>0</v>
      </c>
      <c r="BC88" s="224">
        <f>SUM(BC89:BC104)</f>
        <v>0</v>
      </c>
      <c r="BD88" s="224">
        <f>SUM(BD89:BD104)</f>
        <v>0</v>
      </c>
      <c r="BE88" s="224">
        <f>SUM(BE89:BE104)</f>
        <v>0</v>
      </c>
      <c r="BF88" s="224">
        <f>SUM(BF89:BF104)</f>
        <v>0</v>
      </c>
      <c r="BG88" s="211">
        <f>SUM(BC88:BF88)</f>
        <v>0</v>
      </c>
      <c r="BH88" s="211">
        <f>SUM(BH89:BH104)</f>
        <v>0</v>
      </c>
      <c r="BI88" s="211">
        <f>SUM(BI89:BI104)</f>
        <v>0</v>
      </c>
      <c r="BJ88" s="211">
        <f>SUM(BJ89:BJ104)</f>
        <v>0</v>
      </c>
      <c r="BK88" s="211">
        <f>SUM(BK89:BK104)</f>
        <v>0</v>
      </c>
      <c r="BL88" s="211">
        <f>SUM(BL89:BL104)</f>
        <v>0</v>
      </c>
      <c r="BM88" s="211">
        <f>SUM(BM89:BM104)</f>
        <v>0</v>
      </c>
      <c r="BN88" s="211">
        <f>SUM(BN89:BN104)</f>
        <v>0</v>
      </c>
    </row>
    <row r="89" spans="1:67" customHeight="1" ht="13.8" s="136" customFormat="1">
      <c r="A89" s="170" t="s">
        <v>92</v>
      </c>
      <c r="B89" s="214" t="str">
        <f>IF('UAs IMPARTEN LENGUAS'!F89=0," ",'UAs IMPARTEN LENGUAS'!F89)</f>
        <v> </v>
      </c>
      <c r="C89" s="216">
        <v>1</v>
      </c>
      <c r="D89" s="216"/>
      <c r="E89" s="216"/>
      <c r="F89" s="216"/>
      <c r="G89" s="216"/>
      <c r="H89" s="217">
        <f>SUM(D89:G89)</f>
        <v>0</v>
      </c>
      <c r="I89" s="225"/>
      <c r="J89" s="225"/>
      <c r="K89" s="225"/>
      <c r="L89" s="225"/>
      <c r="M89" s="217">
        <f>SUM(I89:L89)</f>
        <v>0</v>
      </c>
      <c r="N89" s="225"/>
      <c r="O89" s="225"/>
      <c r="P89" s="225"/>
      <c r="Q89" s="225"/>
      <c r="R89" s="211">
        <f>SUM(C89,H89,M89,N89,O89,P89,Q89)</f>
        <v>1</v>
      </c>
      <c r="S89" s="218"/>
      <c r="T89" s="218"/>
      <c r="U89" s="218"/>
      <c r="V89" s="218"/>
      <c r="W89" s="217">
        <f>SUM(S89:V89)</f>
        <v>0</v>
      </c>
      <c r="X89" s="219"/>
      <c r="Y89" s="219"/>
      <c r="Z89" s="219"/>
      <c r="AA89" s="219"/>
      <c r="AB89" s="211">
        <f>SUM(W89,X89,Y89,Z89,AA89)</f>
        <v>0</v>
      </c>
      <c r="AC89" s="218"/>
      <c r="AD89" s="218"/>
      <c r="AE89" s="218"/>
      <c r="AF89" s="218"/>
      <c r="AG89" s="217">
        <f>SUM(AC89:AF89)</f>
        <v>0</v>
      </c>
      <c r="AH89" s="219"/>
      <c r="AI89" s="219"/>
      <c r="AJ89" s="219"/>
      <c r="AK89" s="219"/>
      <c r="AL89" s="211">
        <f>SUM(AG89,AH89,AI89,AJ89,AK89)</f>
        <v>0</v>
      </c>
      <c r="AM89" s="220"/>
      <c r="AN89" s="220"/>
      <c r="AO89" s="220"/>
      <c r="AP89" s="220"/>
      <c r="AQ89" s="211">
        <f>SUM(AM89:AP89)</f>
        <v>0</v>
      </c>
      <c r="AR89" s="220"/>
      <c r="AS89" s="220"/>
      <c r="AT89" s="220"/>
      <c r="AU89" s="220"/>
      <c r="AV89" s="211">
        <f>SUM(AR89:AU89)</f>
        <v>0</v>
      </c>
      <c r="AW89" s="220"/>
      <c r="AX89" s="220"/>
      <c r="AY89" s="220"/>
      <c r="AZ89" s="220"/>
      <c r="BA89" s="220"/>
      <c r="BB89" s="211">
        <f>SUM(AW89:BA89)</f>
        <v>0</v>
      </c>
      <c r="BC89" s="220"/>
      <c r="BD89" s="220"/>
      <c r="BE89" s="220"/>
      <c r="BF89" s="220"/>
      <c r="BG89" s="211">
        <f>SUM(BC89:BF89)</f>
        <v>0</v>
      </c>
      <c r="BH89" s="215"/>
      <c r="BI89" s="219"/>
      <c r="BJ89" s="219"/>
      <c r="BK89" s="219"/>
      <c r="BL89" s="219"/>
      <c r="BM89" s="219"/>
      <c r="BN89" s="219"/>
    </row>
    <row r="90" spans="1:67" customHeight="1" ht="22.8" s="136" customFormat="1">
      <c r="A90" s="170" t="s">
        <v>93</v>
      </c>
      <c r="B90" s="214" t="str">
        <f>IF('UAs IMPARTEN LENGUAS'!F90=0," ",'UAs IMPARTEN LENGUAS'!F90)</f>
        <v> </v>
      </c>
      <c r="C90" s="216">
        <v>1</v>
      </c>
      <c r="D90" s="216"/>
      <c r="E90" s="216"/>
      <c r="F90" s="216"/>
      <c r="G90" s="216"/>
      <c r="H90" s="217">
        <f>SUM(D90:G90)</f>
        <v>0</v>
      </c>
      <c r="I90" s="225"/>
      <c r="J90" s="225"/>
      <c r="K90" s="225"/>
      <c r="L90" s="225"/>
      <c r="M90" s="217">
        <f>SUM(I90:L90)</f>
        <v>0</v>
      </c>
      <c r="N90" s="225"/>
      <c r="O90" s="225"/>
      <c r="P90" s="225"/>
      <c r="Q90" s="225"/>
      <c r="R90" s="211">
        <f>SUM(C90,H90,M90,N90,O90,P90,Q90)</f>
        <v>1</v>
      </c>
      <c r="S90" s="218"/>
      <c r="T90" s="218"/>
      <c r="U90" s="218"/>
      <c r="V90" s="218"/>
      <c r="W90" s="217">
        <f>SUM(S90:V90)</f>
        <v>0</v>
      </c>
      <c r="X90" s="219"/>
      <c r="Y90" s="219"/>
      <c r="Z90" s="219"/>
      <c r="AA90" s="219"/>
      <c r="AB90" s="211">
        <f>SUM(W90,X90,Y90,Z90,AA90)</f>
        <v>0</v>
      </c>
      <c r="AC90" s="218"/>
      <c r="AD90" s="218"/>
      <c r="AE90" s="218"/>
      <c r="AF90" s="218"/>
      <c r="AG90" s="217">
        <f>SUM(AC90:AF90)</f>
        <v>0</v>
      </c>
      <c r="AH90" s="219"/>
      <c r="AI90" s="219"/>
      <c r="AJ90" s="219"/>
      <c r="AK90" s="219"/>
      <c r="AL90" s="211">
        <f>SUM(AG90,AH90,AI90,AJ90,AK90)</f>
        <v>0</v>
      </c>
      <c r="AM90" s="220"/>
      <c r="AN90" s="220"/>
      <c r="AO90" s="220"/>
      <c r="AP90" s="220"/>
      <c r="AQ90" s="211">
        <f>SUM(AM90:AP90)</f>
        <v>0</v>
      </c>
      <c r="AR90" s="220"/>
      <c r="AS90" s="220"/>
      <c r="AT90" s="220"/>
      <c r="AU90" s="220"/>
      <c r="AV90" s="211">
        <f>SUM(AR90:AU90)</f>
        <v>0</v>
      </c>
      <c r="AW90" s="220"/>
      <c r="AX90" s="220"/>
      <c r="AY90" s="220"/>
      <c r="AZ90" s="220"/>
      <c r="BA90" s="220"/>
      <c r="BB90" s="211">
        <f>SUM(AW90:BA90)</f>
        <v>0</v>
      </c>
      <c r="BC90" s="220"/>
      <c r="BD90" s="220"/>
      <c r="BE90" s="220"/>
      <c r="BF90" s="220"/>
      <c r="BG90" s="211">
        <f>SUM(BC90:BF90)</f>
        <v>0</v>
      </c>
      <c r="BH90" s="215"/>
      <c r="BI90" s="219"/>
      <c r="BJ90" s="219"/>
      <c r="BK90" s="219"/>
      <c r="BL90" s="219"/>
      <c r="BM90" s="219"/>
      <c r="BN90" s="219"/>
    </row>
    <row r="91" spans="1:67" customHeight="1" ht="13.8" s="136" customFormat="1">
      <c r="A91" s="170" t="s">
        <v>94</v>
      </c>
      <c r="B91" s="214" t="str">
        <f>IF('UAs IMPARTEN LENGUAS'!F91=0," ",'UAs IMPARTEN LENGUAS'!F91)</f>
        <v> </v>
      </c>
      <c r="C91" s="216">
        <v>1</v>
      </c>
      <c r="D91" s="216"/>
      <c r="E91" s="216"/>
      <c r="F91" s="216"/>
      <c r="G91" s="216"/>
      <c r="H91" s="217">
        <f>SUM(D91:G91)</f>
        <v>0</v>
      </c>
      <c r="I91" s="225"/>
      <c r="J91" s="225"/>
      <c r="K91" s="225"/>
      <c r="L91" s="225"/>
      <c r="M91" s="217">
        <f>SUM(I91:L91)</f>
        <v>0</v>
      </c>
      <c r="N91" s="225"/>
      <c r="O91" s="225"/>
      <c r="P91" s="225"/>
      <c r="Q91" s="225"/>
      <c r="R91" s="211">
        <f>SUM(C91,H91,M91,N91,O91,P91,Q91)</f>
        <v>1</v>
      </c>
      <c r="S91" s="218"/>
      <c r="T91" s="218"/>
      <c r="U91" s="218"/>
      <c r="V91" s="218"/>
      <c r="W91" s="217">
        <f>SUM(S91:V91)</f>
        <v>0</v>
      </c>
      <c r="X91" s="219"/>
      <c r="Y91" s="219"/>
      <c r="Z91" s="219"/>
      <c r="AA91" s="219"/>
      <c r="AB91" s="211">
        <f>SUM(W91,X91,Y91,Z91,AA91)</f>
        <v>0</v>
      </c>
      <c r="AC91" s="218"/>
      <c r="AD91" s="218"/>
      <c r="AE91" s="218"/>
      <c r="AF91" s="218"/>
      <c r="AG91" s="217">
        <f>SUM(AC91:AF91)</f>
        <v>0</v>
      </c>
      <c r="AH91" s="219"/>
      <c r="AI91" s="219"/>
      <c r="AJ91" s="219"/>
      <c r="AK91" s="219"/>
      <c r="AL91" s="211">
        <f>SUM(AG91,AH91,AI91,AJ91,AK91)</f>
        <v>0</v>
      </c>
      <c r="AM91" s="220"/>
      <c r="AN91" s="220"/>
      <c r="AO91" s="220"/>
      <c r="AP91" s="220"/>
      <c r="AQ91" s="211">
        <f>SUM(AM91:AP91)</f>
        <v>0</v>
      </c>
      <c r="AR91" s="220"/>
      <c r="AS91" s="220"/>
      <c r="AT91" s="220"/>
      <c r="AU91" s="220"/>
      <c r="AV91" s="211">
        <f>SUM(AR91:AU91)</f>
        <v>0</v>
      </c>
      <c r="AW91" s="220"/>
      <c r="AX91" s="220"/>
      <c r="AY91" s="220"/>
      <c r="AZ91" s="220"/>
      <c r="BA91" s="220"/>
      <c r="BB91" s="211">
        <f>SUM(AW91:BA91)</f>
        <v>0</v>
      </c>
      <c r="BC91" s="220"/>
      <c r="BD91" s="220"/>
      <c r="BE91" s="220"/>
      <c r="BF91" s="220"/>
      <c r="BG91" s="211">
        <f>SUM(BC91:BF91)</f>
        <v>0</v>
      </c>
      <c r="BH91" s="215"/>
      <c r="BI91" s="219"/>
      <c r="BJ91" s="219"/>
      <c r="BK91" s="219"/>
      <c r="BL91" s="219"/>
      <c r="BM91" s="219"/>
      <c r="BN91" s="219"/>
    </row>
    <row r="92" spans="1:67" customHeight="1" ht="13.8" s="136" customFormat="1">
      <c r="A92" s="170" t="s">
        <v>95</v>
      </c>
      <c r="B92" s="214" t="str">
        <f>IF('UAs IMPARTEN LENGUAS'!F92=0," ",'UAs IMPARTEN LENGUAS'!F92)</f>
        <v> </v>
      </c>
      <c r="C92" s="216">
        <v>1</v>
      </c>
      <c r="D92" s="216"/>
      <c r="E92" s="216"/>
      <c r="F92" s="216"/>
      <c r="G92" s="216"/>
      <c r="H92" s="217">
        <f>SUM(D92:G92)</f>
        <v>0</v>
      </c>
      <c r="I92" s="225"/>
      <c r="J92" s="225"/>
      <c r="K92" s="225"/>
      <c r="L92" s="225"/>
      <c r="M92" s="217">
        <f>SUM(I92:L92)</f>
        <v>0</v>
      </c>
      <c r="N92" s="225"/>
      <c r="O92" s="225"/>
      <c r="P92" s="225"/>
      <c r="Q92" s="225"/>
      <c r="R92" s="211">
        <f>SUM(C92,H92,M92,N92,O92,P92,Q92)</f>
        <v>1</v>
      </c>
      <c r="S92" s="218"/>
      <c r="T92" s="218"/>
      <c r="U92" s="218"/>
      <c r="V92" s="218"/>
      <c r="W92" s="217">
        <f>SUM(S92:V92)</f>
        <v>0</v>
      </c>
      <c r="X92" s="219"/>
      <c r="Y92" s="219"/>
      <c r="Z92" s="219"/>
      <c r="AA92" s="219"/>
      <c r="AB92" s="211">
        <f>SUM(W92,X92,Y92,Z92,AA92)</f>
        <v>0</v>
      </c>
      <c r="AC92" s="218"/>
      <c r="AD92" s="218"/>
      <c r="AE92" s="218"/>
      <c r="AF92" s="218"/>
      <c r="AG92" s="217">
        <f>SUM(AC92:AF92)</f>
        <v>0</v>
      </c>
      <c r="AH92" s="219"/>
      <c r="AI92" s="219"/>
      <c r="AJ92" s="219"/>
      <c r="AK92" s="219"/>
      <c r="AL92" s="211">
        <f>SUM(AG92,AH92,AI92,AJ92,AK92)</f>
        <v>0</v>
      </c>
      <c r="AM92" s="220"/>
      <c r="AN92" s="220"/>
      <c r="AO92" s="220"/>
      <c r="AP92" s="220"/>
      <c r="AQ92" s="211">
        <f>SUM(AM92:AP92)</f>
        <v>0</v>
      </c>
      <c r="AR92" s="220"/>
      <c r="AS92" s="220"/>
      <c r="AT92" s="220"/>
      <c r="AU92" s="220"/>
      <c r="AV92" s="211">
        <f>SUM(AR92:AU92)</f>
        <v>0</v>
      </c>
      <c r="AW92" s="220"/>
      <c r="AX92" s="220"/>
      <c r="AY92" s="220"/>
      <c r="AZ92" s="220"/>
      <c r="BA92" s="220"/>
      <c r="BB92" s="211">
        <f>SUM(AW92:BA92)</f>
        <v>0</v>
      </c>
      <c r="BC92" s="220"/>
      <c r="BD92" s="220"/>
      <c r="BE92" s="220"/>
      <c r="BF92" s="220"/>
      <c r="BG92" s="211">
        <f>SUM(BC92:BF92)</f>
        <v>0</v>
      </c>
      <c r="BH92" s="215"/>
      <c r="BI92" s="219"/>
      <c r="BJ92" s="219"/>
      <c r="BK92" s="219"/>
      <c r="BL92" s="219"/>
      <c r="BM92" s="219"/>
      <c r="BN92" s="219"/>
    </row>
    <row r="93" spans="1:67" customHeight="1" ht="13.8" s="136" customFormat="1">
      <c r="A93" s="170" t="s">
        <v>96</v>
      </c>
      <c r="B93" s="214" t="str">
        <f>IF('UAs IMPARTEN LENGUAS'!F93=0," ",'UAs IMPARTEN LENGUAS'!F93)</f>
        <v> </v>
      </c>
      <c r="C93" s="216">
        <v>1</v>
      </c>
      <c r="D93" s="216"/>
      <c r="E93" s="216"/>
      <c r="F93" s="216"/>
      <c r="G93" s="216"/>
      <c r="H93" s="217">
        <f>SUM(D93:G93)</f>
        <v>0</v>
      </c>
      <c r="I93" s="225"/>
      <c r="J93" s="225"/>
      <c r="K93" s="225"/>
      <c r="L93" s="225"/>
      <c r="M93" s="217">
        <f>SUM(I93:L93)</f>
        <v>0</v>
      </c>
      <c r="N93" s="225"/>
      <c r="O93" s="225"/>
      <c r="P93" s="225"/>
      <c r="Q93" s="225"/>
      <c r="R93" s="211">
        <f>SUM(C93,H93,M93,N93,O93,P93,Q93)</f>
        <v>1</v>
      </c>
      <c r="S93" s="218"/>
      <c r="T93" s="218"/>
      <c r="U93" s="218"/>
      <c r="V93" s="218"/>
      <c r="W93" s="217">
        <f>SUM(S93:V93)</f>
        <v>0</v>
      </c>
      <c r="X93" s="219"/>
      <c r="Y93" s="219"/>
      <c r="Z93" s="219"/>
      <c r="AA93" s="219"/>
      <c r="AB93" s="211">
        <f>SUM(W93,X93,Y93,Z93,AA93)</f>
        <v>0</v>
      </c>
      <c r="AC93" s="218"/>
      <c r="AD93" s="218"/>
      <c r="AE93" s="218"/>
      <c r="AF93" s="218"/>
      <c r="AG93" s="217">
        <f>SUM(AC93:AF93)</f>
        <v>0</v>
      </c>
      <c r="AH93" s="219"/>
      <c r="AI93" s="219"/>
      <c r="AJ93" s="219"/>
      <c r="AK93" s="219"/>
      <c r="AL93" s="211">
        <f>SUM(AG93,AH93,AI93,AJ93,AK93)</f>
        <v>0</v>
      </c>
      <c r="AM93" s="220"/>
      <c r="AN93" s="220"/>
      <c r="AO93" s="220"/>
      <c r="AP93" s="220"/>
      <c r="AQ93" s="211">
        <f>SUM(AM93:AP93)</f>
        <v>0</v>
      </c>
      <c r="AR93" s="220"/>
      <c r="AS93" s="220"/>
      <c r="AT93" s="220"/>
      <c r="AU93" s="220"/>
      <c r="AV93" s="211">
        <f>SUM(AR93:AU93)</f>
        <v>0</v>
      </c>
      <c r="AW93" s="220"/>
      <c r="AX93" s="220"/>
      <c r="AY93" s="220"/>
      <c r="AZ93" s="220"/>
      <c r="BA93" s="220"/>
      <c r="BB93" s="211">
        <f>SUM(AW93:BA93)</f>
        <v>0</v>
      </c>
      <c r="BC93" s="220"/>
      <c r="BD93" s="220"/>
      <c r="BE93" s="220"/>
      <c r="BF93" s="220"/>
      <c r="BG93" s="211">
        <f>SUM(BC93:BF93)</f>
        <v>0</v>
      </c>
      <c r="BH93" s="215"/>
      <c r="BI93" s="219"/>
      <c r="BJ93" s="219"/>
      <c r="BK93" s="219"/>
      <c r="BL93" s="219"/>
      <c r="BM93" s="219"/>
      <c r="BN93" s="219"/>
    </row>
    <row r="94" spans="1:67" customHeight="1" ht="18" s="136" customFormat="1">
      <c r="A94" s="170" t="s">
        <v>97</v>
      </c>
      <c r="B94" s="214" t="str">
        <f>IF('UAs IMPARTEN LENGUAS'!F94=0," ",'UAs IMPARTEN LENGUAS'!F94)</f>
        <v> </v>
      </c>
      <c r="C94" s="216">
        <v>1</v>
      </c>
      <c r="D94" s="216"/>
      <c r="E94" s="216"/>
      <c r="F94" s="216"/>
      <c r="G94" s="216"/>
      <c r="H94" s="217">
        <f>SUM(D94:G94)</f>
        <v>0</v>
      </c>
      <c r="I94" s="225"/>
      <c r="J94" s="225"/>
      <c r="K94" s="225"/>
      <c r="L94" s="225"/>
      <c r="M94" s="217">
        <f>SUM(I94:L94)</f>
        <v>0</v>
      </c>
      <c r="N94" s="225"/>
      <c r="O94" s="225"/>
      <c r="P94" s="225"/>
      <c r="Q94" s="225"/>
      <c r="R94" s="211">
        <f>SUM(C94,H94,M94,N94,O94,P94,Q94)</f>
        <v>1</v>
      </c>
      <c r="S94" s="218"/>
      <c r="T94" s="218"/>
      <c r="U94" s="218"/>
      <c r="V94" s="218"/>
      <c r="W94" s="217">
        <f>SUM(S94:V94)</f>
        <v>0</v>
      </c>
      <c r="X94" s="219"/>
      <c r="Y94" s="219"/>
      <c r="Z94" s="219"/>
      <c r="AA94" s="219"/>
      <c r="AB94" s="211">
        <f>SUM(W94,X94,Y94,Z94,AA94)</f>
        <v>0</v>
      </c>
      <c r="AC94" s="218"/>
      <c r="AD94" s="218"/>
      <c r="AE94" s="218"/>
      <c r="AF94" s="218"/>
      <c r="AG94" s="217">
        <f>SUM(AC94:AF94)</f>
        <v>0</v>
      </c>
      <c r="AH94" s="219"/>
      <c r="AI94" s="219"/>
      <c r="AJ94" s="219"/>
      <c r="AK94" s="219"/>
      <c r="AL94" s="211">
        <f>SUM(AG94,AH94,AI94,AJ94,AK94)</f>
        <v>0</v>
      </c>
      <c r="AM94" s="220"/>
      <c r="AN94" s="220"/>
      <c r="AO94" s="220"/>
      <c r="AP94" s="220"/>
      <c r="AQ94" s="211">
        <f>SUM(AM94:AP94)</f>
        <v>0</v>
      </c>
      <c r="AR94" s="220"/>
      <c r="AS94" s="220"/>
      <c r="AT94" s="220"/>
      <c r="AU94" s="220"/>
      <c r="AV94" s="211">
        <f>SUM(AR94:AU94)</f>
        <v>0</v>
      </c>
      <c r="AW94" s="220"/>
      <c r="AX94" s="220"/>
      <c r="AY94" s="220"/>
      <c r="AZ94" s="220"/>
      <c r="BA94" s="220"/>
      <c r="BB94" s="211">
        <f>SUM(AW94:BA94)</f>
        <v>0</v>
      </c>
      <c r="BC94" s="220"/>
      <c r="BD94" s="220"/>
      <c r="BE94" s="220"/>
      <c r="BF94" s="220"/>
      <c r="BG94" s="211">
        <f>SUM(BC94:BF94)</f>
        <v>0</v>
      </c>
      <c r="BH94" s="215"/>
      <c r="BI94" s="219"/>
      <c r="BJ94" s="219"/>
      <c r="BK94" s="219"/>
      <c r="BL94" s="219"/>
      <c r="BM94" s="219"/>
      <c r="BN94" s="219"/>
    </row>
    <row r="95" spans="1:67" customHeight="1" ht="13.8" s="136" customFormat="1">
      <c r="A95" s="170" t="s">
        <v>98</v>
      </c>
      <c r="B95" s="214" t="str">
        <f>IF('UAs IMPARTEN LENGUAS'!F95=0," ",'UAs IMPARTEN LENGUAS'!F95)</f>
        <v> </v>
      </c>
      <c r="C95" s="216">
        <v>1</v>
      </c>
      <c r="D95" s="216"/>
      <c r="E95" s="216"/>
      <c r="F95" s="216"/>
      <c r="G95" s="216"/>
      <c r="H95" s="217">
        <f>SUM(D95:G95)</f>
        <v>0</v>
      </c>
      <c r="I95" s="225"/>
      <c r="J95" s="225"/>
      <c r="K95" s="225"/>
      <c r="L95" s="225"/>
      <c r="M95" s="217">
        <f>SUM(I95:L95)</f>
        <v>0</v>
      </c>
      <c r="N95" s="225"/>
      <c r="O95" s="225"/>
      <c r="P95" s="225"/>
      <c r="Q95" s="225"/>
      <c r="R95" s="211">
        <f>SUM(C95,H95,M95,N95,O95,P95,Q95)</f>
        <v>1</v>
      </c>
      <c r="S95" s="218"/>
      <c r="T95" s="218"/>
      <c r="U95" s="218"/>
      <c r="V95" s="218"/>
      <c r="W95" s="217">
        <f>SUM(S95:V95)</f>
        <v>0</v>
      </c>
      <c r="X95" s="219"/>
      <c r="Y95" s="219"/>
      <c r="Z95" s="219"/>
      <c r="AA95" s="219"/>
      <c r="AB95" s="211">
        <f>SUM(W95,X95,Y95,Z95,AA95)</f>
        <v>0</v>
      </c>
      <c r="AC95" s="218"/>
      <c r="AD95" s="218"/>
      <c r="AE95" s="218"/>
      <c r="AF95" s="218"/>
      <c r="AG95" s="217">
        <f>SUM(AC95:AF95)</f>
        <v>0</v>
      </c>
      <c r="AH95" s="219"/>
      <c r="AI95" s="219"/>
      <c r="AJ95" s="219"/>
      <c r="AK95" s="219"/>
      <c r="AL95" s="211">
        <f>SUM(AG95,AH95,AI95,AJ95,AK95)</f>
        <v>0</v>
      </c>
      <c r="AM95" s="220"/>
      <c r="AN95" s="220"/>
      <c r="AO95" s="220"/>
      <c r="AP95" s="220"/>
      <c r="AQ95" s="211">
        <f>SUM(AM95:AP95)</f>
        <v>0</v>
      </c>
      <c r="AR95" s="220"/>
      <c r="AS95" s="220"/>
      <c r="AT95" s="220"/>
      <c r="AU95" s="220"/>
      <c r="AV95" s="211">
        <f>SUM(AR95:AU95)</f>
        <v>0</v>
      </c>
      <c r="AW95" s="220"/>
      <c r="AX95" s="220"/>
      <c r="AY95" s="220"/>
      <c r="AZ95" s="220"/>
      <c r="BA95" s="220"/>
      <c r="BB95" s="211">
        <f>SUM(AW95:BA95)</f>
        <v>0</v>
      </c>
      <c r="BC95" s="220"/>
      <c r="BD95" s="220"/>
      <c r="BE95" s="220"/>
      <c r="BF95" s="220"/>
      <c r="BG95" s="211">
        <f>SUM(BC95:BF95)</f>
        <v>0</v>
      </c>
      <c r="BH95" s="215"/>
      <c r="BI95" s="219"/>
      <c r="BJ95" s="219"/>
      <c r="BK95" s="219"/>
      <c r="BL95" s="219"/>
      <c r="BM95" s="219"/>
      <c r="BN95" s="219"/>
    </row>
    <row r="96" spans="1:67" customHeight="1" ht="13.8" s="136" customFormat="1">
      <c r="A96" s="170" t="s">
        <v>99</v>
      </c>
      <c r="B96" s="214" t="str">
        <f>IF('UAs IMPARTEN LENGUAS'!F96=0," ",'UAs IMPARTEN LENGUAS'!F96)</f>
        <v> </v>
      </c>
      <c r="C96" s="216">
        <v>1</v>
      </c>
      <c r="D96" s="216"/>
      <c r="E96" s="216"/>
      <c r="F96" s="216"/>
      <c r="G96" s="216"/>
      <c r="H96" s="217">
        <f>SUM(D96:G96)</f>
        <v>0</v>
      </c>
      <c r="I96" s="225"/>
      <c r="J96" s="225"/>
      <c r="K96" s="225"/>
      <c r="L96" s="225"/>
      <c r="M96" s="217">
        <f>SUM(I96:L96)</f>
        <v>0</v>
      </c>
      <c r="N96" s="225"/>
      <c r="O96" s="225"/>
      <c r="P96" s="225"/>
      <c r="Q96" s="225"/>
      <c r="R96" s="211">
        <f>SUM(C96,H96,M96,N96,O96,P96,Q96)</f>
        <v>1</v>
      </c>
      <c r="S96" s="218"/>
      <c r="T96" s="218"/>
      <c r="U96" s="218"/>
      <c r="V96" s="218"/>
      <c r="W96" s="217">
        <f>SUM(S96:V96)</f>
        <v>0</v>
      </c>
      <c r="X96" s="219"/>
      <c r="Y96" s="219"/>
      <c r="Z96" s="219"/>
      <c r="AA96" s="219"/>
      <c r="AB96" s="211">
        <f>SUM(W96,X96,Y96,Z96,AA96)</f>
        <v>0</v>
      </c>
      <c r="AC96" s="218"/>
      <c r="AD96" s="218"/>
      <c r="AE96" s="218"/>
      <c r="AF96" s="218"/>
      <c r="AG96" s="217">
        <f>SUM(AC96:AF96)</f>
        <v>0</v>
      </c>
      <c r="AH96" s="219"/>
      <c r="AI96" s="219"/>
      <c r="AJ96" s="219"/>
      <c r="AK96" s="219"/>
      <c r="AL96" s="211">
        <f>SUM(AG96,AH96,AI96,AJ96,AK96)</f>
        <v>0</v>
      </c>
      <c r="AM96" s="220"/>
      <c r="AN96" s="220"/>
      <c r="AO96" s="220"/>
      <c r="AP96" s="220"/>
      <c r="AQ96" s="211">
        <f>SUM(AM96:AP96)</f>
        <v>0</v>
      </c>
      <c r="AR96" s="220"/>
      <c r="AS96" s="220"/>
      <c r="AT96" s="220"/>
      <c r="AU96" s="220"/>
      <c r="AV96" s="211">
        <f>SUM(AR96:AU96)</f>
        <v>0</v>
      </c>
      <c r="AW96" s="220"/>
      <c r="AX96" s="220"/>
      <c r="AY96" s="220"/>
      <c r="AZ96" s="220"/>
      <c r="BA96" s="220"/>
      <c r="BB96" s="211">
        <f>SUM(AW96:BA96)</f>
        <v>0</v>
      </c>
      <c r="BC96" s="220"/>
      <c r="BD96" s="220"/>
      <c r="BE96" s="220"/>
      <c r="BF96" s="220"/>
      <c r="BG96" s="211">
        <f>SUM(BC96:BF96)</f>
        <v>0</v>
      </c>
      <c r="BH96" s="215"/>
      <c r="BI96" s="219"/>
      <c r="BJ96" s="219"/>
      <c r="BK96" s="219"/>
      <c r="BL96" s="219"/>
      <c r="BM96" s="219"/>
      <c r="BN96" s="219"/>
    </row>
    <row r="97" spans="1:67" customHeight="1" ht="13.8" s="136" customFormat="1">
      <c r="A97" s="170" t="s">
        <v>100</v>
      </c>
      <c r="B97" s="214" t="str">
        <f>IF('UAs IMPARTEN LENGUAS'!F97=0," ",'UAs IMPARTEN LENGUAS'!F97)</f>
        <v> </v>
      </c>
      <c r="C97" s="216">
        <v>1</v>
      </c>
      <c r="D97" s="216"/>
      <c r="E97" s="216"/>
      <c r="F97" s="216"/>
      <c r="G97" s="216"/>
      <c r="H97" s="217">
        <f>SUM(D97:G97)</f>
        <v>0</v>
      </c>
      <c r="I97" s="225"/>
      <c r="J97" s="225"/>
      <c r="K97" s="225"/>
      <c r="L97" s="225"/>
      <c r="M97" s="217">
        <f>SUM(I97:L97)</f>
        <v>0</v>
      </c>
      <c r="N97" s="225"/>
      <c r="O97" s="225"/>
      <c r="P97" s="225"/>
      <c r="Q97" s="225"/>
      <c r="R97" s="211">
        <f>SUM(C97,H97,M97,N97,O97,P97,Q97)</f>
        <v>1</v>
      </c>
      <c r="S97" s="218"/>
      <c r="T97" s="218"/>
      <c r="U97" s="218"/>
      <c r="V97" s="218"/>
      <c r="W97" s="217">
        <f>SUM(S97:V97)</f>
        <v>0</v>
      </c>
      <c r="X97" s="219"/>
      <c r="Y97" s="219"/>
      <c r="Z97" s="219"/>
      <c r="AA97" s="219"/>
      <c r="AB97" s="211">
        <f>SUM(W97,X97,Y97,Z97,AA97)</f>
        <v>0</v>
      </c>
      <c r="AC97" s="218"/>
      <c r="AD97" s="218"/>
      <c r="AE97" s="218"/>
      <c r="AF97" s="218"/>
      <c r="AG97" s="217">
        <f>SUM(AC97:AF97)</f>
        <v>0</v>
      </c>
      <c r="AH97" s="219"/>
      <c r="AI97" s="219"/>
      <c r="AJ97" s="219"/>
      <c r="AK97" s="219"/>
      <c r="AL97" s="211">
        <f>SUM(AG97,AH97,AI97,AJ97,AK97)</f>
        <v>0</v>
      </c>
      <c r="AM97" s="220"/>
      <c r="AN97" s="220"/>
      <c r="AO97" s="220"/>
      <c r="AP97" s="220"/>
      <c r="AQ97" s="211">
        <f>SUM(AM97:AP97)</f>
        <v>0</v>
      </c>
      <c r="AR97" s="220"/>
      <c r="AS97" s="220"/>
      <c r="AT97" s="220"/>
      <c r="AU97" s="220"/>
      <c r="AV97" s="211">
        <f>SUM(AR97:AU97)</f>
        <v>0</v>
      </c>
      <c r="AW97" s="220"/>
      <c r="AX97" s="220"/>
      <c r="AY97" s="220"/>
      <c r="AZ97" s="220"/>
      <c r="BA97" s="220"/>
      <c r="BB97" s="211">
        <f>SUM(AW97:BA97)</f>
        <v>0</v>
      </c>
      <c r="BC97" s="220"/>
      <c r="BD97" s="220"/>
      <c r="BE97" s="220"/>
      <c r="BF97" s="220"/>
      <c r="BG97" s="211">
        <f>SUM(BC97:BF97)</f>
        <v>0</v>
      </c>
      <c r="BH97" s="215"/>
      <c r="BI97" s="219"/>
      <c r="BJ97" s="219"/>
      <c r="BK97" s="219"/>
      <c r="BL97" s="219"/>
      <c r="BM97" s="219"/>
      <c r="BN97" s="219"/>
    </row>
    <row r="98" spans="1:67" customHeight="1" ht="13.8" s="136" customFormat="1">
      <c r="A98" s="170" t="s">
        <v>101</v>
      </c>
      <c r="B98" s="214" t="str">
        <f>IF('UAs IMPARTEN LENGUAS'!F98=0," ",'UAs IMPARTEN LENGUAS'!F98)</f>
        <v> </v>
      </c>
      <c r="C98" s="216">
        <v>1</v>
      </c>
      <c r="D98" s="216"/>
      <c r="E98" s="216"/>
      <c r="F98" s="216"/>
      <c r="G98" s="216"/>
      <c r="H98" s="217">
        <f>SUM(D98:G98)</f>
        <v>0</v>
      </c>
      <c r="I98" s="225"/>
      <c r="J98" s="225"/>
      <c r="K98" s="225"/>
      <c r="L98" s="225"/>
      <c r="M98" s="217">
        <f>SUM(I98:L98)</f>
        <v>0</v>
      </c>
      <c r="N98" s="225"/>
      <c r="O98" s="225"/>
      <c r="P98" s="225"/>
      <c r="Q98" s="225"/>
      <c r="R98" s="211">
        <f>SUM(C98,H98,M98,N98,O98,P98,Q98)</f>
        <v>1</v>
      </c>
      <c r="S98" s="218"/>
      <c r="T98" s="218"/>
      <c r="U98" s="218"/>
      <c r="V98" s="218"/>
      <c r="W98" s="217">
        <f>SUM(S98:V98)</f>
        <v>0</v>
      </c>
      <c r="X98" s="219"/>
      <c r="Y98" s="219"/>
      <c r="Z98" s="219"/>
      <c r="AA98" s="219"/>
      <c r="AB98" s="211">
        <f>SUM(W98,X98,Y98,Z98,AA98)</f>
        <v>0</v>
      </c>
      <c r="AC98" s="218"/>
      <c r="AD98" s="218"/>
      <c r="AE98" s="218"/>
      <c r="AF98" s="218"/>
      <c r="AG98" s="217">
        <f>SUM(AC98:AF98)</f>
        <v>0</v>
      </c>
      <c r="AH98" s="219"/>
      <c r="AI98" s="219"/>
      <c r="AJ98" s="219"/>
      <c r="AK98" s="219"/>
      <c r="AL98" s="211">
        <f>SUM(AG98,AH98,AI98,AJ98,AK98)</f>
        <v>0</v>
      </c>
      <c r="AM98" s="220"/>
      <c r="AN98" s="220"/>
      <c r="AO98" s="220"/>
      <c r="AP98" s="220"/>
      <c r="AQ98" s="211">
        <f>SUM(AM98:AP98)</f>
        <v>0</v>
      </c>
      <c r="AR98" s="220"/>
      <c r="AS98" s="220"/>
      <c r="AT98" s="220"/>
      <c r="AU98" s="220"/>
      <c r="AV98" s="211">
        <f>SUM(AR98:AU98)</f>
        <v>0</v>
      </c>
      <c r="AW98" s="220"/>
      <c r="AX98" s="220"/>
      <c r="AY98" s="220"/>
      <c r="AZ98" s="220"/>
      <c r="BA98" s="220"/>
      <c r="BB98" s="211">
        <f>SUM(AW98:BA98)</f>
        <v>0</v>
      </c>
      <c r="BC98" s="220"/>
      <c r="BD98" s="220"/>
      <c r="BE98" s="220"/>
      <c r="BF98" s="220"/>
      <c r="BG98" s="211">
        <f>SUM(BC98:BF98)</f>
        <v>0</v>
      </c>
      <c r="BH98" s="215"/>
      <c r="BI98" s="219"/>
      <c r="BJ98" s="219"/>
      <c r="BK98" s="219"/>
      <c r="BL98" s="219"/>
      <c r="BM98" s="219"/>
      <c r="BN98" s="219"/>
    </row>
    <row r="99" spans="1:67" customHeight="1" ht="13.8" s="136" customFormat="1">
      <c r="A99" s="170" t="s">
        <v>102</v>
      </c>
      <c r="B99" s="214" t="str">
        <f>IF('UAs IMPARTEN LENGUAS'!F99=0," ",'UAs IMPARTEN LENGUAS'!F99)</f>
        <v> </v>
      </c>
      <c r="C99" s="216">
        <v>1</v>
      </c>
      <c r="D99" s="216"/>
      <c r="E99" s="216"/>
      <c r="F99" s="216"/>
      <c r="G99" s="216"/>
      <c r="H99" s="217">
        <f>SUM(D99:G99)</f>
        <v>0</v>
      </c>
      <c r="I99" s="225"/>
      <c r="J99" s="225"/>
      <c r="K99" s="225"/>
      <c r="L99" s="225"/>
      <c r="M99" s="217">
        <f>SUM(I99:L99)</f>
        <v>0</v>
      </c>
      <c r="N99" s="225"/>
      <c r="O99" s="225"/>
      <c r="P99" s="225"/>
      <c r="Q99" s="225"/>
      <c r="R99" s="211">
        <f>SUM(C99,H99,M99,N99,O99,P99,Q99)</f>
        <v>1</v>
      </c>
      <c r="S99" s="218"/>
      <c r="T99" s="218"/>
      <c r="U99" s="218"/>
      <c r="V99" s="218"/>
      <c r="W99" s="217">
        <f>SUM(S99:V99)</f>
        <v>0</v>
      </c>
      <c r="X99" s="219"/>
      <c r="Y99" s="219"/>
      <c r="Z99" s="219"/>
      <c r="AA99" s="219"/>
      <c r="AB99" s="211">
        <f>SUM(W99,X99,Y99,Z99,AA99)</f>
        <v>0</v>
      </c>
      <c r="AC99" s="218"/>
      <c r="AD99" s="218"/>
      <c r="AE99" s="218"/>
      <c r="AF99" s="218"/>
      <c r="AG99" s="217">
        <f>SUM(AC99:AF99)</f>
        <v>0</v>
      </c>
      <c r="AH99" s="219"/>
      <c r="AI99" s="219"/>
      <c r="AJ99" s="219"/>
      <c r="AK99" s="219"/>
      <c r="AL99" s="211">
        <f>SUM(AG99,AH99,AI99,AJ99,AK99)</f>
        <v>0</v>
      </c>
      <c r="AM99" s="220"/>
      <c r="AN99" s="220"/>
      <c r="AO99" s="220"/>
      <c r="AP99" s="220"/>
      <c r="AQ99" s="211">
        <f>SUM(AM99:AP99)</f>
        <v>0</v>
      </c>
      <c r="AR99" s="220"/>
      <c r="AS99" s="220"/>
      <c r="AT99" s="220"/>
      <c r="AU99" s="220"/>
      <c r="AV99" s="211">
        <f>SUM(AR99:AU99)</f>
        <v>0</v>
      </c>
      <c r="AW99" s="220"/>
      <c r="AX99" s="220"/>
      <c r="AY99" s="220"/>
      <c r="AZ99" s="220"/>
      <c r="BA99" s="220"/>
      <c r="BB99" s="211">
        <f>SUM(AW99:BA99)</f>
        <v>0</v>
      </c>
      <c r="BC99" s="220"/>
      <c r="BD99" s="220"/>
      <c r="BE99" s="220"/>
      <c r="BF99" s="220"/>
      <c r="BG99" s="211">
        <f>SUM(BC99:BF99)</f>
        <v>0</v>
      </c>
      <c r="BH99" s="215"/>
      <c r="BI99" s="219"/>
      <c r="BJ99" s="219"/>
      <c r="BK99" s="219"/>
      <c r="BL99" s="219"/>
      <c r="BM99" s="219"/>
      <c r="BN99" s="219"/>
    </row>
    <row r="100" spans="1:67" customHeight="1" ht="13.8" s="136" customFormat="1">
      <c r="A100" s="170" t="s">
        <v>103</v>
      </c>
      <c r="B100" s="214" t="str">
        <f>IF('UAs IMPARTEN LENGUAS'!F100=0," ",'UAs IMPARTEN LENGUAS'!F100)</f>
        <v> </v>
      </c>
      <c r="C100" s="216"/>
      <c r="D100" s="216"/>
      <c r="E100" s="216"/>
      <c r="F100" s="216"/>
      <c r="G100" s="216"/>
      <c r="H100" s="217">
        <f>SUM(D100:G100)</f>
        <v>0</v>
      </c>
      <c r="I100" s="225"/>
      <c r="J100" s="225"/>
      <c r="K100" s="225"/>
      <c r="L100" s="225">
        <v>1</v>
      </c>
      <c r="M100" s="217">
        <f>SUM(I100:L100)</f>
        <v>1</v>
      </c>
      <c r="N100" s="225"/>
      <c r="O100" s="225"/>
      <c r="P100" s="225"/>
      <c r="Q100" s="225"/>
      <c r="R100" s="211">
        <f>SUM(C100,H100,M100,N100,O100,P100,Q100)</f>
        <v>1</v>
      </c>
      <c r="S100" s="218"/>
      <c r="T100" s="218"/>
      <c r="U100" s="218"/>
      <c r="V100" s="218"/>
      <c r="W100" s="217">
        <f>SUM(S100:V100)</f>
        <v>0</v>
      </c>
      <c r="X100" s="219"/>
      <c r="Y100" s="219"/>
      <c r="Z100" s="219"/>
      <c r="AA100" s="219"/>
      <c r="AB100" s="211">
        <f>SUM(W100,X100,Y100,Z100,AA100)</f>
        <v>0</v>
      </c>
      <c r="AC100" s="218"/>
      <c r="AD100" s="218"/>
      <c r="AE100" s="218"/>
      <c r="AF100" s="218"/>
      <c r="AG100" s="217">
        <f>SUM(AC100:AF100)</f>
        <v>0</v>
      </c>
      <c r="AH100" s="219"/>
      <c r="AI100" s="219"/>
      <c r="AJ100" s="219"/>
      <c r="AK100" s="219"/>
      <c r="AL100" s="211">
        <f>SUM(AG100,AH100,AI100,AJ100,AK100)</f>
        <v>0</v>
      </c>
      <c r="AM100" s="220"/>
      <c r="AN100" s="220"/>
      <c r="AO100" s="220"/>
      <c r="AP100" s="220"/>
      <c r="AQ100" s="211">
        <f>SUM(AM100:AP100)</f>
        <v>0</v>
      </c>
      <c r="AR100" s="220"/>
      <c r="AS100" s="220"/>
      <c r="AT100" s="220"/>
      <c r="AU100" s="220"/>
      <c r="AV100" s="211">
        <f>SUM(AR100:AU100)</f>
        <v>0</v>
      </c>
      <c r="AW100" s="220"/>
      <c r="AX100" s="220"/>
      <c r="AY100" s="220"/>
      <c r="AZ100" s="220"/>
      <c r="BA100" s="220"/>
      <c r="BB100" s="211">
        <f>SUM(AW100:BA100)</f>
        <v>0</v>
      </c>
      <c r="BC100" s="220"/>
      <c r="BD100" s="220"/>
      <c r="BE100" s="220"/>
      <c r="BF100" s="220"/>
      <c r="BG100" s="211">
        <f>SUM(BC100:BF100)</f>
        <v>0</v>
      </c>
      <c r="BH100" s="215"/>
      <c r="BI100" s="219"/>
      <c r="BJ100" s="219"/>
      <c r="BK100" s="219"/>
      <c r="BL100" s="219"/>
      <c r="BM100" s="219"/>
      <c r="BN100" s="219"/>
    </row>
    <row r="101" spans="1:67" customHeight="1" ht="18.75" s="136" customFormat="1">
      <c r="A101" s="170" t="s">
        <v>104</v>
      </c>
      <c r="B101" s="214" t="str">
        <f>IF('UAs IMPARTEN LENGUAS'!F101=0," ",'UAs IMPARTEN LENGUAS'!F101)</f>
        <v> </v>
      </c>
      <c r="C101" s="216">
        <v>1</v>
      </c>
      <c r="D101" s="216"/>
      <c r="E101" s="216"/>
      <c r="F101" s="216"/>
      <c r="G101" s="216"/>
      <c r="H101" s="217">
        <f>SUM(D101:G101)</f>
        <v>0</v>
      </c>
      <c r="I101" s="225"/>
      <c r="J101" s="225"/>
      <c r="K101" s="225"/>
      <c r="L101" s="225"/>
      <c r="M101" s="217">
        <f>SUM(I101:L101)</f>
        <v>0</v>
      </c>
      <c r="N101" s="225"/>
      <c r="O101" s="225"/>
      <c r="P101" s="225"/>
      <c r="Q101" s="225"/>
      <c r="R101" s="211">
        <f>SUM(C101,H101,M101,N101,O101,P101,Q101)</f>
        <v>1</v>
      </c>
      <c r="S101" s="218"/>
      <c r="T101" s="218"/>
      <c r="U101" s="218"/>
      <c r="V101" s="218"/>
      <c r="W101" s="217">
        <f>SUM(S101:V101)</f>
        <v>0</v>
      </c>
      <c r="X101" s="219"/>
      <c r="Y101" s="219"/>
      <c r="Z101" s="219"/>
      <c r="AA101" s="219"/>
      <c r="AB101" s="211">
        <f>SUM(W101,X101,Y101,Z101,AA101)</f>
        <v>0</v>
      </c>
      <c r="AC101" s="218"/>
      <c r="AD101" s="218"/>
      <c r="AE101" s="218"/>
      <c r="AF101" s="218"/>
      <c r="AG101" s="217">
        <f>SUM(AC101:AF101)</f>
        <v>0</v>
      </c>
      <c r="AH101" s="219"/>
      <c r="AI101" s="219"/>
      <c r="AJ101" s="219"/>
      <c r="AK101" s="219"/>
      <c r="AL101" s="211">
        <f>SUM(AG101,AH101,AI101,AJ101,AK101)</f>
        <v>0</v>
      </c>
      <c r="AM101" s="220"/>
      <c r="AN101" s="220"/>
      <c r="AO101" s="220"/>
      <c r="AP101" s="220"/>
      <c r="AQ101" s="211">
        <f>SUM(AM101:AP101)</f>
        <v>0</v>
      </c>
      <c r="AR101" s="220"/>
      <c r="AS101" s="220"/>
      <c r="AT101" s="220"/>
      <c r="AU101" s="220"/>
      <c r="AV101" s="211">
        <f>SUM(AR101:AU101)</f>
        <v>0</v>
      </c>
      <c r="AW101" s="220"/>
      <c r="AX101" s="220"/>
      <c r="AY101" s="220"/>
      <c r="AZ101" s="220"/>
      <c r="BA101" s="220"/>
      <c r="BB101" s="211">
        <f>SUM(AW101:BA101)</f>
        <v>0</v>
      </c>
      <c r="BC101" s="220"/>
      <c r="BD101" s="220"/>
      <c r="BE101" s="220"/>
      <c r="BF101" s="220"/>
      <c r="BG101" s="211">
        <f>SUM(BC101:BF101)</f>
        <v>0</v>
      </c>
      <c r="BH101" s="215"/>
      <c r="BI101" s="219"/>
      <c r="BJ101" s="219"/>
      <c r="BK101" s="219"/>
      <c r="BL101" s="219"/>
      <c r="BM101" s="219"/>
      <c r="BN101" s="219"/>
    </row>
    <row r="102" spans="1:67" customHeight="1" ht="13.8" s="136" customFormat="1">
      <c r="A102" s="170" t="s">
        <v>105</v>
      </c>
      <c r="B102" s="214" t="str">
        <f>IF('UAs IMPARTEN LENGUAS'!F102=0," ",'UAs IMPARTEN LENGUAS'!F102)</f>
        <v> </v>
      </c>
      <c r="C102" s="216">
        <v>1</v>
      </c>
      <c r="D102" s="216"/>
      <c r="E102" s="216"/>
      <c r="F102" s="216"/>
      <c r="G102" s="216"/>
      <c r="H102" s="217">
        <f>SUM(D102:G102)</f>
        <v>0</v>
      </c>
      <c r="I102" s="225"/>
      <c r="J102" s="225"/>
      <c r="K102" s="225"/>
      <c r="L102" s="225"/>
      <c r="M102" s="217">
        <f>SUM(I102:L102)</f>
        <v>0</v>
      </c>
      <c r="N102" s="225"/>
      <c r="O102" s="225"/>
      <c r="P102" s="225"/>
      <c r="Q102" s="225"/>
      <c r="R102" s="211">
        <f>SUM(C102,H102,M102,N102,O102,P102,Q102)</f>
        <v>1</v>
      </c>
      <c r="S102" s="218"/>
      <c r="T102" s="218"/>
      <c r="U102" s="218"/>
      <c r="V102" s="218"/>
      <c r="W102" s="217">
        <f>SUM(S102:V102)</f>
        <v>0</v>
      </c>
      <c r="X102" s="219"/>
      <c r="Y102" s="219"/>
      <c r="Z102" s="219"/>
      <c r="AA102" s="219"/>
      <c r="AB102" s="211">
        <f>SUM(W102,X102,Y102,Z102,AA102)</f>
        <v>0</v>
      </c>
      <c r="AC102" s="218"/>
      <c r="AD102" s="218"/>
      <c r="AE102" s="218"/>
      <c r="AF102" s="218"/>
      <c r="AG102" s="217">
        <f>SUM(AC102:AF102)</f>
        <v>0</v>
      </c>
      <c r="AH102" s="219"/>
      <c r="AI102" s="219"/>
      <c r="AJ102" s="219"/>
      <c r="AK102" s="219"/>
      <c r="AL102" s="211">
        <f>SUM(AG102,AH102,AI102,AJ102,AK102)</f>
        <v>0</v>
      </c>
      <c r="AM102" s="220"/>
      <c r="AN102" s="220"/>
      <c r="AO102" s="220"/>
      <c r="AP102" s="220"/>
      <c r="AQ102" s="211">
        <f>SUM(AM102:AP102)</f>
        <v>0</v>
      </c>
      <c r="AR102" s="220"/>
      <c r="AS102" s="220"/>
      <c r="AT102" s="220"/>
      <c r="AU102" s="220"/>
      <c r="AV102" s="211">
        <f>SUM(AR102:AU102)</f>
        <v>0</v>
      </c>
      <c r="AW102" s="220"/>
      <c r="AX102" s="220"/>
      <c r="AY102" s="220"/>
      <c r="AZ102" s="220"/>
      <c r="BA102" s="220"/>
      <c r="BB102" s="211">
        <f>SUM(AW102:BA102)</f>
        <v>0</v>
      </c>
      <c r="BC102" s="220"/>
      <c r="BD102" s="220"/>
      <c r="BE102" s="220"/>
      <c r="BF102" s="220"/>
      <c r="BG102" s="211">
        <f>SUM(BC102:BF102)</f>
        <v>0</v>
      </c>
      <c r="BH102" s="215"/>
      <c r="BI102" s="219"/>
      <c r="BJ102" s="219"/>
      <c r="BK102" s="219"/>
      <c r="BL102" s="219"/>
      <c r="BM102" s="219"/>
      <c r="BN102" s="219"/>
    </row>
    <row r="103" spans="1:67" customHeight="1" ht="21" s="136" customFormat="1">
      <c r="A103" s="170" t="s">
        <v>106</v>
      </c>
      <c r="B103" s="214" t="str">
        <f>IF('UAs IMPARTEN LENGUAS'!F103=0," ",'UAs IMPARTEN LENGUAS'!F103)</f>
        <v> </v>
      </c>
      <c r="C103" s="216"/>
      <c r="D103" s="216"/>
      <c r="E103" s="216"/>
      <c r="F103" s="216"/>
      <c r="G103" s="216"/>
      <c r="H103" s="217">
        <f>SUM(D103:G103)</f>
        <v>0</v>
      </c>
      <c r="I103" s="225"/>
      <c r="J103" s="225"/>
      <c r="K103" s="225"/>
      <c r="L103" s="225"/>
      <c r="M103" s="217">
        <f>SUM(I103:L103)</f>
        <v>0</v>
      </c>
      <c r="N103" s="225"/>
      <c r="O103" s="225"/>
      <c r="P103" s="225"/>
      <c r="Q103" s="225"/>
      <c r="R103" s="211">
        <f>SUM(C103,H103,M103,N103,O103,P103,Q103)</f>
        <v>0</v>
      </c>
      <c r="S103" s="218"/>
      <c r="T103" s="218"/>
      <c r="U103" s="218"/>
      <c r="V103" s="218"/>
      <c r="W103" s="217">
        <f>SUM(S103:V103)</f>
        <v>0</v>
      </c>
      <c r="X103" s="219"/>
      <c r="Y103" s="219"/>
      <c r="Z103" s="219"/>
      <c r="AA103" s="219"/>
      <c r="AB103" s="211">
        <f>SUM(W103,X103,Y103,Z103,AA103)</f>
        <v>0</v>
      </c>
      <c r="AC103" s="218"/>
      <c r="AD103" s="218"/>
      <c r="AE103" s="218"/>
      <c r="AF103" s="218"/>
      <c r="AG103" s="217">
        <f>SUM(AC103:AF103)</f>
        <v>0</v>
      </c>
      <c r="AH103" s="219"/>
      <c r="AI103" s="219"/>
      <c r="AJ103" s="219"/>
      <c r="AK103" s="219"/>
      <c r="AL103" s="211">
        <f>SUM(AG103,AH103,AI103,AJ103,AK103)</f>
        <v>0</v>
      </c>
      <c r="AM103" s="220"/>
      <c r="AN103" s="220"/>
      <c r="AO103" s="220"/>
      <c r="AP103" s="220"/>
      <c r="AQ103" s="211">
        <f>SUM(AM103:AP103)</f>
        <v>0</v>
      </c>
      <c r="AR103" s="220"/>
      <c r="AS103" s="220"/>
      <c r="AT103" s="220"/>
      <c r="AU103" s="220"/>
      <c r="AV103" s="211">
        <f>SUM(AR103:AU103)</f>
        <v>0</v>
      </c>
      <c r="AW103" s="220"/>
      <c r="AX103" s="220"/>
      <c r="AY103" s="220"/>
      <c r="AZ103" s="220"/>
      <c r="BA103" s="220"/>
      <c r="BB103" s="211">
        <f>SUM(AW103:BA103)</f>
        <v>0</v>
      </c>
      <c r="BC103" s="220"/>
      <c r="BD103" s="220"/>
      <c r="BE103" s="220"/>
      <c r="BF103" s="220"/>
      <c r="BG103" s="211">
        <f>SUM(BC103:BF103)</f>
        <v>0</v>
      </c>
      <c r="BH103" s="215"/>
      <c r="BI103" s="219"/>
      <c r="BJ103" s="219"/>
      <c r="BK103" s="219"/>
      <c r="BL103" s="219"/>
      <c r="BM103" s="219"/>
      <c r="BN103" s="219"/>
    </row>
    <row r="104" spans="1:67" customHeight="1" ht="21" s="136" customFormat="1">
      <c r="A104" s="170" t="s">
        <v>107</v>
      </c>
      <c r="B104" s="214" t="str">
        <f>IF('UAs IMPARTEN LENGUAS'!F104=0," ",'UAs IMPARTEN LENGUAS'!F104)</f>
        <v> </v>
      </c>
      <c r="C104" s="216"/>
      <c r="D104" s="216"/>
      <c r="E104" s="216"/>
      <c r="F104" s="216"/>
      <c r="G104" s="216"/>
      <c r="H104" s="216"/>
      <c r="I104" s="225"/>
      <c r="J104" s="225"/>
      <c r="K104" s="225"/>
      <c r="L104" s="225"/>
      <c r="M104" s="216"/>
      <c r="N104" s="225"/>
      <c r="O104" s="225"/>
      <c r="P104" s="225"/>
      <c r="Q104" s="225"/>
      <c r="R104" s="211">
        <f>SUM(C104,H104,M104,N104,O104,P104,Q104)</f>
        <v>0</v>
      </c>
      <c r="S104" s="218"/>
      <c r="T104" s="218"/>
      <c r="U104" s="218"/>
      <c r="V104" s="218"/>
      <c r="W104" s="216"/>
      <c r="X104" s="219"/>
      <c r="Y104" s="219"/>
      <c r="Z104" s="219"/>
      <c r="AA104" s="219"/>
      <c r="AB104" s="211">
        <f>SUM(W104,X104,Y104,Z104,AA104)</f>
        <v>0</v>
      </c>
      <c r="AC104" s="218"/>
      <c r="AD104" s="218"/>
      <c r="AE104" s="218"/>
      <c r="AF104" s="218"/>
      <c r="AG104" s="216"/>
      <c r="AH104" s="219"/>
      <c r="AI104" s="219"/>
      <c r="AJ104" s="219"/>
      <c r="AK104" s="219"/>
      <c r="AL104" s="211">
        <f>SUM(AG104,AH104,AI104,AJ104,AK104)</f>
        <v>0</v>
      </c>
      <c r="AM104" s="220"/>
      <c r="AN104" s="220"/>
      <c r="AO104" s="220"/>
      <c r="AP104" s="220"/>
      <c r="AQ104" s="211">
        <f>SUM(AM104:AP104)</f>
        <v>0</v>
      </c>
      <c r="AR104" s="220"/>
      <c r="AS104" s="220"/>
      <c r="AT104" s="220"/>
      <c r="AU104" s="220"/>
      <c r="AV104" s="211">
        <f>SUM(AR104:AU104)</f>
        <v>0</v>
      </c>
      <c r="AW104" s="220"/>
      <c r="AX104" s="220"/>
      <c r="AY104" s="220"/>
      <c r="AZ104" s="220"/>
      <c r="BA104" s="220"/>
      <c r="BB104" s="211">
        <f>SUM(AW104:BA104)</f>
        <v>0</v>
      </c>
      <c r="BC104" s="220"/>
      <c r="BD104" s="220"/>
      <c r="BE104" s="220"/>
      <c r="BF104" s="220"/>
      <c r="BG104" s="211">
        <f>SUM(BC104:BF104)</f>
        <v>0</v>
      </c>
      <c r="BH104" s="215"/>
      <c r="BI104" s="219"/>
      <c r="BJ104" s="219"/>
      <c r="BK104" s="219"/>
      <c r="BL104" s="219"/>
      <c r="BM104" s="219"/>
      <c r="BN104" s="219"/>
    </row>
    <row r="105" spans="1:67" customHeight="1" ht="14.25" s="136" customFormat="1">
      <c r="A105" s="171" t="s">
        <v>207</v>
      </c>
      <c r="B105" s="211">
        <f>SUM(B88,B68,B35,B14)</f>
        <v>0</v>
      </c>
      <c r="C105" s="211">
        <f>SUM(C88,C68,C35,C14)</f>
        <v>13</v>
      </c>
      <c r="D105" s="211">
        <f>SUM(D88,D68,D35,D14)</f>
        <v>0</v>
      </c>
      <c r="E105" s="211">
        <f>SUM(E88,E68,E35,E14)</f>
        <v>7</v>
      </c>
      <c r="F105" s="211">
        <f>SUM(F88,F68,F35,F14)</f>
        <v>1</v>
      </c>
      <c r="G105" s="211">
        <f>SUM(G88,G68,G35,G14)</f>
        <v>1</v>
      </c>
      <c r="H105" s="211">
        <f>SUM(H88,H68,H35,H14)</f>
        <v>9</v>
      </c>
      <c r="I105" s="211">
        <f>SUM(I88,I68,I35,I14)</f>
        <v>3</v>
      </c>
      <c r="J105" s="211">
        <f>SUM(J88,J68,J35,J14)</f>
        <v>4</v>
      </c>
      <c r="K105" s="211">
        <f>SUM(K88,K68,K35,K14)</f>
        <v>2</v>
      </c>
      <c r="L105" s="211">
        <f>SUM(L88,L68,L35,L14)</f>
        <v>3</v>
      </c>
      <c r="M105" s="211">
        <f>SUM(M88,M68,M35,M14)</f>
        <v>12</v>
      </c>
      <c r="N105" s="211">
        <f>SUM(N88,N68,N35,N14)</f>
        <v>0</v>
      </c>
      <c r="O105" s="211">
        <f>SUM(O88,O68,O35,O14)</f>
        <v>0</v>
      </c>
      <c r="P105" s="211">
        <f>SUM(P88,P68,P35,P14)</f>
        <v>0</v>
      </c>
      <c r="Q105" s="211">
        <f>SUM(Q88,Q68,Q35,Q14)</f>
        <v>0</v>
      </c>
      <c r="R105" s="211">
        <f>SUM(C105,H105,M105,N105,O105,P105,Q105)</f>
        <v>34</v>
      </c>
      <c r="S105" s="211">
        <f>SUM(S88,S68,S35,S14)</f>
        <v>0</v>
      </c>
      <c r="T105" s="211">
        <f>SUM(T88,T68,T35,T14)</f>
        <v>1</v>
      </c>
      <c r="U105" s="211">
        <f>SUM(U88,U68,U35,U14)</f>
        <v>0</v>
      </c>
      <c r="V105" s="211">
        <f>SUM(V88,V68,V35,V14)</f>
        <v>0</v>
      </c>
      <c r="W105" s="211">
        <f>SUM(W88,W68,W35,W14)</f>
        <v>1</v>
      </c>
      <c r="X105" s="211">
        <f>SUM(X88,X68,X35,X14)</f>
        <v>0</v>
      </c>
      <c r="Y105" s="211">
        <f>SUM(Y88,Y68,Y35,Y14)</f>
        <v>0</v>
      </c>
      <c r="Z105" s="211">
        <f>SUM(Z88,Z68,Z35,Z14)</f>
        <v>0</v>
      </c>
      <c r="AA105" s="211">
        <f>SUM(AA88,AA68,AA35,AA14)</f>
        <v>0</v>
      </c>
      <c r="AB105" s="211">
        <f>SUM(W105,X105,Y105,Z105,AA105)</f>
        <v>1</v>
      </c>
      <c r="AC105" s="211">
        <f>SUM(AC88,AC68,AC35,AC14)</f>
        <v>0</v>
      </c>
      <c r="AD105" s="211">
        <f>SUM(AD88,AD68,AD35,AD14)</f>
        <v>0</v>
      </c>
      <c r="AE105" s="211">
        <f>SUM(AE88,AE68,AE35,AE14)</f>
        <v>0</v>
      </c>
      <c r="AF105" s="211">
        <f>SUM(AF88,AF68,AF35,AF14)</f>
        <v>0</v>
      </c>
      <c r="AG105" s="211">
        <f>SUM(AG88,AG68,AG35,AG14)</f>
        <v>0</v>
      </c>
      <c r="AH105" s="211">
        <f>SUM(AH88,AH68,AH35,AH14)</f>
        <v>0</v>
      </c>
      <c r="AI105" s="211">
        <f>SUM(AI88,AI68,AI35,AI14)</f>
        <v>0</v>
      </c>
      <c r="AJ105" s="211">
        <f>SUM(AJ88,AJ68,AJ35,AJ14)</f>
        <v>0</v>
      </c>
      <c r="AK105" s="211">
        <f>SUM(AK88,AK68,AK35,AK14)</f>
        <v>0</v>
      </c>
      <c r="AL105" s="211">
        <f>SUM(AG105,AH105,AI105,AJ105,AK105)</f>
        <v>0</v>
      </c>
      <c r="AM105" s="211">
        <f>SUM(AM88,AM68,AM35,AM14)</f>
        <v>0</v>
      </c>
      <c r="AN105" s="211">
        <f>SUM(AN88,AN68,AN35,AN14)</f>
        <v>0</v>
      </c>
      <c r="AO105" s="211">
        <f>SUM(AO88,AO68,AO35,AO14)</f>
        <v>0</v>
      </c>
      <c r="AP105" s="211">
        <f>SUM(AP88,AP68,AP35,AP14)</f>
        <v>0</v>
      </c>
      <c r="AQ105" s="211">
        <f>SUM(AM105:AP105)</f>
        <v>0</v>
      </c>
      <c r="AR105" s="211">
        <f>SUM(AR88,AR68,AR35,AR14)</f>
        <v>0</v>
      </c>
      <c r="AS105" s="211">
        <f>SUM(AS88,AS68,AS35,AS14)</f>
        <v>0</v>
      </c>
      <c r="AT105" s="211">
        <f>SUM(AT88,AT68,AT35,AT14)</f>
        <v>0</v>
      </c>
      <c r="AU105" s="211">
        <f>SUM(AU88,AU68,AU35,AU14)</f>
        <v>0</v>
      </c>
      <c r="AV105" s="211">
        <f>SUM(AR105:AU105)</f>
        <v>0</v>
      </c>
      <c r="AW105" s="211">
        <f>SUM(AW88,AW68,AW35,AW14)</f>
        <v>0</v>
      </c>
      <c r="AX105" s="211">
        <f>SUM(AX88,AX68,AX35,AX14)</f>
        <v>0</v>
      </c>
      <c r="AY105" s="211">
        <f>SUM(AY88,AY68,AY35,AY14)</f>
        <v>0</v>
      </c>
      <c r="AZ105" s="211">
        <f>SUM(AZ88,AZ68,AZ35,AZ14)</f>
        <v>0</v>
      </c>
      <c r="BA105" s="211">
        <f>SUM(BA88,BA68,BA35,BA14)</f>
        <v>0</v>
      </c>
      <c r="BB105" s="211">
        <f>SUM(AW105:BA105)</f>
        <v>0</v>
      </c>
      <c r="BC105" s="211">
        <f>SUM(BC88,BC68,BC35,BC14)</f>
        <v>0</v>
      </c>
      <c r="BD105" s="211">
        <f>SUM(BD88,BD68,BD35,BD14)</f>
        <v>0</v>
      </c>
      <c r="BE105" s="211">
        <f>SUM(BE88,BE68,BE35,BE14)</f>
        <v>0</v>
      </c>
      <c r="BF105" s="211">
        <f>SUM(BF88,BF68,BF35,BF14)</f>
        <v>0</v>
      </c>
      <c r="BG105" s="211">
        <f>SUM(BC105:BF105)</f>
        <v>0</v>
      </c>
      <c r="BH105" s="211">
        <f>SUM(BH88,BH68,BH35,BH14)</f>
        <v>0</v>
      </c>
      <c r="BI105" s="211">
        <f>SUM(BI88,BI68,BI35,BI14)</f>
        <v>0</v>
      </c>
      <c r="BJ105" s="211">
        <f>SUM(BJ88,BJ68,BJ35,BJ14)</f>
        <v>0</v>
      </c>
      <c r="BK105" s="211">
        <f>SUM(BK88,BK68,BK35,BK14)</f>
        <v>0</v>
      </c>
      <c r="BL105" s="211">
        <f>SUM(BL88,BL68,BL35,BL14)</f>
        <v>0</v>
      </c>
      <c r="BM105" s="211">
        <f>SUM(BM88,BM68,BM35,BM14)</f>
        <v>0</v>
      </c>
      <c r="BN105" s="211">
        <f>SUM(BN88,BN68,BN35,BN14)</f>
        <v>0</v>
      </c>
    </row>
    <row r="106" spans="1:67" customHeight="1" ht="22.5" s="136" customFormat="1">
      <c r="A106" s="209" t="s">
        <v>109</v>
      </c>
      <c r="B106" s="220"/>
      <c r="C106" s="226"/>
      <c r="D106" s="226"/>
      <c r="E106" s="226"/>
      <c r="F106" s="226"/>
      <c r="G106" s="226"/>
      <c r="H106" s="234">
        <f>SUM(D106:G106)</f>
        <v>0</v>
      </c>
      <c r="I106" s="235"/>
      <c r="J106" s="235"/>
      <c r="K106" s="235">
        <v>1</v>
      </c>
      <c r="L106" s="235"/>
      <c r="M106" s="234">
        <f>SUM(I106:L106)</f>
        <v>1</v>
      </c>
      <c r="N106" s="235"/>
      <c r="O106" s="235"/>
      <c r="P106" s="235"/>
      <c r="Q106" s="235"/>
      <c r="R106" s="211">
        <f>SUM(C106,H106,M106,N106,O106,P106,Q106)</f>
        <v>1</v>
      </c>
      <c r="S106" s="220"/>
      <c r="T106" s="220"/>
      <c r="U106" s="220">
        <v>1</v>
      </c>
      <c r="V106" s="220"/>
      <c r="W106" s="233">
        <f>SUM(S106:V106)</f>
        <v>1</v>
      </c>
      <c r="X106" s="220"/>
      <c r="Y106" s="220"/>
      <c r="Z106" s="220"/>
      <c r="AA106" s="220"/>
      <c r="AB106" s="211">
        <f>SUM(W106,X106,Y106,Z106,AA106)</f>
        <v>1</v>
      </c>
      <c r="AC106" s="218">
        <v>1</v>
      </c>
      <c r="AD106" s="218"/>
      <c r="AE106" s="218"/>
      <c r="AF106" s="218"/>
      <c r="AG106" s="233">
        <f>SUM(AC106:AF106)</f>
        <v>1</v>
      </c>
      <c r="AH106" s="220"/>
      <c r="AI106" s="220"/>
      <c r="AJ106" s="220"/>
      <c r="AK106" s="220"/>
      <c r="AL106" s="211">
        <f>SUM(AG106,AH106,AI106,AJ106,AK106)</f>
        <v>1</v>
      </c>
      <c r="AM106" s="220"/>
      <c r="AN106" s="220"/>
      <c r="AO106" s="220"/>
      <c r="AP106" s="220"/>
      <c r="AQ106" s="211">
        <f>SUM(AM106:AP106)</f>
        <v>0</v>
      </c>
      <c r="AR106" s="220"/>
      <c r="AS106" s="220"/>
      <c r="AT106" s="220"/>
      <c r="AU106" s="220"/>
      <c r="AV106" s="211">
        <f>SUM(AR106:AU106)</f>
        <v>0</v>
      </c>
      <c r="AW106" s="220"/>
      <c r="AX106" s="220"/>
      <c r="AY106" s="220"/>
      <c r="AZ106" s="220"/>
      <c r="BA106" s="220"/>
      <c r="BB106" s="211">
        <f>SUM(AW106:BA106)</f>
        <v>0</v>
      </c>
      <c r="BC106" s="220"/>
      <c r="BD106" s="220"/>
      <c r="BE106" s="220"/>
      <c r="BF106" s="220"/>
      <c r="BG106" s="211">
        <f>SUM(BC106:BF106)</f>
        <v>0</v>
      </c>
      <c r="BH106" s="231"/>
      <c r="BI106" s="231"/>
      <c r="BJ106" s="231"/>
      <c r="BK106" s="232"/>
      <c r="BL106" s="232"/>
      <c r="BM106" s="232"/>
      <c r="BN106" s="232"/>
    </row>
    <row r="107" spans="1:67" customHeight="1" ht="22.5" s="136" customFormat="1">
      <c r="A107" s="209" t="s">
        <v>110</v>
      </c>
      <c r="B107" s="220"/>
      <c r="C107" s="226"/>
      <c r="D107" s="226"/>
      <c r="E107" s="226"/>
      <c r="F107" s="226"/>
      <c r="G107" s="226"/>
      <c r="H107" s="234">
        <f>SUM(D107:G107)</f>
        <v>0</v>
      </c>
      <c r="I107" s="235"/>
      <c r="J107" s="235"/>
      <c r="K107" s="235">
        <v>1</v>
      </c>
      <c r="L107" s="235"/>
      <c r="M107" s="234">
        <f>SUM(I107:L107)</f>
        <v>1</v>
      </c>
      <c r="N107" s="235"/>
      <c r="O107" s="235"/>
      <c r="P107" s="235"/>
      <c r="Q107" s="235"/>
      <c r="R107" s="211">
        <f>SUM(C107,H107,M107,N107,O107,P107,Q107)</f>
        <v>1</v>
      </c>
      <c r="S107" s="220"/>
      <c r="T107" s="220"/>
      <c r="U107" s="220">
        <v>1</v>
      </c>
      <c r="V107" s="220"/>
      <c r="W107" s="233">
        <f>SUM(S107:V107)</f>
        <v>1</v>
      </c>
      <c r="X107" s="220"/>
      <c r="Y107" s="220"/>
      <c r="Z107" s="220"/>
      <c r="AA107" s="220"/>
      <c r="AB107" s="211">
        <f>SUM(W107,X107,Y107,Z107,AA107)</f>
        <v>1</v>
      </c>
      <c r="AC107" s="218">
        <v>1</v>
      </c>
      <c r="AD107" s="218"/>
      <c r="AE107" s="218"/>
      <c r="AF107" s="218"/>
      <c r="AG107" s="233">
        <f>SUM(AC107:AF107)</f>
        <v>1</v>
      </c>
      <c r="AH107" s="220"/>
      <c r="AI107" s="220"/>
      <c r="AJ107" s="220"/>
      <c r="AK107" s="220"/>
      <c r="AL107" s="211">
        <f>SUM(AG107,AH107,AI107,AJ107,AK107)</f>
        <v>1</v>
      </c>
      <c r="AM107" s="220"/>
      <c r="AN107" s="220"/>
      <c r="AO107" s="220"/>
      <c r="AP107" s="220"/>
      <c r="AQ107" s="211">
        <f>SUM(AM107:AP107)</f>
        <v>0</v>
      </c>
      <c r="AR107" s="220"/>
      <c r="AS107" s="220"/>
      <c r="AT107" s="220"/>
      <c r="AU107" s="220"/>
      <c r="AV107" s="211">
        <f>SUM(AR107:AU107)</f>
        <v>0</v>
      </c>
      <c r="AW107" s="220"/>
      <c r="AX107" s="220"/>
      <c r="AY107" s="220"/>
      <c r="AZ107" s="220"/>
      <c r="BA107" s="220"/>
      <c r="BB107" s="211">
        <f>SUM(AW107:BA107)</f>
        <v>0</v>
      </c>
      <c r="BC107" s="220"/>
      <c r="BD107" s="220"/>
      <c r="BE107" s="220"/>
      <c r="BF107" s="220"/>
      <c r="BG107" s="211">
        <f>SUM(BC107:BF107)</f>
        <v>0</v>
      </c>
      <c r="BH107" s="231"/>
      <c r="BI107" s="231"/>
      <c r="BJ107" s="231"/>
      <c r="BK107" s="232"/>
      <c r="BL107" s="232"/>
      <c r="BM107" s="232"/>
      <c r="BN107" s="232"/>
    </row>
    <row r="108" spans="1:67" customHeight="1" ht="18.75" s="173" customFormat="1">
      <c r="A108" s="171" t="s">
        <v>208</v>
      </c>
      <c r="B108" s="211">
        <f>SUM(B106:B107)</f>
        <v>0</v>
      </c>
      <c r="C108" s="211">
        <f>SUM(C106:C107)</f>
        <v>0</v>
      </c>
      <c r="D108" s="211">
        <f>SUM(D106:D107)</f>
        <v>0</v>
      </c>
      <c r="E108" s="211">
        <f>SUM(E106:E107)</f>
        <v>0</v>
      </c>
      <c r="F108" s="211">
        <f>SUM(F106:F107)</f>
        <v>0</v>
      </c>
      <c r="G108" s="211">
        <f>SUM(G106:G107)</f>
        <v>0</v>
      </c>
      <c r="H108" s="211">
        <f>SUM(H106:H107)</f>
        <v>0</v>
      </c>
      <c r="I108" s="211">
        <f>SUM(I106:I107)</f>
        <v>0</v>
      </c>
      <c r="J108" s="211">
        <f>SUM(J106:J107)</f>
        <v>0</v>
      </c>
      <c r="K108" s="211">
        <f>SUM(K106:K107)</f>
        <v>2</v>
      </c>
      <c r="L108" s="211">
        <f>SUM(L106:L107)</f>
        <v>0</v>
      </c>
      <c r="M108" s="211">
        <f>SUM(M106:M107)</f>
        <v>2</v>
      </c>
      <c r="N108" s="211">
        <f>SUM(N106:N107)</f>
        <v>0</v>
      </c>
      <c r="O108" s="211">
        <f>SUM(O106:O107)</f>
        <v>0</v>
      </c>
      <c r="P108" s="211">
        <f>SUM(P106:P107)</f>
        <v>0</v>
      </c>
      <c r="Q108" s="211">
        <f>SUM(Q106:Q107)</f>
        <v>0</v>
      </c>
      <c r="R108" s="211">
        <f>SUM(C108,H108,M108,N108,O108,P108,Q108)</f>
        <v>2</v>
      </c>
      <c r="S108" s="211">
        <f>SUM(S106:S107)</f>
        <v>0</v>
      </c>
      <c r="T108" s="211">
        <f>SUM(T106:T107)</f>
        <v>0</v>
      </c>
      <c r="U108" s="211">
        <f>SUM(U106:U107)</f>
        <v>2</v>
      </c>
      <c r="V108" s="211">
        <f>SUM(V106:V107)</f>
        <v>0</v>
      </c>
      <c r="W108" s="211">
        <f>SUM(W106:W107)</f>
        <v>2</v>
      </c>
      <c r="X108" s="211">
        <f>SUM(X106:X107)</f>
        <v>0</v>
      </c>
      <c r="Y108" s="211">
        <f>SUM(Y106:Y107)</f>
        <v>0</v>
      </c>
      <c r="Z108" s="211">
        <f>SUM(Z106:Z107)</f>
        <v>0</v>
      </c>
      <c r="AA108" s="211">
        <f>SUM(AA106:AA107)</f>
        <v>0</v>
      </c>
      <c r="AB108" s="211">
        <f>SUM(W108,X108,Y108,Z108,AA108)</f>
        <v>2</v>
      </c>
      <c r="AC108" s="211">
        <f>SUM(AC106:AC107)</f>
        <v>2</v>
      </c>
      <c r="AD108" s="211">
        <f>SUM(AD106:AD107)</f>
        <v>0</v>
      </c>
      <c r="AE108" s="211">
        <f>SUM(AE106:AE107)</f>
        <v>0</v>
      </c>
      <c r="AF108" s="211">
        <f>SUM(AF106:AF107)</f>
        <v>0</v>
      </c>
      <c r="AG108" s="211">
        <f>SUM(AG106:AG107)</f>
        <v>2</v>
      </c>
      <c r="AH108" s="211">
        <f>SUM(AH106:AH107)</f>
        <v>0</v>
      </c>
      <c r="AI108" s="211">
        <f>SUM(AI106:AI107)</f>
        <v>0</v>
      </c>
      <c r="AJ108" s="211">
        <f>SUM(AJ106:AJ107)</f>
        <v>0</v>
      </c>
      <c r="AK108" s="211">
        <f>SUM(AK106:AK107)</f>
        <v>0</v>
      </c>
      <c r="AL108" s="211">
        <f>SUM(AG108,AH108,AI108,AJ108,AK108)</f>
        <v>2</v>
      </c>
      <c r="AM108" s="211">
        <f>SUM(AM106:AM107)</f>
        <v>0</v>
      </c>
      <c r="AN108" s="211">
        <f>SUM(AN106:AN107)</f>
        <v>0</v>
      </c>
      <c r="AO108" s="211">
        <f>SUM(AO106:AO107)</f>
        <v>0</v>
      </c>
      <c r="AP108" s="211">
        <f>SUM(AP106:AP107)</f>
        <v>0</v>
      </c>
      <c r="AQ108" s="211">
        <f>SUM(AM108:AP108)</f>
        <v>0</v>
      </c>
      <c r="AR108" s="211">
        <f>SUM(AR106:AR107)</f>
        <v>0</v>
      </c>
      <c r="AS108" s="211">
        <f>SUM(AS106:AS107)</f>
        <v>0</v>
      </c>
      <c r="AT108" s="211">
        <f>SUM(AT106:AT107)</f>
        <v>0</v>
      </c>
      <c r="AU108" s="211">
        <f>SUM(AU106:AU107)</f>
        <v>0</v>
      </c>
      <c r="AV108" s="211">
        <f>SUM(AR108:AU108)</f>
        <v>0</v>
      </c>
      <c r="AW108" s="211">
        <f>SUM(AW106:AW107)</f>
        <v>0</v>
      </c>
      <c r="AX108" s="211">
        <f>SUM(AX106:AX107)</f>
        <v>0</v>
      </c>
      <c r="AY108" s="211">
        <f>SUM(AY106:AY107)</f>
        <v>0</v>
      </c>
      <c r="AZ108" s="211">
        <f>SUM(AZ106:AZ107)</f>
        <v>0</v>
      </c>
      <c r="BA108" s="211">
        <f>SUM(BA106:BA107)</f>
        <v>0</v>
      </c>
      <c r="BB108" s="211">
        <f>SUM(AW108:BA108)</f>
        <v>0</v>
      </c>
      <c r="BC108" s="211">
        <f>SUM(BC106:BC107)</f>
        <v>0</v>
      </c>
      <c r="BD108" s="211">
        <f>SUM(BD106:BD107)</f>
        <v>0</v>
      </c>
      <c r="BE108" s="211">
        <f>SUM(BE106:BE107)</f>
        <v>0</v>
      </c>
      <c r="BF108" s="211">
        <f>SUM(BF106:BF107)</f>
        <v>0</v>
      </c>
      <c r="BG108" s="211">
        <f>SUM(BG106:BG107)</f>
        <v>0</v>
      </c>
      <c r="BH108" s="211">
        <f>SUM(BH106:BH107)</f>
        <v>0</v>
      </c>
      <c r="BI108" s="211">
        <f>SUM(BI106:BI107)</f>
        <v>0</v>
      </c>
      <c r="BJ108" s="211">
        <f>SUM(BJ106:BJ107)</f>
        <v>0</v>
      </c>
      <c r="BK108" s="211">
        <f>SUM(BK106:BK107)</f>
        <v>0</v>
      </c>
      <c r="BL108" s="211">
        <f>SUM(BL106:BL107)</f>
        <v>0</v>
      </c>
      <c r="BM108" s="211">
        <f>SUM(BM106:BM107)</f>
        <v>0</v>
      </c>
      <c r="BN108" s="211">
        <f>SUM(BN106:BN107)</f>
        <v>0</v>
      </c>
    </row>
    <row r="109" spans="1:67" customHeight="1" ht="2.25" s="173" customFormat="1">
      <c r="A109" s="174"/>
      <c r="B109" s="227"/>
      <c r="C109" s="227"/>
      <c r="D109" s="227"/>
      <c r="E109" s="227"/>
      <c r="F109" s="227"/>
      <c r="G109" s="227"/>
      <c r="H109" s="227"/>
      <c r="I109" s="228"/>
      <c r="J109" s="228"/>
      <c r="K109" s="228"/>
      <c r="L109" s="228"/>
      <c r="M109" s="228"/>
      <c r="N109" s="228"/>
      <c r="O109" s="228"/>
      <c r="P109" s="228"/>
      <c r="Q109" s="228"/>
      <c r="R109" s="229"/>
      <c r="S109" s="229"/>
      <c r="T109" s="229"/>
      <c r="U109" s="229"/>
      <c r="V109" s="229"/>
      <c r="W109" s="229"/>
      <c r="X109" s="229"/>
      <c r="Y109" s="229"/>
      <c r="Z109" s="229"/>
      <c r="AA109" s="229"/>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7"/>
      <c r="BI109" s="22"/>
      <c r="BJ109" s="22"/>
      <c r="BK109" s="22"/>
      <c r="BL109" s="22"/>
      <c r="BM109" s="22"/>
      <c r="BN109" s="22"/>
    </row>
    <row r="110" spans="1:67" customHeight="1" ht="22.5" s="173" customFormat="1">
      <c r="A110" s="178" t="s">
        <v>112</v>
      </c>
      <c r="B110" s="210">
        <f>SUM(B105,B108)</f>
        <v>0</v>
      </c>
      <c r="C110" s="210">
        <f>SUM(C105,C108)</f>
        <v>13</v>
      </c>
      <c r="D110" s="210">
        <f>SUM(D105,D108)</f>
        <v>0</v>
      </c>
      <c r="E110" s="210">
        <f>SUM(E105,E108)</f>
        <v>7</v>
      </c>
      <c r="F110" s="210">
        <f>SUM(F105,F108)</f>
        <v>1</v>
      </c>
      <c r="G110" s="210">
        <f>SUM(G105,G108)</f>
        <v>1</v>
      </c>
      <c r="H110" s="210">
        <f>SUM(H105,H108)</f>
        <v>9</v>
      </c>
      <c r="I110" s="210">
        <f>SUM(I105,I108)</f>
        <v>3</v>
      </c>
      <c r="J110" s="210">
        <f>SUM(J105,J108)</f>
        <v>4</v>
      </c>
      <c r="K110" s="210">
        <f>SUM(K105,K108)</f>
        <v>4</v>
      </c>
      <c r="L110" s="210">
        <f>SUM(L105,L108)</f>
        <v>3</v>
      </c>
      <c r="M110" s="210">
        <f>SUM(M105,M108)</f>
        <v>14</v>
      </c>
      <c r="N110" s="210">
        <f>SUM(N105,N108)</f>
        <v>0</v>
      </c>
      <c r="O110" s="210">
        <f>SUM(O105,O108)</f>
        <v>0</v>
      </c>
      <c r="P110" s="210">
        <f>SUM(P105,P108)</f>
        <v>0</v>
      </c>
      <c r="Q110" s="210">
        <f>SUM(Q105,Q108)</f>
        <v>0</v>
      </c>
      <c r="R110" s="210">
        <f>SUM(R105,R108)</f>
        <v>36</v>
      </c>
      <c r="S110" s="210">
        <f>SUM(S105,S108)</f>
        <v>0</v>
      </c>
      <c r="T110" s="210">
        <f>SUM(T105,T108)</f>
        <v>1</v>
      </c>
      <c r="U110" s="210">
        <f>SUM(U105,U108)</f>
        <v>2</v>
      </c>
      <c r="V110" s="210">
        <f>SUM(V105,V108)</f>
        <v>0</v>
      </c>
      <c r="W110" s="210">
        <f>SUM(W105,W108)</f>
        <v>3</v>
      </c>
      <c r="X110" s="210">
        <f>SUM(X105,X108)</f>
        <v>0</v>
      </c>
      <c r="Y110" s="210">
        <f>SUM(Y105,Y108)</f>
        <v>0</v>
      </c>
      <c r="Z110" s="210">
        <f>SUM(Z105,Z108)</f>
        <v>0</v>
      </c>
      <c r="AA110" s="210">
        <f>SUM(AA105,AA108)</f>
        <v>0</v>
      </c>
      <c r="AB110" s="210">
        <f>SUM(AB105,AB108)</f>
        <v>3</v>
      </c>
      <c r="AC110" s="210">
        <f>SUM(AC105,AC108)</f>
        <v>2</v>
      </c>
      <c r="AD110" s="210">
        <f>SUM(AD105,AD108)</f>
        <v>0</v>
      </c>
      <c r="AE110" s="210">
        <f>SUM(AE105,AE108)</f>
        <v>0</v>
      </c>
      <c r="AF110" s="210">
        <f>SUM(AF105,AF108)</f>
        <v>0</v>
      </c>
      <c r="AG110" s="210">
        <f>SUM(AG105,AG108)</f>
        <v>2</v>
      </c>
      <c r="AH110" s="210">
        <f>SUM(AH105,AH108)</f>
        <v>0</v>
      </c>
      <c r="AI110" s="210">
        <f>SUM(AI105,AI108)</f>
        <v>0</v>
      </c>
      <c r="AJ110" s="210">
        <f>SUM(AJ105,AJ108)</f>
        <v>0</v>
      </c>
      <c r="AK110" s="210">
        <f>SUM(AK105,AK108)</f>
        <v>0</v>
      </c>
      <c r="AL110" s="210">
        <f>SUM(AL105,AL108)</f>
        <v>2</v>
      </c>
      <c r="AM110" s="210">
        <f>SUM(AM105,AM108)</f>
        <v>0</v>
      </c>
      <c r="AN110" s="210">
        <f>SUM(AN105,AN108)</f>
        <v>0</v>
      </c>
      <c r="AO110" s="210">
        <f>SUM(AO105,AO108)</f>
        <v>0</v>
      </c>
      <c r="AP110" s="210">
        <f>SUM(AP105,AP108)</f>
        <v>0</v>
      </c>
      <c r="AQ110" s="210">
        <f>SUM(AQ105,AQ108)</f>
        <v>0</v>
      </c>
      <c r="AR110" s="210">
        <f>SUM(AR105,AR108)</f>
        <v>0</v>
      </c>
      <c r="AS110" s="210">
        <f>SUM(AS105,AS108)</f>
        <v>0</v>
      </c>
      <c r="AT110" s="210">
        <f>SUM(AT105,AT108)</f>
        <v>0</v>
      </c>
      <c r="AU110" s="210">
        <f>SUM(AU105,AU108)</f>
        <v>0</v>
      </c>
      <c r="AV110" s="210">
        <f>SUM(AV105,AV108)</f>
        <v>0</v>
      </c>
      <c r="AW110" s="210">
        <f>SUM(AW105,AW108)</f>
        <v>0</v>
      </c>
      <c r="AX110" s="210">
        <f>SUM(AX105,AX108)</f>
        <v>0</v>
      </c>
      <c r="AY110" s="210">
        <f>SUM(AY105,AY108)</f>
        <v>0</v>
      </c>
      <c r="AZ110" s="210">
        <f>SUM(AZ105,AZ108)</f>
        <v>0</v>
      </c>
      <c r="BA110" s="210">
        <f>SUM(BA105,BA108)</f>
        <v>0</v>
      </c>
      <c r="BB110" s="210">
        <f>SUM(BB105,BB108)</f>
        <v>0</v>
      </c>
      <c r="BC110" s="210">
        <f>SUM(BC105,BC108)</f>
        <v>0</v>
      </c>
      <c r="BD110" s="210">
        <f>SUM(BD105,BD108)</f>
        <v>0</v>
      </c>
      <c r="BE110" s="210">
        <f>SUM(BE105,BE108)</f>
        <v>0</v>
      </c>
      <c r="BF110" s="210">
        <f>SUM(BF105,BF108)</f>
        <v>0</v>
      </c>
      <c r="BG110" s="210">
        <f>SUM(BG105,BG108)</f>
        <v>0</v>
      </c>
      <c r="BH110" s="210">
        <f>SUM(BH105,BH108)</f>
        <v>0</v>
      </c>
      <c r="BI110" s="210">
        <f>SUM(BI105,BI108)</f>
        <v>0</v>
      </c>
      <c r="BJ110" s="210">
        <f>SUM(BJ105,BJ108)</f>
        <v>0</v>
      </c>
      <c r="BK110" s="210">
        <f>SUM(BK105,BK108)</f>
        <v>0</v>
      </c>
      <c r="BL110" s="210">
        <f>SUM(BL105,BL108)</f>
        <v>0</v>
      </c>
      <c r="BM110" s="210">
        <f>SUM(BM105,BM108)</f>
        <v>0</v>
      </c>
      <c r="BN110" s="210">
        <f>SUM(BN105,BN108)</f>
        <v>0</v>
      </c>
    </row>
    <row r="111" spans="1:67" customHeight="1" ht="15">
      <c r="A111" s="294" t="s">
        <v>209</v>
      </c>
      <c r="B111" s="294"/>
      <c r="C111" s="294"/>
      <c r="D111" s="294"/>
      <c r="E111" s="294"/>
      <c r="F111" s="294"/>
      <c r="G111" s="294"/>
      <c r="H111" s="294"/>
      <c r="I111" s="294"/>
      <c r="J111" s="294"/>
      <c r="K111" s="294"/>
      <c r="L111" s="294"/>
      <c r="M111" s="294"/>
      <c r="N111" s="294"/>
      <c r="O111" s="294"/>
      <c r="P111" s="294"/>
      <c r="Q111" s="294"/>
      <c r="R111" s="294"/>
      <c r="S111" s="294"/>
      <c r="T111" s="294"/>
      <c r="U111" s="294"/>
      <c r="V111" s="294"/>
      <c r="W111" s="294"/>
      <c r="X111" s="294"/>
      <c r="Y111" s="294"/>
      <c r="Z111" s="294"/>
      <c r="AA111" s="294"/>
      <c r="AB111" s="294"/>
      <c r="AC111" s="294"/>
      <c r="AD111" s="294"/>
      <c r="AE111" s="294"/>
      <c r="AF111" s="294"/>
      <c r="AG111" s="294"/>
      <c r="AH111" s="294"/>
      <c r="AI111" s="294"/>
      <c r="AJ111" s="294"/>
      <c r="AK111" s="294"/>
      <c r="AL111" s="294"/>
      <c r="AM111" s="294"/>
      <c r="AN111" s="294"/>
      <c r="AO111" s="294"/>
      <c r="AP111" s="294"/>
      <c r="AQ111" s="294"/>
      <c r="AR111" s="294"/>
      <c r="AS111" s="294"/>
      <c r="AT111" s="294"/>
      <c r="AU111" s="294"/>
      <c r="AV111" s="294"/>
      <c r="AW111" s="294"/>
      <c r="AX111" s="294"/>
      <c r="AY111" s="294"/>
      <c r="AZ111" s="294"/>
      <c r="BA111" s="294"/>
      <c r="BB111" s="294"/>
      <c r="BC111" s="294"/>
      <c r="BD111" s="294"/>
      <c r="BE111" s="294"/>
      <c r="BF111" s="294"/>
      <c r="BG111" s="294"/>
      <c r="BH111" s="294"/>
      <c r="BI111" s="294"/>
      <c r="BJ111" s="294"/>
      <c r="BK111" s="294"/>
      <c r="BL111" s="294"/>
      <c r="BM111" s="294"/>
      <c r="BN111" s="294"/>
    </row>
    <row r="112" spans="1:67" customHeight="1" ht="21">
      <c r="B112" s="293" t="s">
        <v>113</v>
      </c>
      <c r="C112" s="293"/>
      <c r="D112" s="293"/>
      <c r="E112" s="293"/>
      <c r="F112" s="293"/>
      <c r="G112" s="293"/>
      <c r="H112" s="293"/>
      <c r="I112" s="293"/>
      <c r="J112" s="293"/>
      <c r="K112" s="293"/>
      <c r="L112" s="293"/>
      <c r="M112" s="293"/>
      <c r="N112" s="293"/>
      <c r="O112" s="293"/>
      <c r="P112" s="293"/>
      <c r="AB112" s="175"/>
      <c r="AC112" s="175"/>
      <c r="AD112" s="175"/>
      <c r="AE112" s="175"/>
      <c r="AF112" s="175"/>
      <c r="AG112" s="175"/>
      <c r="AH112" s="175"/>
      <c r="AI112" s="293" t="s">
        <v>114</v>
      </c>
      <c r="AJ112" s="293"/>
      <c r="AK112" s="293"/>
      <c r="AL112" s="293"/>
      <c r="AM112" s="293"/>
      <c r="AN112" s="293"/>
      <c r="AO112" s="293"/>
      <c r="AP112" s="293"/>
      <c r="AQ112" s="293"/>
      <c r="AR112" s="293"/>
      <c r="AS112" s="293"/>
      <c r="AT112" s="293"/>
      <c r="AU112" s="293"/>
      <c r="AV112" s="293"/>
    </row>
    <row r="113" spans="1:67" customHeight="1" ht="21">
      <c r="A113" s="128" t="s">
        <v>115</v>
      </c>
      <c r="B113" s="302"/>
      <c r="C113" s="302"/>
      <c r="D113" s="302"/>
      <c r="E113" s="302"/>
      <c r="F113" s="302"/>
      <c r="G113" s="302"/>
      <c r="H113" s="302"/>
      <c r="I113" s="302"/>
      <c r="J113" s="302"/>
      <c r="K113" s="302"/>
      <c r="L113" s="302"/>
      <c r="M113" s="302"/>
      <c r="N113" s="302"/>
      <c r="O113" s="302"/>
      <c r="P113" s="302"/>
      <c r="AA113" s="129"/>
      <c r="AB113" s="129"/>
      <c r="AC113" s="129"/>
      <c r="AD113" s="129"/>
      <c r="AE113" s="129"/>
      <c r="AF113" s="129"/>
      <c r="AG113" s="126" t="s">
        <v>115</v>
      </c>
      <c r="AJ113" s="129"/>
      <c r="AK113" s="129"/>
      <c r="AL113" s="281"/>
      <c r="AM113" s="281"/>
      <c r="AN113" s="281"/>
      <c r="AO113" s="281"/>
      <c r="AP113" s="281"/>
      <c r="AQ113" s="281"/>
      <c r="AR113" s="281"/>
      <c r="AS113" s="281"/>
      <c r="AT113" s="281"/>
      <c r="AU113" s="281"/>
      <c r="AV113" s="281"/>
      <c r="AW113" s="129"/>
      <c r="AX113" s="129"/>
      <c r="AY113" s="129"/>
      <c r="AZ113" s="129"/>
      <c r="BA113" s="129"/>
      <c r="BB113" s="129"/>
      <c r="BC113" s="129"/>
      <c r="BD113" s="129"/>
      <c r="BE113" s="129"/>
      <c r="BF113" s="129"/>
      <c r="BG113" s="129"/>
    </row>
    <row r="114" spans="1:67" customHeight="1" ht="19.5">
      <c r="A114" s="128" t="s">
        <v>116</v>
      </c>
      <c r="B114" s="281"/>
      <c r="C114" s="281"/>
      <c r="D114" s="281"/>
      <c r="E114" s="281"/>
      <c r="F114" s="281"/>
      <c r="G114" s="281"/>
      <c r="H114" s="281"/>
      <c r="I114" s="281"/>
      <c r="J114" s="281"/>
      <c r="K114" s="281"/>
      <c r="L114" s="281"/>
      <c r="M114" s="281"/>
      <c r="N114" s="281"/>
      <c r="O114" s="281"/>
      <c r="P114" s="281"/>
      <c r="Q114" s="281"/>
      <c r="R114" s="281"/>
      <c r="AA114" s="130"/>
      <c r="AB114" s="130"/>
      <c r="AC114" s="130"/>
      <c r="AD114" s="130"/>
      <c r="AE114" s="130"/>
      <c r="AF114" s="130"/>
      <c r="AG114" s="126" t="s">
        <v>116</v>
      </c>
      <c r="AJ114" s="130"/>
      <c r="AK114" s="130"/>
      <c r="AL114" s="281"/>
      <c r="AM114" s="281"/>
      <c r="AN114" s="281"/>
      <c r="AO114" s="281"/>
      <c r="AP114" s="281"/>
      <c r="AQ114" s="281"/>
      <c r="AR114" s="281"/>
      <c r="AS114" s="281"/>
      <c r="AT114" s="281"/>
      <c r="AU114" s="281"/>
      <c r="AV114" s="281"/>
      <c r="AW114" s="130"/>
      <c r="AX114" s="130"/>
      <c r="AY114" s="130"/>
      <c r="AZ114" s="130"/>
      <c r="BA114" s="130"/>
      <c r="BB114" s="130"/>
      <c r="BC114" s="130"/>
      <c r="BD114" s="130"/>
      <c r="BE114" s="130"/>
      <c r="BF114" s="130"/>
      <c r="BG114" s="130"/>
    </row>
    <row r="115" spans="1:67" customHeight="1" ht="20.1">
      <c r="A115" s="128" t="s">
        <v>117</v>
      </c>
      <c r="B115" s="289"/>
      <c r="C115" s="289"/>
      <c r="D115" s="289"/>
      <c r="E115" s="289"/>
      <c r="F115" s="289"/>
      <c r="G115" s="289"/>
      <c r="H115" s="289"/>
      <c r="I115" s="289"/>
      <c r="J115" s="289"/>
      <c r="K115" s="289"/>
      <c r="L115" s="289"/>
      <c r="M115" s="289"/>
      <c r="N115" s="289"/>
      <c r="O115" s="289"/>
      <c r="P115" s="289"/>
      <c r="AA115" s="130"/>
      <c r="AB115" s="130"/>
      <c r="AC115" s="130"/>
      <c r="AD115" s="130"/>
      <c r="AE115" s="130"/>
      <c r="AF115" s="130"/>
      <c r="AG115" s="126" t="s">
        <v>118</v>
      </c>
      <c r="AJ115" s="130"/>
      <c r="AK115" s="130"/>
      <c r="AL115" s="281"/>
      <c r="AM115" s="281"/>
      <c r="AN115" s="281"/>
      <c r="AO115" s="281"/>
      <c r="AP115" s="281"/>
      <c r="AQ115" s="281"/>
      <c r="AR115" s="281"/>
      <c r="AS115" s="281"/>
      <c r="AT115" s="281"/>
      <c r="AU115" s="281"/>
      <c r="AV115" s="281"/>
      <c r="AW115" s="130"/>
      <c r="AX115" s="130"/>
      <c r="AY115" s="130"/>
      <c r="AZ115" s="130"/>
      <c r="BA115" s="130"/>
      <c r="BB115" s="130"/>
      <c r="BC115" s="130"/>
      <c r="BD115" s="130"/>
      <c r="BE115" s="130"/>
      <c r="BF115" s="130"/>
      <c r="BG115" s="130"/>
    </row>
    <row r="116" spans="1:67" customHeight="1" ht="20.1">
      <c r="A116" s="128" t="s">
        <v>119</v>
      </c>
      <c r="B116" s="289"/>
      <c r="C116" s="289"/>
      <c r="D116" s="289"/>
      <c r="E116" s="289"/>
      <c r="F116" s="289"/>
      <c r="G116" s="289"/>
      <c r="H116" s="289"/>
      <c r="I116" s="289"/>
      <c r="J116" s="289"/>
      <c r="K116" s="289"/>
      <c r="L116" s="289"/>
      <c r="M116" s="289"/>
      <c r="N116" s="289"/>
      <c r="O116" s="289"/>
      <c r="P116" s="289"/>
      <c r="AA116" s="129"/>
      <c r="AB116" s="129"/>
      <c r="AC116" s="129"/>
      <c r="AD116" s="129"/>
      <c r="AE116" s="129"/>
      <c r="AF116" s="129"/>
      <c r="AG116" s="126" t="s">
        <v>119</v>
      </c>
      <c r="AJ116" s="129"/>
      <c r="AK116" s="129"/>
      <c r="AL116" s="289"/>
      <c r="AM116" s="289"/>
      <c r="AN116" s="289"/>
      <c r="AO116" s="289"/>
      <c r="AP116" s="289"/>
      <c r="AQ116" s="289"/>
      <c r="AR116" s="289"/>
      <c r="AS116" s="129"/>
      <c r="AT116" s="129"/>
      <c r="AU116" s="129"/>
      <c r="AV116" s="129"/>
      <c r="AW116" s="129"/>
      <c r="AX116" s="129"/>
      <c r="AY116" s="129"/>
      <c r="AZ116" s="129"/>
      <c r="BA116" s="129"/>
      <c r="BB116" s="129"/>
      <c r="BC116" s="129"/>
      <c r="BD116" s="129"/>
      <c r="BE116" s="129"/>
      <c r="BF116" s="129"/>
      <c r="BG116" s="129"/>
    </row>
    <row r="117" spans="1:67" customHeight="1" ht="16.5">
      <c r="A117" s="128" t="s">
        <v>120</v>
      </c>
      <c r="B117" s="298"/>
      <c r="C117" s="298"/>
      <c r="D117" s="298"/>
      <c r="E117" s="298"/>
      <c r="F117" s="298"/>
      <c r="G117" s="298"/>
      <c r="H117" s="298"/>
      <c r="I117" s="298"/>
      <c r="J117" s="298"/>
      <c r="K117" s="298"/>
      <c r="L117" s="298"/>
      <c r="M117" s="298"/>
      <c r="N117" s="298"/>
      <c r="O117" s="298"/>
      <c r="P117" s="298"/>
      <c r="AA117" s="130"/>
      <c r="AB117" s="130"/>
      <c r="AC117" s="130"/>
      <c r="AD117" s="130"/>
      <c r="AE117" s="130"/>
      <c r="AF117" s="130"/>
      <c r="AG117" s="126" t="s">
        <v>120</v>
      </c>
      <c r="AJ117" s="130"/>
      <c r="AL117" s="288"/>
      <c r="AM117" s="288"/>
      <c r="AN117" s="288"/>
      <c r="AO117" s="288"/>
      <c r="AP117" s="288"/>
      <c r="AQ117" s="288"/>
      <c r="AR117" s="288"/>
    </row>
    <row r="119" spans="1:67">
      <c r="A119" s="125"/>
      <c r="B119" s="125"/>
      <c r="C119" s="125"/>
      <c r="D119" s="125"/>
      <c r="E119" s="125"/>
      <c r="F119" s="125"/>
      <c r="G119" s="125"/>
      <c r="H119" s="125"/>
    </row>
    <row r="120" spans="1:67" customHeight="1" ht="30"/>
    <row r="129" spans="1:67">
      <c r="A129" s="176" t="s">
        <v>210</v>
      </c>
    </row>
    <row r="136" spans="1:67" customHeight="1" ht="43.5">
      <c r="A136" s="281" t="s">
        <v>122</v>
      </c>
      <c r="B136" s="281"/>
      <c r="C136" s="281"/>
      <c r="D136" s="281"/>
      <c r="E136" s="281"/>
      <c r="F136" s="281"/>
      <c r="G136" s="281"/>
      <c r="H136" s="281"/>
      <c r="I136" s="281"/>
      <c r="J136" s="281"/>
      <c r="K136" s="281"/>
      <c r="L136" s="281"/>
      <c r="M136" s="281"/>
      <c r="N136" s="281"/>
      <c r="O136" s="281"/>
      <c r="P136" s="281"/>
      <c r="Q136" s="281"/>
      <c r="R136" s="281"/>
      <c r="S136" s="281"/>
      <c r="T136" s="281"/>
      <c r="U136" s="281"/>
      <c r="V136" s="281"/>
      <c r="W136" s="281"/>
      <c r="X136" s="281"/>
      <c r="Y136" s="281"/>
      <c r="Z136" s="281"/>
      <c r="AA136" s="281"/>
      <c r="AB136" s="281"/>
      <c r="AC136" s="281"/>
      <c r="AD136" s="281"/>
      <c r="AE136" s="281"/>
      <c r="AF136" s="281"/>
      <c r="AG136" s="281"/>
    </row>
    <row r="390" spans="1:67">
      <c r="A390" s="177" t="s">
        <v>123</v>
      </c>
      <c r="B390" s="177"/>
      <c r="C390" s="177"/>
      <c r="D390" s="177"/>
      <c r="E390" s="177"/>
      <c r="F390" s="177"/>
      <c r="G390" s="177"/>
      <c r="H390" s="177"/>
    </row>
  </sheetData>
  <sheetProtection password="DDCE" sheet="1"/>
  <mergeCells>
    <mergeCell ref="A7:BN7"/>
    <mergeCell ref="A8:BN8"/>
    <mergeCell ref="C12:C13"/>
    <mergeCell ref="AM12:AP12"/>
    <mergeCell ref="AQ12:AQ13"/>
    <mergeCell ref="BM12:BM13"/>
    <mergeCell ref="BN12:BN13"/>
    <mergeCell ref="AG12:AG13"/>
    <mergeCell ref="BH12:BH13"/>
    <mergeCell ref="BI12:BI13"/>
    <mergeCell ref="BJ12:BJ13"/>
    <mergeCell ref="BK12:BK13"/>
    <mergeCell ref="BL12:BL13"/>
    <mergeCell ref="BH11:BN11"/>
    <mergeCell ref="BC12:BF12"/>
    <mergeCell ref="AM11:AQ11"/>
    <mergeCell ref="A136:AG136"/>
    <mergeCell ref="B112:P112"/>
    <mergeCell ref="B117:P117"/>
    <mergeCell ref="B115:P115"/>
    <mergeCell ref="H12:H13"/>
    <mergeCell ref="M12:M13"/>
    <mergeCell ref="B116:P116"/>
    <mergeCell ref="D12:G12"/>
    <mergeCell ref="I12:L12"/>
    <mergeCell ref="B113:P113"/>
    <mergeCell ref="B114:R114"/>
    <mergeCell ref="S12:V12"/>
    <mergeCell ref="N12:Q12"/>
    <mergeCell ref="BC11:BG11"/>
    <mergeCell ref="X12:AA12"/>
    <mergeCell ref="S11:AB11"/>
    <mergeCell ref="W12:W13"/>
    <mergeCell ref="AB12:AB13"/>
    <mergeCell ref="AW11:BB11"/>
    <mergeCell ref="BB12:BB13"/>
    <mergeCell ref="AL117:AR117"/>
    <mergeCell ref="AL115:AV115"/>
    <mergeCell ref="AL116:AR116"/>
    <mergeCell ref="AR11:AV11"/>
    <mergeCell ref="AH12:AK12"/>
    <mergeCell ref="AL12:AL13"/>
    <mergeCell ref="AC11:AL11"/>
    <mergeCell ref="AC12:AF12"/>
    <mergeCell ref="AI112:AV112"/>
    <mergeCell ref="A111:BN111"/>
    <mergeCell ref="AL113:AV113"/>
    <mergeCell ref="BG12:BG13"/>
    <mergeCell ref="A11:A13"/>
    <mergeCell ref="B11:B13"/>
    <mergeCell ref="C11:R11"/>
    <mergeCell ref="R12:R13"/>
    <mergeCell ref="AL114:AV114"/>
    <mergeCell ref="AX12:BA12"/>
    <mergeCell ref="AW12:AW13"/>
    <mergeCell ref="AV12:AV13"/>
    <mergeCell ref="AR12:AU12"/>
  </mergeCells>
  <printOptions gridLines="false" gridLinesSet="true" horizontalCentered="true" verticalCentered="true"/>
  <pageMargins left="0.31496062992126" right="0.31496062992126" top="0.2755905511811" bottom="0.2755905511811" header="0.2755905511811" footer="0.2755905511811"/>
  <pageSetup paperSize="1" orientation="landscape" scale="54" fitToHeight="3" fitToWidth="1" pageOrder="downThenOver" r:id="rId1ps"/>
  <headerFooter differentOddEven="false" differentFirst="false" scaleWithDoc="true" alignWithMargins="true">
    <oddHeader/>
    <oddFooter>&amp;L&amp;9CGPII-DII-896-SAC-DFLE-UAPGLACUM/00&amp;C&amp;P de &amp;N</oddFooter>
    <evenHeader/>
    <evenFooter/>
    <firstHeader/>
    <firstFooter/>
  </headerFooter>
  <rowBreaks count="1" manualBreakCount="1">
    <brk id="67" man="1" max="52"/>
  </rowBreaks>
  <drawing r:id="rId2"/>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2DBDB"/>
    <outlinePr summaryBelow="1" summaryRight="1"/>
    <pageSetUpPr fitToPage="1"/>
  </sheetPr>
  <dimension ref="A1:AZ155"/>
  <sheetViews>
    <sheetView tabSelected="0" workbookViewId="0" zoomScale="90" zoomScaleNormal="90" showGridLines="true" showRowColHeaders="1">
      <pane ySplit="13" topLeftCell="A14" activePane="bottomLeft" state="frozen"/>
      <selection pane="bottomLeft" activeCell="AY106" sqref="AY106"/>
    </sheetView>
  </sheetViews>
  <sheetFormatPr defaultRowHeight="14.4" defaultColWidth="11.44140625" outlineLevelRow="0" outlineLevelCol="0"/>
  <cols>
    <col min="1" max="1" width="0.88671875" customWidth="true" style="2"/>
    <col min="2" max="2" width="15.44140625" customWidth="true" style="2"/>
    <col min="3" max="3" width="5.44140625" customWidth="true" style="2"/>
    <col min="4" max="4" width="3.5546875" customWidth="true" style="2"/>
    <col min="5" max="5" width="3.5546875" customWidth="true" style="197"/>
    <col min="6" max="6" width="3.5546875" customWidth="true" style="2"/>
    <col min="7" max="7" width="3.5546875" customWidth="true" style="2"/>
    <col min="8" max="8" width="3.5546875" customWidth="true" style="2"/>
    <col min="9" max="9" width="3.5546875" customWidth="true" style="197"/>
    <col min="10" max="10" width="3.5546875" customWidth="true" style="2"/>
    <col min="11" max="11" width="3.5546875" customWidth="true" style="2"/>
    <col min="12" max="12" width="3.5546875" customWidth="true" style="2"/>
    <col min="13" max="13" width="3.5546875" customWidth="true" style="197"/>
    <col min="14" max="14" width="3.5546875" customWidth="true" style="2"/>
    <col min="15" max="15" width="3.5546875" customWidth="true" style="2"/>
    <col min="16" max="16" width="3.5546875" customWidth="true" style="2"/>
    <col min="17" max="17" width="3.5546875" customWidth="true" style="197"/>
    <col min="18" max="18" width="3.5546875" customWidth="true" style="2"/>
    <col min="19" max="19" width="3.5546875" customWidth="true" style="2"/>
    <col min="20" max="20" width="3.5546875" customWidth="true" style="2"/>
    <col min="21" max="21" width="3.5546875" customWidth="true" style="197"/>
    <col min="22" max="22" width="3.5546875" customWidth="true" style="2"/>
    <col min="23" max="23" width="3.5546875" customWidth="true" style="2"/>
    <col min="24" max="24" width="3.5546875" customWidth="true" style="2"/>
    <col min="25" max="25" width="3.5546875" customWidth="true" style="197"/>
    <col min="26" max="26" width="3.5546875" customWidth="true" style="2"/>
    <col min="27" max="27" width="3.5546875" customWidth="true" style="2"/>
    <col min="28" max="28" width="3.5546875" customWidth="true" style="2"/>
    <col min="29" max="29" width="3.5546875" customWidth="true" style="197"/>
    <col min="30" max="30" width="3.5546875" customWidth="true" style="2"/>
    <col min="31" max="31" width="3.5546875" customWidth="true" style="2"/>
    <col min="32" max="32" width="3.5546875" customWidth="true" style="2"/>
    <col min="33" max="33" width="3.5546875" customWidth="true" style="197"/>
    <col min="34" max="34" width="3.5546875" customWidth="true" style="2"/>
    <col min="35" max="35" width="3.5546875" customWidth="true" style="2"/>
    <col min="36" max="36" width="3.5546875" customWidth="true" style="2"/>
    <col min="37" max="37" width="3.5546875" customWidth="true" style="197"/>
    <col min="38" max="38" width="3.5546875" customWidth="true" style="2"/>
    <col min="39" max="39" width="3.5546875" customWidth="true" style="2"/>
    <col min="40" max="40" width="3.5546875" customWidth="true" style="2"/>
    <col min="41" max="41" width="3.5546875" customWidth="true" style="197"/>
    <col min="42" max="42" width="3.5546875" customWidth="true" style="2"/>
    <col min="43" max="43" width="3.5546875" customWidth="true" style="2"/>
    <col min="44" max="44" width="3.5546875" customWidth="true" style="2"/>
    <col min="45" max="45" width="3.5546875" customWidth="true" style="2"/>
    <col min="46" max="46" width="3.5546875" customWidth="true" style="2"/>
    <col min="47" max="47" width="3.5546875" customWidth="true" style="2"/>
    <col min="48" max="48" width="3.5546875" customWidth="true" style="2"/>
    <col min="49" max="49" width="3.5546875" customWidth="true" style="2"/>
    <col min="50" max="50" width="3.5546875" customWidth="true" style="2"/>
    <col min="51" max="51" width="3.5546875" customWidth="true" style="2"/>
    <col min="52" max="52" width="11.44140625" style="2"/>
  </cols>
  <sheetData>
    <row r="1" spans="1:52" customHeight="1" ht="15.9" s="14" customFormat="1">
      <c r="A1" s="38" t="s">
        <v>124</v>
      </c>
      <c r="B1" s="30"/>
      <c r="C1" s="190"/>
      <c r="D1" s="17"/>
      <c r="E1" s="86"/>
      <c r="F1" s="17"/>
      <c r="G1" s="17"/>
      <c r="H1" s="17"/>
      <c r="I1" s="86"/>
      <c r="J1" s="17"/>
      <c r="K1" s="17"/>
      <c r="M1" s="83"/>
      <c r="Q1" s="83"/>
      <c r="U1" s="83"/>
      <c r="Y1" s="83"/>
      <c r="AC1" s="83"/>
      <c r="AG1" s="83"/>
      <c r="AK1" s="83"/>
      <c r="AO1" s="83"/>
    </row>
    <row r="2" spans="1:52" customHeight="1" ht="12.9" s="14" customFormat="1">
      <c r="B2" s="190"/>
      <c r="C2" s="190"/>
      <c r="D2" s="17"/>
      <c r="E2" s="86"/>
      <c r="F2" s="17"/>
      <c r="G2" s="17"/>
      <c r="H2" s="17"/>
      <c r="I2" s="86"/>
      <c r="J2" s="17"/>
      <c r="K2" s="17"/>
      <c r="M2" s="83"/>
      <c r="Q2" s="83"/>
      <c r="U2" s="83"/>
      <c r="Y2" s="83"/>
      <c r="AC2" s="83"/>
      <c r="AG2" s="83"/>
      <c r="AK2" s="83"/>
      <c r="AO2" s="96"/>
      <c r="AP2" s="18"/>
      <c r="AY2" s="18" t="s">
        <v>0</v>
      </c>
    </row>
    <row r="3" spans="1:52" customHeight="1" ht="12.9" s="14" customFormat="1">
      <c r="B3" s="190"/>
      <c r="C3" s="190"/>
      <c r="D3" s="17"/>
      <c r="E3" s="86"/>
      <c r="F3" s="17"/>
      <c r="G3" s="17"/>
      <c r="H3" s="17"/>
      <c r="I3" s="86"/>
      <c r="J3" s="17"/>
      <c r="K3" s="17"/>
      <c r="M3" s="83"/>
      <c r="Q3" s="83"/>
      <c r="U3" s="83"/>
      <c r="Y3" s="83"/>
      <c r="AC3" s="83"/>
      <c r="AG3" s="83"/>
      <c r="AK3" s="83"/>
      <c r="AO3" s="97"/>
      <c r="AP3" s="43"/>
      <c r="AY3" s="43" t="s">
        <v>1</v>
      </c>
    </row>
    <row r="4" spans="1:52" customHeight="1" ht="18" s="14" customFormat="1">
      <c r="E4" s="83"/>
      <c r="H4" s="17"/>
      <c r="I4" s="86"/>
      <c r="J4" s="17"/>
      <c r="K4" s="17"/>
      <c r="L4" s="14"/>
      <c r="M4" s="83"/>
      <c r="Q4" s="83"/>
      <c r="U4" s="83"/>
      <c r="Y4" s="83"/>
      <c r="AC4" s="83"/>
      <c r="AG4" s="83"/>
      <c r="AK4" s="83"/>
      <c r="AO4" s="98"/>
      <c r="AP4" s="44"/>
      <c r="AY4" s="44" t="s">
        <v>2</v>
      </c>
    </row>
    <row r="5" spans="1:52" customHeight="1" ht="8.1" s="1" customFormat="1">
      <c r="E5" s="191"/>
      <c r="I5" s="191"/>
      <c r="M5" s="191"/>
      <c r="Q5" s="191"/>
      <c r="U5" s="191"/>
      <c r="Y5" s="191"/>
      <c r="AC5" s="191"/>
      <c r="AG5" s="191"/>
      <c r="AK5" s="191"/>
      <c r="AO5" s="83"/>
      <c r="AP5" s="14"/>
      <c r="AY5" s="14"/>
    </row>
    <row r="6" spans="1:52" customHeight="1" ht="14.25" s="14" customFormat="1">
      <c r="B6" s="113"/>
      <c r="C6" s="113"/>
      <c r="D6" s="113"/>
      <c r="E6" s="187"/>
      <c r="F6" s="113"/>
      <c r="G6" s="113"/>
      <c r="H6" s="113"/>
      <c r="I6" s="187"/>
      <c r="J6" s="113"/>
      <c r="K6" s="113"/>
      <c r="L6" s="20"/>
      <c r="M6" s="89"/>
      <c r="N6" s="20"/>
      <c r="O6" s="20"/>
      <c r="P6" s="188"/>
      <c r="Q6" s="189"/>
      <c r="R6" s="188"/>
      <c r="S6" s="188"/>
      <c r="T6" s="188"/>
      <c r="U6" s="189"/>
      <c r="V6" s="188"/>
      <c r="W6" s="188"/>
      <c r="X6" s="188"/>
      <c r="Y6" s="189"/>
      <c r="Z6" s="188"/>
      <c r="AA6" s="188"/>
      <c r="AB6" s="188"/>
      <c r="AC6" s="189"/>
      <c r="AD6" s="188"/>
      <c r="AE6" s="188"/>
      <c r="AF6" s="188"/>
      <c r="AG6" s="189"/>
      <c r="AH6" s="188"/>
      <c r="AI6" s="188"/>
      <c r="AJ6" s="188"/>
      <c r="AK6" s="189"/>
      <c r="AL6" s="188"/>
      <c r="AM6" s="188"/>
      <c r="AO6" s="99"/>
      <c r="AP6" s="22"/>
      <c r="AY6" s="153" t="s">
        <v>3</v>
      </c>
    </row>
    <row r="7" spans="1:52" customHeight="1" ht="15" s="14" customFormat="1">
      <c r="B7" s="113"/>
      <c r="C7" s="113"/>
      <c r="D7" s="113"/>
      <c r="E7" s="187"/>
      <c r="F7" s="113"/>
      <c r="G7" s="113"/>
      <c r="H7" s="113"/>
      <c r="I7" s="187"/>
      <c r="J7" s="113"/>
      <c r="K7" s="113"/>
      <c r="L7" s="20"/>
      <c r="M7" s="89"/>
      <c r="N7" s="20"/>
      <c r="O7" s="20"/>
      <c r="P7" s="188"/>
      <c r="Q7" s="189"/>
      <c r="R7" s="188"/>
      <c r="S7" s="188"/>
      <c r="T7" s="188"/>
      <c r="U7" s="189"/>
      <c r="V7" s="188"/>
      <c r="W7" s="188"/>
      <c r="X7" s="188"/>
      <c r="Y7" s="189"/>
      <c r="Z7" s="188"/>
      <c r="AA7" s="188"/>
      <c r="AB7" s="188"/>
      <c r="AC7" s="189"/>
      <c r="AD7" s="188"/>
      <c r="AE7" s="188"/>
      <c r="AF7" s="188"/>
      <c r="AG7" s="189"/>
      <c r="AH7" s="188"/>
      <c r="AI7" s="188"/>
      <c r="AJ7" s="188"/>
      <c r="AK7" s="189"/>
      <c r="AL7" s="188"/>
      <c r="AM7" s="188"/>
      <c r="AO7" s="99"/>
      <c r="AP7" s="22"/>
      <c r="AY7" s="153" t="s">
        <v>4</v>
      </c>
    </row>
    <row r="8" spans="1:52" customHeight="1" ht="12.75" s="1" customFormat="1">
      <c r="E8" s="191"/>
      <c r="I8" s="191"/>
      <c r="M8" s="191"/>
      <c r="Q8" s="191"/>
      <c r="U8" s="191"/>
      <c r="Y8" s="191"/>
      <c r="AC8" s="191"/>
      <c r="AG8" s="191"/>
      <c r="AK8" s="191"/>
      <c r="AO8" s="100"/>
      <c r="AP8" s="23"/>
      <c r="AY8" s="23" t="s">
        <v>211</v>
      </c>
    </row>
    <row r="9" spans="1:52" customHeight="1" ht="20.1" s="24" customFormat="1">
      <c r="B9" s="261" t="s">
        <v>212</v>
      </c>
      <c r="C9" s="261"/>
      <c r="D9" s="261"/>
      <c r="E9" s="261"/>
      <c r="F9" s="261"/>
      <c r="G9" s="261"/>
      <c r="H9" s="261"/>
      <c r="I9" s="261"/>
      <c r="J9" s="261"/>
      <c r="K9" s="261"/>
      <c r="L9" s="261"/>
      <c r="M9" s="261"/>
      <c r="N9" s="261"/>
      <c r="O9" s="261"/>
      <c r="P9" s="261"/>
      <c r="Q9" s="261"/>
      <c r="R9" s="261"/>
      <c r="S9" s="261"/>
      <c r="T9" s="261"/>
      <c r="U9" s="261"/>
      <c r="V9" s="261"/>
      <c r="W9" s="261"/>
      <c r="X9" s="261"/>
      <c r="Y9" s="261"/>
      <c r="Z9" s="261"/>
      <c r="AA9" s="261"/>
      <c r="AB9" s="261"/>
      <c r="AC9" s="261"/>
      <c r="AD9" s="261"/>
      <c r="AE9" s="261"/>
      <c r="AF9" s="261"/>
      <c r="AG9" s="261"/>
      <c r="AH9" s="261"/>
      <c r="AI9" s="261"/>
      <c r="AJ9" s="261"/>
      <c r="AK9" s="261"/>
      <c r="AL9" s="261"/>
      <c r="AM9" s="261"/>
      <c r="AN9" s="261"/>
      <c r="AO9" s="261"/>
      <c r="AP9" s="261"/>
      <c r="AQ9" s="261"/>
    </row>
    <row r="10" spans="1:52" customHeight="1" ht="20.1" s="24" customFormat="1">
      <c r="B10" s="261" t="s">
        <v>213</v>
      </c>
      <c r="C10" s="261"/>
      <c r="D10" s="261"/>
      <c r="E10" s="261"/>
      <c r="F10" s="261"/>
      <c r="G10" s="261"/>
      <c r="H10" s="261"/>
      <c r="I10" s="261"/>
      <c r="J10" s="261"/>
      <c r="K10" s="261"/>
      <c r="L10" s="261"/>
      <c r="M10" s="261"/>
      <c r="N10" s="261"/>
      <c r="O10" s="261"/>
      <c r="P10" s="261"/>
      <c r="Q10" s="261"/>
      <c r="R10" s="261"/>
      <c r="S10" s="261"/>
      <c r="T10" s="261"/>
      <c r="U10" s="261"/>
      <c r="V10" s="261"/>
      <c r="W10" s="261"/>
      <c r="X10" s="261"/>
      <c r="Y10" s="261"/>
      <c r="Z10" s="261"/>
      <c r="AA10" s="261"/>
      <c r="AB10" s="261"/>
      <c r="AC10" s="261"/>
      <c r="AD10" s="261"/>
      <c r="AE10" s="261"/>
      <c r="AF10" s="261"/>
      <c r="AG10" s="261"/>
      <c r="AH10" s="261"/>
      <c r="AI10" s="261"/>
      <c r="AJ10" s="261"/>
      <c r="AK10" s="261"/>
      <c r="AL10" s="261"/>
      <c r="AM10" s="261"/>
      <c r="AN10" s="261"/>
      <c r="AO10" s="261"/>
      <c r="AP10" s="261"/>
      <c r="AQ10" s="261"/>
    </row>
    <row r="11" spans="1:52" customHeight="1" ht="15" s="24" customFormat="1">
      <c r="B11" s="25" t="s">
        <v>8</v>
      </c>
      <c r="E11" s="192"/>
      <c r="H11" s="25"/>
      <c r="I11" s="87"/>
      <c r="J11" s="25"/>
      <c r="K11" s="25"/>
      <c r="L11" s="25"/>
      <c r="M11" s="87"/>
      <c r="N11" s="25"/>
      <c r="O11" s="25"/>
      <c r="P11" s="25"/>
      <c r="Q11" s="87"/>
      <c r="R11" s="25"/>
      <c r="S11" s="25"/>
      <c r="T11" s="25"/>
      <c r="U11" s="87"/>
      <c r="V11" s="25"/>
      <c r="W11" s="25"/>
      <c r="X11" s="25"/>
      <c r="Y11" s="87"/>
      <c r="Z11" s="25"/>
      <c r="AA11" s="25"/>
      <c r="AB11" s="25"/>
      <c r="AC11" s="87"/>
      <c r="AD11" s="25"/>
      <c r="AE11" s="25"/>
      <c r="AF11" s="26"/>
      <c r="AG11" s="94"/>
      <c r="AH11" s="26"/>
      <c r="AI11" s="26"/>
      <c r="AK11" s="192"/>
      <c r="AO11" s="192"/>
    </row>
    <row r="12" spans="1:52" customHeight="1" ht="28.5" s="27" customFormat="1">
      <c r="B12" s="310" t="s">
        <v>9</v>
      </c>
      <c r="C12" s="312" t="s">
        <v>214</v>
      </c>
      <c r="D12" s="282" t="s">
        <v>215</v>
      </c>
      <c r="E12" s="283"/>
      <c r="F12" s="283"/>
      <c r="G12" s="284"/>
      <c r="H12" s="282" t="s">
        <v>216</v>
      </c>
      <c r="I12" s="283"/>
      <c r="J12" s="283"/>
      <c r="K12" s="284"/>
      <c r="L12" s="282" t="s">
        <v>217</v>
      </c>
      <c r="M12" s="283"/>
      <c r="N12" s="283"/>
      <c r="O12" s="284"/>
      <c r="P12" s="282" t="s">
        <v>218</v>
      </c>
      <c r="Q12" s="283"/>
      <c r="R12" s="283"/>
      <c r="S12" s="284"/>
      <c r="T12" s="282" t="s">
        <v>219</v>
      </c>
      <c r="U12" s="283"/>
      <c r="V12" s="283"/>
      <c r="W12" s="284"/>
      <c r="X12" s="282" t="s">
        <v>220</v>
      </c>
      <c r="Y12" s="283"/>
      <c r="Z12" s="283"/>
      <c r="AA12" s="284"/>
      <c r="AB12" s="282" t="s">
        <v>221</v>
      </c>
      <c r="AC12" s="283"/>
      <c r="AD12" s="283"/>
      <c r="AE12" s="284"/>
      <c r="AF12" s="282" t="s">
        <v>222</v>
      </c>
      <c r="AG12" s="283"/>
      <c r="AH12" s="283"/>
      <c r="AI12" s="284"/>
      <c r="AJ12" s="282" t="s">
        <v>223</v>
      </c>
      <c r="AK12" s="283"/>
      <c r="AL12" s="283"/>
      <c r="AM12" s="284"/>
      <c r="AN12" s="282" t="s">
        <v>224</v>
      </c>
      <c r="AO12" s="283"/>
      <c r="AP12" s="283"/>
      <c r="AQ12" s="284"/>
      <c r="AR12" s="282" t="s">
        <v>225</v>
      </c>
      <c r="AS12" s="283"/>
      <c r="AT12" s="283"/>
      <c r="AU12" s="284"/>
      <c r="AV12" s="282" t="s">
        <v>226</v>
      </c>
      <c r="AW12" s="283"/>
      <c r="AX12" s="283"/>
      <c r="AY12" s="284"/>
    </row>
    <row r="13" spans="1:52" customHeight="1" ht="21" s="27" customFormat="1">
      <c r="B13" s="311"/>
      <c r="C13" s="313"/>
      <c r="D13" s="237" t="s">
        <v>227</v>
      </c>
      <c r="E13" s="237" t="s">
        <v>228</v>
      </c>
      <c r="F13" s="237" t="s">
        <v>229</v>
      </c>
      <c r="G13" s="237" t="s">
        <v>230</v>
      </c>
      <c r="H13" s="237" t="s">
        <v>227</v>
      </c>
      <c r="I13" s="237" t="s">
        <v>228</v>
      </c>
      <c r="J13" s="237" t="s">
        <v>229</v>
      </c>
      <c r="K13" s="237" t="s">
        <v>230</v>
      </c>
      <c r="L13" s="237" t="s">
        <v>227</v>
      </c>
      <c r="M13" s="237" t="s">
        <v>228</v>
      </c>
      <c r="N13" s="237" t="s">
        <v>229</v>
      </c>
      <c r="O13" s="237" t="s">
        <v>230</v>
      </c>
      <c r="P13" s="237" t="s">
        <v>227</v>
      </c>
      <c r="Q13" s="237" t="s">
        <v>228</v>
      </c>
      <c r="R13" s="237" t="s">
        <v>229</v>
      </c>
      <c r="S13" s="237" t="s">
        <v>230</v>
      </c>
      <c r="T13" s="237" t="s">
        <v>227</v>
      </c>
      <c r="U13" s="237" t="s">
        <v>228</v>
      </c>
      <c r="V13" s="237" t="s">
        <v>229</v>
      </c>
      <c r="W13" s="237" t="s">
        <v>230</v>
      </c>
      <c r="X13" s="237" t="s">
        <v>231</v>
      </c>
      <c r="Y13" s="237" t="s">
        <v>228</v>
      </c>
      <c r="Z13" s="237" t="s">
        <v>229</v>
      </c>
      <c r="AA13" s="237" t="s">
        <v>230</v>
      </c>
      <c r="AB13" s="237" t="s">
        <v>227</v>
      </c>
      <c r="AC13" s="237" t="s">
        <v>228</v>
      </c>
      <c r="AD13" s="237" t="s">
        <v>229</v>
      </c>
      <c r="AE13" s="237" t="s">
        <v>230</v>
      </c>
      <c r="AF13" s="237" t="s">
        <v>227</v>
      </c>
      <c r="AG13" s="237" t="s">
        <v>228</v>
      </c>
      <c r="AH13" s="237" t="s">
        <v>229</v>
      </c>
      <c r="AI13" s="237" t="s">
        <v>230</v>
      </c>
      <c r="AJ13" s="237" t="s">
        <v>227</v>
      </c>
      <c r="AK13" s="237" t="s">
        <v>228</v>
      </c>
      <c r="AL13" s="237" t="s">
        <v>232</v>
      </c>
      <c r="AM13" s="237" t="s">
        <v>233</v>
      </c>
      <c r="AN13" s="237" t="s">
        <v>231</v>
      </c>
      <c r="AO13" s="237" t="s">
        <v>234</v>
      </c>
      <c r="AP13" s="237" t="s">
        <v>232</v>
      </c>
      <c r="AQ13" s="237" t="s">
        <v>233</v>
      </c>
      <c r="AR13" s="237" t="s">
        <v>231</v>
      </c>
      <c r="AS13" s="237" t="s">
        <v>234</v>
      </c>
      <c r="AT13" s="237" t="s">
        <v>232</v>
      </c>
      <c r="AU13" s="237" t="s">
        <v>233</v>
      </c>
      <c r="AV13" s="237" t="s">
        <v>231</v>
      </c>
      <c r="AW13" s="237" t="s">
        <v>234</v>
      </c>
      <c r="AX13" s="237" t="s">
        <v>232</v>
      </c>
      <c r="AY13" s="237" t="s">
        <v>233</v>
      </c>
    </row>
    <row r="14" spans="1:52" customHeight="1" ht="24.75" s="27" customFormat="1">
      <c r="B14" s="236" t="s">
        <v>235</v>
      </c>
      <c r="C14" s="180">
        <f>SUM(C15,C36,C69,C89)</f>
        <v>0</v>
      </c>
      <c r="D14" s="181">
        <f>SUM(D15,D36,D69,D89,D106)</f>
        <v>0</v>
      </c>
      <c r="E14" s="181">
        <f>SUM(E15,E36,E69,E89,E106)</f>
        <v>1</v>
      </c>
      <c r="F14" s="181">
        <f>SUM(F15,F36,F69,F89,F106)</f>
        <v>0</v>
      </c>
      <c r="G14" s="181">
        <f>SUM(G15,G36,G69,G89,G106)</f>
        <v>0</v>
      </c>
      <c r="H14" s="181">
        <f>SUM(H15,H36,H69,H89,H106)</f>
        <v>0</v>
      </c>
      <c r="I14" s="181">
        <f>SUM(I15,I36,I69,I89,I106)</f>
        <v>0</v>
      </c>
      <c r="J14" s="181">
        <f>SUM(J15,J36,J69,J89,J106)</f>
        <v>0</v>
      </c>
      <c r="K14" s="181">
        <f>SUM(K15,K36,K69,K89,K106)</f>
        <v>0</v>
      </c>
      <c r="L14" s="181">
        <f>SUM(L15,L36,L69,L89,L106)</f>
        <v>0</v>
      </c>
      <c r="M14" s="181">
        <f>SUM(M15,M36,M69,M89,M106)</f>
        <v>1</v>
      </c>
      <c r="N14" s="181">
        <f>SUM(N15,N36,N69,N89,N106)</f>
        <v>0</v>
      </c>
      <c r="O14" s="181">
        <f>SUM(O15,O36,O69,O89,O106)</f>
        <v>0</v>
      </c>
      <c r="P14" s="181">
        <f>SUM(P15,P36,P69,P89,P106)</f>
        <v>0</v>
      </c>
      <c r="Q14" s="181">
        <f>SUM(Q15,Q36,Q69,Q89,Q106)</f>
        <v>1</v>
      </c>
      <c r="R14" s="181">
        <f>SUM(R15,R36,R69,R89,R106)</f>
        <v>0</v>
      </c>
      <c r="S14" s="181">
        <f>SUM(S15,S36,S69,S89,S106)</f>
        <v>0</v>
      </c>
      <c r="T14" s="181">
        <f>SUM(T15,T36,T69,T89,T106)</f>
        <v>0</v>
      </c>
      <c r="U14" s="181">
        <f>SUM(U15,U36,U69,U89,U106)</f>
        <v>0</v>
      </c>
      <c r="V14" s="181">
        <f>SUM(V15,V36,V69,V89,V106)</f>
        <v>0</v>
      </c>
      <c r="W14" s="181">
        <f>SUM(W15,W36,W69,W89,W106)</f>
        <v>0</v>
      </c>
      <c r="X14" s="181">
        <f>SUM(X15,X36,X69,X89,X106)</f>
        <v>0</v>
      </c>
      <c r="Y14" s="181">
        <f>SUM(Y15,Y36,Y69,Y89,Y106)</f>
        <v>1</v>
      </c>
      <c r="Z14" s="181">
        <f>SUM(Z15,Z36,Z69,Z89,Z106)</f>
        <v>0</v>
      </c>
      <c r="AA14" s="181">
        <f>SUM(AA15,AA36,AA69,AA89,AA106)</f>
        <v>0</v>
      </c>
      <c r="AB14" s="181">
        <f>SUM(AB15,AB36,AB69,AB89,AB106)</f>
        <v>0</v>
      </c>
      <c r="AC14" s="181">
        <f>SUM(AC15,AC36,AC69,AC89,AC106)</f>
        <v>1</v>
      </c>
      <c r="AD14" s="181">
        <f>SUM(AD15,AD36,AD69,AD89,AD106)</f>
        <v>0</v>
      </c>
      <c r="AE14" s="181">
        <f>SUM(AE15,AE36,AE69,AE89,AE106)</f>
        <v>0</v>
      </c>
      <c r="AF14" s="181">
        <f>SUM(AF15,AF36,AF69,AF89,AF106)</f>
        <v>0</v>
      </c>
      <c r="AG14" s="181">
        <f>SUM(AG15,AG36,AG69,AG89,AG106)</f>
        <v>1</v>
      </c>
      <c r="AH14" s="181">
        <f>SUM(AH15,AH36,AH69,AH89,AH106)</f>
        <v>0</v>
      </c>
      <c r="AI14" s="181">
        <f>SUM(AI15,AI36,AI69,AI89,AI106)</f>
        <v>0</v>
      </c>
      <c r="AJ14" s="181">
        <f>SUM(AJ15,AJ36,AJ69,AJ89,AJ106)</f>
        <v>0</v>
      </c>
      <c r="AK14" s="181">
        <f>SUM(AK15,AK36,AK69,AK89,AK106)</f>
        <v>2</v>
      </c>
      <c r="AL14" s="181">
        <f>SUM(AL15,AL36,AL69,AL89,AL106)</f>
        <v>0</v>
      </c>
      <c r="AM14" s="181">
        <f>SUM(AM15,AM36,AM69,AM89,AM106)</f>
        <v>0</v>
      </c>
      <c r="AN14" s="181">
        <f>SUM(AN15,AN36,AN69,AN89,AN106)</f>
        <v>0</v>
      </c>
      <c r="AO14" s="181">
        <f>SUM(AO15,AO36,AO69,AO89,AO106)</f>
        <v>1</v>
      </c>
      <c r="AP14" s="181">
        <f>SUM(AP15,AP36,AP69,AP89,AP106)</f>
        <v>0</v>
      </c>
      <c r="AQ14" s="181">
        <f>SUM(AQ15,AQ36,AQ69,AQ89,AQ106)</f>
        <v>0</v>
      </c>
      <c r="AR14" s="181">
        <f>SUM(AR15,AR36,AR69,AR89,AR106)</f>
        <v>0</v>
      </c>
      <c r="AS14" s="181">
        <f>SUM(AS15,AS36,AS69,AS89,AS106)</f>
        <v>0</v>
      </c>
      <c r="AT14" s="181">
        <f>SUM(AT15,AT36,AT69,AT89,AT106)</f>
        <v>0</v>
      </c>
      <c r="AU14" s="181">
        <f>SUM(AU15,AU36,AU69,AU89,AU106)</f>
        <v>0</v>
      </c>
      <c r="AV14" s="181">
        <f>SUM(AV15,AV36,AV69,AV89,AV106)</f>
        <v>0</v>
      </c>
      <c r="AW14" s="181">
        <f>SUM(AW15,AW36,AW69,AW89,AW106)</f>
        <v>1</v>
      </c>
      <c r="AX14" s="181">
        <f>SUM(AX15,AX36,AX69,AX89,AX106)</f>
        <v>0</v>
      </c>
      <c r="AY14" s="181">
        <f>SUM(AY15,AY36,AY69,AY89,AY106)</f>
        <v>0</v>
      </c>
    </row>
    <row r="15" spans="1:52" customHeight="1" ht="21.75" s="28" customFormat="1">
      <c r="B15" s="200" t="s">
        <v>17</v>
      </c>
      <c r="C15" s="149">
        <f>SUM(C16:C35)</f>
        <v>0</v>
      </c>
      <c r="D15" s="109">
        <f>SUM(D16:D35)</f>
        <v>0</v>
      </c>
      <c r="E15" s="109">
        <f>SUM(E16:E35)</f>
        <v>0</v>
      </c>
      <c r="F15" s="109">
        <f>SUM(F16:F35)</f>
        <v>0</v>
      </c>
      <c r="G15" s="109">
        <f>SUM(G16:G35)</f>
        <v>0</v>
      </c>
      <c r="H15" s="109">
        <f>SUM(H16:H35)</f>
        <v>0</v>
      </c>
      <c r="I15" s="109">
        <f>SUM(I16:I35)</f>
        <v>0</v>
      </c>
      <c r="J15" s="109">
        <f>SUM(J16:J35)</f>
        <v>0</v>
      </c>
      <c r="K15" s="109">
        <f>SUM(K16:K35)</f>
        <v>0</v>
      </c>
      <c r="L15" s="109">
        <f>SUM(L16:L35)</f>
        <v>0</v>
      </c>
      <c r="M15" s="109">
        <f>SUM(M16:M35)</f>
        <v>0</v>
      </c>
      <c r="N15" s="109">
        <f>SUM(N16:N35)</f>
        <v>0</v>
      </c>
      <c r="O15" s="109">
        <f>SUM(O16:O35)</f>
        <v>0</v>
      </c>
      <c r="P15" s="109">
        <f>SUM(P16:P35)</f>
        <v>0</v>
      </c>
      <c r="Q15" s="109">
        <f>SUM(Q16:Q35)</f>
        <v>0</v>
      </c>
      <c r="R15" s="109">
        <f>SUM(R16:R35)</f>
        <v>0</v>
      </c>
      <c r="S15" s="109">
        <f>SUM(S16:S35)</f>
        <v>0</v>
      </c>
      <c r="T15" s="109">
        <f>SUM(T16:T35)</f>
        <v>0</v>
      </c>
      <c r="U15" s="109">
        <f>SUM(U16:U35)</f>
        <v>0</v>
      </c>
      <c r="V15" s="109">
        <f>SUM(V16:V35)</f>
        <v>0</v>
      </c>
      <c r="W15" s="109">
        <f>SUM(W16:W35)</f>
        <v>0</v>
      </c>
      <c r="X15" s="109">
        <f>SUM(X16:X35)</f>
        <v>0</v>
      </c>
      <c r="Y15" s="109">
        <f>SUM(Y16:Y35)</f>
        <v>0</v>
      </c>
      <c r="Z15" s="109">
        <f>SUM(Z16:Z35)</f>
        <v>0</v>
      </c>
      <c r="AA15" s="109">
        <f>SUM(AA16:AA35)</f>
        <v>0</v>
      </c>
      <c r="AB15" s="109">
        <f>SUM(AB16:AB35)</f>
        <v>0</v>
      </c>
      <c r="AC15" s="109">
        <f>SUM(AC16:AC35)</f>
        <v>0</v>
      </c>
      <c r="AD15" s="109">
        <f>SUM(AD16:AD35)</f>
        <v>0</v>
      </c>
      <c r="AE15" s="109">
        <f>SUM(AE16:AE35)</f>
        <v>0</v>
      </c>
      <c r="AF15" s="109">
        <f>SUM(AF16:AF35)</f>
        <v>0</v>
      </c>
      <c r="AG15" s="109">
        <f>SUM(AG16:AG35)</f>
        <v>0</v>
      </c>
      <c r="AH15" s="109">
        <f>SUM(AH16:AH35)</f>
        <v>0</v>
      </c>
      <c r="AI15" s="109">
        <f>SUM(AI16:AI35)</f>
        <v>0</v>
      </c>
      <c r="AJ15" s="109">
        <f>SUM(AJ16:AJ35)</f>
        <v>0</v>
      </c>
      <c r="AK15" s="109">
        <f>SUM(AK16:AK35)</f>
        <v>0</v>
      </c>
      <c r="AL15" s="109">
        <f>SUM(AL16:AL35)</f>
        <v>0</v>
      </c>
      <c r="AM15" s="109">
        <f>SUM(AM16:AM35)</f>
        <v>0</v>
      </c>
      <c r="AN15" s="109">
        <f>SUM(AN16:AN35)</f>
        <v>0</v>
      </c>
      <c r="AO15" s="109">
        <f>SUM(AO16:AO35)</f>
        <v>0</v>
      </c>
      <c r="AP15" s="109">
        <f>SUM(AP16:AP35)</f>
        <v>0</v>
      </c>
      <c r="AQ15" s="109">
        <f>SUM(AQ16:AQ35)</f>
        <v>0</v>
      </c>
      <c r="AR15" s="109">
        <f>SUM(AR16:AR35)</f>
        <v>0</v>
      </c>
      <c r="AS15" s="109">
        <f>SUM(AS16:AS35)</f>
        <v>0</v>
      </c>
      <c r="AT15" s="109">
        <f>SUM(AT16:AT35)</f>
        <v>0</v>
      </c>
      <c r="AU15" s="109">
        <f>SUM(AU16:AU35)</f>
        <v>0</v>
      </c>
      <c r="AV15" s="109">
        <f>SUM(AV16:AV35)</f>
        <v>0</v>
      </c>
      <c r="AW15" s="109">
        <f>SUM(AW16:AW35)</f>
        <v>0</v>
      </c>
      <c r="AX15" s="109">
        <f>SUM(AX16:AX35)</f>
        <v>0</v>
      </c>
      <c r="AY15" s="109">
        <f>SUM(AY16:AY35)</f>
        <v>0</v>
      </c>
    </row>
    <row r="16" spans="1:52" customHeight="1" ht="18.75">
      <c r="B16" s="56" t="s">
        <v>18</v>
      </c>
      <c r="C16" s="112" t="str">
        <f>IF(NIVEL_EST_LENEXTPOBATEND!C14=0," ",NIVEL_EST_LENEXTPOBATEND!C14)</f>
        <v> </v>
      </c>
      <c r="D16" s="61">
        <v>0</v>
      </c>
      <c r="E16" s="61">
        <v>0</v>
      </c>
      <c r="F16" s="61">
        <v>0</v>
      </c>
      <c r="G16" s="61">
        <v>0</v>
      </c>
      <c r="H16" s="64">
        <v>0</v>
      </c>
      <c r="I16" s="64">
        <v>0</v>
      </c>
      <c r="J16" s="64">
        <v>0</v>
      </c>
      <c r="K16" s="64">
        <v>0</v>
      </c>
      <c r="L16" s="64">
        <v>0</v>
      </c>
      <c r="M16" s="64">
        <v>0</v>
      </c>
      <c r="N16" s="64">
        <v>0</v>
      </c>
      <c r="O16" s="64">
        <v>0</v>
      </c>
      <c r="P16" s="64">
        <v>0</v>
      </c>
      <c r="Q16" s="64">
        <v>0</v>
      </c>
      <c r="R16" s="64">
        <v>0</v>
      </c>
      <c r="S16" s="64">
        <v>0</v>
      </c>
      <c r="T16" s="64">
        <v>0</v>
      </c>
      <c r="U16" s="64">
        <v>0</v>
      </c>
      <c r="V16" s="64">
        <v>0</v>
      </c>
      <c r="W16" s="64">
        <v>0</v>
      </c>
      <c r="X16" s="64">
        <v>0</v>
      </c>
      <c r="Y16" s="64">
        <v>0</v>
      </c>
      <c r="Z16" s="64">
        <v>0</v>
      </c>
      <c r="AA16" s="64">
        <v>0</v>
      </c>
      <c r="AB16" s="64">
        <v>0</v>
      </c>
      <c r="AC16" s="64">
        <v>0</v>
      </c>
      <c r="AD16" s="64">
        <v>0</v>
      </c>
      <c r="AE16" s="64">
        <v>0</v>
      </c>
      <c r="AF16" s="103">
        <v>0</v>
      </c>
      <c r="AG16" s="103">
        <v>0</v>
      </c>
      <c r="AH16" s="103">
        <v>0</v>
      </c>
      <c r="AI16" s="103">
        <v>0</v>
      </c>
      <c r="AJ16" s="61">
        <v>0</v>
      </c>
      <c r="AK16" s="61">
        <v>0</v>
      </c>
      <c r="AL16" s="61">
        <v>0</v>
      </c>
      <c r="AM16" s="61">
        <v>0</v>
      </c>
      <c r="AN16" s="61">
        <v>0</v>
      </c>
      <c r="AO16" s="61">
        <v>0</v>
      </c>
      <c r="AP16" s="61">
        <v>0</v>
      </c>
      <c r="AQ16" s="61">
        <v>0</v>
      </c>
      <c r="AR16" s="73">
        <v>0</v>
      </c>
      <c r="AS16" s="73">
        <v>0</v>
      </c>
      <c r="AT16" s="73">
        <v>0</v>
      </c>
      <c r="AU16" s="73">
        <v>0</v>
      </c>
      <c r="AV16" s="193">
        <v>0</v>
      </c>
      <c r="AW16" s="193">
        <v>0</v>
      </c>
      <c r="AX16" s="193">
        <v>0</v>
      </c>
      <c r="AY16" s="193">
        <v>0</v>
      </c>
    </row>
    <row r="17" spans="1:52" customHeight="1" ht="18.75">
      <c r="B17" s="56" t="s">
        <v>19</v>
      </c>
      <c r="C17" s="112" t="str">
        <f>IF(NIVEL_EST_LENEXTPOBATEND!C15=0," ",NIVEL_EST_LENEXTPOBATEND!C15)</f>
        <v> </v>
      </c>
      <c r="D17" s="61">
        <v>0</v>
      </c>
      <c r="E17" s="61">
        <v>0</v>
      </c>
      <c r="F17" s="61">
        <v>0</v>
      </c>
      <c r="G17" s="61">
        <v>0</v>
      </c>
      <c r="H17" s="64">
        <v>0</v>
      </c>
      <c r="I17" s="64">
        <v>0</v>
      </c>
      <c r="J17" s="64">
        <v>0</v>
      </c>
      <c r="K17" s="64">
        <v>0</v>
      </c>
      <c r="L17" s="64">
        <v>0</v>
      </c>
      <c r="M17" s="64">
        <v>0</v>
      </c>
      <c r="N17" s="64">
        <v>0</v>
      </c>
      <c r="O17" s="64">
        <v>0</v>
      </c>
      <c r="P17" s="64">
        <v>0</v>
      </c>
      <c r="Q17" s="64">
        <v>0</v>
      </c>
      <c r="R17" s="64">
        <v>0</v>
      </c>
      <c r="S17" s="64">
        <v>0</v>
      </c>
      <c r="T17" s="64">
        <v>0</v>
      </c>
      <c r="U17" s="64">
        <v>0</v>
      </c>
      <c r="V17" s="64">
        <v>0</v>
      </c>
      <c r="W17" s="64">
        <v>0</v>
      </c>
      <c r="X17" s="64">
        <v>0</v>
      </c>
      <c r="Y17" s="64">
        <v>0</v>
      </c>
      <c r="Z17" s="64">
        <v>0</v>
      </c>
      <c r="AA17" s="64">
        <v>0</v>
      </c>
      <c r="AB17" s="64">
        <v>0</v>
      </c>
      <c r="AC17" s="64">
        <v>0</v>
      </c>
      <c r="AD17" s="64">
        <v>0</v>
      </c>
      <c r="AE17" s="64">
        <v>0</v>
      </c>
      <c r="AF17" s="103">
        <v>0</v>
      </c>
      <c r="AG17" s="103">
        <v>0</v>
      </c>
      <c r="AH17" s="103">
        <v>0</v>
      </c>
      <c r="AI17" s="103">
        <v>0</v>
      </c>
      <c r="AJ17" s="61">
        <v>0</v>
      </c>
      <c r="AK17" s="61">
        <v>0</v>
      </c>
      <c r="AL17" s="61">
        <v>0</v>
      </c>
      <c r="AM17" s="61">
        <v>0</v>
      </c>
      <c r="AN17" s="61">
        <v>0</v>
      </c>
      <c r="AO17" s="61">
        <v>0</v>
      </c>
      <c r="AP17" s="61">
        <v>0</v>
      </c>
      <c r="AQ17" s="61">
        <v>0</v>
      </c>
      <c r="AR17" s="73">
        <v>0</v>
      </c>
      <c r="AS17" s="73">
        <v>0</v>
      </c>
      <c r="AT17" s="73">
        <v>0</v>
      </c>
      <c r="AU17" s="73">
        <v>0</v>
      </c>
      <c r="AV17" s="193">
        <v>0</v>
      </c>
      <c r="AW17" s="193">
        <v>0</v>
      </c>
      <c r="AX17" s="193">
        <v>0</v>
      </c>
      <c r="AY17" s="193">
        <v>0</v>
      </c>
    </row>
    <row r="18" spans="1:52" customHeight="1" ht="18.75">
      <c r="B18" s="56" t="s">
        <v>20</v>
      </c>
      <c r="C18" s="112" t="str">
        <f>IF(NIVEL_EST_LENEXTPOBATEND!C16=0," ",NIVEL_EST_LENEXTPOBATEND!C16)</f>
        <v> </v>
      </c>
      <c r="D18" s="61">
        <v>0</v>
      </c>
      <c r="E18" s="61">
        <v>0</v>
      </c>
      <c r="F18" s="61">
        <v>0</v>
      </c>
      <c r="G18" s="61">
        <v>0</v>
      </c>
      <c r="H18" s="64">
        <v>0</v>
      </c>
      <c r="I18" s="64">
        <v>0</v>
      </c>
      <c r="J18" s="64">
        <v>0</v>
      </c>
      <c r="K18" s="64">
        <v>0</v>
      </c>
      <c r="L18" s="64">
        <v>0</v>
      </c>
      <c r="M18" s="64">
        <v>0</v>
      </c>
      <c r="N18" s="64">
        <v>0</v>
      </c>
      <c r="O18" s="64">
        <v>0</v>
      </c>
      <c r="P18" s="64">
        <v>0</v>
      </c>
      <c r="Q18" s="64">
        <v>0</v>
      </c>
      <c r="R18" s="64">
        <v>0</v>
      </c>
      <c r="S18" s="64">
        <v>0</v>
      </c>
      <c r="T18" s="64">
        <v>0</v>
      </c>
      <c r="U18" s="64">
        <v>0</v>
      </c>
      <c r="V18" s="64">
        <v>0</v>
      </c>
      <c r="W18" s="64">
        <v>0</v>
      </c>
      <c r="X18" s="64">
        <v>0</v>
      </c>
      <c r="Y18" s="64">
        <v>0</v>
      </c>
      <c r="Z18" s="64">
        <v>0</v>
      </c>
      <c r="AA18" s="64">
        <v>0</v>
      </c>
      <c r="AB18" s="64">
        <v>0</v>
      </c>
      <c r="AC18" s="64">
        <v>0</v>
      </c>
      <c r="AD18" s="64">
        <v>0</v>
      </c>
      <c r="AE18" s="64">
        <v>0</v>
      </c>
      <c r="AF18" s="103">
        <v>0</v>
      </c>
      <c r="AG18" s="103">
        <v>0</v>
      </c>
      <c r="AH18" s="103">
        <v>0</v>
      </c>
      <c r="AI18" s="103">
        <v>0</v>
      </c>
      <c r="AJ18" s="61">
        <v>0</v>
      </c>
      <c r="AK18" s="61">
        <v>0</v>
      </c>
      <c r="AL18" s="61">
        <v>0</v>
      </c>
      <c r="AM18" s="61">
        <v>0</v>
      </c>
      <c r="AN18" s="61">
        <v>0</v>
      </c>
      <c r="AO18" s="61">
        <v>0</v>
      </c>
      <c r="AP18" s="61">
        <v>0</v>
      </c>
      <c r="AQ18" s="61">
        <v>0</v>
      </c>
      <c r="AR18" s="73">
        <v>0</v>
      </c>
      <c r="AS18" s="73">
        <v>0</v>
      </c>
      <c r="AT18" s="73">
        <v>0</v>
      </c>
      <c r="AU18" s="73">
        <v>0</v>
      </c>
      <c r="AV18" s="193">
        <v>0</v>
      </c>
      <c r="AW18" s="193">
        <v>0</v>
      </c>
      <c r="AX18" s="193">
        <v>0</v>
      </c>
      <c r="AY18" s="193">
        <v>0</v>
      </c>
    </row>
    <row r="19" spans="1:52" customHeight="1" ht="18.75">
      <c r="B19" s="56" t="s">
        <v>21</v>
      </c>
      <c r="C19" s="112" t="str">
        <f>IF(NIVEL_EST_LENEXTPOBATEND!C17=0," ",NIVEL_EST_LENEXTPOBATEND!C17)</f>
        <v> </v>
      </c>
      <c r="D19" s="61">
        <v>0</v>
      </c>
      <c r="E19" s="61">
        <v>0</v>
      </c>
      <c r="F19" s="61">
        <v>0</v>
      </c>
      <c r="G19" s="61">
        <v>0</v>
      </c>
      <c r="H19" s="64">
        <v>0</v>
      </c>
      <c r="I19" s="64">
        <v>0</v>
      </c>
      <c r="J19" s="64">
        <v>0</v>
      </c>
      <c r="K19" s="64">
        <v>0</v>
      </c>
      <c r="L19" s="64">
        <v>0</v>
      </c>
      <c r="M19" s="64">
        <v>0</v>
      </c>
      <c r="N19" s="64">
        <v>0</v>
      </c>
      <c r="O19" s="64">
        <v>0</v>
      </c>
      <c r="P19" s="64">
        <v>0</v>
      </c>
      <c r="Q19" s="64">
        <v>0</v>
      </c>
      <c r="R19" s="64">
        <v>0</v>
      </c>
      <c r="S19" s="64">
        <v>0</v>
      </c>
      <c r="T19" s="64">
        <v>0</v>
      </c>
      <c r="U19" s="64">
        <v>0</v>
      </c>
      <c r="V19" s="64">
        <v>0</v>
      </c>
      <c r="W19" s="64">
        <v>0</v>
      </c>
      <c r="X19" s="64">
        <v>0</v>
      </c>
      <c r="Y19" s="64">
        <v>0</v>
      </c>
      <c r="Z19" s="64">
        <v>0</v>
      </c>
      <c r="AA19" s="64">
        <v>0</v>
      </c>
      <c r="AB19" s="64">
        <v>0</v>
      </c>
      <c r="AC19" s="64">
        <v>0</v>
      </c>
      <c r="AD19" s="64">
        <v>0</v>
      </c>
      <c r="AE19" s="64">
        <v>0</v>
      </c>
      <c r="AF19" s="103">
        <v>0</v>
      </c>
      <c r="AG19" s="103">
        <v>0</v>
      </c>
      <c r="AH19" s="103">
        <v>0</v>
      </c>
      <c r="AI19" s="103">
        <v>0</v>
      </c>
      <c r="AJ19" s="61">
        <v>0</v>
      </c>
      <c r="AK19" s="61">
        <v>0</v>
      </c>
      <c r="AL19" s="61">
        <v>0</v>
      </c>
      <c r="AM19" s="61">
        <v>0</v>
      </c>
      <c r="AN19" s="61">
        <v>0</v>
      </c>
      <c r="AO19" s="61">
        <v>0</v>
      </c>
      <c r="AP19" s="61">
        <v>0</v>
      </c>
      <c r="AQ19" s="61">
        <v>0</v>
      </c>
      <c r="AR19" s="73">
        <v>0</v>
      </c>
      <c r="AS19" s="73">
        <v>0</v>
      </c>
      <c r="AT19" s="73">
        <v>0</v>
      </c>
      <c r="AU19" s="73">
        <v>0</v>
      </c>
      <c r="AV19" s="193">
        <v>0</v>
      </c>
      <c r="AW19" s="193">
        <v>0</v>
      </c>
      <c r="AX19" s="193">
        <v>0</v>
      </c>
      <c r="AY19" s="193">
        <v>0</v>
      </c>
    </row>
    <row r="20" spans="1:52" customHeight="1" ht="18.75">
      <c r="B20" s="56" t="s">
        <v>22</v>
      </c>
      <c r="C20" s="112" t="str">
        <f>IF(NIVEL_EST_LENEXTPOBATEND!C18=0," ",NIVEL_EST_LENEXTPOBATEND!C18)</f>
        <v> </v>
      </c>
      <c r="D20" s="61">
        <v>0</v>
      </c>
      <c r="E20" s="61">
        <v>0</v>
      </c>
      <c r="F20" s="61">
        <v>0</v>
      </c>
      <c r="G20" s="61">
        <v>0</v>
      </c>
      <c r="H20" s="64">
        <v>0</v>
      </c>
      <c r="I20" s="64">
        <v>0</v>
      </c>
      <c r="J20" s="64">
        <v>0</v>
      </c>
      <c r="K20" s="64">
        <v>0</v>
      </c>
      <c r="L20" s="64">
        <v>0</v>
      </c>
      <c r="M20" s="64">
        <v>0</v>
      </c>
      <c r="N20" s="64">
        <v>0</v>
      </c>
      <c r="O20" s="64">
        <v>0</v>
      </c>
      <c r="P20" s="64">
        <v>0</v>
      </c>
      <c r="Q20" s="64">
        <v>0</v>
      </c>
      <c r="R20" s="64">
        <v>0</v>
      </c>
      <c r="S20" s="64">
        <v>0</v>
      </c>
      <c r="T20" s="64">
        <v>0</v>
      </c>
      <c r="U20" s="64">
        <v>0</v>
      </c>
      <c r="V20" s="64">
        <v>0</v>
      </c>
      <c r="W20" s="64">
        <v>0</v>
      </c>
      <c r="X20" s="64">
        <v>0</v>
      </c>
      <c r="Y20" s="64">
        <v>0</v>
      </c>
      <c r="Z20" s="64">
        <v>0</v>
      </c>
      <c r="AA20" s="64">
        <v>0</v>
      </c>
      <c r="AB20" s="64">
        <v>0</v>
      </c>
      <c r="AC20" s="64">
        <v>0</v>
      </c>
      <c r="AD20" s="64">
        <v>0</v>
      </c>
      <c r="AE20" s="64">
        <v>0</v>
      </c>
      <c r="AF20" s="103">
        <v>0</v>
      </c>
      <c r="AG20" s="103">
        <v>0</v>
      </c>
      <c r="AH20" s="103">
        <v>0</v>
      </c>
      <c r="AI20" s="103">
        <v>0</v>
      </c>
      <c r="AJ20" s="61">
        <v>0</v>
      </c>
      <c r="AK20" s="61">
        <v>0</v>
      </c>
      <c r="AL20" s="61">
        <v>0</v>
      </c>
      <c r="AM20" s="61">
        <v>0</v>
      </c>
      <c r="AN20" s="61">
        <v>0</v>
      </c>
      <c r="AO20" s="61">
        <v>0</v>
      </c>
      <c r="AP20" s="61">
        <v>0</v>
      </c>
      <c r="AQ20" s="61">
        <v>0</v>
      </c>
      <c r="AR20" s="73">
        <v>0</v>
      </c>
      <c r="AS20" s="73">
        <v>0</v>
      </c>
      <c r="AT20" s="73">
        <v>0</v>
      </c>
      <c r="AU20" s="73">
        <v>0</v>
      </c>
      <c r="AV20" s="193">
        <v>0</v>
      </c>
      <c r="AW20" s="193">
        <v>0</v>
      </c>
      <c r="AX20" s="193">
        <v>0</v>
      </c>
      <c r="AY20" s="193">
        <v>0</v>
      </c>
    </row>
    <row r="21" spans="1:52" customHeight="1" ht="18.75">
      <c r="B21" s="56" t="s">
        <v>191</v>
      </c>
      <c r="C21" s="112" t="str">
        <f>IF(NIVEL_EST_LENEXTPOBATEND!C19=0," ",NIVEL_EST_LENEXTPOBATEND!C19)</f>
        <v> </v>
      </c>
      <c r="D21" s="61">
        <v>0</v>
      </c>
      <c r="E21" s="61">
        <v>0</v>
      </c>
      <c r="F21" s="61">
        <v>0</v>
      </c>
      <c r="G21" s="61">
        <v>0</v>
      </c>
      <c r="H21" s="64">
        <v>0</v>
      </c>
      <c r="I21" s="64">
        <v>0</v>
      </c>
      <c r="J21" s="64">
        <v>0</v>
      </c>
      <c r="K21" s="64">
        <v>0</v>
      </c>
      <c r="L21" s="64">
        <v>0</v>
      </c>
      <c r="M21" s="64">
        <v>0</v>
      </c>
      <c r="N21" s="64">
        <v>0</v>
      </c>
      <c r="O21" s="64">
        <v>0</v>
      </c>
      <c r="P21" s="64">
        <v>0</v>
      </c>
      <c r="Q21" s="64">
        <v>0</v>
      </c>
      <c r="R21" s="64">
        <v>0</v>
      </c>
      <c r="S21" s="64">
        <v>0</v>
      </c>
      <c r="T21" s="64">
        <v>0</v>
      </c>
      <c r="U21" s="64">
        <v>0</v>
      </c>
      <c r="V21" s="64">
        <v>0</v>
      </c>
      <c r="W21" s="64">
        <v>0</v>
      </c>
      <c r="X21" s="64">
        <v>0</v>
      </c>
      <c r="Y21" s="64">
        <v>0</v>
      </c>
      <c r="Z21" s="64">
        <v>0</v>
      </c>
      <c r="AA21" s="64">
        <v>0</v>
      </c>
      <c r="AB21" s="64">
        <v>0</v>
      </c>
      <c r="AC21" s="64">
        <v>0</v>
      </c>
      <c r="AD21" s="64">
        <v>0</v>
      </c>
      <c r="AE21" s="64">
        <v>0</v>
      </c>
      <c r="AF21" s="103">
        <v>0</v>
      </c>
      <c r="AG21" s="103">
        <v>0</v>
      </c>
      <c r="AH21" s="103">
        <v>0</v>
      </c>
      <c r="AI21" s="103">
        <v>0</v>
      </c>
      <c r="AJ21" s="61">
        <v>0</v>
      </c>
      <c r="AK21" s="61">
        <v>0</v>
      </c>
      <c r="AL21" s="61">
        <v>0</v>
      </c>
      <c r="AM21" s="61">
        <v>0</v>
      </c>
      <c r="AN21" s="61">
        <v>0</v>
      </c>
      <c r="AO21" s="61">
        <v>0</v>
      </c>
      <c r="AP21" s="61">
        <v>0</v>
      </c>
      <c r="AQ21" s="61">
        <v>0</v>
      </c>
      <c r="AR21" s="73">
        <v>0</v>
      </c>
      <c r="AS21" s="73">
        <v>0</v>
      </c>
      <c r="AT21" s="73">
        <v>0</v>
      </c>
      <c r="AU21" s="73">
        <v>0</v>
      </c>
      <c r="AV21" s="193">
        <v>0</v>
      </c>
      <c r="AW21" s="193">
        <v>0</v>
      </c>
      <c r="AX21" s="193">
        <v>0</v>
      </c>
      <c r="AY21" s="193">
        <v>0</v>
      </c>
    </row>
    <row r="22" spans="1:52" customHeight="1" ht="18.75">
      <c r="B22" s="56" t="s">
        <v>192</v>
      </c>
      <c r="C22" s="112" t="str">
        <f>IF(NIVEL_EST_LENEXTPOBATEND!C20=0," ",NIVEL_EST_LENEXTPOBATEND!C20)</f>
        <v> </v>
      </c>
      <c r="D22" s="64">
        <v>0</v>
      </c>
      <c r="E22" s="64">
        <v>0</v>
      </c>
      <c r="F22" s="64">
        <v>0</v>
      </c>
      <c r="G22" s="64">
        <v>0</v>
      </c>
      <c r="H22" s="64">
        <v>0</v>
      </c>
      <c r="I22" s="64">
        <v>0</v>
      </c>
      <c r="J22" s="64">
        <v>0</v>
      </c>
      <c r="K22" s="64">
        <v>0</v>
      </c>
      <c r="L22" s="64">
        <v>0</v>
      </c>
      <c r="M22" s="64">
        <v>0</v>
      </c>
      <c r="N22" s="64">
        <v>0</v>
      </c>
      <c r="O22" s="64">
        <v>0</v>
      </c>
      <c r="P22" s="64">
        <v>0</v>
      </c>
      <c r="Q22" s="64">
        <v>0</v>
      </c>
      <c r="R22" s="64">
        <v>0</v>
      </c>
      <c r="S22" s="64">
        <v>0</v>
      </c>
      <c r="T22" s="64">
        <v>0</v>
      </c>
      <c r="U22" s="64">
        <v>0</v>
      </c>
      <c r="V22" s="64">
        <v>0</v>
      </c>
      <c r="W22" s="64">
        <v>0</v>
      </c>
      <c r="X22" s="64">
        <v>0</v>
      </c>
      <c r="Y22" s="64">
        <v>0</v>
      </c>
      <c r="Z22" s="64">
        <v>0</v>
      </c>
      <c r="AA22" s="64">
        <v>0</v>
      </c>
      <c r="AB22" s="64">
        <v>0</v>
      </c>
      <c r="AC22" s="64">
        <v>0</v>
      </c>
      <c r="AD22" s="64">
        <v>0</v>
      </c>
      <c r="AE22" s="64">
        <v>0</v>
      </c>
      <c r="AF22" s="103">
        <v>0</v>
      </c>
      <c r="AG22" s="103">
        <v>0</v>
      </c>
      <c r="AH22" s="103">
        <v>0</v>
      </c>
      <c r="AI22" s="103">
        <v>0</v>
      </c>
      <c r="AJ22" s="61">
        <v>0</v>
      </c>
      <c r="AK22" s="61">
        <v>0</v>
      </c>
      <c r="AL22" s="61">
        <v>0</v>
      </c>
      <c r="AM22" s="61">
        <v>0</v>
      </c>
      <c r="AN22" s="61">
        <v>0</v>
      </c>
      <c r="AO22" s="61">
        <v>0</v>
      </c>
      <c r="AP22" s="61">
        <v>0</v>
      </c>
      <c r="AQ22" s="61">
        <v>0</v>
      </c>
      <c r="AR22" s="73">
        <v>0</v>
      </c>
      <c r="AS22" s="73">
        <v>0</v>
      </c>
      <c r="AT22" s="73">
        <v>0</v>
      </c>
      <c r="AU22" s="73">
        <v>0</v>
      </c>
      <c r="AV22" s="193">
        <v>0</v>
      </c>
      <c r="AW22" s="193">
        <v>0</v>
      </c>
      <c r="AX22" s="193">
        <v>0</v>
      </c>
      <c r="AY22" s="193">
        <v>0</v>
      </c>
    </row>
    <row r="23" spans="1:52" customHeight="1" ht="18.75" s="4" customFormat="1">
      <c r="B23" s="57" t="s">
        <v>193</v>
      </c>
      <c r="C23" s="112" t="str">
        <f>IF(NIVEL_EST_LENEXTPOBATEND!C21=0," ",NIVEL_EST_LENEXTPOBATEND!C21)</f>
        <v> </v>
      </c>
      <c r="D23" s="65">
        <v>0</v>
      </c>
      <c r="E23" s="65">
        <v>0</v>
      </c>
      <c r="F23" s="65">
        <v>0</v>
      </c>
      <c r="G23" s="65">
        <v>0</v>
      </c>
      <c r="H23" s="104">
        <v>0</v>
      </c>
      <c r="I23" s="104">
        <v>0</v>
      </c>
      <c r="J23" s="104">
        <v>0</v>
      </c>
      <c r="K23" s="104">
        <v>0</v>
      </c>
      <c r="L23" s="104">
        <v>0</v>
      </c>
      <c r="M23" s="104">
        <v>0</v>
      </c>
      <c r="N23" s="104">
        <v>0</v>
      </c>
      <c r="O23" s="104">
        <v>0</v>
      </c>
      <c r="P23" s="104">
        <v>0</v>
      </c>
      <c r="Q23" s="104">
        <v>0</v>
      </c>
      <c r="R23" s="104">
        <v>0</v>
      </c>
      <c r="S23" s="104">
        <v>0</v>
      </c>
      <c r="T23" s="104">
        <v>0</v>
      </c>
      <c r="U23" s="104">
        <v>0</v>
      </c>
      <c r="V23" s="104">
        <v>0</v>
      </c>
      <c r="W23" s="104">
        <v>0</v>
      </c>
      <c r="X23" s="104">
        <v>0</v>
      </c>
      <c r="Y23" s="104">
        <v>0</v>
      </c>
      <c r="Z23" s="104">
        <v>0</v>
      </c>
      <c r="AA23" s="104">
        <v>0</v>
      </c>
      <c r="AB23" s="104">
        <v>0</v>
      </c>
      <c r="AC23" s="104">
        <v>0</v>
      </c>
      <c r="AD23" s="104">
        <v>0</v>
      </c>
      <c r="AE23" s="104">
        <v>0</v>
      </c>
      <c r="AF23" s="105">
        <v>0</v>
      </c>
      <c r="AG23" s="105">
        <v>0</v>
      </c>
      <c r="AH23" s="105">
        <v>0</v>
      </c>
      <c r="AI23" s="105">
        <v>0</v>
      </c>
      <c r="AJ23" s="65">
        <v>0</v>
      </c>
      <c r="AK23" s="65">
        <v>0</v>
      </c>
      <c r="AL23" s="65">
        <v>0</v>
      </c>
      <c r="AM23" s="65">
        <v>0</v>
      </c>
      <c r="AN23" s="65">
        <v>0</v>
      </c>
      <c r="AO23" s="65">
        <v>0</v>
      </c>
      <c r="AP23" s="65">
        <v>0</v>
      </c>
      <c r="AQ23" s="65">
        <v>0</v>
      </c>
      <c r="AR23" s="119">
        <v>0</v>
      </c>
      <c r="AS23" s="119">
        <v>0</v>
      </c>
      <c r="AT23" s="119">
        <v>0</v>
      </c>
      <c r="AU23" s="119">
        <v>0</v>
      </c>
      <c r="AV23" s="10">
        <v>0</v>
      </c>
      <c r="AW23" s="10">
        <v>0</v>
      </c>
      <c r="AX23" s="10">
        <v>0</v>
      </c>
      <c r="AY23" s="10">
        <v>0</v>
      </c>
    </row>
    <row r="24" spans="1:52" customHeight="1" ht="18.75">
      <c r="B24" s="56" t="s">
        <v>194</v>
      </c>
      <c r="C24" s="112" t="str">
        <f>IF(NIVEL_EST_LENEXTPOBATEND!C22=0," ",NIVEL_EST_LENEXTPOBATEND!C22)</f>
        <v> </v>
      </c>
      <c r="D24" s="61">
        <v>0</v>
      </c>
      <c r="E24" s="61">
        <v>0</v>
      </c>
      <c r="F24" s="61">
        <v>0</v>
      </c>
      <c r="G24" s="61">
        <v>0</v>
      </c>
      <c r="H24" s="64">
        <v>0</v>
      </c>
      <c r="I24" s="64">
        <v>0</v>
      </c>
      <c r="J24" s="64">
        <v>0</v>
      </c>
      <c r="K24" s="64">
        <v>0</v>
      </c>
      <c r="L24" s="64">
        <v>0</v>
      </c>
      <c r="M24" s="64">
        <v>0</v>
      </c>
      <c r="N24" s="64">
        <v>0</v>
      </c>
      <c r="O24" s="64">
        <v>0</v>
      </c>
      <c r="P24" s="64">
        <v>0</v>
      </c>
      <c r="Q24" s="64">
        <v>0</v>
      </c>
      <c r="R24" s="64">
        <v>0</v>
      </c>
      <c r="S24" s="64">
        <v>0</v>
      </c>
      <c r="T24" s="64">
        <v>0</v>
      </c>
      <c r="U24" s="64">
        <v>0</v>
      </c>
      <c r="V24" s="64">
        <v>0</v>
      </c>
      <c r="W24" s="64">
        <v>0</v>
      </c>
      <c r="X24" s="64">
        <v>0</v>
      </c>
      <c r="Y24" s="64">
        <v>0</v>
      </c>
      <c r="Z24" s="64">
        <v>0</v>
      </c>
      <c r="AA24" s="64">
        <v>0</v>
      </c>
      <c r="AB24" s="64">
        <v>0</v>
      </c>
      <c r="AC24" s="64">
        <v>0</v>
      </c>
      <c r="AD24" s="64">
        <v>0</v>
      </c>
      <c r="AE24" s="64">
        <v>0</v>
      </c>
      <c r="AF24" s="103">
        <v>0</v>
      </c>
      <c r="AG24" s="103">
        <v>0</v>
      </c>
      <c r="AH24" s="103">
        <v>0</v>
      </c>
      <c r="AI24" s="103">
        <v>0</v>
      </c>
      <c r="AJ24" s="61">
        <v>0</v>
      </c>
      <c r="AK24" s="61">
        <v>0</v>
      </c>
      <c r="AL24" s="61">
        <v>0</v>
      </c>
      <c r="AM24" s="61">
        <v>0</v>
      </c>
      <c r="AN24" s="61">
        <v>0</v>
      </c>
      <c r="AO24" s="61">
        <v>0</v>
      </c>
      <c r="AP24" s="61">
        <v>0</v>
      </c>
      <c r="AQ24" s="61">
        <v>0</v>
      </c>
      <c r="AR24" s="73">
        <v>0</v>
      </c>
      <c r="AS24" s="73">
        <v>0</v>
      </c>
      <c r="AT24" s="73">
        <v>0</v>
      </c>
      <c r="AU24" s="73">
        <v>0</v>
      </c>
      <c r="AV24" s="193">
        <v>0</v>
      </c>
      <c r="AW24" s="193">
        <v>0</v>
      </c>
      <c r="AX24" s="193">
        <v>0</v>
      </c>
      <c r="AY24" s="193">
        <v>0</v>
      </c>
    </row>
    <row r="25" spans="1:52" customHeight="1" ht="18.75">
      <c r="B25" s="56" t="s">
        <v>236</v>
      </c>
      <c r="C25" s="112" t="str">
        <f>IF(NIVEL_EST_LENEXTPOBATEND!C23=0," ",NIVEL_EST_LENEXTPOBATEND!C23)</f>
        <v> </v>
      </c>
      <c r="D25" s="61">
        <v>0</v>
      </c>
      <c r="E25" s="61">
        <v>0</v>
      </c>
      <c r="F25" s="61">
        <v>0</v>
      </c>
      <c r="G25" s="61">
        <v>0</v>
      </c>
      <c r="H25" s="64">
        <v>0</v>
      </c>
      <c r="I25" s="64">
        <v>0</v>
      </c>
      <c r="J25" s="64">
        <v>0</v>
      </c>
      <c r="K25" s="64">
        <v>0</v>
      </c>
      <c r="L25" s="64">
        <v>0</v>
      </c>
      <c r="M25" s="64">
        <v>0</v>
      </c>
      <c r="N25" s="64">
        <v>0</v>
      </c>
      <c r="O25" s="64">
        <v>0</v>
      </c>
      <c r="P25" s="64">
        <v>0</v>
      </c>
      <c r="Q25" s="64">
        <v>0</v>
      </c>
      <c r="R25" s="64">
        <v>0</v>
      </c>
      <c r="S25" s="64">
        <v>0</v>
      </c>
      <c r="T25" s="64">
        <v>0</v>
      </c>
      <c r="U25" s="64">
        <v>0</v>
      </c>
      <c r="V25" s="64">
        <v>0</v>
      </c>
      <c r="W25" s="64">
        <v>0</v>
      </c>
      <c r="X25" s="64">
        <v>0</v>
      </c>
      <c r="Y25" s="64">
        <v>0</v>
      </c>
      <c r="Z25" s="64">
        <v>0</v>
      </c>
      <c r="AA25" s="64">
        <v>0</v>
      </c>
      <c r="AB25" s="64">
        <v>0</v>
      </c>
      <c r="AC25" s="64">
        <v>0</v>
      </c>
      <c r="AD25" s="64">
        <v>0</v>
      </c>
      <c r="AE25" s="64">
        <v>0</v>
      </c>
      <c r="AF25" s="103">
        <v>0</v>
      </c>
      <c r="AG25" s="103">
        <v>0</v>
      </c>
      <c r="AH25" s="103">
        <v>0</v>
      </c>
      <c r="AI25" s="103">
        <v>0</v>
      </c>
      <c r="AJ25" s="61">
        <v>0</v>
      </c>
      <c r="AK25" s="61">
        <v>0</v>
      </c>
      <c r="AL25" s="61">
        <v>0</v>
      </c>
      <c r="AM25" s="61">
        <v>0</v>
      </c>
      <c r="AN25" s="61">
        <v>0</v>
      </c>
      <c r="AO25" s="61">
        <v>0</v>
      </c>
      <c r="AP25" s="61">
        <v>0</v>
      </c>
      <c r="AQ25" s="61">
        <v>0</v>
      </c>
      <c r="AR25" s="73">
        <v>0</v>
      </c>
      <c r="AS25" s="73">
        <v>0</v>
      </c>
      <c r="AT25" s="73">
        <v>0</v>
      </c>
      <c r="AU25" s="73">
        <v>0</v>
      </c>
      <c r="AV25" s="193">
        <v>0</v>
      </c>
      <c r="AW25" s="193">
        <v>0</v>
      </c>
      <c r="AX25" s="193">
        <v>0</v>
      </c>
      <c r="AY25" s="193">
        <v>0</v>
      </c>
    </row>
    <row r="26" spans="1:52" customHeight="1" ht="18.75">
      <c r="B26" s="56" t="s">
        <v>28</v>
      </c>
      <c r="C26" s="112" t="str">
        <f>IF(NIVEL_EST_LENEXTPOBATEND!C24=0," ",NIVEL_EST_LENEXTPOBATEND!C24)</f>
        <v> </v>
      </c>
      <c r="D26" s="64">
        <v>0</v>
      </c>
      <c r="E26" s="64">
        <v>0</v>
      </c>
      <c r="F26" s="64">
        <v>0</v>
      </c>
      <c r="G26" s="64">
        <v>0</v>
      </c>
      <c r="H26" s="64">
        <v>0</v>
      </c>
      <c r="I26" s="64">
        <v>0</v>
      </c>
      <c r="J26" s="64">
        <v>0</v>
      </c>
      <c r="K26" s="64">
        <v>0</v>
      </c>
      <c r="L26" s="64">
        <v>0</v>
      </c>
      <c r="M26" s="64">
        <v>0</v>
      </c>
      <c r="N26" s="64">
        <v>0</v>
      </c>
      <c r="O26" s="64">
        <v>0</v>
      </c>
      <c r="P26" s="64">
        <v>0</v>
      </c>
      <c r="Q26" s="64">
        <v>0</v>
      </c>
      <c r="R26" s="64">
        <v>0</v>
      </c>
      <c r="S26" s="64">
        <v>0</v>
      </c>
      <c r="T26" s="64">
        <v>0</v>
      </c>
      <c r="U26" s="64">
        <v>0</v>
      </c>
      <c r="V26" s="64">
        <v>0</v>
      </c>
      <c r="W26" s="64">
        <v>0</v>
      </c>
      <c r="X26" s="64">
        <v>0</v>
      </c>
      <c r="Y26" s="64">
        <v>0</v>
      </c>
      <c r="Z26" s="64">
        <v>0</v>
      </c>
      <c r="AA26" s="64">
        <v>0</v>
      </c>
      <c r="AB26" s="64">
        <v>0</v>
      </c>
      <c r="AC26" s="64">
        <v>0</v>
      </c>
      <c r="AD26" s="64">
        <v>0</v>
      </c>
      <c r="AE26" s="64">
        <v>0</v>
      </c>
      <c r="AF26" s="103">
        <v>0</v>
      </c>
      <c r="AG26" s="103">
        <v>0</v>
      </c>
      <c r="AH26" s="103">
        <v>0</v>
      </c>
      <c r="AI26" s="103">
        <v>0</v>
      </c>
      <c r="AJ26" s="61">
        <v>0</v>
      </c>
      <c r="AK26" s="61">
        <v>0</v>
      </c>
      <c r="AL26" s="61">
        <v>0</v>
      </c>
      <c r="AM26" s="61">
        <v>0</v>
      </c>
      <c r="AN26" s="61">
        <v>0</v>
      </c>
      <c r="AO26" s="61">
        <v>0</v>
      </c>
      <c r="AP26" s="61">
        <v>0</v>
      </c>
      <c r="AQ26" s="61">
        <v>0</v>
      </c>
      <c r="AR26" s="73">
        <v>0</v>
      </c>
      <c r="AS26" s="73">
        <v>0</v>
      </c>
      <c r="AT26" s="73">
        <v>0</v>
      </c>
      <c r="AU26" s="73">
        <v>0</v>
      </c>
      <c r="AV26" s="193">
        <v>0</v>
      </c>
      <c r="AW26" s="193">
        <v>0</v>
      </c>
      <c r="AX26" s="193">
        <v>0</v>
      </c>
      <c r="AY26" s="193">
        <v>0</v>
      </c>
    </row>
    <row r="27" spans="1:52" customHeight="1" ht="18.75">
      <c r="B27" s="56" t="s">
        <v>29</v>
      </c>
      <c r="C27" s="112" t="str">
        <f>IF(NIVEL_EST_LENEXTPOBATEND!C25=0," ",NIVEL_EST_LENEXTPOBATEND!C25)</f>
        <v> </v>
      </c>
      <c r="D27" s="61">
        <v>0</v>
      </c>
      <c r="E27" s="61">
        <v>0</v>
      </c>
      <c r="F27" s="61">
        <v>0</v>
      </c>
      <c r="G27" s="61">
        <v>0</v>
      </c>
      <c r="H27" s="64">
        <v>0</v>
      </c>
      <c r="I27" s="64">
        <v>0</v>
      </c>
      <c r="J27" s="64">
        <v>0</v>
      </c>
      <c r="K27" s="64">
        <v>0</v>
      </c>
      <c r="L27" s="64">
        <v>0</v>
      </c>
      <c r="M27" s="64">
        <v>0</v>
      </c>
      <c r="N27" s="64">
        <v>0</v>
      </c>
      <c r="O27" s="64">
        <v>0</v>
      </c>
      <c r="P27" s="64">
        <v>0</v>
      </c>
      <c r="Q27" s="64">
        <v>0</v>
      </c>
      <c r="R27" s="64">
        <v>0</v>
      </c>
      <c r="S27" s="64">
        <v>0</v>
      </c>
      <c r="T27" s="64">
        <v>0</v>
      </c>
      <c r="U27" s="64">
        <v>0</v>
      </c>
      <c r="V27" s="64">
        <v>0</v>
      </c>
      <c r="W27" s="64">
        <v>0</v>
      </c>
      <c r="X27" s="64">
        <v>0</v>
      </c>
      <c r="Y27" s="64">
        <v>0</v>
      </c>
      <c r="Z27" s="64">
        <v>0</v>
      </c>
      <c r="AA27" s="64">
        <v>0</v>
      </c>
      <c r="AB27" s="64">
        <v>0</v>
      </c>
      <c r="AC27" s="64">
        <v>0</v>
      </c>
      <c r="AD27" s="64">
        <v>0</v>
      </c>
      <c r="AE27" s="64">
        <v>0</v>
      </c>
      <c r="AF27" s="103">
        <v>0</v>
      </c>
      <c r="AG27" s="103">
        <v>0</v>
      </c>
      <c r="AH27" s="103">
        <v>0</v>
      </c>
      <c r="AI27" s="103">
        <v>0</v>
      </c>
      <c r="AJ27" s="61">
        <v>0</v>
      </c>
      <c r="AK27" s="61">
        <v>0</v>
      </c>
      <c r="AL27" s="61">
        <v>0</v>
      </c>
      <c r="AM27" s="61">
        <v>0</v>
      </c>
      <c r="AN27" s="61">
        <v>0</v>
      </c>
      <c r="AO27" s="61">
        <v>0</v>
      </c>
      <c r="AP27" s="61">
        <v>0</v>
      </c>
      <c r="AQ27" s="61">
        <v>0</v>
      </c>
      <c r="AR27" s="73">
        <v>0</v>
      </c>
      <c r="AS27" s="73">
        <v>0</v>
      </c>
      <c r="AT27" s="73">
        <v>0</v>
      </c>
      <c r="AU27" s="73">
        <v>0</v>
      </c>
      <c r="AV27" s="193">
        <v>0</v>
      </c>
      <c r="AW27" s="193">
        <v>0</v>
      </c>
      <c r="AX27" s="193">
        <v>0</v>
      </c>
      <c r="AY27" s="193">
        <v>0</v>
      </c>
    </row>
    <row r="28" spans="1:52" customHeight="1" ht="18.75">
      <c r="B28" s="56" t="s">
        <v>30</v>
      </c>
      <c r="C28" s="112" t="str">
        <f>IF(NIVEL_EST_LENEXTPOBATEND!C26=0," ",NIVEL_EST_LENEXTPOBATEND!C26)</f>
        <v> </v>
      </c>
      <c r="D28" s="61">
        <v>0</v>
      </c>
      <c r="E28" s="61">
        <v>0</v>
      </c>
      <c r="F28" s="61">
        <v>0</v>
      </c>
      <c r="G28" s="61">
        <v>0</v>
      </c>
      <c r="H28" s="64">
        <v>0</v>
      </c>
      <c r="I28" s="64">
        <v>0</v>
      </c>
      <c r="J28" s="64">
        <v>0</v>
      </c>
      <c r="K28" s="64">
        <v>0</v>
      </c>
      <c r="L28" s="64">
        <v>0</v>
      </c>
      <c r="M28" s="64">
        <v>0</v>
      </c>
      <c r="N28" s="64">
        <v>0</v>
      </c>
      <c r="O28" s="64">
        <v>0</v>
      </c>
      <c r="P28" s="64">
        <v>0</v>
      </c>
      <c r="Q28" s="64">
        <v>0</v>
      </c>
      <c r="R28" s="64">
        <v>0</v>
      </c>
      <c r="S28" s="64">
        <v>0</v>
      </c>
      <c r="T28" s="64">
        <v>0</v>
      </c>
      <c r="U28" s="64">
        <v>0</v>
      </c>
      <c r="V28" s="64">
        <v>0</v>
      </c>
      <c r="W28" s="64">
        <v>0</v>
      </c>
      <c r="X28" s="64">
        <v>0</v>
      </c>
      <c r="Y28" s="64">
        <v>0</v>
      </c>
      <c r="Z28" s="64">
        <v>0</v>
      </c>
      <c r="AA28" s="64">
        <v>0</v>
      </c>
      <c r="AB28" s="64">
        <v>0</v>
      </c>
      <c r="AC28" s="64">
        <v>0</v>
      </c>
      <c r="AD28" s="64">
        <v>0</v>
      </c>
      <c r="AE28" s="64">
        <v>0</v>
      </c>
      <c r="AF28" s="103">
        <v>0</v>
      </c>
      <c r="AG28" s="103">
        <v>0</v>
      </c>
      <c r="AH28" s="103">
        <v>0</v>
      </c>
      <c r="AI28" s="103">
        <v>0</v>
      </c>
      <c r="AJ28" s="61">
        <v>0</v>
      </c>
      <c r="AK28" s="61">
        <v>0</v>
      </c>
      <c r="AL28" s="61">
        <v>0</v>
      </c>
      <c r="AM28" s="61">
        <v>0</v>
      </c>
      <c r="AN28" s="61">
        <v>0</v>
      </c>
      <c r="AO28" s="61">
        <v>0</v>
      </c>
      <c r="AP28" s="61">
        <v>0</v>
      </c>
      <c r="AQ28" s="61">
        <v>0</v>
      </c>
      <c r="AR28" s="73">
        <v>0</v>
      </c>
      <c r="AS28" s="73">
        <v>0</v>
      </c>
      <c r="AT28" s="73">
        <v>0</v>
      </c>
      <c r="AU28" s="73">
        <v>0</v>
      </c>
      <c r="AV28" s="193">
        <v>0</v>
      </c>
      <c r="AW28" s="193">
        <v>0</v>
      </c>
      <c r="AX28" s="193">
        <v>0</v>
      </c>
      <c r="AY28" s="193">
        <v>0</v>
      </c>
    </row>
    <row r="29" spans="1:52" customHeight="1" ht="18.75">
      <c r="B29" s="56" t="s">
        <v>31</v>
      </c>
      <c r="C29" s="112" t="str">
        <f>IF(NIVEL_EST_LENEXTPOBATEND!C27=0," ",NIVEL_EST_LENEXTPOBATEND!C27)</f>
        <v> </v>
      </c>
      <c r="D29" s="61">
        <v>0</v>
      </c>
      <c r="E29" s="61">
        <v>0</v>
      </c>
      <c r="F29" s="61">
        <v>0</v>
      </c>
      <c r="G29" s="61">
        <v>0</v>
      </c>
      <c r="H29" s="64">
        <v>0</v>
      </c>
      <c r="I29" s="64">
        <v>0</v>
      </c>
      <c r="J29" s="64">
        <v>0</v>
      </c>
      <c r="K29" s="64">
        <v>0</v>
      </c>
      <c r="L29" s="64">
        <v>0</v>
      </c>
      <c r="M29" s="64">
        <v>0</v>
      </c>
      <c r="N29" s="64">
        <v>0</v>
      </c>
      <c r="O29" s="64">
        <v>0</v>
      </c>
      <c r="P29" s="64">
        <v>0</v>
      </c>
      <c r="Q29" s="64">
        <v>0</v>
      </c>
      <c r="R29" s="64">
        <v>0</v>
      </c>
      <c r="S29" s="64">
        <v>0</v>
      </c>
      <c r="T29" s="64">
        <v>0</v>
      </c>
      <c r="U29" s="64">
        <v>0</v>
      </c>
      <c r="V29" s="64">
        <v>0</v>
      </c>
      <c r="W29" s="64">
        <v>0</v>
      </c>
      <c r="X29" s="64">
        <v>0</v>
      </c>
      <c r="Y29" s="64">
        <v>0</v>
      </c>
      <c r="Z29" s="64">
        <v>0</v>
      </c>
      <c r="AA29" s="64">
        <v>0</v>
      </c>
      <c r="AB29" s="64">
        <v>0</v>
      </c>
      <c r="AC29" s="64">
        <v>0</v>
      </c>
      <c r="AD29" s="64">
        <v>0</v>
      </c>
      <c r="AE29" s="64">
        <v>0</v>
      </c>
      <c r="AF29" s="103">
        <v>0</v>
      </c>
      <c r="AG29" s="103">
        <v>0</v>
      </c>
      <c r="AH29" s="103">
        <v>0</v>
      </c>
      <c r="AI29" s="103">
        <v>0</v>
      </c>
      <c r="AJ29" s="61">
        <v>0</v>
      </c>
      <c r="AK29" s="61">
        <v>0</v>
      </c>
      <c r="AL29" s="61">
        <v>0</v>
      </c>
      <c r="AM29" s="61">
        <v>0</v>
      </c>
      <c r="AN29" s="61">
        <v>0</v>
      </c>
      <c r="AO29" s="61">
        <v>0</v>
      </c>
      <c r="AP29" s="61">
        <v>0</v>
      </c>
      <c r="AQ29" s="61">
        <v>0</v>
      </c>
      <c r="AR29" s="73">
        <v>0</v>
      </c>
      <c r="AS29" s="73">
        <v>0</v>
      </c>
      <c r="AT29" s="73">
        <v>0</v>
      </c>
      <c r="AU29" s="73">
        <v>0</v>
      </c>
      <c r="AV29" s="193">
        <v>0</v>
      </c>
      <c r="AW29" s="193">
        <v>0</v>
      </c>
      <c r="AX29" s="193">
        <v>0</v>
      </c>
      <c r="AY29" s="193">
        <v>0</v>
      </c>
    </row>
    <row r="30" spans="1:52" customHeight="1" ht="18.75">
      <c r="B30" s="56" t="s">
        <v>197</v>
      </c>
      <c r="C30" s="112" t="str">
        <f>IF(NIVEL_EST_LENEXTPOBATEND!C28=0," ",NIVEL_EST_LENEXTPOBATEND!C28)</f>
        <v> </v>
      </c>
      <c r="D30" s="64">
        <v>0</v>
      </c>
      <c r="E30" s="64">
        <v>0</v>
      </c>
      <c r="F30" s="64">
        <v>0</v>
      </c>
      <c r="G30" s="64">
        <v>0</v>
      </c>
      <c r="H30" s="64">
        <v>0</v>
      </c>
      <c r="I30" s="64">
        <v>0</v>
      </c>
      <c r="J30" s="64">
        <v>0</v>
      </c>
      <c r="K30" s="64">
        <v>0</v>
      </c>
      <c r="L30" s="64">
        <v>0</v>
      </c>
      <c r="M30" s="64">
        <v>0</v>
      </c>
      <c r="N30" s="64">
        <v>0</v>
      </c>
      <c r="O30" s="64">
        <v>0</v>
      </c>
      <c r="P30" s="64">
        <v>0</v>
      </c>
      <c r="Q30" s="64">
        <v>0</v>
      </c>
      <c r="R30" s="64">
        <v>0</v>
      </c>
      <c r="S30" s="64">
        <v>0</v>
      </c>
      <c r="T30" s="64">
        <v>0</v>
      </c>
      <c r="U30" s="64">
        <v>0</v>
      </c>
      <c r="V30" s="64">
        <v>0</v>
      </c>
      <c r="W30" s="64">
        <v>0</v>
      </c>
      <c r="X30" s="64">
        <v>0</v>
      </c>
      <c r="Y30" s="64">
        <v>0</v>
      </c>
      <c r="Z30" s="64">
        <v>0</v>
      </c>
      <c r="AA30" s="64">
        <v>0</v>
      </c>
      <c r="AB30" s="64">
        <v>0</v>
      </c>
      <c r="AC30" s="64">
        <v>0</v>
      </c>
      <c r="AD30" s="64">
        <v>0</v>
      </c>
      <c r="AE30" s="64">
        <v>0</v>
      </c>
      <c r="AF30" s="103">
        <v>0</v>
      </c>
      <c r="AG30" s="103">
        <v>0</v>
      </c>
      <c r="AH30" s="103">
        <v>0</v>
      </c>
      <c r="AI30" s="103">
        <v>0</v>
      </c>
      <c r="AJ30" s="61">
        <v>0</v>
      </c>
      <c r="AK30" s="61">
        <v>0</v>
      </c>
      <c r="AL30" s="61">
        <v>0</v>
      </c>
      <c r="AM30" s="61">
        <v>0</v>
      </c>
      <c r="AN30" s="61">
        <v>0</v>
      </c>
      <c r="AO30" s="61">
        <v>0</v>
      </c>
      <c r="AP30" s="61">
        <v>0</v>
      </c>
      <c r="AQ30" s="61">
        <v>0</v>
      </c>
      <c r="AR30" s="73">
        <v>0</v>
      </c>
      <c r="AS30" s="73">
        <v>0</v>
      </c>
      <c r="AT30" s="73">
        <v>0</v>
      </c>
      <c r="AU30" s="73">
        <v>0</v>
      </c>
      <c r="AV30" s="193">
        <v>0</v>
      </c>
      <c r="AW30" s="193">
        <v>0</v>
      </c>
      <c r="AX30" s="193">
        <v>0</v>
      </c>
      <c r="AY30" s="193">
        <v>0</v>
      </c>
    </row>
    <row r="31" spans="1:52" customHeight="1" ht="18.75">
      <c r="B31" s="56" t="s">
        <v>198</v>
      </c>
      <c r="C31" s="112" t="str">
        <f>IF(NIVEL_EST_LENEXTPOBATEND!C29=0," ",NIVEL_EST_LENEXTPOBATEND!C29)</f>
        <v> </v>
      </c>
      <c r="D31" s="61">
        <v>0</v>
      </c>
      <c r="E31" s="61">
        <v>0</v>
      </c>
      <c r="F31" s="61">
        <v>0</v>
      </c>
      <c r="G31" s="61">
        <v>0</v>
      </c>
      <c r="H31" s="64">
        <v>0</v>
      </c>
      <c r="I31" s="64">
        <v>0</v>
      </c>
      <c r="J31" s="64">
        <v>0</v>
      </c>
      <c r="K31" s="64">
        <v>0</v>
      </c>
      <c r="L31" s="64">
        <v>0</v>
      </c>
      <c r="M31" s="64">
        <v>0</v>
      </c>
      <c r="N31" s="64">
        <v>0</v>
      </c>
      <c r="O31" s="64">
        <v>0</v>
      </c>
      <c r="P31" s="64">
        <v>0</v>
      </c>
      <c r="Q31" s="64">
        <v>0</v>
      </c>
      <c r="R31" s="64">
        <v>0</v>
      </c>
      <c r="S31" s="64">
        <v>0</v>
      </c>
      <c r="T31" s="64">
        <v>0</v>
      </c>
      <c r="U31" s="64">
        <v>0</v>
      </c>
      <c r="V31" s="64">
        <v>0</v>
      </c>
      <c r="W31" s="64">
        <v>0</v>
      </c>
      <c r="X31" s="64">
        <v>0</v>
      </c>
      <c r="Y31" s="64">
        <v>0</v>
      </c>
      <c r="Z31" s="64">
        <v>0</v>
      </c>
      <c r="AA31" s="64">
        <v>0</v>
      </c>
      <c r="AB31" s="64">
        <v>0</v>
      </c>
      <c r="AC31" s="64">
        <v>0</v>
      </c>
      <c r="AD31" s="64">
        <v>0</v>
      </c>
      <c r="AE31" s="64">
        <v>0</v>
      </c>
      <c r="AF31" s="103">
        <v>0</v>
      </c>
      <c r="AG31" s="103">
        <v>0</v>
      </c>
      <c r="AH31" s="103">
        <v>0</v>
      </c>
      <c r="AI31" s="103">
        <v>0</v>
      </c>
      <c r="AJ31" s="61">
        <v>0</v>
      </c>
      <c r="AK31" s="61">
        <v>0</v>
      </c>
      <c r="AL31" s="61">
        <v>0</v>
      </c>
      <c r="AM31" s="61">
        <v>0</v>
      </c>
      <c r="AN31" s="61">
        <v>0</v>
      </c>
      <c r="AO31" s="61">
        <v>0</v>
      </c>
      <c r="AP31" s="61">
        <v>0</v>
      </c>
      <c r="AQ31" s="61">
        <v>0</v>
      </c>
      <c r="AR31" s="73">
        <v>0</v>
      </c>
      <c r="AS31" s="73">
        <v>0</v>
      </c>
      <c r="AT31" s="73">
        <v>0</v>
      </c>
      <c r="AU31" s="73">
        <v>0</v>
      </c>
      <c r="AV31" s="193">
        <v>0</v>
      </c>
      <c r="AW31" s="193">
        <v>0</v>
      </c>
      <c r="AX31" s="193">
        <v>0</v>
      </c>
      <c r="AY31" s="193">
        <v>0</v>
      </c>
    </row>
    <row r="32" spans="1:52" customHeight="1" ht="18.75">
      <c r="B32" s="56" t="s">
        <v>199</v>
      </c>
      <c r="C32" s="112" t="str">
        <f>IF(NIVEL_EST_LENEXTPOBATEND!C30=0," ",NIVEL_EST_LENEXTPOBATEND!C30)</f>
        <v> </v>
      </c>
      <c r="D32" s="64">
        <v>0</v>
      </c>
      <c r="E32" s="64">
        <v>0</v>
      </c>
      <c r="F32" s="64">
        <v>0</v>
      </c>
      <c r="G32" s="64">
        <v>0</v>
      </c>
      <c r="H32" s="64">
        <v>0</v>
      </c>
      <c r="I32" s="64">
        <v>0</v>
      </c>
      <c r="J32" s="64">
        <v>0</v>
      </c>
      <c r="K32" s="64">
        <v>0</v>
      </c>
      <c r="L32" s="64">
        <v>0</v>
      </c>
      <c r="M32" s="64">
        <v>0</v>
      </c>
      <c r="N32" s="64">
        <v>0</v>
      </c>
      <c r="O32" s="64">
        <v>0</v>
      </c>
      <c r="P32" s="64">
        <v>0</v>
      </c>
      <c r="Q32" s="64">
        <v>0</v>
      </c>
      <c r="R32" s="64">
        <v>0</v>
      </c>
      <c r="S32" s="64">
        <v>0</v>
      </c>
      <c r="T32" s="64">
        <v>0</v>
      </c>
      <c r="U32" s="64">
        <v>0</v>
      </c>
      <c r="V32" s="64">
        <v>0</v>
      </c>
      <c r="W32" s="64">
        <v>0</v>
      </c>
      <c r="X32" s="64">
        <v>0</v>
      </c>
      <c r="Y32" s="64">
        <v>0</v>
      </c>
      <c r="Z32" s="64">
        <v>0</v>
      </c>
      <c r="AA32" s="64">
        <v>0</v>
      </c>
      <c r="AB32" s="64">
        <v>0</v>
      </c>
      <c r="AC32" s="64">
        <v>0</v>
      </c>
      <c r="AD32" s="64">
        <v>0</v>
      </c>
      <c r="AE32" s="64">
        <v>0</v>
      </c>
      <c r="AF32" s="103">
        <v>0</v>
      </c>
      <c r="AG32" s="103">
        <v>0</v>
      </c>
      <c r="AH32" s="103">
        <v>0</v>
      </c>
      <c r="AI32" s="103">
        <v>0</v>
      </c>
      <c r="AJ32" s="61">
        <v>0</v>
      </c>
      <c r="AK32" s="61">
        <v>0</v>
      </c>
      <c r="AL32" s="61">
        <v>0</v>
      </c>
      <c r="AM32" s="61">
        <v>0</v>
      </c>
      <c r="AN32" s="61">
        <v>0</v>
      </c>
      <c r="AO32" s="61">
        <v>0</v>
      </c>
      <c r="AP32" s="61">
        <v>0</v>
      </c>
      <c r="AQ32" s="61">
        <v>0</v>
      </c>
      <c r="AR32" s="73">
        <v>0</v>
      </c>
      <c r="AS32" s="73">
        <v>0</v>
      </c>
      <c r="AT32" s="73">
        <v>0</v>
      </c>
      <c r="AU32" s="73">
        <v>0</v>
      </c>
      <c r="AV32" s="193">
        <v>0</v>
      </c>
      <c r="AW32" s="193">
        <v>0</v>
      </c>
      <c r="AX32" s="193">
        <v>0</v>
      </c>
      <c r="AY32" s="193">
        <v>0</v>
      </c>
    </row>
    <row r="33" spans="1:52" customHeight="1" ht="18.75">
      <c r="B33" s="56" t="s">
        <v>200</v>
      </c>
      <c r="C33" s="112" t="str">
        <f>IF(NIVEL_EST_LENEXTPOBATEND!C31=0," ",NIVEL_EST_LENEXTPOBATEND!C31)</f>
        <v> </v>
      </c>
      <c r="D33" s="64">
        <v>0</v>
      </c>
      <c r="E33" s="64">
        <v>0</v>
      </c>
      <c r="F33" s="64">
        <v>0</v>
      </c>
      <c r="G33" s="64">
        <v>0</v>
      </c>
      <c r="H33" s="64">
        <v>0</v>
      </c>
      <c r="I33" s="64">
        <v>0</v>
      </c>
      <c r="J33" s="64">
        <v>0</v>
      </c>
      <c r="K33" s="64">
        <v>0</v>
      </c>
      <c r="L33" s="64">
        <v>0</v>
      </c>
      <c r="M33" s="64">
        <v>0</v>
      </c>
      <c r="N33" s="64">
        <v>0</v>
      </c>
      <c r="O33" s="64">
        <v>0</v>
      </c>
      <c r="P33" s="64">
        <v>0</v>
      </c>
      <c r="Q33" s="64">
        <v>0</v>
      </c>
      <c r="R33" s="64">
        <v>0</v>
      </c>
      <c r="S33" s="64">
        <v>0</v>
      </c>
      <c r="T33" s="64">
        <v>0</v>
      </c>
      <c r="U33" s="64">
        <v>0</v>
      </c>
      <c r="V33" s="64">
        <v>0</v>
      </c>
      <c r="W33" s="64">
        <v>0</v>
      </c>
      <c r="X33" s="64">
        <v>0</v>
      </c>
      <c r="Y33" s="64">
        <v>0</v>
      </c>
      <c r="Z33" s="64">
        <v>0</v>
      </c>
      <c r="AA33" s="64">
        <v>0</v>
      </c>
      <c r="AB33" s="64">
        <v>0</v>
      </c>
      <c r="AC33" s="64">
        <v>0</v>
      </c>
      <c r="AD33" s="64">
        <v>0</v>
      </c>
      <c r="AE33" s="64">
        <v>0</v>
      </c>
      <c r="AF33" s="103">
        <v>0</v>
      </c>
      <c r="AG33" s="103">
        <v>0</v>
      </c>
      <c r="AH33" s="103">
        <v>0</v>
      </c>
      <c r="AI33" s="103">
        <v>0</v>
      </c>
      <c r="AJ33" s="61">
        <v>0</v>
      </c>
      <c r="AK33" s="61">
        <v>0</v>
      </c>
      <c r="AL33" s="61">
        <v>0</v>
      </c>
      <c r="AM33" s="61">
        <v>0</v>
      </c>
      <c r="AN33" s="61">
        <v>0</v>
      </c>
      <c r="AO33" s="61">
        <v>0</v>
      </c>
      <c r="AP33" s="61">
        <v>0</v>
      </c>
      <c r="AQ33" s="61">
        <v>0</v>
      </c>
      <c r="AR33" s="73">
        <v>0</v>
      </c>
      <c r="AS33" s="73">
        <v>0</v>
      </c>
      <c r="AT33" s="73">
        <v>0</v>
      </c>
      <c r="AU33" s="73">
        <v>0</v>
      </c>
      <c r="AV33" s="193">
        <v>0</v>
      </c>
      <c r="AW33" s="193">
        <v>0</v>
      </c>
      <c r="AX33" s="193">
        <v>0</v>
      </c>
      <c r="AY33" s="193">
        <v>0</v>
      </c>
    </row>
    <row r="34" spans="1:52" customHeight="1" ht="18.75">
      <c r="B34" s="56" t="s">
        <v>201</v>
      </c>
      <c r="C34" s="112" t="str">
        <f>IF(NIVEL_EST_LENEXTPOBATEND!C32=0," ",NIVEL_EST_LENEXTPOBATEND!C32)</f>
        <v> </v>
      </c>
      <c r="D34" s="64">
        <v>0</v>
      </c>
      <c r="E34" s="64">
        <v>0</v>
      </c>
      <c r="F34" s="64">
        <v>0</v>
      </c>
      <c r="G34" s="64">
        <v>0</v>
      </c>
      <c r="H34" s="64">
        <v>0</v>
      </c>
      <c r="I34" s="64">
        <v>0</v>
      </c>
      <c r="J34" s="64">
        <v>0</v>
      </c>
      <c r="K34" s="64">
        <v>0</v>
      </c>
      <c r="L34" s="64">
        <v>0</v>
      </c>
      <c r="M34" s="64">
        <v>0</v>
      </c>
      <c r="N34" s="64">
        <v>0</v>
      </c>
      <c r="O34" s="64">
        <v>0</v>
      </c>
      <c r="P34" s="64">
        <v>0</v>
      </c>
      <c r="Q34" s="64">
        <v>0</v>
      </c>
      <c r="R34" s="64">
        <v>0</v>
      </c>
      <c r="S34" s="64">
        <v>0</v>
      </c>
      <c r="T34" s="64">
        <v>0</v>
      </c>
      <c r="U34" s="64">
        <v>0</v>
      </c>
      <c r="V34" s="64">
        <v>0</v>
      </c>
      <c r="W34" s="64">
        <v>0</v>
      </c>
      <c r="X34" s="64">
        <v>0</v>
      </c>
      <c r="Y34" s="64">
        <v>0</v>
      </c>
      <c r="Z34" s="64">
        <v>0</v>
      </c>
      <c r="AA34" s="64">
        <v>0</v>
      </c>
      <c r="AB34" s="64">
        <v>0</v>
      </c>
      <c r="AC34" s="64">
        <v>0</v>
      </c>
      <c r="AD34" s="64">
        <v>0</v>
      </c>
      <c r="AE34" s="64">
        <v>0</v>
      </c>
      <c r="AF34" s="103">
        <v>0</v>
      </c>
      <c r="AG34" s="103">
        <v>0</v>
      </c>
      <c r="AH34" s="103">
        <v>0</v>
      </c>
      <c r="AI34" s="103">
        <v>0</v>
      </c>
      <c r="AJ34" s="61">
        <v>0</v>
      </c>
      <c r="AK34" s="61">
        <v>0</v>
      </c>
      <c r="AL34" s="61">
        <v>0</v>
      </c>
      <c r="AM34" s="61">
        <v>0</v>
      </c>
      <c r="AN34" s="61">
        <v>0</v>
      </c>
      <c r="AO34" s="61">
        <v>0</v>
      </c>
      <c r="AP34" s="61">
        <v>0</v>
      </c>
      <c r="AQ34" s="61">
        <v>0</v>
      </c>
      <c r="AR34" s="73">
        <v>0</v>
      </c>
      <c r="AS34" s="73">
        <v>0</v>
      </c>
      <c r="AT34" s="73">
        <v>0</v>
      </c>
      <c r="AU34" s="73">
        <v>0</v>
      </c>
      <c r="AV34" s="193">
        <v>0</v>
      </c>
      <c r="AW34" s="193">
        <v>0</v>
      </c>
      <c r="AX34" s="193">
        <v>0</v>
      </c>
      <c r="AY34" s="193">
        <v>0</v>
      </c>
    </row>
    <row r="35" spans="1:52" customHeight="1" ht="18.75">
      <c r="B35" s="56" t="s">
        <v>202</v>
      </c>
      <c r="C35" s="112" t="str">
        <f>IF(NIVEL_EST_LENEXTPOBATEND!C33=0," ",NIVEL_EST_LENEXTPOBATEND!C33)</f>
        <v> </v>
      </c>
      <c r="D35" s="64">
        <v>0</v>
      </c>
      <c r="E35" s="64">
        <v>0</v>
      </c>
      <c r="F35" s="64">
        <v>0</v>
      </c>
      <c r="G35" s="64">
        <v>0</v>
      </c>
      <c r="H35" s="64">
        <v>0</v>
      </c>
      <c r="I35" s="64">
        <v>0</v>
      </c>
      <c r="J35" s="64">
        <v>0</v>
      </c>
      <c r="K35" s="64">
        <v>0</v>
      </c>
      <c r="L35" s="64">
        <v>0</v>
      </c>
      <c r="M35" s="64">
        <v>0</v>
      </c>
      <c r="N35" s="64">
        <v>0</v>
      </c>
      <c r="O35" s="64">
        <v>0</v>
      </c>
      <c r="P35" s="64">
        <v>0</v>
      </c>
      <c r="Q35" s="64">
        <v>0</v>
      </c>
      <c r="R35" s="64">
        <v>0</v>
      </c>
      <c r="S35" s="64">
        <v>0</v>
      </c>
      <c r="T35" s="64">
        <v>0</v>
      </c>
      <c r="U35" s="64">
        <v>0</v>
      </c>
      <c r="V35" s="64">
        <v>0</v>
      </c>
      <c r="W35" s="64">
        <v>0</v>
      </c>
      <c r="X35" s="64">
        <v>0</v>
      </c>
      <c r="Y35" s="64">
        <v>0</v>
      </c>
      <c r="Z35" s="64">
        <v>0</v>
      </c>
      <c r="AA35" s="64">
        <v>0</v>
      </c>
      <c r="AB35" s="64">
        <v>0</v>
      </c>
      <c r="AC35" s="64">
        <v>0</v>
      </c>
      <c r="AD35" s="64">
        <v>0</v>
      </c>
      <c r="AE35" s="64">
        <v>0</v>
      </c>
      <c r="AF35" s="103">
        <v>0</v>
      </c>
      <c r="AG35" s="103">
        <v>0</v>
      </c>
      <c r="AH35" s="103">
        <v>0</v>
      </c>
      <c r="AI35" s="103">
        <v>0</v>
      </c>
      <c r="AJ35" s="61">
        <v>0</v>
      </c>
      <c r="AK35" s="61">
        <v>0</v>
      </c>
      <c r="AL35" s="61">
        <v>0</v>
      </c>
      <c r="AM35" s="61">
        <v>0</v>
      </c>
      <c r="AN35" s="61">
        <v>0</v>
      </c>
      <c r="AO35" s="61">
        <v>0</v>
      </c>
      <c r="AP35" s="61">
        <v>0</v>
      </c>
      <c r="AQ35" s="61">
        <v>0</v>
      </c>
      <c r="AR35" s="73">
        <v>0</v>
      </c>
      <c r="AS35" s="73">
        <v>0</v>
      </c>
      <c r="AT35" s="73">
        <v>0</v>
      </c>
      <c r="AU35" s="73">
        <v>0</v>
      </c>
      <c r="AV35" s="193">
        <v>0</v>
      </c>
      <c r="AW35" s="193">
        <v>0</v>
      </c>
      <c r="AX35" s="193">
        <v>0</v>
      </c>
      <c r="AY35" s="193">
        <v>0</v>
      </c>
    </row>
    <row r="36" spans="1:52" customHeight="1" ht="15">
      <c r="B36" s="58" t="s">
        <v>203</v>
      </c>
      <c r="C36" s="111">
        <f>SUM(C37:C68)</f>
        <v>0</v>
      </c>
      <c r="D36" s="110">
        <f>SUM(D37:D68)</f>
        <v>0</v>
      </c>
      <c r="E36" s="110">
        <f>SUM(E37:E68)</f>
        <v>0</v>
      </c>
      <c r="F36" s="110">
        <f>SUM(F37:F68)</f>
        <v>0</v>
      </c>
      <c r="G36" s="110">
        <f>SUM(G37:G68)</f>
        <v>0</v>
      </c>
      <c r="H36" s="110">
        <f>SUM(H37:H68)</f>
        <v>0</v>
      </c>
      <c r="I36" s="110">
        <f>SUM(I37:I68)</f>
        <v>0</v>
      </c>
      <c r="J36" s="110">
        <f>SUM(J37:J68)</f>
        <v>0</v>
      </c>
      <c r="K36" s="110">
        <f>SUM(K37:K68)</f>
        <v>0</v>
      </c>
      <c r="L36" s="110">
        <f>SUM(L37:L68)</f>
        <v>0</v>
      </c>
      <c r="M36" s="110">
        <f>SUM(M37:M68)</f>
        <v>0</v>
      </c>
      <c r="N36" s="110">
        <f>SUM(N37:N68)</f>
        <v>0</v>
      </c>
      <c r="O36" s="110">
        <f>SUM(O37:O68)</f>
        <v>0</v>
      </c>
      <c r="P36" s="110">
        <f>SUM(P37:P68)</f>
        <v>0</v>
      </c>
      <c r="Q36" s="110">
        <f>SUM(Q37:Q68)</f>
        <v>0</v>
      </c>
      <c r="R36" s="110">
        <f>SUM(R37:R68)</f>
        <v>0</v>
      </c>
      <c r="S36" s="110">
        <f>SUM(S37:S68)</f>
        <v>0</v>
      </c>
      <c r="T36" s="110">
        <f>SUM(T37:T68)</f>
        <v>0</v>
      </c>
      <c r="U36" s="110">
        <f>SUM(U37:U68)</f>
        <v>0</v>
      </c>
      <c r="V36" s="110">
        <f>SUM(V37:V68)</f>
        <v>0</v>
      </c>
      <c r="W36" s="110">
        <f>SUM(W37:W68)</f>
        <v>0</v>
      </c>
      <c r="X36" s="110">
        <f>SUM(X37:X68)</f>
        <v>0</v>
      </c>
      <c r="Y36" s="110">
        <f>SUM(Y37:Y68)</f>
        <v>1</v>
      </c>
      <c r="Z36" s="110">
        <f>SUM(Z37:Z68)</f>
        <v>0</v>
      </c>
      <c r="AA36" s="110">
        <f>SUM(AA37:AA68)</f>
        <v>0</v>
      </c>
      <c r="AB36" s="110">
        <f>SUM(AB37:AB68)</f>
        <v>0</v>
      </c>
      <c r="AC36" s="110">
        <f>SUM(AC37:AC68)</f>
        <v>0</v>
      </c>
      <c r="AD36" s="110">
        <f>SUM(AD37:AD68)</f>
        <v>0</v>
      </c>
      <c r="AE36" s="110">
        <f>SUM(AE37:AE68)</f>
        <v>0</v>
      </c>
      <c r="AF36" s="110">
        <f>SUM(AF37:AF68)</f>
        <v>0</v>
      </c>
      <c r="AG36" s="110">
        <f>SUM(AG37:AG68)</f>
        <v>0</v>
      </c>
      <c r="AH36" s="110">
        <f>SUM(AH37:AH68)</f>
        <v>0</v>
      </c>
      <c r="AI36" s="110">
        <f>SUM(AI37:AI68)</f>
        <v>0</v>
      </c>
      <c r="AJ36" s="110">
        <f>SUM(AJ37:AJ68)</f>
        <v>0</v>
      </c>
      <c r="AK36" s="110">
        <f>SUM(AK37:AK68)</f>
        <v>1</v>
      </c>
      <c r="AL36" s="110">
        <f>SUM(AL37:AL68)</f>
        <v>0</v>
      </c>
      <c r="AM36" s="110">
        <f>SUM(AM37:AM68)</f>
        <v>0</v>
      </c>
      <c r="AN36" s="110">
        <f>SUM(AN37:AN68)</f>
        <v>0</v>
      </c>
      <c r="AO36" s="110">
        <f>SUM(AO37:AO68)</f>
        <v>0</v>
      </c>
      <c r="AP36" s="110">
        <f>SUM(AP37:AP68)</f>
        <v>0</v>
      </c>
      <c r="AQ36" s="110">
        <f>SUM(AQ37:AQ68)</f>
        <v>0</v>
      </c>
      <c r="AR36" s="110">
        <f>SUM(AR37:AR68)</f>
        <v>0</v>
      </c>
      <c r="AS36" s="110">
        <f>SUM(AS37:AS68)</f>
        <v>0</v>
      </c>
      <c r="AT36" s="110">
        <f>SUM(AT37:AT68)</f>
        <v>0</v>
      </c>
      <c r="AU36" s="110">
        <f>SUM(AU37:AU68)</f>
        <v>0</v>
      </c>
      <c r="AV36" s="110">
        <f>SUM(AV37:AV68)</f>
        <v>0</v>
      </c>
      <c r="AW36" s="110">
        <f>SUM(AW37:AW68)</f>
        <v>0</v>
      </c>
      <c r="AX36" s="110">
        <f>SUM(AX37:AX68)</f>
        <v>0</v>
      </c>
      <c r="AY36" s="110">
        <f>SUM(AY37:AY68)</f>
        <v>0</v>
      </c>
    </row>
    <row r="37" spans="1:52" customHeight="1" ht="18">
      <c r="B37" s="56" t="s">
        <v>39</v>
      </c>
      <c r="C37" s="112" t="str">
        <f>IF(NIVEL_EST_LENEXTPOBATEND!C35=0," ",NIVEL_EST_LENEXTPOBATEND!C35)</f>
        <v> </v>
      </c>
      <c r="D37" s="64">
        <v>0</v>
      </c>
      <c r="E37" s="64">
        <v>0</v>
      </c>
      <c r="F37" s="64">
        <v>0</v>
      </c>
      <c r="G37" s="64">
        <v>0</v>
      </c>
      <c r="H37" s="64">
        <v>0</v>
      </c>
      <c r="I37" s="64">
        <v>0</v>
      </c>
      <c r="J37" s="64">
        <v>0</v>
      </c>
      <c r="K37" s="64">
        <v>0</v>
      </c>
      <c r="L37" s="64">
        <v>0</v>
      </c>
      <c r="M37" s="64">
        <v>0</v>
      </c>
      <c r="N37" s="64">
        <v>0</v>
      </c>
      <c r="O37" s="64">
        <v>0</v>
      </c>
      <c r="P37" s="61">
        <v>0</v>
      </c>
      <c r="Q37" s="61">
        <v>0</v>
      </c>
      <c r="R37" s="61">
        <v>0</v>
      </c>
      <c r="S37" s="61">
        <v>0</v>
      </c>
      <c r="T37" s="61">
        <v>0</v>
      </c>
      <c r="U37" s="61">
        <v>0</v>
      </c>
      <c r="V37" s="61">
        <v>0</v>
      </c>
      <c r="W37" s="61">
        <v>0</v>
      </c>
      <c r="X37" s="61">
        <v>0</v>
      </c>
      <c r="Y37" s="61">
        <v>0</v>
      </c>
      <c r="Z37" s="61">
        <v>0</v>
      </c>
      <c r="AA37" s="61">
        <v>0</v>
      </c>
      <c r="AB37" s="61">
        <v>0</v>
      </c>
      <c r="AC37" s="61">
        <v>0</v>
      </c>
      <c r="AD37" s="61">
        <v>0</v>
      </c>
      <c r="AE37" s="61">
        <v>0</v>
      </c>
      <c r="AF37" s="61">
        <v>0</v>
      </c>
      <c r="AG37" s="61">
        <v>0</v>
      </c>
      <c r="AH37" s="61">
        <v>0</v>
      </c>
      <c r="AI37" s="61">
        <v>0</v>
      </c>
      <c r="AJ37" s="61">
        <v>0</v>
      </c>
      <c r="AK37" s="61">
        <v>0</v>
      </c>
      <c r="AL37" s="61">
        <v>0</v>
      </c>
      <c r="AM37" s="61">
        <v>0</v>
      </c>
      <c r="AN37" s="61">
        <v>0</v>
      </c>
      <c r="AO37" s="61">
        <v>0</v>
      </c>
      <c r="AP37" s="61">
        <v>0</v>
      </c>
      <c r="AQ37" s="61">
        <v>0</v>
      </c>
      <c r="AR37" s="73">
        <v>0</v>
      </c>
      <c r="AS37" s="73">
        <v>0</v>
      </c>
      <c r="AT37" s="73">
        <v>0</v>
      </c>
      <c r="AU37" s="73">
        <v>0</v>
      </c>
      <c r="AV37" s="193">
        <v>0</v>
      </c>
      <c r="AW37" s="193">
        <v>0</v>
      </c>
      <c r="AX37" s="193">
        <v>0</v>
      </c>
      <c r="AY37" s="193">
        <v>0</v>
      </c>
    </row>
    <row r="38" spans="1:52" customHeight="1" ht="18">
      <c r="B38" s="56" t="s">
        <v>40</v>
      </c>
      <c r="C38" s="112" t="str">
        <f>IF(NIVEL_EST_LENEXTPOBATEND!C36=0," ",NIVEL_EST_LENEXTPOBATEND!C36)</f>
        <v> </v>
      </c>
      <c r="D38" s="64">
        <v>0</v>
      </c>
      <c r="E38" s="64">
        <v>0</v>
      </c>
      <c r="F38" s="64">
        <v>0</v>
      </c>
      <c r="G38" s="64">
        <v>0</v>
      </c>
      <c r="H38" s="64">
        <v>0</v>
      </c>
      <c r="I38" s="64">
        <v>0</v>
      </c>
      <c r="J38" s="64">
        <v>0</v>
      </c>
      <c r="K38" s="64">
        <v>0</v>
      </c>
      <c r="L38" s="64">
        <v>0</v>
      </c>
      <c r="M38" s="64">
        <v>0</v>
      </c>
      <c r="N38" s="64">
        <v>0</v>
      </c>
      <c r="O38" s="64">
        <v>0</v>
      </c>
      <c r="P38" s="61">
        <v>0</v>
      </c>
      <c r="Q38" s="61">
        <v>0</v>
      </c>
      <c r="R38" s="61">
        <v>0</v>
      </c>
      <c r="S38" s="61">
        <v>0</v>
      </c>
      <c r="T38" s="61">
        <v>0</v>
      </c>
      <c r="U38" s="61">
        <v>0</v>
      </c>
      <c r="V38" s="61">
        <v>0</v>
      </c>
      <c r="W38" s="61">
        <v>0</v>
      </c>
      <c r="X38" s="61">
        <v>0</v>
      </c>
      <c r="Y38" s="61">
        <v>0</v>
      </c>
      <c r="Z38" s="61">
        <v>0</v>
      </c>
      <c r="AA38" s="61">
        <v>0</v>
      </c>
      <c r="AB38" s="61">
        <v>0</v>
      </c>
      <c r="AC38" s="61">
        <v>0</v>
      </c>
      <c r="AD38" s="61">
        <v>0</v>
      </c>
      <c r="AE38" s="61">
        <v>0</v>
      </c>
      <c r="AF38" s="61">
        <v>0</v>
      </c>
      <c r="AG38" s="61">
        <v>0</v>
      </c>
      <c r="AH38" s="61">
        <v>0</v>
      </c>
      <c r="AI38" s="61">
        <v>0</v>
      </c>
      <c r="AJ38" s="61">
        <v>0</v>
      </c>
      <c r="AK38" s="61">
        <v>0</v>
      </c>
      <c r="AL38" s="61">
        <v>0</v>
      </c>
      <c r="AM38" s="61">
        <v>0</v>
      </c>
      <c r="AN38" s="61">
        <v>0</v>
      </c>
      <c r="AO38" s="61">
        <v>0</v>
      </c>
      <c r="AP38" s="61">
        <v>0</v>
      </c>
      <c r="AQ38" s="61">
        <v>0</v>
      </c>
      <c r="AR38" s="73">
        <v>0</v>
      </c>
      <c r="AS38" s="73">
        <v>0</v>
      </c>
      <c r="AT38" s="73">
        <v>0</v>
      </c>
      <c r="AU38" s="73">
        <v>0</v>
      </c>
      <c r="AV38" s="193">
        <v>0</v>
      </c>
      <c r="AW38" s="193">
        <v>0</v>
      </c>
      <c r="AX38" s="193">
        <v>0</v>
      </c>
      <c r="AY38" s="193">
        <v>0</v>
      </c>
    </row>
    <row r="39" spans="1:52" customHeight="1" ht="18">
      <c r="B39" s="56" t="s">
        <v>41</v>
      </c>
      <c r="C39" s="112" t="str">
        <f>IF(NIVEL_EST_LENEXTPOBATEND!C37=0," ",NIVEL_EST_LENEXTPOBATEND!C37)</f>
        <v> </v>
      </c>
      <c r="D39" s="64">
        <v>0</v>
      </c>
      <c r="E39" s="64">
        <v>0</v>
      </c>
      <c r="F39" s="64">
        <v>0</v>
      </c>
      <c r="G39" s="64">
        <v>0</v>
      </c>
      <c r="H39" s="64">
        <v>0</v>
      </c>
      <c r="I39" s="64">
        <v>0</v>
      </c>
      <c r="J39" s="64">
        <v>0</v>
      </c>
      <c r="K39" s="64">
        <v>0</v>
      </c>
      <c r="L39" s="64">
        <v>0</v>
      </c>
      <c r="M39" s="64">
        <v>0</v>
      </c>
      <c r="N39" s="64">
        <v>0</v>
      </c>
      <c r="O39" s="64">
        <v>0</v>
      </c>
      <c r="P39" s="61">
        <v>0</v>
      </c>
      <c r="Q39" s="61">
        <v>0</v>
      </c>
      <c r="R39" s="61">
        <v>0</v>
      </c>
      <c r="S39" s="61">
        <v>0</v>
      </c>
      <c r="T39" s="61">
        <v>0</v>
      </c>
      <c r="U39" s="61">
        <v>0</v>
      </c>
      <c r="V39" s="61">
        <v>0</v>
      </c>
      <c r="W39" s="61">
        <v>0</v>
      </c>
      <c r="X39" s="61">
        <v>0</v>
      </c>
      <c r="Y39" s="61">
        <v>0</v>
      </c>
      <c r="Z39" s="61">
        <v>0</v>
      </c>
      <c r="AA39" s="61">
        <v>0</v>
      </c>
      <c r="AB39" s="61">
        <v>0</v>
      </c>
      <c r="AC39" s="61">
        <v>0</v>
      </c>
      <c r="AD39" s="61">
        <v>0</v>
      </c>
      <c r="AE39" s="61">
        <v>0</v>
      </c>
      <c r="AF39" s="61">
        <v>0</v>
      </c>
      <c r="AG39" s="61">
        <v>0</v>
      </c>
      <c r="AH39" s="61">
        <v>0</v>
      </c>
      <c r="AI39" s="61">
        <v>0</v>
      </c>
      <c r="AJ39" s="61">
        <v>0</v>
      </c>
      <c r="AK39" s="61">
        <v>0</v>
      </c>
      <c r="AL39" s="61">
        <v>0</v>
      </c>
      <c r="AM39" s="61">
        <v>0</v>
      </c>
      <c r="AN39" s="61">
        <v>0</v>
      </c>
      <c r="AO39" s="61">
        <v>0</v>
      </c>
      <c r="AP39" s="61">
        <v>0</v>
      </c>
      <c r="AQ39" s="61">
        <v>0</v>
      </c>
      <c r="AR39" s="73">
        <v>0</v>
      </c>
      <c r="AS39" s="73">
        <v>0</v>
      </c>
      <c r="AT39" s="73">
        <v>0</v>
      </c>
      <c r="AU39" s="73">
        <v>0</v>
      </c>
      <c r="AV39" s="193">
        <v>0</v>
      </c>
      <c r="AW39" s="193">
        <v>0</v>
      </c>
      <c r="AX39" s="193">
        <v>0</v>
      </c>
      <c r="AY39" s="193">
        <v>0</v>
      </c>
    </row>
    <row r="40" spans="1:52" customHeight="1" ht="18">
      <c r="B40" s="56" t="s">
        <v>42</v>
      </c>
      <c r="C40" s="112" t="str">
        <f>IF(NIVEL_EST_LENEXTPOBATEND!C38=0," ",NIVEL_EST_LENEXTPOBATEND!C38)</f>
        <v> </v>
      </c>
      <c r="D40" s="64">
        <v>0</v>
      </c>
      <c r="E40" s="64">
        <v>0</v>
      </c>
      <c r="F40" s="64">
        <v>0</v>
      </c>
      <c r="G40" s="64">
        <v>0</v>
      </c>
      <c r="H40" s="64">
        <v>0</v>
      </c>
      <c r="I40" s="64">
        <v>0</v>
      </c>
      <c r="J40" s="64">
        <v>0</v>
      </c>
      <c r="K40" s="64">
        <v>0</v>
      </c>
      <c r="L40" s="64">
        <v>0</v>
      </c>
      <c r="M40" s="64">
        <v>0</v>
      </c>
      <c r="N40" s="64">
        <v>0</v>
      </c>
      <c r="O40" s="64">
        <v>0</v>
      </c>
      <c r="P40" s="61">
        <v>0</v>
      </c>
      <c r="Q40" s="61">
        <v>0</v>
      </c>
      <c r="R40" s="61">
        <v>0</v>
      </c>
      <c r="S40" s="61">
        <v>0</v>
      </c>
      <c r="T40" s="61">
        <v>0</v>
      </c>
      <c r="U40" s="61">
        <v>0</v>
      </c>
      <c r="V40" s="61">
        <v>0</v>
      </c>
      <c r="W40" s="61">
        <v>0</v>
      </c>
      <c r="X40" s="61">
        <v>0</v>
      </c>
      <c r="Y40" s="61">
        <v>0</v>
      </c>
      <c r="Z40" s="61">
        <v>0</v>
      </c>
      <c r="AA40" s="61">
        <v>0</v>
      </c>
      <c r="AB40" s="61">
        <v>0</v>
      </c>
      <c r="AC40" s="61">
        <v>0</v>
      </c>
      <c r="AD40" s="61">
        <v>0</v>
      </c>
      <c r="AE40" s="61">
        <v>0</v>
      </c>
      <c r="AF40" s="61">
        <v>0</v>
      </c>
      <c r="AG40" s="61">
        <v>0</v>
      </c>
      <c r="AH40" s="61">
        <v>0</v>
      </c>
      <c r="AI40" s="61">
        <v>0</v>
      </c>
      <c r="AJ40" s="61">
        <v>0</v>
      </c>
      <c r="AK40" s="61">
        <v>0</v>
      </c>
      <c r="AL40" s="61">
        <v>0</v>
      </c>
      <c r="AM40" s="61">
        <v>0</v>
      </c>
      <c r="AN40" s="61">
        <v>0</v>
      </c>
      <c r="AO40" s="61">
        <v>0</v>
      </c>
      <c r="AP40" s="61">
        <v>0</v>
      </c>
      <c r="AQ40" s="61">
        <v>0</v>
      </c>
      <c r="AR40" s="73">
        <v>0</v>
      </c>
      <c r="AS40" s="73">
        <v>0</v>
      </c>
      <c r="AT40" s="73">
        <v>0</v>
      </c>
      <c r="AU40" s="73">
        <v>0</v>
      </c>
      <c r="AV40" s="193">
        <v>0</v>
      </c>
      <c r="AW40" s="193">
        <v>0</v>
      </c>
      <c r="AX40" s="193">
        <v>0</v>
      </c>
      <c r="AY40" s="193">
        <v>0</v>
      </c>
    </row>
    <row r="41" spans="1:52" customHeight="1" ht="18">
      <c r="B41" s="56" t="s">
        <v>43</v>
      </c>
      <c r="C41" s="112" t="str">
        <f>IF(NIVEL_EST_LENEXTPOBATEND!C39=0," ",NIVEL_EST_LENEXTPOBATEND!C39)</f>
        <v> </v>
      </c>
      <c r="D41" s="64">
        <v>0</v>
      </c>
      <c r="E41" s="64">
        <v>0</v>
      </c>
      <c r="F41" s="64">
        <v>0</v>
      </c>
      <c r="G41" s="64">
        <v>0</v>
      </c>
      <c r="H41" s="64">
        <v>0</v>
      </c>
      <c r="I41" s="64">
        <v>0</v>
      </c>
      <c r="J41" s="64">
        <v>0</v>
      </c>
      <c r="K41" s="64">
        <v>0</v>
      </c>
      <c r="L41" s="64">
        <v>0</v>
      </c>
      <c r="M41" s="64">
        <v>0</v>
      </c>
      <c r="N41" s="64">
        <v>0</v>
      </c>
      <c r="O41" s="64">
        <v>0</v>
      </c>
      <c r="P41" s="61">
        <v>0</v>
      </c>
      <c r="Q41" s="61">
        <v>0</v>
      </c>
      <c r="R41" s="61">
        <v>0</v>
      </c>
      <c r="S41" s="61">
        <v>0</v>
      </c>
      <c r="T41" s="61">
        <v>0</v>
      </c>
      <c r="U41" s="61">
        <v>0</v>
      </c>
      <c r="V41" s="61">
        <v>0</v>
      </c>
      <c r="W41" s="61">
        <v>0</v>
      </c>
      <c r="X41" s="61">
        <v>0</v>
      </c>
      <c r="Y41" s="61">
        <v>0</v>
      </c>
      <c r="Z41" s="61">
        <v>0</v>
      </c>
      <c r="AA41" s="61">
        <v>0</v>
      </c>
      <c r="AB41" s="61">
        <v>0</v>
      </c>
      <c r="AC41" s="61">
        <v>0</v>
      </c>
      <c r="AD41" s="61">
        <v>0</v>
      </c>
      <c r="AE41" s="61">
        <v>0</v>
      </c>
      <c r="AF41" s="61">
        <v>0</v>
      </c>
      <c r="AG41" s="61">
        <v>0</v>
      </c>
      <c r="AH41" s="61">
        <v>0</v>
      </c>
      <c r="AI41" s="61">
        <v>0</v>
      </c>
      <c r="AJ41" s="61">
        <v>0</v>
      </c>
      <c r="AK41" s="61">
        <v>0</v>
      </c>
      <c r="AL41" s="61">
        <v>0</v>
      </c>
      <c r="AM41" s="61">
        <v>0</v>
      </c>
      <c r="AN41" s="61">
        <v>0</v>
      </c>
      <c r="AO41" s="61">
        <v>0</v>
      </c>
      <c r="AP41" s="61">
        <v>0</v>
      </c>
      <c r="AQ41" s="61">
        <v>0</v>
      </c>
      <c r="AR41" s="73">
        <v>0</v>
      </c>
      <c r="AS41" s="73">
        <v>0</v>
      </c>
      <c r="AT41" s="73">
        <v>0</v>
      </c>
      <c r="AU41" s="73">
        <v>0</v>
      </c>
      <c r="AV41" s="193">
        <v>0</v>
      </c>
      <c r="AW41" s="193">
        <v>0</v>
      </c>
      <c r="AX41" s="193">
        <v>0</v>
      </c>
      <c r="AY41" s="193">
        <v>0</v>
      </c>
    </row>
    <row r="42" spans="1:52" customHeight="1" ht="18">
      <c r="B42" s="56" t="s">
        <v>44</v>
      </c>
      <c r="C42" s="112" t="str">
        <f>IF(NIVEL_EST_LENEXTPOBATEND!C40=0," ",NIVEL_EST_LENEXTPOBATEND!C40)</f>
        <v> </v>
      </c>
      <c r="D42" s="64">
        <v>0</v>
      </c>
      <c r="E42" s="64">
        <v>0</v>
      </c>
      <c r="F42" s="64">
        <v>0</v>
      </c>
      <c r="G42" s="64">
        <v>0</v>
      </c>
      <c r="H42" s="64">
        <v>0</v>
      </c>
      <c r="I42" s="64">
        <v>0</v>
      </c>
      <c r="J42" s="64">
        <v>0</v>
      </c>
      <c r="K42" s="64">
        <v>0</v>
      </c>
      <c r="L42" s="64">
        <v>0</v>
      </c>
      <c r="M42" s="64">
        <v>0</v>
      </c>
      <c r="N42" s="64">
        <v>0</v>
      </c>
      <c r="O42" s="64">
        <v>0</v>
      </c>
      <c r="P42" s="61">
        <v>0</v>
      </c>
      <c r="Q42" s="61">
        <v>0</v>
      </c>
      <c r="R42" s="61">
        <v>0</v>
      </c>
      <c r="S42" s="61">
        <v>0</v>
      </c>
      <c r="T42" s="61">
        <v>0</v>
      </c>
      <c r="U42" s="61">
        <v>0</v>
      </c>
      <c r="V42" s="61">
        <v>0</v>
      </c>
      <c r="W42" s="61">
        <v>0</v>
      </c>
      <c r="X42" s="61">
        <v>0</v>
      </c>
      <c r="Y42" s="61">
        <v>0</v>
      </c>
      <c r="Z42" s="61">
        <v>0</v>
      </c>
      <c r="AA42" s="61">
        <v>0</v>
      </c>
      <c r="AB42" s="61">
        <v>0</v>
      </c>
      <c r="AC42" s="61">
        <v>0</v>
      </c>
      <c r="AD42" s="61">
        <v>0</v>
      </c>
      <c r="AE42" s="61">
        <v>0</v>
      </c>
      <c r="AF42" s="61">
        <v>0</v>
      </c>
      <c r="AG42" s="61">
        <v>0</v>
      </c>
      <c r="AH42" s="61">
        <v>0</v>
      </c>
      <c r="AI42" s="61">
        <v>0</v>
      </c>
      <c r="AJ42" s="61">
        <v>0</v>
      </c>
      <c r="AK42" s="61">
        <v>0</v>
      </c>
      <c r="AL42" s="61">
        <v>0</v>
      </c>
      <c r="AM42" s="61">
        <v>0</v>
      </c>
      <c r="AN42" s="61">
        <v>0</v>
      </c>
      <c r="AO42" s="61">
        <v>0</v>
      </c>
      <c r="AP42" s="61">
        <v>0</v>
      </c>
      <c r="AQ42" s="61">
        <v>0</v>
      </c>
      <c r="AR42" s="73">
        <v>0</v>
      </c>
      <c r="AS42" s="73">
        <v>0</v>
      </c>
      <c r="AT42" s="73">
        <v>0</v>
      </c>
      <c r="AU42" s="73">
        <v>0</v>
      </c>
      <c r="AV42" s="193">
        <v>0</v>
      </c>
      <c r="AW42" s="193">
        <v>0</v>
      </c>
      <c r="AX42" s="193">
        <v>0</v>
      </c>
      <c r="AY42" s="193">
        <v>0</v>
      </c>
    </row>
    <row r="43" spans="1:52" customHeight="1" ht="18">
      <c r="B43" s="56" t="s">
        <v>45</v>
      </c>
      <c r="C43" s="112" t="str">
        <f>IF(NIVEL_EST_LENEXTPOBATEND!C41=0," ",NIVEL_EST_LENEXTPOBATEND!C41)</f>
        <v> </v>
      </c>
      <c r="D43" s="64">
        <v>0</v>
      </c>
      <c r="E43" s="64">
        <v>0</v>
      </c>
      <c r="F43" s="64">
        <v>0</v>
      </c>
      <c r="G43" s="64">
        <v>0</v>
      </c>
      <c r="H43" s="64">
        <v>0</v>
      </c>
      <c r="I43" s="64">
        <v>0</v>
      </c>
      <c r="J43" s="64">
        <v>0</v>
      </c>
      <c r="K43" s="64">
        <v>0</v>
      </c>
      <c r="L43" s="64">
        <v>0</v>
      </c>
      <c r="M43" s="64">
        <v>0</v>
      </c>
      <c r="N43" s="64">
        <v>0</v>
      </c>
      <c r="O43" s="64">
        <v>0</v>
      </c>
      <c r="P43" s="61">
        <v>0</v>
      </c>
      <c r="Q43" s="61">
        <v>0</v>
      </c>
      <c r="R43" s="61">
        <v>0</v>
      </c>
      <c r="S43" s="61">
        <v>0</v>
      </c>
      <c r="T43" s="61">
        <v>0</v>
      </c>
      <c r="U43" s="61">
        <v>0</v>
      </c>
      <c r="V43" s="61">
        <v>0</v>
      </c>
      <c r="W43" s="61">
        <v>0</v>
      </c>
      <c r="X43" s="61">
        <v>0</v>
      </c>
      <c r="Y43" s="61">
        <v>0</v>
      </c>
      <c r="Z43" s="61">
        <v>0</v>
      </c>
      <c r="AA43" s="61">
        <v>0</v>
      </c>
      <c r="AB43" s="61">
        <v>0</v>
      </c>
      <c r="AC43" s="61">
        <v>0</v>
      </c>
      <c r="AD43" s="61">
        <v>0</v>
      </c>
      <c r="AE43" s="61">
        <v>0</v>
      </c>
      <c r="AF43" s="61">
        <v>0</v>
      </c>
      <c r="AG43" s="61">
        <v>0</v>
      </c>
      <c r="AH43" s="61">
        <v>0</v>
      </c>
      <c r="AI43" s="61">
        <v>0</v>
      </c>
      <c r="AJ43" s="61">
        <v>0</v>
      </c>
      <c r="AK43" s="61">
        <v>0</v>
      </c>
      <c r="AL43" s="61">
        <v>0</v>
      </c>
      <c r="AM43" s="61">
        <v>0</v>
      </c>
      <c r="AN43" s="61">
        <v>0</v>
      </c>
      <c r="AO43" s="61">
        <v>0</v>
      </c>
      <c r="AP43" s="61">
        <v>0</v>
      </c>
      <c r="AQ43" s="61">
        <v>0</v>
      </c>
      <c r="AR43" s="73">
        <v>0</v>
      </c>
      <c r="AS43" s="73">
        <v>0</v>
      </c>
      <c r="AT43" s="73">
        <v>0</v>
      </c>
      <c r="AU43" s="73">
        <v>0</v>
      </c>
      <c r="AV43" s="193">
        <v>0</v>
      </c>
      <c r="AW43" s="193">
        <v>0</v>
      </c>
      <c r="AX43" s="193">
        <v>0</v>
      </c>
      <c r="AY43" s="193">
        <v>0</v>
      </c>
    </row>
    <row r="44" spans="1:52" customHeight="1" ht="18">
      <c r="B44" s="56" t="s">
        <v>46</v>
      </c>
      <c r="C44" s="112" t="str">
        <f>IF(NIVEL_EST_LENEXTPOBATEND!C42=0," ",NIVEL_EST_LENEXTPOBATEND!C42)</f>
        <v> </v>
      </c>
      <c r="D44" s="64">
        <v>0</v>
      </c>
      <c r="E44" s="64">
        <v>0</v>
      </c>
      <c r="F44" s="64">
        <v>0</v>
      </c>
      <c r="G44" s="64">
        <v>0</v>
      </c>
      <c r="H44" s="64">
        <v>0</v>
      </c>
      <c r="I44" s="64">
        <v>0</v>
      </c>
      <c r="J44" s="64">
        <v>0</v>
      </c>
      <c r="K44" s="64">
        <v>0</v>
      </c>
      <c r="L44" s="64">
        <v>0</v>
      </c>
      <c r="M44" s="64">
        <v>0</v>
      </c>
      <c r="N44" s="64">
        <v>0</v>
      </c>
      <c r="O44" s="64">
        <v>0</v>
      </c>
      <c r="P44" s="61">
        <v>0</v>
      </c>
      <c r="Q44" s="61">
        <v>0</v>
      </c>
      <c r="R44" s="61">
        <v>0</v>
      </c>
      <c r="S44" s="61">
        <v>0</v>
      </c>
      <c r="T44" s="61">
        <v>0</v>
      </c>
      <c r="U44" s="61">
        <v>0</v>
      </c>
      <c r="V44" s="61">
        <v>0</v>
      </c>
      <c r="W44" s="61">
        <v>0</v>
      </c>
      <c r="X44" s="61">
        <v>0</v>
      </c>
      <c r="Y44" s="61">
        <v>1</v>
      </c>
      <c r="Z44" s="61">
        <v>0</v>
      </c>
      <c r="AA44" s="61">
        <v>0</v>
      </c>
      <c r="AB44" s="61">
        <v>0</v>
      </c>
      <c r="AC44" s="61">
        <v>0</v>
      </c>
      <c r="AD44" s="61">
        <v>0</v>
      </c>
      <c r="AE44" s="61">
        <v>0</v>
      </c>
      <c r="AF44" s="61">
        <v>0</v>
      </c>
      <c r="AG44" s="61">
        <v>0</v>
      </c>
      <c r="AH44" s="61">
        <v>0</v>
      </c>
      <c r="AI44" s="61">
        <v>0</v>
      </c>
      <c r="AJ44" s="61">
        <v>0</v>
      </c>
      <c r="AK44" s="61">
        <v>0</v>
      </c>
      <c r="AL44" s="61">
        <v>0</v>
      </c>
      <c r="AM44" s="61">
        <v>0</v>
      </c>
      <c r="AN44" s="61">
        <v>0</v>
      </c>
      <c r="AO44" s="61">
        <v>0</v>
      </c>
      <c r="AP44" s="61">
        <v>0</v>
      </c>
      <c r="AQ44" s="61">
        <v>0</v>
      </c>
      <c r="AR44" s="73">
        <v>0</v>
      </c>
      <c r="AS44" s="73">
        <v>0</v>
      </c>
      <c r="AT44" s="73">
        <v>0</v>
      </c>
      <c r="AU44" s="73">
        <v>0</v>
      </c>
      <c r="AV44" s="193">
        <v>0</v>
      </c>
      <c r="AW44" s="193">
        <v>0</v>
      </c>
      <c r="AX44" s="193">
        <v>0</v>
      </c>
      <c r="AY44" s="193">
        <v>0</v>
      </c>
    </row>
    <row r="45" spans="1:52" customHeight="1" ht="18">
      <c r="B45" s="56" t="s">
        <v>47</v>
      </c>
      <c r="C45" s="112" t="str">
        <f>IF(NIVEL_EST_LENEXTPOBATEND!C43=0," ",NIVEL_EST_LENEXTPOBATEND!C43)</f>
        <v> </v>
      </c>
      <c r="D45" s="64">
        <v>0</v>
      </c>
      <c r="E45" s="64">
        <v>0</v>
      </c>
      <c r="F45" s="64">
        <v>0</v>
      </c>
      <c r="G45" s="64">
        <v>0</v>
      </c>
      <c r="H45" s="64">
        <v>0</v>
      </c>
      <c r="I45" s="64">
        <v>0</v>
      </c>
      <c r="J45" s="64">
        <v>0</v>
      </c>
      <c r="K45" s="64">
        <v>0</v>
      </c>
      <c r="L45" s="64">
        <v>0</v>
      </c>
      <c r="M45" s="64">
        <v>0</v>
      </c>
      <c r="N45" s="64">
        <v>0</v>
      </c>
      <c r="O45" s="64">
        <v>0</v>
      </c>
      <c r="P45" s="61">
        <v>0</v>
      </c>
      <c r="Q45" s="61">
        <v>0</v>
      </c>
      <c r="R45" s="61">
        <v>0</v>
      </c>
      <c r="S45" s="61">
        <v>0</v>
      </c>
      <c r="T45" s="61">
        <v>0</v>
      </c>
      <c r="U45" s="61">
        <v>0</v>
      </c>
      <c r="V45" s="61">
        <v>0</v>
      </c>
      <c r="W45" s="61">
        <v>0</v>
      </c>
      <c r="X45" s="61">
        <v>0</v>
      </c>
      <c r="Y45" s="61">
        <v>0</v>
      </c>
      <c r="Z45" s="61">
        <v>0</v>
      </c>
      <c r="AA45" s="61">
        <v>0</v>
      </c>
      <c r="AB45" s="61">
        <v>0</v>
      </c>
      <c r="AC45" s="61">
        <v>0</v>
      </c>
      <c r="AD45" s="61">
        <v>0</v>
      </c>
      <c r="AE45" s="61">
        <v>0</v>
      </c>
      <c r="AF45" s="61">
        <v>0</v>
      </c>
      <c r="AG45" s="61">
        <v>0</v>
      </c>
      <c r="AH45" s="61">
        <v>0</v>
      </c>
      <c r="AI45" s="61">
        <v>0</v>
      </c>
      <c r="AJ45" s="61">
        <v>0</v>
      </c>
      <c r="AK45" s="61">
        <v>0</v>
      </c>
      <c r="AL45" s="61">
        <v>0</v>
      </c>
      <c r="AM45" s="61">
        <v>0</v>
      </c>
      <c r="AN45" s="61">
        <v>0</v>
      </c>
      <c r="AO45" s="61">
        <v>0</v>
      </c>
      <c r="AP45" s="61">
        <v>0</v>
      </c>
      <c r="AQ45" s="61">
        <v>0</v>
      </c>
      <c r="AR45" s="73">
        <v>0</v>
      </c>
      <c r="AS45" s="73">
        <v>0</v>
      </c>
      <c r="AT45" s="73">
        <v>0</v>
      </c>
      <c r="AU45" s="73">
        <v>0</v>
      </c>
      <c r="AV45" s="193">
        <v>0</v>
      </c>
      <c r="AW45" s="193">
        <v>0</v>
      </c>
      <c r="AX45" s="193">
        <v>0</v>
      </c>
      <c r="AY45" s="193">
        <v>0</v>
      </c>
    </row>
    <row r="46" spans="1:52" customHeight="1" ht="18">
      <c r="B46" s="56" t="s">
        <v>48</v>
      </c>
      <c r="C46" s="112" t="str">
        <f>IF(NIVEL_EST_LENEXTPOBATEND!C44=0," ",NIVEL_EST_LENEXTPOBATEND!C44)</f>
        <v> </v>
      </c>
      <c r="D46" s="64">
        <v>0</v>
      </c>
      <c r="E46" s="64">
        <v>0</v>
      </c>
      <c r="F46" s="64">
        <v>0</v>
      </c>
      <c r="G46" s="64">
        <v>0</v>
      </c>
      <c r="H46" s="64">
        <v>0</v>
      </c>
      <c r="I46" s="64">
        <v>0</v>
      </c>
      <c r="J46" s="64">
        <v>0</v>
      </c>
      <c r="K46" s="64">
        <v>0</v>
      </c>
      <c r="L46" s="64">
        <v>0</v>
      </c>
      <c r="M46" s="64">
        <v>0</v>
      </c>
      <c r="N46" s="64">
        <v>0</v>
      </c>
      <c r="O46" s="64">
        <v>0</v>
      </c>
      <c r="P46" s="61">
        <v>0</v>
      </c>
      <c r="Q46" s="61">
        <v>0</v>
      </c>
      <c r="R46" s="61">
        <v>0</v>
      </c>
      <c r="S46" s="61">
        <v>0</v>
      </c>
      <c r="T46" s="61">
        <v>0</v>
      </c>
      <c r="U46" s="61">
        <v>0</v>
      </c>
      <c r="V46" s="61">
        <v>0</v>
      </c>
      <c r="W46" s="61">
        <v>0</v>
      </c>
      <c r="X46" s="61">
        <v>0</v>
      </c>
      <c r="Y46" s="61">
        <v>0</v>
      </c>
      <c r="Z46" s="61">
        <v>0</v>
      </c>
      <c r="AA46" s="61">
        <v>0</v>
      </c>
      <c r="AB46" s="61">
        <v>0</v>
      </c>
      <c r="AC46" s="61">
        <v>0</v>
      </c>
      <c r="AD46" s="61">
        <v>0</v>
      </c>
      <c r="AE46" s="61">
        <v>0</v>
      </c>
      <c r="AF46" s="61">
        <v>0</v>
      </c>
      <c r="AG46" s="61">
        <v>0</v>
      </c>
      <c r="AH46" s="61">
        <v>0</v>
      </c>
      <c r="AI46" s="61">
        <v>0</v>
      </c>
      <c r="AJ46" s="61">
        <v>0</v>
      </c>
      <c r="AK46" s="61">
        <v>0</v>
      </c>
      <c r="AL46" s="61">
        <v>0</v>
      </c>
      <c r="AM46" s="61">
        <v>0</v>
      </c>
      <c r="AN46" s="61">
        <v>0</v>
      </c>
      <c r="AO46" s="61">
        <v>0</v>
      </c>
      <c r="AP46" s="61">
        <v>0</v>
      </c>
      <c r="AQ46" s="61">
        <v>0</v>
      </c>
      <c r="AR46" s="73">
        <v>0</v>
      </c>
      <c r="AS46" s="73">
        <v>0</v>
      </c>
      <c r="AT46" s="73">
        <v>0</v>
      </c>
      <c r="AU46" s="73">
        <v>0</v>
      </c>
      <c r="AV46" s="193">
        <v>0</v>
      </c>
      <c r="AW46" s="193">
        <v>0</v>
      </c>
      <c r="AX46" s="193">
        <v>0</v>
      </c>
      <c r="AY46" s="193">
        <v>0</v>
      </c>
    </row>
    <row r="47" spans="1:52" customHeight="1" ht="18">
      <c r="B47" s="56" t="s">
        <v>49</v>
      </c>
      <c r="C47" s="112" t="str">
        <f>IF(NIVEL_EST_LENEXTPOBATEND!C45=0," ",NIVEL_EST_LENEXTPOBATEND!C45)</f>
        <v> </v>
      </c>
      <c r="D47" s="64">
        <v>0</v>
      </c>
      <c r="E47" s="64">
        <v>0</v>
      </c>
      <c r="F47" s="64">
        <v>0</v>
      </c>
      <c r="G47" s="64">
        <v>0</v>
      </c>
      <c r="H47" s="64">
        <v>0</v>
      </c>
      <c r="I47" s="64">
        <v>0</v>
      </c>
      <c r="J47" s="64">
        <v>0</v>
      </c>
      <c r="K47" s="64">
        <v>0</v>
      </c>
      <c r="L47" s="64">
        <v>0</v>
      </c>
      <c r="M47" s="64">
        <v>0</v>
      </c>
      <c r="N47" s="64">
        <v>0</v>
      </c>
      <c r="O47" s="64">
        <v>0</v>
      </c>
      <c r="P47" s="61">
        <v>0</v>
      </c>
      <c r="Q47" s="61">
        <v>0</v>
      </c>
      <c r="R47" s="61">
        <v>0</v>
      </c>
      <c r="S47" s="61">
        <v>0</v>
      </c>
      <c r="T47" s="61">
        <v>0</v>
      </c>
      <c r="U47" s="61">
        <v>0</v>
      </c>
      <c r="V47" s="61">
        <v>0</v>
      </c>
      <c r="W47" s="61">
        <v>0</v>
      </c>
      <c r="X47" s="61">
        <v>0</v>
      </c>
      <c r="Y47" s="61">
        <v>0</v>
      </c>
      <c r="Z47" s="61">
        <v>0</v>
      </c>
      <c r="AA47" s="61">
        <v>0</v>
      </c>
      <c r="AB47" s="61">
        <v>0</v>
      </c>
      <c r="AC47" s="61">
        <v>0</v>
      </c>
      <c r="AD47" s="61">
        <v>0</v>
      </c>
      <c r="AE47" s="61">
        <v>0</v>
      </c>
      <c r="AF47" s="61">
        <v>0</v>
      </c>
      <c r="AG47" s="61">
        <v>0</v>
      </c>
      <c r="AH47" s="61">
        <v>0</v>
      </c>
      <c r="AI47" s="61">
        <v>0</v>
      </c>
      <c r="AJ47" s="61">
        <v>0</v>
      </c>
      <c r="AK47" s="61">
        <v>0</v>
      </c>
      <c r="AL47" s="61">
        <v>0</v>
      </c>
      <c r="AM47" s="61">
        <v>0</v>
      </c>
      <c r="AN47" s="61">
        <v>0</v>
      </c>
      <c r="AO47" s="61">
        <v>0</v>
      </c>
      <c r="AP47" s="61">
        <v>0</v>
      </c>
      <c r="AQ47" s="61">
        <v>0</v>
      </c>
      <c r="AR47" s="73">
        <v>0</v>
      </c>
      <c r="AS47" s="73">
        <v>0</v>
      </c>
      <c r="AT47" s="73">
        <v>0</v>
      </c>
      <c r="AU47" s="73">
        <v>0</v>
      </c>
      <c r="AV47" s="193">
        <v>0</v>
      </c>
      <c r="AW47" s="193">
        <v>0</v>
      </c>
      <c r="AX47" s="193">
        <v>0</v>
      </c>
      <c r="AY47" s="193">
        <v>0</v>
      </c>
    </row>
    <row r="48" spans="1:52" customHeight="1" ht="18">
      <c r="B48" s="56" t="s">
        <v>50</v>
      </c>
      <c r="C48" s="112" t="str">
        <f>IF(NIVEL_EST_LENEXTPOBATEND!C46=0," ",NIVEL_EST_LENEXTPOBATEND!C46)</f>
        <v> </v>
      </c>
      <c r="D48" s="64">
        <v>0</v>
      </c>
      <c r="E48" s="64">
        <v>0</v>
      </c>
      <c r="F48" s="64">
        <v>0</v>
      </c>
      <c r="G48" s="64">
        <v>0</v>
      </c>
      <c r="H48" s="64">
        <v>0</v>
      </c>
      <c r="I48" s="64">
        <v>0</v>
      </c>
      <c r="J48" s="64">
        <v>0</v>
      </c>
      <c r="K48" s="64">
        <v>0</v>
      </c>
      <c r="L48" s="64">
        <v>0</v>
      </c>
      <c r="M48" s="64">
        <v>0</v>
      </c>
      <c r="N48" s="64">
        <v>0</v>
      </c>
      <c r="O48" s="64">
        <v>0</v>
      </c>
      <c r="P48" s="61">
        <v>0</v>
      </c>
      <c r="Q48" s="61">
        <v>0</v>
      </c>
      <c r="R48" s="61">
        <v>0</v>
      </c>
      <c r="S48" s="61">
        <v>0</v>
      </c>
      <c r="T48" s="61">
        <v>0</v>
      </c>
      <c r="U48" s="61">
        <v>0</v>
      </c>
      <c r="V48" s="61">
        <v>0</v>
      </c>
      <c r="W48" s="61">
        <v>0</v>
      </c>
      <c r="X48" s="61">
        <v>0</v>
      </c>
      <c r="Y48" s="61">
        <v>0</v>
      </c>
      <c r="Z48" s="61">
        <v>0</v>
      </c>
      <c r="AA48" s="61">
        <v>0</v>
      </c>
      <c r="AB48" s="61">
        <v>0</v>
      </c>
      <c r="AC48" s="61">
        <v>0</v>
      </c>
      <c r="AD48" s="61">
        <v>0</v>
      </c>
      <c r="AE48" s="61">
        <v>0</v>
      </c>
      <c r="AF48" s="61">
        <v>0</v>
      </c>
      <c r="AG48" s="61">
        <v>0</v>
      </c>
      <c r="AH48" s="61">
        <v>0</v>
      </c>
      <c r="AI48" s="61">
        <v>0</v>
      </c>
      <c r="AJ48" s="61">
        <v>0</v>
      </c>
      <c r="AK48" s="61">
        <v>0</v>
      </c>
      <c r="AL48" s="61">
        <v>0</v>
      </c>
      <c r="AM48" s="61">
        <v>0</v>
      </c>
      <c r="AN48" s="61">
        <v>0</v>
      </c>
      <c r="AO48" s="61">
        <v>0</v>
      </c>
      <c r="AP48" s="61">
        <v>0</v>
      </c>
      <c r="AQ48" s="61">
        <v>0</v>
      </c>
      <c r="AR48" s="73">
        <v>0</v>
      </c>
      <c r="AS48" s="73">
        <v>0</v>
      </c>
      <c r="AT48" s="73">
        <v>0</v>
      </c>
      <c r="AU48" s="73">
        <v>0</v>
      </c>
      <c r="AV48" s="193">
        <v>0</v>
      </c>
      <c r="AW48" s="193">
        <v>0</v>
      </c>
      <c r="AX48" s="193">
        <v>0</v>
      </c>
      <c r="AY48" s="193">
        <v>0</v>
      </c>
    </row>
    <row r="49" spans="1:52" customHeight="1" ht="18">
      <c r="B49" s="56" t="s">
        <v>51</v>
      </c>
      <c r="C49" s="112" t="str">
        <f>IF(NIVEL_EST_LENEXTPOBATEND!C47=0," ",NIVEL_EST_LENEXTPOBATEND!C47)</f>
        <v> </v>
      </c>
      <c r="D49" s="64">
        <v>0</v>
      </c>
      <c r="E49" s="64">
        <v>0</v>
      </c>
      <c r="F49" s="64">
        <v>0</v>
      </c>
      <c r="G49" s="64">
        <v>0</v>
      </c>
      <c r="H49" s="64">
        <v>0</v>
      </c>
      <c r="I49" s="64">
        <v>0</v>
      </c>
      <c r="J49" s="64">
        <v>0</v>
      </c>
      <c r="K49" s="64">
        <v>0</v>
      </c>
      <c r="L49" s="64">
        <v>0</v>
      </c>
      <c r="M49" s="64">
        <v>0</v>
      </c>
      <c r="N49" s="64">
        <v>0</v>
      </c>
      <c r="O49" s="64">
        <v>0</v>
      </c>
      <c r="P49" s="61">
        <v>0</v>
      </c>
      <c r="Q49" s="61">
        <v>0</v>
      </c>
      <c r="R49" s="61">
        <v>0</v>
      </c>
      <c r="S49" s="61">
        <v>0</v>
      </c>
      <c r="T49" s="61">
        <v>0</v>
      </c>
      <c r="U49" s="61">
        <v>0</v>
      </c>
      <c r="V49" s="61">
        <v>0</v>
      </c>
      <c r="W49" s="61">
        <v>0</v>
      </c>
      <c r="X49" s="61">
        <v>0</v>
      </c>
      <c r="Y49" s="61">
        <v>0</v>
      </c>
      <c r="Z49" s="61">
        <v>0</v>
      </c>
      <c r="AA49" s="61">
        <v>0</v>
      </c>
      <c r="AB49" s="61">
        <v>0</v>
      </c>
      <c r="AC49" s="61">
        <v>0</v>
      </c>
      <c r="AD49" s="61">
        <v>0</v>
      </c>
      <c r="AE49" s="61">
        <v>0</v>
      </c>
      <c r="AF49" s="61">
        <v>0</v>
      </c>
      <c r="AG49" s="61">
        <v>0</v>
      </c>
      <c r="AH49" s="61">
        <v>0</v>
      </c>
      <c r="AI49" s="61">
        <v>0</v>
      </c>
      <c r="AJ49" s="61">
        <v>0</v>
      </c>
      <c r="AK49" s="61">
        <v>0</v>
      </c>
      <c r="AL49" s="61">
        <v>0</v>
      </c>
      <c r="AM49" s="61">
        <v>0</v>
      </c>
      <c r="AN49" s="61">
        <v>0</v>
      </c>
      <c r="AO49" s="61">
        <v>0</v>
      </c>
      <c r="AP49" s="61">
        <v>0</v>
      </c>
      <c r="AQ49" s="61">
        <v>0</v>
      </c>
      <c r="AR49" s="73">
        <v>0</v>
      </c>
      <c r="AS49" s="73">
        <v>0</v>
      </c>
      <c r="AT49" s="73">
        <v>0</v>
      </c>
      <c r="AU49" s="73">
        <v>0</v>
      </c>
      <c r="AV49" s="193">
        <v>0</v>
      </c>
      <c r="AW49" s="193">
        <v>0</v>
      </c>
      <c r="AX49" s="193">
        <v>0</v>
      </c>
      <c r="AY49" s="193">
        <v>0</v>
      </c>
    </row>
    <row r="50" spans="1:52" customHeight="1" ht="18">
      <c r="B50" s="56" t="s">
        <v>52</v>
      </c>
      <c r="C50" s="112" t="str">
        <f>IF(NIVEL_EST_LENEXTPOBATEND!C48=0," ",NIVEL_EST_LENEXTPOBATEND!C48)</f>
        <v> </v>
      </c>
      <c r="D50" s="64">
        <v>0</v>
      </c>
      <c r="E50" s="64">
        <v>0</v>
      </c>
      <c r="F50" s="64">
        <v>0</v>
      </c>
      <c r="G50" s="64">
        <v>0</v>
      </c>
      <c r="H50" s="64">
        <v>0</v>
      </c>
      <c r="I50" s="64">
        <v>0</v>
      </c>
      <c r="J50" s="64">
        <v>0</v>
      </c>
      <c r="K50" s="64">
        <v>0</v>
      </c>
      <c r="L50" s="64">
        <v>0</v>
      </c>
      <c r="M50" s="64">
        <v>0</v>
      </c>
      <c r="N50" s="64">
        <v>0</v>
      </c>
      <c r="O50" s="64">
        <v>0</v>
      </c>
      <c r="P50" s="61">
        <v>0</v>
      </c>
      <c r="Q50" s="61">
        <v>0</v>
      </c>
      <c r="R50" s="61">
        <v>0</v>
      </c>
      <c r="S50" s="61">
        <v>0</v>
      </c>
      <c r="T50" s="61">
        <v>0</v>
      </c>
      <c r="U50" s="61">
        <v>0</v>
      </c>
      <c r="V50" s="61">
        <v>0</v>
      </c>
      <c r="W50" s="61">
        <v>0</v>
      </c>
      <c r="X50" s="61">
        <v>0</v>
      </c>
      <c r="Y50" s="61">
        <v>0</v>
      </c>
      <c r="Z50" s="61">
        <v>0</v>
      </c>
      <c r="AA50" s="61">
        <v>0</v>
      </c>
      <c r="AB50" s="61">
        <v>0</v>
      </c>
      <c r="AC50" s="61">
        <v>0</v>
      </c>
      <c r="AD50" s="61">
        <v>0</v>
      </c>
      <c r="AE50" s="61">
        <v>0</v>
      </c>
      <c r="AF50" s="61">
        <v>0</v>
      </c>
      <c r="AG50" s="61">
        <v>0</v>
      </c>
      <c r="AH50" s="61">
        <v>0</v>
      </c>
      <c r="AI50" s="61">
        <v>0</v>
      </c>
      <c r="AJ50" s="61">
        <v>0</v>
      </c>
      <c r="AK50" s="61">
        <v>0</v>
      </c>
      <c r="AL50" s="61">
        <v>0</v>
      </c>
      <c r="AM50" s="61">
        <v>0</v>
      </c>
      <c r="AN50" s="61">
        <v>0</v>
      </c>
      <c r="AO50" s="61">
        <v>0</v>
      </c>
      <c r="AP50" s="61">
        <v>0</v>
      </c>
      <c r="AQ50" s="61">
        <v>0</v>
      </c>
      <c r="AR50" s="73">
        <v>0</v>
      </c>
      <c r="AS50" s="73">
        <v>0</v>
      </c>
      <c r="AT50" s="73">
        <v>0</v>
      </c>
      <c r="AU50" s="73">
        <v>0</v>
      </c>
      <c r="AV50" s="193">
        <v>0</v>
      </c>
      <c r="AW50" s="193">
        <v>0</v>
      </c>
      <c r="AX50" s="193">
        <v>0</v>
      </c>
      <c r="AY50" s="193">
        <v>0</v>
      </c>
    </row>
    <row r="51" spans="1:52" customHeight="1" ht="18">
      <c r="B51" s="56" t="s">
        <v>53</v>
      </c>
      <c r="C51" s="112" t="str">
        <f>IF(NIVEL_EST_LENEXTPOBATEND!C49=0," ",NIVEL_EST_LENEXTPOBATEND!C49)</f>
        <v> </v>
      </c>
      <c r="D51" s="64">
        <v>0</v>
      </c>
      <c r="E51" s="64">
        <v>0</v>
      </c>
      <c r="F51" s="64">
        <v>0</v>
      </c>
      <c r="G51" s="64">
        <v>0</v>
      </c>
      <c r="H51" s="64">
        <v>0</v>
      </c>
      <c r="I51" s="64">
        <v>0</v>
      </c>
      <c r="J51" s="64">
        <v>0</v>
      </c>
      <c r="K51" s="64">
        <v>0</v>
      </c>
      <c r="L51" s="64">
        <v>0</v>
      </c>
      <c r="M51" s="64">
        <v>0</v>
      </c>
      <c r="N51" s="64">
        <v>0</v>
      </c>
      <c r="O51" s="64">
        <v>0</v>
      </c>
      <c r="P51" s="61">
        <v>0</v>
      </c>
      <c r="Q51" s="61">
        <v>0</v>
      </c>
      <c r="R51" s="61">
        <v>0</v>
      </c>
      <c r="S51" s="61">
        <v>0</v>
      </c>
      <c r="T51" s="61">
        <v>0</v>
      </c>
      <c r="U51" s="61">
        <v>0</v>
      </c>
      <c r="V51" s="61">
        <v>0</v>
      </c>
      <c r="W51" s="61">
        <v>0</v>
      </c>
      <c r="X51" s="61">
        <v>0</v>
      </c>
      <c r="Y51" s="61">
        <v>0</v>
      </c>
      <c r="Z51" s="61">
        <v>0</v>
      </c>
      <c r="AA51" s="61">
        <v>0</v>
      </c>
      <c r="AB51" s="61">
        <v>0</v>
      </c>
      <c r="AC51" s="61">
        <v>0</v>
      </c>
      <c r="AD51" s="61">
        <v>0</v>
      </c>
      <c r="AE51" s="61">
        <v>0</v>
      </c>
      <c r="AF51" s="61">
        <v>0</v>
      </c>
      <c r="AG51" s="61">
        <v>0</v>
      </c>
      <c r="AH51" s="61">
        <v>0</v>
      </c>
      <c r="AI51" s="61">
        <v>0</v>
      </c>
      <c r="AJ51" s="61">
        <v>0</v>
      </c>
      <c r="AK51" s="61">
        <v>0</v>
      </c>
      <c r="AL51" s="61">
        <v>0</v>
      </c>
      <c r="AM51" s="61">
        <v>0</v>
      </c>
      <c r="AN51" s="61">
        <v>0</v>
      </c>
      <c r="AO51" s="61">
        <v>0</v>
      </c>
      <c r="AP51" s="61">
        <v>0</v>
      </c>
      <c r="AQ51" s="61">
        <v>0</v>
      </c>
      <c r="AR51" s="73">
        <v>0</v>
      </c>
      <c r="AS51" s="73">
        <v>0</v>
      </c>
      <c r="AT51" s="73">
        <v>0</v>
      </c>
      <c r="AU51" s="73">
        <v>0</v>
      </c>
      <c r="AV51" s="193">
        <v>0</v>
      </c>
      <c r="AW51" s="193">
        <v>0</v>
      </c>
      <c r="AX51" s="193">
        <v>0</v>
      </c>
      <c r="AY51" s="193">
        <v>0</v>
      </c>
    </row>
    <row r="52" spans="1:52" customHeight="1" ht="18">
      <c r="B52" s="56" t="s">
        <v>54</v>
      </c>
      <c r="C52" s="112" t="str">
        <f>IF(NIVEL_EST_LENEXTPOBATEND!C50=0," ",NIVEL_EST_LENEXTPOBATEND!C50)</f>
        <v> </v>
      </c>
      <c r="D52" s="64">
        <v>0</v>
      </c>
      <c r="E52" s="64">
        <v>0</v>
      </c>
      <c r="F52" s="64">
        <v>0</v>
      </c>
      <c r="G52" s="64">
        <v>0</v>
      </c>
      <c r="H52" s="64">
        <v>0</v>
      </c>
      <c r="I52" s="64">
        <v>0</v>
      </c>
      <c r="J52" s="64">
        <v>0</v>
      </c>
      <c r="K52" s="64">
        <v>0</v>
      </c>
      <c r="L52" s="64">
        <v>0</v>
      </c>
      <c r="M52" s="64">
        <v>0</v>
      </c>
      <c r="N52" s="64">
        <v>0</v>
      </c>
      <c r="O52" s="64">
        <v>0</v>
      </c>
      <c r="P52" s="61">
        <v>0</v>
      </c>
      <c r="Q52" s="61">
        <v>0</v>
      </c>
      <c r="R52" s="61">
        <v>0</v>
      </c>
      <c r="S52" s="61">
        <v>0</v>
      </c>
      <c r="T52" s="61">
        <v>0</v>
      </c>
      <c r="U52" s="61">
        <v>0</v>
      </c>
      <c r="V52" s="61">
        <v>0</v>
      </c>
      <c r="W52" s="61">
        <v>0</v>
      </c>
      <c r="X52" s="61">
        <v>0</v>
      </c>
      <c r="Y52" s="61">
        <v>0</v>
      </c>
      <c r="Z52" s="61">
        <v>0</v>
      </c>
      <c r="AA52" s="61">
        <v>0</v>
      </c>
      <c r="AB52" s="61">
        <v>0</v>
      </c>
      <c r="AC52" s="61">
        <v>0</v>
      </c>
      <c r="AD52" s="61">
        <v>0</v>
      </c>
      <c r="AE52" s="61">
        <v>0</v>
      </c>
      <c r="AF52" s="61">
        <v>0</v>
      </c>
      <c r="AG52" s="61">
        <v>0</v>
      </c>
      <c r="AH52" s="61">
        <v>0</v>
      </c>
      <c r="AI52" s="61">
        <v>0</v>
      </c>
      <c r="AJ52" s="61">
        <v>0</v>
      </c>
      <c r="AK52" s="61">
        <v>0</v>
      </c>
      <c r="AL52" s="61">
        <v>0</v>
      </c>
      <c r="AM52" s="61">
        <v>0</v>
      </c>
      <c r="AN52" s="61">
        <v>0</v>
      </c>
      <c r="AO52" s="61">
        <v>0</v>
      </c>
      <c r="AP52" s="61">
        <v>0</v>
      </c>
      <c r="AQ52" s="61">
        <v>0</v>
      </c>
      <c r="AR52" s="73">
        <v>0</v>
      </c>
      <c r="AS52" s="73">
        <v>0</v>
      </c>
      <c r="AT52" s="73">
        <v>0</v>
      </c>
      <c r="AU52" s="73">
        <v>0</v>
      </c>
      <c r="AV52" s="193">
        <v>0</v>
      </c>
      <c r="AW52" s="193">
        <v>0</v>
      </c>
      <c r="AX52" s="193">
        <v>0</v>
      </c>
      <c r="AY52" s="193">
        <v>0</v>
      </c>
    </row>
    <row r="53" spans="1:52" customHeight="1" ht="18">
      <c r="B53" s="56" t="s">
        <v>55</v>
      </c>
      <c r="C53" s="112" t="str">
        <f>IF(NIVEL_EST_LENEXTPOBATEND!C51=0," ",NIVEL_EST_LENEXTPOBATEND!C51)</f>
        <v> </v>
      </c>
      <c r="D53" s="64">
        <v>0</v>
      </c>
      <c r="E53" s="64">
        <v>0</v>
      </c>
      <c r="F53" s="64">
        <v>0</v>
      </c>
      <c r="G53" s="64">
        <v>0</v>
      </c>
      <c r="H53" s="64">
        <v>0</v>
      </c>
      <c r="I53" s="64">
        <v>0</v>
      </c>
      <c r="J53" s="64">
        <v>0</v>
      </c>
      <c r="K53" s="64">
        <v>0</v>
      </c>
      <c r="L53" s="64">
        <v>0</v>
      </c>
      <c r="M53" s="64">
        <v>0</v>
      </c>
      <c r="N53" s="64">
        <v>0</v>
      </c>
      <c r="O53" s="64">
        <v>0</v>
      </c>
      <c r="P53" s="61">
        <v>0</v>
      </c>
      <c r="Q53" s="61">
        <v>0</v>
      </c>
      <c r="R53" s="61">
        <v>0</v>
      </c>
      <c r="S53" s="61">
        <v>0</v>
      </c>
      <c r="T53" s="61">
        <v>0</v>
      </c>
      <c r="U53" s="61">
        <v>0</v>
      </c>
      <c r="V53" s="61">
        <v>0</v>
      </c>
      <c r="W53" s="61">
        <v>0</v>
      </c>
      <c r="X53" s="61">
        <v>0</v>
      </c>
      <c r="Y53" s="61">
        <v>0</v>
      </c>
      <c r="Z53" s="61">
        <v>0</v>
      </c>
      <c r="AA53" s="61">
        <v>0</v>
      </c>
      <c r="AB53" s="61">
        <v>0</v>
      </c>
      <c r="AC53" s="61">
        <v>0</v>
      </c>
      <c r="AD53" s="61">
        <v>0</v>
      </c>
      <c r="AE53" s="61">
        <v>0</v>
      </c>
      <c r="AF53" s="61">
        <v>0</v>
      </c>
      <c r="AG53" s="61">
        <v>0</v>
      </c>
      <c r="AH53" s="61">
        <v>0</v>
      </c>
      <c r="AI53" s="61">
        <v>0</v>
      </c>
      <c r="AJ53" s="61">
        <v>0</v>
      </c>
      <c r="AK53" s="61">
        <v>0</v>
      </c>
      <c r="AL53" s="61">
        <v>0</v>
      </c>
      <c r="AM53" s="61">
        <v>0</v>
      </c>
      <c r="AN53" s="61">
        <v>0</v>
      </c>
      <c r="AO53" s="61">
        <v>0</v>
      </c>
      <c r="AP53" s="61">
        <v>0</v>
      </c>
      <c r="AQ53" s="61">
        <v>0</v>
      </c>
      <c r="AR53" s="73">
        <v>0</v>
      </c>
      <c r="AS53" s="73">
        <v>0</v>
      </c>
      <c r="AT53" s="73">
        <v>0</v>
      </c>
      <c r="AU53" s="73">
        <v>0</v>
      </c>
      <c r="AV53" s="193">
        <v>0</v>
      </c>
      <c r="AW53" s="193">
        <v>0</v>
      </c>
      <c r="AX53" s="193">
        <v>0</v>
      </c>
      <c r="AY53" s="193">
        <v>0</v>
      </c>
    </row>
    <row r="54" spans="1:52" customHeight="1" ht="18">
      <c r="B54" s="56" t="s">
        <v>56</v>
      </c>
      <c r="C54" s="112" t="str">
        <f>IF(NIVEL_EST_LENEXTPOBATEND!C52=0," ",NIVEL_EST_LENEXTPOBATEND!C52)</f>
        <v> </v>
      </c>
      <c r="D54" s="64">
        <v>0</v>
      </c>
      <c r="E54" s="73">
        <v>0</v>
      </c>
      <c r="F54" s="73">
        <v>0</v>
      </c>
      <c r="G54" s="73">
        <v>0</v>
      </c>
      <c r="H54" s="64">
        <v>0</v>
      </c>
      <c r="I54" s="64">
        <v>0</v>
      </c>
      <c r="J54" s="64">
        <v>0</v>
      </c>
      <c r="K54" s="64">
        <v>0</v>
      </c>
      <c r="L54" s="64">
        <v>0</v>
      </c>
      <c r="M54" s="64">
        <v>0</v>
      </c>
      <c r="N54" s="64">
        <v>0</v>
      </c>
      <c r="O54" s="64">
        <v>0</v>
      </c>
      <c r="P54" s="61">
        <v>0</v>
      </c>
      <c r="Q54" s="61">
        <v>0</v>
      </c>
      <c r="R54" s="61">
        <v>0</v>
      </c>
      <c r="S54" s="61">
        <v>0</v>
      </c>
      <c r="T54" s="61">
        <v>0</v>
      </c>
      <c r="U54" s="61">
        <v>0</v>
      </c>
      <c r="V54" s="61">
        <v>0</v>
      </c>
      <c r="W54" s="61">
        <v>0</v>
      </c>
      <c r="X54" s="61">
        <v>0</v>
      </c>
      <c r="Y54" s="61">
        <v>0</v>
      </c>
      <c r="Z54" s="61">
        <v>0</v>
      </c>
      <c r="AA54" s="61">
        <v>0</v>
      </c>
      <c r="AB54" s="61">
        <v>0</v>
      </c>
      <c r="AC54" s="61">
        <v>0</v>
      </c>
      <c r="AD54" s="61">
        <v>0</v>
      </c>
      <c r="AE54" s="61">
        <v>0</v>
      </c>
      <c r="AF54" s="61">
        <v>0</v>
      </c>
      <c r="AG54" s="61">
        <v>0</v>
      </c>
      <c r="AH54" s="61">
        <v>0</v>
      </c>
      <c r="AI54" s="61">
        <v>0</v>
      </c>
      <c r="AJ54" s="61">
        <v>0</v>
      </c>
      <c r="AK54" s="61">
        <v>0</v>
      </c>
      <c r="AL54" s="61">
        <v>0</v>
      </c>
      <c r="AM54" s="61">
        <v>0</v>
      </c>
      <c r="AN54" s="61">
        <v>0</v>
      </c>
      <c r="AO54" s="61">
        <v>0</v>
      </c>
      <c r="AP54" s="61">
        <v>0</v>
      </c>
      <c r="AQ54" s="61">
        <v>0</v>
      </c>
      <c r="AR54" s="73">
        <v>0</v>
      </c>
      <c r="AS54" s="73">
        <v>0</v>
      </c>
      <c r="AT54" s="73">
        <v>0</v>
      </c>
      <c r="AU54" s="73">
        <v>0</v>
      </c>
      <c r="AV54" s="193">
        <v>0</v>
      </c>
      <c r="AW54" s="193">
        <v>0</v>
      </c>
      <c r="AX54" s="193">
        <v>0</v>
      </c>
      <c r="AY54" s="193">
        <v>0</v>
      </c>
    </row>
    <row r="55" spans="1:52" customHeight="1" ht="18">
      <c r="B55" s="56" t="s">
        <v>57</v>
      </c>
      <c r="C55" s="112" t="str">
        <f>IF(NIVEL_EST_LENEXTPOBATEND!C53=0," ",NIVEL_EST_LENEXTPOBATEND!C53)</f>
        <v> </v>
      </c>
      <c r="D55" s="64">
        <v>0</v>
      </c>
      <c r="E55" s="64">
        <v>0</v>
      </c>
      <c r="F55" s="64">
        <v>0</v>
      </c>
      <c r="G55" s="64">
        <v>0</v>
      </c>
      <c r="H55" s="64">
        <v>0</v>
      </c>
      <c r="I55" s="64">
        <v>0</v>
      </c>
      <c r="J55" s="64">
        <v>0</v>
      </c>
      <c r="K55" s="64">
        <v>0</v>
      </c>
      <c r="L55" s="64">
        <v>0</v>
      </c>
      <c r="M55" s="64">
        <v>0</v>
      </c>
      <c r="N55" s="64">
        <v>0</v>
      </c>
      <c r="O55" s="64">
        <v>0</v>
      </c>
      <c r="P55" s="61">
        <v>0</v>
      </c>
      <c r="Q55" s="61">
        <v>0</v>
      </c>
      <c r="R55" s="61">
        <v>0</v>
      </c>
      <c r="S55" s="61">
        <v>0</v>
      </c>
      <c r="T55" s="61">
        <v>0</v>
      </c>
      <c r="U55" s="61">
        <v>0</v>
      </c>
      <c r="V55" s="61">
        <v>0</v>
      </c>
      <c r="W55" s="61">
        <v>0</v>
      </c>
      <c r="X55" s="61">
        <v>0</v>
      </c>
      <c r="Y55" s="61">
        <v>0</v>
      </c>
      <c r="Z55" s="61">
        <v>0</v>
      </c>
      <c r="AA55" s="61">
        <v>0</v>
      </c>
      <c r="AB55" s="61">
        <v>0</v>
      </c>
      <c r="AC55" s="61">
        <v>0</v>
      </c>
      <c r="AD55" s="61">
        <v>0</v>
      </c>
      <c r="AE55" s="61">
        <v>0</v>
      </c>
      <c r="AF55" s="61">
        <v>0</v>
      </c>
      <c r="AG55" s="61">
        <v>0</v>
      </c>
      <c r="AH55" s="61">
        <v>0</v>
      </c>
      <c r="AI55" s="61">
        <v>0</v>
      </c>
      <c r="AJ55" s="61">
        <v>0</v>
      </c>
      <c r="AK55" s="61">
        <v>0</v>
      </c>
      <c r="AL55" s="61">
        <v>0</v>
      </c>
      <c r="AM55" s="61">
        <v>0</v>
      </c>
      <c r="AN55" s="61">
        <v>0</v>
      </c>
      <c r="AO55" s="61">
        <v>0</v>
      </c>
      <c r="AP55" s="61">
        <v>0</v>
      </c>
      <c r="AQ55" s="61">
        <v>0</v>
      </c>
      <c r="AR55" s="73">
        <v>0</v>
      </c>
      <c r="AS55" s="73">
        <v>0</v>
      </c>
      <c r="AT55" s="73">
        <v>0</v>
      </c>
      <c r="AU55" s="73">
        <v>0</v>
      </c>
      <c r="AV55" s="193">
        <v>0</v>
      </c>
      <c r="AW55" s="193">
        <v>0</v>
      </c>
      <c r="AX55" s="193">
        <v>0</v>
      </c>
      <c r="AY55" s="193">
        <v>0</v>
      </c>
    </row>
    <row r="56" spans="1:52" customHeight="1" ht="18">
      <c r="B56" s="56" t="s">
        <v>58</v>
      </c>
      <c r="C56" s="112" t="str">
        <f>IF(NIVEL_EST_LENEXTPOBATEND!C54=0," ",NIVEL_EST_LENEXTPOBATEND!C54)</f>
        <v> </v>
      </c>
      <c r="D56" s="64">
        <v>0</v>
      </c>
      <c r="E56" s="64">
        <v>0</v>
      </c>
      <c r="F56" s="64">
        <v>0</v>
      </c>
      <c r="G56" s="64">
        <v>0</v>
      </c>
      <c r="H56" s="64">
        <v>0</v>
      </c>
      <c r="I56" s="64">
        <v>0</v>
      </c>
      <c r="J56" s="64">
        <v>0</v>
      </c>
      <c r="K56" s="64">
        <v>0</v>
      </c>
      <c r="L56" s="64">
        <v>0</v>
      </c>
      <c r="M56" s="64">
        <v>0</v>
      </c>
      <c r="N56" s="64">
        <v>0</v>
      </c>
      <c r="O56" s="64">
        <v>0</v>
      </c>
      <c r="P56" s="61">
        <v>0</v>
      </c>
      <c r="Q56" s="61">
        <v>0</v>
      </c>
      <c r="R56" s="61">
        <v>0</v>
      </c>
      <c r="S56" s="61">
        <v>0</v>
      </c>
      <c r="T56" s="61">
        <v>0</v>
      </c>
      <c r="U56" s="61">
        <v>0</v>
      </c>
      <c r="V56" s="61">
        <v>0</v>
      </c>
      <c r="W56" s="61">
        <v>0</v>
      </c>
      <c r="X56" s="61">
        <v>0</v>
      </c>
      <c r="Y56" s="61">
        <v>0</v>
      </c>
      <c r="Z56" s="61">
        <v>0</v>
      </c>
      <c r="AA56" s="61">
        <v>0</v>
      </c>
      <c r="AB56" s="61">
        <v>0</v>
      </c>
      <c r="AC56" s="61">
        <v>0</v>
      </c>
      <c r="AD56" s="61">
        <v>0</v>
      </c>
      <c r="AE56" s="61">
        <v>0</v>
      </c>
      <c r="AF56" s="61">
        <v>0</v>
      </c>
      <c r="AG56" s="61">
        <v>0</v>
      </c>
      <c r="AH56" s="61">
        <v>0</v>
      </c>
      <c r="AI56" s="61">
        <v>0</v>
      </c>
      <c r="AJ56" s="61">
        <v>0</v>
      </c>
      <c r="AK56" s="61">
        <v>1</v>
      </c>
      <c r="AL56" s="61">
        <v>0</v>
      </c>
      <c r="AM56" s="61">
        <v>0</v>
      </c>
      <c r="AN56" s="61">
        <v>0</v>
      </c>
      <c r="AO56" s="61">
        <v>0</v>
      </c>
      <c r="AP56" s="61">
        <v>0</v>
      </c>
      <c r="AQ56" s="61">
        <v>0</v>
      </c>
      <c r="AR56" s="73">
        <v>0</v>
      </c>
      <c r="AS56" s="73">
        <v>0</v>
      </c>
      <c r="AT56" s="73">
        <v>0</v>
      </c>
      <c r="AU56" s="73">
        <v>0</v>
      </c>
      <c r="AV56" s="193">
        <v>0</v>
      </c>
      <c r="AW56" s="193">
        <v>0</v>
      </c>
      <c r="AX56" s="193">
        <v>0</v>
      </c>
      <c r="AY56" s="193">
        <v>0</v>
      </c>
    </row>
    <row r="57" spans="1:52" customHeight="1" ht="18">
      <c r="B57" s="56" t="s">
        <v>59</v>
      </c>
      <c r="C57" s="112" t="str">
        <f>IF(NIVEL_EST_LENEXTPOBATEND!C55=0," ",NIVEL_EST_LENEXTPOBATEND!C55)</f>
        <v> </v>
      </c>
      <c r="D57" s="64">
        <v>0</v>
      </c>
      <c r="E57" s="64">
        <v>0</v>
      </c>
      <c r="F57" s="64">
        <v>0</v>
      </c>
      <c r="G57" s="64">
        <v>0</v>
      </c>
      <c r="H57" s="64">
        <v>0</v>
      </c>
      <c r="I57" s="64">
        <v>0</v>
      </c>
      <c r="J57" s="64">
        <v>0</v>
      </c>
      <c r="K57" s="64">
        <v>0</v>
      </c>
      <c r="L57" s="64">
        <v>0</v>
      </c>
      <c r="M57" s="64">
        <v>0</v>
      </c>
      <c r="N57" s="64">
        <v>0</v>
      </c>
      <c r="O57" s="64">
        <v>0</v>
      </c>
      <c r="P57" s="61">
        <v>0</v>
      </c>
      <c r="Q57" s="61">
        <v>0</v>
      </c>
      <c r="R57" s="61">
        <v>0</v>
      </c>
      <c r="S57" s="61">
        <v>0</v>
      </c>
      <c r="T57" s="61">
        <v>0</v>
      </c>
      <c r="U57" s="61">
        <v>0</v>
      </c>
      <c r="V57" s="61">
        <v>0</v>
      </c>
      <c r="W57" s="61">
        <v>0</v>
      </c>
      <c r="X57" s="61">
        <v>0</v>
      </c>
      <c r="Y57" s="61">
        <v>0</v>
      </c>
      <c r="Z57" s="61">
        <v>0</v>
      </c>
      <c r="AA57" s="61">
        <v>0</v>
      </c>
      <c r="AB57" s="61">
        <v>0</v>
      </c>
      <c r="AC57" s="61">
        <v>0</v>
      </c>
      <c r="AD57" s="61">
        <v>0</v>
      </c>
      <c r="AE57" s="61">
        <v>0</v>
      </c>
      <c r="AF57" s="61">
        <v>0</v>
      </c>
      <c r="AG57" s="61">
        <v>0</v>
      </c>
      <c r="AH57" s="61">
        <v>0</v>
      </c>
      <c r="AI57" s="61">
        <v>0</v>
      </c>
      <c r="AJ57" s="61">
        <v>0</v>
      </c>
      <c r="AK57" s="61">
        <v>0</v>
      </c>
      <c r="AL57" s="61">
        <v>0</v>
      </c>
      <c r="AM57" s="61">
        <v>0</v>
      </c>
      <c r="AN57" s="61">
        <v>0</v>
      </c>
      <c r="AO57" s="61">
        <v>0</v>
      </c>
      <c r="AP57" s="61">
        <v>0</v>
      </c>
      <c r="AQ57" s="61">
        <v>0</v>
      </c>
      <c r="AR57" s="73">
        <v>0</v>
      </c>
      <c r="AS57" s="73">
        <v>0</v>
      </c>
      <c r="AT57" s="73">
        <v>0</v>
      </c>
      <c r="AU57" s="73">
        <v>0</v>
      </c>
      <c r="AV57" s="193">
        <v>0</v>
      </c>
      <c r="AW57" s="193">
        <v>0</v>
      </c>
      <c r="AX57" s="193">
        <v>0</v>
      </c>
      <c r="AY57" s="193">
        <v>0</v>
      </c>
    </row>
    <row r="58" spans="1:52" customHeight="1" ht="18">
      <c r="B58" s="56" t="s">
        <v>60</v>
      </c>
      <c r="C58" s="112" t="str">
        <f>IF(NIVEL_EST_LENEXTPOBATEND!C56=0," ",NIVEL_EST_LENEXTPOBATEND!C56)</f>
        <v> </v>
      </c>
      <c r="D58" s="62">
        <v>0</v>
      </c>
      <c r="E58" s="62">
        <v>0</v>
      </c>
      <c r="F58" s="62">
        <v>0</v>
      </c>
      <c r="G58" s="64">
        <v>0</v>
      </c>
      <c r="H58" s="64">
        <v>0</v>
      </c>
      <c r="I58" s="64">
        <v>0</v>
      </c>
      <c r="J58" s="64">
        <v>0</v>
      </c>
      <c r="K58" s="64">
        <v>0</v>
      </c>
      <c r="L58" s="64">
        <v>0</v>
      </c>
      <c r="M58" s="64">
        <v>0</v>
      </c>
      <c r="N58" s="64">
        <v>0</v>
      </c>
      <c r="O58" s="64">
        <v>0</v>
      </c>
      <c r="P58" s="61">
        <v>0</v>
      </c>
      <c r="Q58" s="61">
        <v>0</v>
      </c>
      <c r="R58" s="61">
        <v>0</v>
      </c>
      <c r="S58" s="61">
        <v>0</v>
      </c>
      <c r="T58" s="61">
        <v>0</v>
      </c>
      <c r="U58" s="61">
        <v>0</v>
      </c>
      <c r="V58" s="61">
        <v>0</v>
      </c>
      <c r="W58" s="61">
        <v>0</v>
      </c>
      <c r="X58" s="61">
        <v>0</v>
      </c>
      <c r="Y58" s="61">
        <v>0</v>
      </c>
      <c r="Z58" s="61">
        <v>0</v>
      </c>
      <c r="AA58" s="61">
        <v>0</v>
      </c>
      <c r="AB58" s="61">
        <v>0</v>
      </c>
      <c r="AC58" s="61">
        <v>0</v>
      </c>
      <c r="AD58" s="61">
        <v>0</v>
      </c>
      <c r="AE58" s="61">
        <v>0</v>
      </c>
      <c r="AF58" s="61">
        <v>0</v>
      </c>
      <c r="AG58" s="61">
        <v>0</v>
      </c>
      <c r="AH58" s="61">
        <v>0</v>
      </c>
      <c r="AI58" s="61">
        <v>0</v>
      </c>
      <c r="AJ58" s="61">
        <v>0</v>
      </c>
      <c r="AK58" s="61">
        <v>0</v>
      </c>
      <c r="AL58" s="61">
        <v>0</v>
      </c>
      <c r="AM58" s="61">
        <v>0</v>
      </c>
      <c r="AN58" s="61">
        <v>0</v>
      </c>
      <c r="AO58" s="61">
        <v>0</v>
      </c>
      <c r="AP58" s="61">
        <v>0</v>
      </c>
      <c r="AQ58" s="61">
        <v>0</v>
      </c>
      <c r="AR58" s="73">
        <v>0</v>
      </c>
      <c r="AS58" s="73">
        <v>0</v>
      </c>
      <c r="AT58" s="73">
        <v>0</v>
      </c>
      <c r="AU58" s="73">
        <v>0</v>
      </c>
      <c r="AV58" s="193">
        <v>0</v>
      </c>
      <c r="AW58" s="193">
        <v>0</v>
      </c>
      <c r="AX58" s="193">
        <v>0</v>
      </c>
      <c r="AY58" s="193">
        <v>0</v>
      </c>
    </row>
    <row r="59" spans="1:52" customHeight="1" ht="18">
      <c r="B59" s="56" t="s">
        <v>61</v>
      </c>
      <c r="C59" s="112" t="str">
        <f>IF(NIVEL_EST_LENEXTPOBATEND!C57=0," ",NIVEL_EST_LENEXTPOBATEND!C57)</f>
        <v> </v>
      </c>
      <c r="D59" s="64">
        <v>0</v>
      </c>
      <c r="E59" s="64">
        <v>0</v>
      </c>
      <c r="F59" s="64">
        <v>0</v>
      </c>
      <c r="G59" s="64">
        <v>0</v>
      </c>
      <c r="H59" s="64">
        <v>0</v>
      </c>
      <c r="I59" s="64">
        <v>0</v>
      </c>
      <c r="J59" s="64">
        <v>0</v>
      </c>
      <c r="K59" s="64">
        <v>0</v>
      </c>
      <c r="L59" s="64">
        <v>0</v>
      </c>
      <c r="M59" s="64">
        <v>0</v>
      </c>
      <c r="N59" s="64">
        <v>0</v>
      </c>
      <c r="O59" s="64">
        <v>0</v>
      </c>
      <c r="P59" s="61">
        <v>0</v>
      </c>
      <c r="Q59" s="61">
        <v>0</v>
      </c>
      <c r="R59" s="61">
        <v>0</v>
      </c>
      <c r="S59" s="61">
        <v>0</v>
      </c>
      <c r="T59" s="61">
        <v>0</v>
      </c>
      <c r="U59" s="61">
        <v>0</v>
      </c>
      <c r="V59" s="61">
        <v>0</v>
      </c>
      <c r="W59" s="61">
        <v>0</v>
      </c>
      <c r="X59" s="61">
        <v>0</v>
      </c>
      <c r="Y59" s="61">
        <v>0</v>
      </c>
      <c r="Z59" s="61">
        <v>0</v>
      </c>
      <c r="AA59" s="61">
        <v>0</v>
      </c>
      <c r="AB59" s="61">
        <v>0</v>
      </c>
      <c r="AC59" s="61">
        <v>0</v>
      </c>
      <c r="AD59" s="61">
        <v>0</v>
      </c>
      <c r="AE59" s="61">
        <v>0</v>
      </c>
      <c r="AF59" s="61">
        <v>0</v>
      </c>
      <c r="AG59" s="61">
        <v>0</v>
      </c>
      <c r="AH59" s="61">
        <v>0</v>
      </c>
      <c r="AI59" s="61">
        <v>0</v>
      </c>
      <c r="AJ59" s="61">
        <v>0</v>
      </c>
      <c r="AK59" s="61">
        <v>0</v>
      </c>
      <c r="AL59" s="61">
        <v>0</v>
      </c>
      <c r="AM59" s="61">
        <v>0</v>
      </c>
      <c r="AN59" s="61">
        <v>0</v>
      </c>
      <c r="AO59" s="61">
        <v>0</v>
      </c>
      <c r="AP59" s="61">
        <v>0</v>
      </c>
      <c r="AQ59" s="61">
        <v>0</v>
      </c>
      <c r="AR59" s="73">
        <v>0</v>
      </c>
      <c r="AS59" s="73">
        <v>0</v>
      </c>
      <c r="AT59" s="73">
        <v>0</v>
      </c>
      <c r="AU59" s="73">
        <v>0</v>
      </c>
      <c r="AV59" s="193">
        <v>0</v>
      </c>
      <c r="AW59" s="193">
        <v>0</v>
      </c>
      <c r="AX59" s="193">
        <v>0</v>
      </c>
      <c r="AY59" s="193">
        <v>0</v>
      </c>
    </row>
    <row r="60" spans="1:52" customHeight="1" ht="18">
      <c r="B60" s="56" t="s">
        <v>62</v>
      </c>
      <c r="C60" s="112" t="str">
        <f>IF(NIVEL_EST_LENEXTPOBATEND!C58=0," ",NIVEL_EST_LENEXTPOBATEND!C58)</f>
        <v> </v>
      </c>
      <c r="D60" s="64">
        <v>0</v>
      </c>
      <c r="E60" s="64">
        <v>0</v>
      </c>
      <c r="F60" s="64">
        <v>0</v>
      </c>
      <c r="G60" s="64">
        <v>0</v>
      </c>
      <c r="H60" s="64">
        <v>0</v>
      </c>
      <c r="I60" s="64">
        <v>0</v>
      </c>
      <c r="J60" s="64">
        <v>0</v>
      </c>
      <c r="K60" s="64">
        <v>0</v>
      </c>
      <c r="L60" s="64">
        <v>0</v>
      </c>
      <c r="M60" s="64">
        <v>0</v>
      </c>
      <c r="N60" s="64">
        <v>0</v>
      </c>
      <c r="O60" s="64">
        <v>0</v>
      </c>
      <c r="P60" s="61">
        <v>0</v>
      </c>
      <c r="Q60" s="61">
        <v>0</v>
      </c>
      <c r="R60" s="61">
        <v>0</v>
      </c>
      <c r="S60" s="61">
        <v>0</v>
      </c>
      <c r="T60" s="61">
        <v>0</v>
      </c>
      <c r="U60" s="61">
        <v>0</v>
      </c>
      <c r="V60" s="61">
        <v>0</v>
      </c>
      <c r="W60" s="61">
        <v>0</v>
      </c>
      <c r="X60" s="61">
        <v>0</v>
      </c>
      <c r="Y60" s="61">
        <v>0</v>
      </c>
      <c r="Z60" s="61">
        <v>0</v>
      </c>
      <c r="AA60" s="61">
        <v>0</v>
      </c>
      <c r="AB60" s="61">
        <v>0</v>
      </c>
      <c r="AC60" s="61">
        <v>0</v>
      </c>
      <c r="AD60" s="61">
        <v>0</v>
      </c>
      <c r="AE60" s="61">
        <v>0</v>
      </c>
      <c r="AF60" s="61">
        <v>0</v>
      </c>
      <c r="AG60" s="61">
        <v>0</v>
      </c>
      <c r="AH60" s="61">
        <v>0</v>
      </c>
      <c r="AI60" s="61">
        <v>0</v>
      </c>
      <c r="AJ60" s="61">
        <v>0</v>
      </c>
      <c r="AK60" s="61">
        <v>0</v>
      </c>
      <c r="AL60" s="61">
        <v>0</v>
      </c>
      <c r="AM60" s="61">
        <v>0</v>
      </c>
      <c r="AN60" s="61">
        <v>0</v>
      </c>
      <c r="AO60" s="61">
        <v>0</v>
      </c>
      <c r="AP60" s="61">
        <v>0</v>
      </c>
      <c r="AQ60" s="61">
        <v>0</v>
      </c>
      <c r="AR60" s="73">
        <v>0</v>
      </c>
      <c r="AS60" s="73">
        <v>0</v>
      </c>
      <c r="AT60" s="73">
        <v>0</v>
      </c>
      <c r="AU60" s="73">
        <v>0</v>
      </c>
      <c r="AV60" s="193">
        <v>0</v>
      </c>
      <c r="AW60" s="193">
        <v>0</v>
      </c>
      <c r="AX60" s="193">
        <v>0</v>
      </c>
      <c r="AY60" s="193">
        <v>0</v>
      </c>
    </row>
    <row r="61" spans="1:52" customHeight="1" ht="18">
      <c r="B61" s="56" t="s">
        <v>63</v>
      </c>
      <c r="C61" s="112" t="str">
        <f>IF(NIVEL_EST_LENEXTPOBATEND!C59=0," ",NIVEL_EST_LENEXTPOBATEND!C59)</f>
        <v> </v>
      </c>
      <c r="D61" s="64">
        <v>0</v>
      </c>
      <c r="E61" s="64">
        <v>0</v>
      </c>
      <c r="F61" s="64">
        <v>0</v>
      </c>
      <c r="G61" s="64">
        <v>0</v>
      </c>
      <c r="H61" s="64">
        <v>0</v>
      </c>
      <c r="I61" s="64">
        <v>0</v>
      </c>
      <c r="J61" s="64">
        <v>0</v>
      </c>
      <c r="K61" s="64">
        <v>0</v>
      </c>
      <c r="L61" s="64">
        <v>0</v>
      </c>
      <c r="M61" s="64">
        <v>0</v>
      </c>
      <c r="N61" s="64">
        <v>0</v>
      </c>
      <c r="O61" s="64">
        <v>0</v>
      </c>
      <c r="P61" s="61">
        <v>0</v>
      </c>
      <c r="Q61" s="61">
        <v>0</v>
      </c>
      <c r="R61" s="61">
        <v>0</v>
      </c>
      <c r="S61" s="61">
        <v>0</v>
      </c>
      <c r="T61" s="61">
        <v>0</v>
      </c>
      <c r="U61" s="61">
        <v>0</v>
      </c>
      <c r="V61" s="61">
        <v>0</v>
      </c>
      <c r="W61" s="61">
        <v>0</v>
      </c>
      <c r="X61" s="61">
        <v>0</v>
      </c>
      <c r="Y61" s="61">
        <v>0</v>
      </c>
      <c r="Z61" s="61">
        <v>0</v>
      </c>
      <c r="AA61" s="61">
        <v>0</v>
      </c>
      <c r="AB61" s="61">
        <v>0</v>
      </c>
      <c r="AC61" s="61">
        <v>0</v>
      </c>
      <c r="AD61" s="61">
        <v>0</v>
      </c>
      <c r="AE61" s="61">
        <v>0</v>
      </c>
      <c r="AF61" s="61">
        <v>0</v>
      </c>
      <c r="AG61" s="61">
        <v>0</v>
      </c>
      <c r="AH61" s="61">
        <v>0</v>
      </c>
      <c r="AI61" s="61">
        <v>0</v>
      </c>
      <c r="AJ61" s="61">
        <v>0</v>
      </c>
      <c r="AK61" s="61">
        <v>0</v>
      </c>
      <c r="AL61" s="61">
        <v>0</v>
      </c>
      <c r="AM61" s="61">
        <v>0</v>
      </c>
      <c r="AN61" s="61">
        <v>0</v>
      </c>
      <c r="AO61" s="61">
        <v>0</v>
      </c>
      <c r="AP61" s="61">
        <v>0</v>
      </c>
      <c r="AQ61" s="61">
        <v>0</v>
      </c>
      <c r="AR61" s="73">
        <v>0</v>
      </c>
      <c r="AS61" s="73">
        <v>0</v>
      </c>
      <c r="AT61" s="73">
        <v>0</v>
      </c>
      <c r="AU61" s="73">
        <v>0</v>
      </c>
      <c r="AV61" s="193">
        <v>0</v>
      </c>
      <c r="AW61" s="193">
        <v>0</v>
      </c>
      <c r="AX61" s="193">
        <v>0</v>
      </c>
      <c r="AY61" s="193">
        <v>0</v>
      </c>
    </row>
    <row r="62" spans="1:52" customHeight="1" ht="18">
      <c r="B62" s="56" t="s">
        <v>64</v>
      </c>
      <c r="C62" s="112" t="str">
        <f>IF(NIVEL_EST_LENEXTPOBATEND!C60=0," ",NIVEL_EST_LENEXTPOBATEND!C60)</f>
        <v> </v>
      </c>
      <c r="D62" s="64">
        <v>0</v>
      </c>
      <c r="E62" s="64">
        <v>0</v>
      </c>
      <c r="F62" s="64">
        <v>0</v>
      </c>
      <c r="G62" s="64">
        <v>0</v>
      </c>
      <c r="H62" s="64">
        <v>0</v>
      </c>
      <c r="I62" s="64">
        <v>0</v>
      </c>
      <c r="J62" s="64">
        <v>0</v>
      </c>
      <c r="K62" s="64">
        <v>0</v>
      </c>
      <c r="L62" s="64">
        <v>0</v>
      </c>
      <c r="M62" s="64">
        <v>0</v>
      </c>
      <c r="N62" s="64">
        <v>0</v>
      </c>
      <c r="O62" s="64">
        <v>0</v>
      </c>
      <c r="P62" s="61">
        <v>0</v>
      </c>
      <c r="Q62" s="61">
        <v>0</v>
      </c>
      <c r="R62" s="61">
        <v>0</v>
      </c>
      <c r="S62" s="61">
        <v>0</v>
      </c>
      <c r="T62" s="61">
        <v>0</v>
      </c>
      <c r="U62" s="61">
        <v>0</v>
      </c>
      <c r="V62" s="61">
        <v>0</v>
      </c>
      <c r="W62" s="61">
        <v>0</v>
      </c>
      <c r="X62" s="61">
        <v>0</v>
      </c>
      <c r="Y62" s="61">
        <v>0</v>
      </c>
      <c r="Z62" s="61">
        <v>0</v>
      </c>
      <c r="AA62" s="61">
        <v>0</v>
      </c>
      <c r="AB62" s="61">
        <v>0</v>
      </c>
      <c r="AC62" s="61">
        <v>0</v>
      </c>
      <c r="AD62" s="61">
        <v>0</v>
      </c>
      <c r="AE62" s="61">
        <v>0</v>
      </c>
      <c r="AF62" s="61">
        <v>0</v>
      </c>
      <c r="AG62" s="61">
        <v>0</v>
      </c>
      <c r="AH62" s="61">
        <v>0</v>
      </c>
      <c r="AI62" s="61">
        <v>0</v>
      </c>
      <c r="AJ62" s="61">
        <v>0</v>
      </c>
      <c r="AK62" s="61">
        <v>0</v>
      </c>
      <c r="AL62" s="61">
        <v>0</v>
      </c>
      <c r="AM62" s="61">
        <v>0</v>
      </c>
      <c r="AN62" s="61">
        <v>0</v>
      </c>
      <c r="AO62" s="61">
        <v>0</v>
      </c>
      <c r="AP62" s="61">
        <v>0</v>
      </c>
      <c r="AQ62" s="61">
        <v>0</v>
      </c>
      <c r="AR62" s="73">
        <v>0</v>
      </c>
      <c r="AS62" s="73">
        <v>0</v>
      </c>
      <c r="AT62" s="73">
        <v>0</v>
      </c>
      <c r="AU62" s="73">
        <v>0</v>
      </c>
      <c r="AV62" s="193">
        <v>0</v>
      </c>
      <c r="AW62" s="193">
        <v>0</v>
      </c>
      <c r="AX62" s="193">
        <v>0</v>
      </c>
      <c r="AY62" s="193">
        <v>0</v>
      </c>
    </row>
    <row r="63" spans="1:52" customHeight="1" ht="18">
      <c r="B63" s="56" t="s">
        <v>65</v>
      </c>
      <c r="C63" s="112" t="str">
        <f>IF(NIVEL_EST_LENEXTPOBATEND!C61=0," ",NIVEL_EST_LENEXTPOBATEND!C61)</f>
        <v> </v>
      </c>
      <c r="D63" s="64">
        <v>0</v>
      </c>
      <c r="E63" s="64">
        <v>0</v>
      </c>
      <c r="F63" s="64">
        <v>0</v>
      </c>
      <c r="G63" s="64">
        <v>0</v>
      </c>
      <c r="H63" s="64">
        <v>0</v>
      </c>
      <c r="I63" s="64">
        <v>0</v>
      </c>
      <c r="J63" s="64">
        <v>0</v>
      </c>
      <c r="K63" s="64">
        <v>0</v>
      </c>
      <c r="L63" s="64">
        <v>0</v>
      </c>
      <c r="M63" s="64">
        <v>0</v>
      </c>
      <c r="N63" s="64">
        <v>0</v>
      </c>
      <c r="O63" s="64">
        <v>0</v>
      </c>
      <c r="P63" s="61">
        <v>0</v>
      </c>
      <c r="Q63" s="61">
        <v>0</v>
      </c>
      <c r="R63" s="61">
        <v>0</v>
      </c>
      <c r="S63" s="61">
        <v>0</v>
      </c>
      <c r="T63" s="61">
        <v>0</v>
      </c>
      <c r="U63" s="61">
        <v>0</v>
      </c>
      <c r="V63" s="61">
        <v>0</v>
      </c>
      <c r="W63" s="61">
        <v>0</v>
      </c>
      <c r="X63" s="61">
        <v>0</v>
      </c>
      <c r="Y63" s="61">
        <v>0</v>
      </c>
      <c r="Z63" s="61">
        <v>0</v>
      </c>
      <c r="AA63" s="61">
        <v>0</v>
      </c>
      <c r="AB63" s="61">
        <v>0</v>
      </c>
      <c r="AC63" s="61">
        <v>0</v>
      </c>
      <c r="AD63" s="61">
        <v>0</v>
      </c>
      <c r="AE63" s="61">
        <v>0</v>
      </c>
      <c r="AF63" s="61">
        <v>0</v>
      </c>
      <c r="AG63" s="61">
        <v>0</v>
      </c>
      <c r="AH63" s="61">
        <v>0</v>
      </c>
      <c r="AI63" s="61">
        <v>0</v>
      </c>
      <c r="AJ63" s="61">
        <v>0</v>
      </c>
      <c r="AK63" s="61">
        <v>0</v>
      </c>
      <c r="AL63" s="61">
        <v>0</v>
      </c>
      <c r="AM63" s="61">
        <v>0</v>
      </c>
      <c r="AN63" s="61">
        <v>0</v>
      </c>
      <c r="AO63" s="61">
        <v>0</v>
      </c>
      <c r="AP63" s="61">
        <v>0</v>
      </c>
      <c r="AQ63" s="61">
        <v>0</v>
      </c>
      <c r="AR63" s="73">
        <v>0</v>
      </c>
      <c r="AS63" s="73">
        <v>0</v>
      </c>
      <c r="AT63" s="73">
        <v>0</v>
      </c>
      <c r="AU63" s="73">
        <v>0</v>
      </c>
      <c r="AV63" s="193">
        <v>0</v>
      </c>
      <c r="AW63" s="193">
        <v>0</v>
      </c>
      <c r="AX63" s="193">
        <v>0</v>
      </c>
      <c r="AY63" s="193">
        <v>0</v>
      </c>
    </row>
    <row r="64" spans="1:52" customHeight="1" ht="18">
      <c r="B64" s="56" t="s">
        <v>66</v>
      </c>
      <c r="C64" s="112" t="str">
        <f>IF(NIVEL_EST_LENEXTPOBATEND!C62=0," ",NIVEL_EST_LENEXTPOBATEND!C62)</f>
        <v> </v>
      </c>
      <c r="D64" s="64">
        <v>0</v>
      </c>
      <c r="E64" s="64">
        <v>0</v>
      </c>
      <c r="F64" s="64">
        <v>0</v>
      </c>
      <c r="G64" s="64">
        <v>0</v>
      </c>
      <c r="H64" s="64">
        <v>0</v>
      </c>
      <c r="I64" s="64">
        <v>0</v>
      </c>
      <c r="J64" s="64">
        <v>0</v>
      </c>
      <c r="K64" s="64">
        <v>0</v>
      </c>
      <c r="L64" s="64">
        <v>0</v>
      </c>
      <c r="M64" s="64">
        <v>0</v>
      </c>
      <c r="N64" s="64">
        <v>0</v>
      </c>
      <c r="O64" s="64">
        <v>0</v>
      </c>
      <c r="P64" s="61">
        <v>0</v>
      </c>
      <c r="Q64" s="61">
        <v>0</v>
      </c>
      <c r="R64" s="61">
        <v>0</v>
      </c>
      <c r="S64" s="61">
        <v>0</v>
      </c>
      <c r="T64" s="61">
        <v>0</v>
      </c>
      <c r="U64" s="61">
        <v>0</v>
      </c>
      <c r="V64" s="61">
        <v>0</v>
      </c>
      <c r="W64" s="61">
        <v>0</v>
      </c>
      <c r="X64" s="61">
        <v>0</v>
      </c>
      <c r="Y64" s="61">
        <v>0</v>
      </c>
      <c r="Z64" s="61">
        <v>0</v>
      </c>
      <c r="AA64" s="61">
        <v>0</v>
      </c>
      <c r="AB64" s="61">
        <v>0</v>
      </c>
      <c r="AC64" s="61">
        <v>0</v>
      </c>
      <c r="AD64" s="61">
        <v>0</v>
      </c>
      <c r="AE64" s="61">
        <v>0</v>
      </c>
      <c r="AF64" s="61">
        <v>0</v>
      </c>
      <c r="AG64" s="61">
        <v>0</v>
      </c>
      <c r="AH64" s="61">
        <v>0</v>
      </c>
      <c r="AI64" s="61">
        <v>0</v>
      </c>
      <c r="AJ64" s="61">
        <v>0</v>
      </c>
      <c r="AK64" s="61">
        <v>0</v>
      </c>
      <c r="AL64" s="61">
        <v>0</v>
      </c>
      <c r="AM64" s="61">
        <v>0</v>
      </c>
      <c r="AN64" s="61">
        <v>0</v>
      </c>
      <c r="AO64" s="61">
        <v>0</v>
      </c>
      <c r="AP64" s="61">
        <v>0</v>
      </c>
      <c r="AQ64" s="61">
        <v>0</v>
      </c>
      <c r="AR64" s="73">
        <v>0</v>
      </c>
      <c r="AS64" s="73">
        <v>0</v>
      </c>
      <c r="AT64" s="73">
        <v>0</v>
      </c>
      <c r="AU64" s="73">
        <v>0</v>
      </c>
      <c r="AV64" s="193">
        <v>0</v>
      </c>
      <c r="AW64" s="193">
        <v>0</v>
      </c>
      <c r="AX64" s="193">
        <v>0</v>
      </c>
      <c r="AY64" s="193">
        <v>0</v>
      </c>
    </row>
    <row r="65" spans="1:52" customHeight="1" ht="18">
      <c r="B65" s="56" t="s">
        <v>67</v>
      </c>
      <c r="C65" s="112" t="str">
        <f>IF(NIVEL_EST_LENEXTPOBATEND!C63=0," ",NIVEL_EST_LENEXTPOBATEND!C63)</f>
        <v> </v>
      </c>
      <c r="D65" s="64">
        <v>0</v>
      </c>
      <c r="E65" s="64">
        <v>0</v>
      </c>
      <c r="F65" s="64">
        <v>0</v>
      </c>
      <c r="G65" s="64">
        <v>0</v>
      </c>
      <c r="H65" s="64">
        <v>0</v>
      </c>
      <c r="I65" s="64">
        <v>0</v>
      </c>
      <c r="J65" s="64">
        <v>0</v>
      </c>
      <c r="K65" s="64">
        <v>0</v>
      </c>
      <c r="L65" s="64">
        <v>0</v>
      </c>
      <c r="M65" s="64">
        <v>0</v>
      </c>
      <c r="N65" s="64">
        <v>0</v>
      </c>
      <c r="O65" s="64">
        <v>0</v>
      </c>
      <c r="P65" s="61">
        <v>0</v>
      </c>
      <c r="Q65" s="61">
        <v>0</v>
      </c>
      <c r="R65" s="61">
        <v>0</v>
      </c>
      <c r="S65" s="61">
        <v>0</v>
      </c>
      <c r="T65" s="61">
        <v>0</v>
      </c>
      <c r="U65" s="61">
        <v>0</v>
      </c>
      <c r="V65" s="61">
        <v>0</v>
      </c>
      <c r="W65" s="61">
        <v>0</v>
      </c>
      <c r="X65" s="61">
        <v>0</v>
      </c>
      <c r="Y65" s="61">
        <v>0</v>
      </c>
      <c r="Z65" s="61">
        <v>0</v>
      </c>
      <c r="AA65" s="61">
        <v>0</v>
      </c>
      <c r="AB65" s="61">
        <v>0</v>
      </c>
      <c r="AC65" s="61">
        <v>0</v>
      </c>
      <c r="AD65" s="61">
        <v>0</v>
      </c>
      <c r="AE65" s="61">
        <v>0</v>
      </c>
      <c r="AF65" s="61">
        <v>0</v>
      </c>
      <c r="AG65" s="61">
        <v>0</v>
      </c>
      <c r="AH65" s="61">
        <v>0</v>
      </c>
      <c r="AI65" s="61">
        <v>0</v>
      </c>
      <c r="AJ65" s="61">
        <v>0</v>
      </c>
      <c r="AK65" s="61">
        <v>0</v>
      </c>
      <c r="AL65" s="61">
        <v>0</v>
      </c>
      <c r="AM65" s="61">
        <v>0</v>
      </c>
      <c r="AN65" s="61">
        <v>0</v>
      </c>
      <c r="AO65" s="61">
        <v>0</v>
      </c>
      <c r="AP65" s="61">
        <v>0</v>
      </c>
      <c r="AQ65" s="61">
        <v>0</v>
      </c>
      <c r="AR65" s="73">
        <v>0</v>
      </c>
      <c r="AS65" s="73">
        <v>0</v>
      </c>
      <c r="AT65" s="73">
        <v>0</v>
      </c>
      <c r="AU65" s="73">
        <v>0</v>
      </c>
      <c r="AV65" s="193">
        <v>0</v>
      </c>
      <c r="AW65" s="193">
        <v>0</v>
      </c>
      <c r="AX65" s="193">
        <v>0</v>
      </c>
      <c r="AY65" s="193">
        <v>0</v>
      </c>
    </row>
    <row r="66" spans="1:52" customHeight="1" ht="18">
      <c r="B66" s="56" t="s">
        <v>68</v>
      </c>
      <c r="C66" s="112" t="str">
        <f>IF(NIVEL_EST_LENEXTPOBATEND!C64=0," ",NIVEL_EST_LENEXTPOBATEND!C64)</f>
        <v> </v>
      </c>
      <c r="D66" s="64">
        <v>0</v>
      </c>
      <c r="E66" s="64">
        <v>0</v>
      </c>
      <c r="F66" s="64">
        <v>0</v>
      </c>
      <c r="G66" s="64">
        <v>0</v>
      </c>
      <c r="H66" s="64">
        <v>0</v>
      </c>
      <c r="I66" s="64">
        <v>0</v>
      </c>
      <c r="J66" s="64">
        <v>0</v>
      </c>
      <c r="K66" s="64">
        <v>0</v>
      </c>
      <c r="L66" s="64">
        <v>0</v>
      </c>
      <c r="M66" s="64">
        <v>0</v>
      </c>
      <c r="N66" s="64">
        <v>0</v>
      </c>
      <c r="O66" s="64">
        <v>0</v>
      </c>
      <c r="P66" s="61">
        <v>0</v>
      </c>
      <c r="Q66" s="61">
        <v>0</v>
      </c>
      <c r="R66" s="61">
        <v>0</v>
      </c>
      <c r="S66" s="61">
        <v>0</v>
      </c>
      <c r="T66" s="61">
        <v>0</v>
      </c>
      <c r="U66" s="61">
        <v>0</v>
      </c>
      <c r="V66" s="61">
        <v>0</v>
      </c>
      <c r="W66" s="61">
        <v>0</v>
      </c>
      <c r="X66" s="61">
        <v>0</v>
      </c>
      <c r="Y66" s="61">
        <v>0</v>
      </c>
      <c r="Z66" s="61">
        <v>0</v>
      </c>
      <c r="AA66" s="61">
        <v>0</v>
      </c>
      <c r="AB66" s="61">
        <v>0</v>
      </c>
      <c r="AC66" s="61">
        <v>0</v>
      </c>
      <c r="AD66" s="61">
        <v>0</v>
      </c>
      <c r="AE66" s="61">
        <v>0</v>
      </c>
      <c r="AF66" s="61">
        <v>0</v>
      </c>
      <c r="AG66" s="61">
        <v>0</v>
      </c>
      <c r="AH66" s="61">
        <v>0</v>
      </c>
      <c r="AI66" s="61">
        <v>0</v>
      </c>
      <c r="AJ66" s="61">
        <v>0</v>
      </c>
      <c r="AK66" s="61">
        <v>0</v>
      </c>
      <c r="AL66" s="61">
        <v>0</v>
      </c>
      <c r="AM66" s="61">
        <v>0</v>
      </c>
      <c r="AN66" s="61">
        <v>0</v>
      </c>
      <c r="AO66" s="61">
        <v>0</v>
      </c>
      <c r="AP66" s="61">
        <v>0</v>
      </c>
      <c r="AQ66" s="61">
        <v>0</v>
      </c>
      <c r="AR66" s="73">
        <v>0</v>
      </c>
      <c r="AS66" s="73">
        <v>0</v>
      </c>
      <c r="AT66" s="73">
        <v>0</v>
      </c>
      <c r="AU66" s="73">
        <v>0</v>
      </c>
      <c r="AV66" s="193">
        <v>0</v>
      </c>
      <c r="AW66" s="193">
        <v>0</v>
      </c>
      <c r="AX66" s="193">
        <v>0</v>
      </c>
      <c r="AY66" s="193">
        <v>0</v>
      </c>
    </row>
    <row r="67" spans="1:52" customHeight="1" ht="18">
      <c r="B67" s="56" t="s">
        <v>69</v>
      </c>
      <c r="C67" s="112" t="str">
        <f>IF(NIVEL_EST_LENEXTPOBATEND!C65=0," ",NIVEL_EST_LENEXTPOBATEND!C65)</f>
        <v> </v>
      </c>
      <c r="D67" s="64">
        <v>0</v>
      </c>
      <c r="E67" s="64">
        <v>0</v>
      </c>
      <c r="F67" s="64">
        <v>0</v>
      </c>
      <c r="G67" s="64">
        <v>0</v>
      </c>
      <c r="H67" s="64">
        <v>0</v>
      </c>
      <c r="I67" s="64">
        <v>0</v>
      </c>
      <c r="J67" s="64">
        <v>0</v>
      </c>
      <c r="K67" s="64">
        <v>0</v>
      </c>
      <c r="L67" s="64">
        <v>0</v>
      </c>
      <c r="M67" s="64">
        <v>0</v>
      </c>
      <c r="N67" s="64">
        <v>0</v>
      </c>
      <c r="O67" s="64">
        <v>0</v>
      </c>
      <c r="P67" s="61">
        <v>0</v>
      </c>
      <c r="Q67" s="61">
        <v>0</v>
      </c>
      <c r="R67" s="61">
        <v>0</v>
      </c>
      <c r="S67" s="61">
        <v>0</v>
      </c>
      <c r="T67" s="61">
        <v>0</v>
      </c>
      <c r="U67" s="61">
        <v>0</v>
      </c>
      <c r="V67" s="61">
        <v>0</v>
      </c>
      <c r="W67" s="61">
        <v>0</v>
      </c>
      <c r="X67" s="61">
        <v>0</v>
      </c>
      <c r="Y67" s="61">
        <v>0</v>
      </c>
      <c r="Z67" s="61">
        <v>0</v>
      </c>
      <c r="AA67" s="61">
        <v>0</v>
      </c>
      <c r="AB67" s="61">
        <v>0</v>
      </c>
      <c r="AC67" s="61">
        <v>0</v>
      </c>
      <c r="AD67" s="61">
        <v>0</v>
      </c>
      <c r="AE67" s="61">
        <v>0</v>
      </c>
      <c r="AF67" s="61">
        <v>0</v>
      </c>
      <c r="AG67" s="61">
        <v>0</v>
      </c>
      <c r="AH67" s="61">
        <v>0</v>
      </c>
      <c r="AI67" s="61">
        <v>0</v>
      </c>
      <c r="AJ67" s="61">
        <v>0</v>
      </c>
      <c r="AK67" s="61">
        <v>0</v>
      </c>
      <c r="AL67" s="61">
        <v>0</v>
      </c>
      <c r="AM67" s="61">
        <v>0</v>
      </c>
      <c r="AN67" s="61">
        <v>0</v>
      </c>
      <c r="AO67" s="61">
        <v>0</v>
      </c>
      <c r="AP67" s="61">
        <v>0</v>
      </c>
      <c r="AQ67" s="61">
        <v>0</v>
      </c>
      <c r="AR67" s="73">
        <v>0</v>
      </c>
      <c r="AS67" s="73">
        <v>0</v>
      </c>
      <c r="AT67" s="73">
        <v>0</v>
      </c>
      <c r="AU67" s="73">
        <v>0</v>
      </c>
      <c r="AV67" s="193">
        <v>0</v>
      </c>
      <c r="AW67" s="193">
        <v>0</v>
      </c>
      <c r="AX67" s="193">
        <v>0</v>
      </c>
      <c r="AY67" s="193">
        <v>0</v>
      </c>
    </row>
    <row r="68" spans="1:52" customHeight="1" ht="18">
      <c r="B68" s="59" t="s">
        <v>70</v>
      </c>
      <c r="C68" s="112" t="str">
        <f>IF(NIVEL_EST_LENEXTPOBATEND!C66=0," ",NIVEL_EST_LENEXTPOBATEND!C66)</f>
        <v> </v>
      </c>
      <c r="D68" s="64">
        <v>0</v>
      </c>
      <c r="E68" s="62">
        <v>0</v>
      </c>
      <c r="F68" s="64">
        <v>0</v>
      </c>
      <c r="G68" s="64">
        <v>0</v>
      </c>
      <c r="H68" s="64">
        <v>0</v>
      </c>
      <c r="I68" s="62">
        <v>0</v>
      </c>
      <c r="J68" s="64">
        <v>0</v>
      </c>
      <c r="K68" s="64">
        <v>0</v>
      </c>
      <c r="L68" s="62">
        <v>0</v>
      </c>
      <c r="M68" s="62">
        <v>0</v>
      </c>
      <c r="N68" s="62">
        <v>0</v>
      </c>
      <c r="O68" s="62">
        <v>0</v>
      </c>
      <c r="P68" s="63">
        <v>0</v>
      </c>
      <c r="Q68" s="63">
        <v>0</v>
      </c>
      <c r="R68" s="63">
        <v>0</v>
      </c>
      <c r="S68" s="63">
        <v>0</v>
      </c>
      <c r="T68" s="63">
        <v>0</v>
      </c>
      <c r="U68" s="63">
        <v>0</v>
      </c>
      <c r="V68" s="63">
        <v>0</v>
      </c>
      <c r="W68" s="63">
        <v>0</v>
      </c>
      <c r="X68" s="63">
        <v>0</v>
      </c>
      <c r="Y68" s="63">
        <v>0</v>
      </c>
      <c r="Z68" s="63">
        <v>0</v>
      </c>
      <c r="AA68" s="63">
        <v>0</v>
      </c>
      <c r="AB68" s="63">
        <v>0</v>
      </c>
      <c r="AC68" s="63">
        <v>0</v>
      </c>
      <c r="AD68" s="63">
        <v>0</v>
      </c>
      <c r="AE68" s="63">
        <v>0</v>
      </c>
      <c r="AF68" s="63">
        <v>0</v>
      </c>
      <c r="AG68" s="63">
        <v>0</v>
      </c>
      <c r="AH68" s="63">
        <v>0</v>
      </c>
      <c r="AI68" s="63">
        <v>0</v>
      </c>
      <c r="AJ68" s="63">
        <v>0</v>
      </c>
      <c r="AK68" s="63">
        <v>0</v>
      </c>
      <c r="AL68" s="63">
        <v>0</v>
      </c>
      <c r="AM68" s="63">
        <v>0</v>
      </c>
      <c r="AN68" s="63">
        <v>0</v>
      </c>
      <c r="AO68" s="63">
        <v>0</v>
      </c>
      <c r="AP68" s="63">
        <v>0</v>
      </c>
      <c r="AQ68" s="63">
        <v>0</v>
      </c>
      <c r="AR68" s="73">
        <v>0</v>
      </c>
      <c r="AS68" s="73">
        <v>0</v>
      </c>
      <c r="AT68" s="73">
        <v>0</v>
      </c>
      <c r="AU68" s="73">
        <v>0</v>
      </c>
      <c r="AV68" s="193">
        <v>0</v>
      </c>
      <c r="AW68" s="193">
        <v>0</v>
      </c>
      <c r="AX68" s="193">
        <v>0</v>
      </c>
      <c r="AY68" s="193">
        <v>0</v>
      </c>
    </row>
    <row r="69" spans="1:52" customHeight="1" ht="32.25">
      <c r="B69" s="58" t="s">
        <v>205</v>
      </c>
      <c r="C69" s="111">
        <f>SUM(C70:C88)</f>
        <v>0</v>
      </c>
      <c r="D69" s="110">
        <f>SUM(D70:D88)</f>
        <v>0</v>
      </c>
      <c r="E69" s="110">
        <f>SUM(E70:E88)</f>
        <v>1</v>
      </c>
      <c r="F69" s="110">
        <f>SUM(F70:F88)</f>
        <v>0</v>
      </c>
      <c r="G69" s="110">
        <f>SUM(G70:G88)</f>
        <v>0</v>
      </c>
      <c r="H69" s="110">
        <f>SUM(H70:H88)</f>
        <v>0</v>
      </c>
      <c r="I69" s="110">
        <f>SUM(I70:I88)</f>
        <v>0</v>
      </c>
      <c r="J69" s="110">
        <f>SUM(J70:J88)</f>
        <v>0</v>
      </c>
      <c r="K69" s="110">
        <f>SUM(K70:K88)</f>
        <v>0</v>
      </c>
      <c r="L69" s="110">
        <f>SUM(L70:L88)</f>
        <v>0</v>
      </c>
      <c r="M69" s="110">
        <f>SUM(M70:M88)</f>
        <v>0</v>
      </c>
      <c r="N69" s="110">
        <f>SUM(N70:N88)</f>
        <v>0</v>
      </c>
      <c r="O69" s="110">
        <f>SUM(O70:O88)</f>
        <v>0</v>
      </c>
      <c r="P69" s="110">
        <f>SUM(P70:P88)</f>
        <v>0</v>
      </c>
      <c r="Q69" s="110">
        <f>SUM(Q70:Q88)</f>
        <v>0</v>
      </c>
      <c r="R69" s="110">
        <f>SUM(R70:R88)</f>
        <v>0</v>
      </c>
      <c r="S69" s="110">
        <f>SUM(S70:S88)</f>
        <v>0</v>
      </c>
      <c r="T69" s="110">
        <f>SUM(T70:T88)</f>
        <v>0</v>
      </c>
      <c r="U69" s="110">
        <f>SUM(U70:U88)</f>
        <v>0</v>
      </c>
      <c r="V69" s="110">
        <f>SUM(V70:V88)</f>
        <v>0</v>
      </c>
      <c r="W69" s="110">
        <f>SUM(W70:W88)</f>
        <v>0</v>
      </c>
      <c r="X69" s="110">
        <f>SUM(X70:X88)</f>
        <v>0</v>
      </c>
      <c r="Y69" s="110">
        <f>SUM(Y70:Y88)</f>
        <v>0</v>
      </c>
      <c r="Z69" s="110">
        <f>SUM(Z70:Z88)</f>
        <v>0</v>
      </c>
      <c r="AA69" s="110">
        <f>SUM(AA70:AA88)</f>
        <v>0</v>
      </c>
      <c r="AB69" s="110">
        <f>SUM(AB70:AB88)</f>
        <v>0</v>
      </c>
      <c r="AC69" s="110">
        <f>SUM(AC70:AC88)</f>
        <v>0</v>
      </c>
      <c r="AD69" s="110">
        <f>SUM(AD70:AD88)</f>
        <v>0</v>
      </c>
      <c r="AE69" s="110">
        <f>SUM(AE70:AE88)</f>
        <v>0</v>
      </c>
      <c r="AF69" s="110">
        <f>SUM(AF70:AF88)</f>
        <v>0</v>
      </c>
      <c r="AG69" s="110">
        <f>SUM(AG70:AG88)</f>
        <v>0</v>
      </c>
      <c r="AH69" s="110">
        <f>SUM(AH70:AH88)</f>
        <v>0</v>
      </c>
      <c r="AI69" s="110">
        <f>SUM(AI70:AI88)</f>
        <v>0</v>
      </c>
      <c r="AJ69" s="110">
        <f>SUM(AJ70:AJ88)</f>
        <v>0</v>
      </c>
      <c r="AK69" s="110">
        <f>SUM(AK70:AK88)</f>
        <v>0</v>
      </c>
      <c r="AL69" s="110">
        <f>SUM(AL70:AL88)</f>
        <v>0</v>
      </c>
      <c r="AM69" s="110">
        <f>SUM(AM70:AM88)</f>
        <v>0</v>
      </c>
      <c r="AN69" s="110">
        <f>SUM(AN70:AN88)</f>
        <v>0</v>
      </c>
      <c r="AO69" s="110">
        <f>SUM(AO70:AO88)</f>
        <v>1</v>
      </c>
      <c r="AP69" s="110">
        <f>SUM(AP70:AP88)</f>
        <v>0</v>
      </c>
      <c r="AQ69" s="110">
        <f>SUM(AQ70:AQ88)</f>
        <v>0</v>
      </c>
      <c r="AR69" s="110">
        <f>SUM(AR70:AR88)</f>
        <v>0</v>
      </c>
      <c r="AS69" s="110">
        <f>SUM(AS70:AS88)</f>
        <v>0</v>
      </c>
      <c r="AT69" s="110">
        <f>SUM(AT70:AT88)</f>
        <v>0</v>
      </c>
      <c r="AU69" s="110">
        <f>SUM(AU70:AU88)</f>
        <v>0</v>
      </c>
      <c r="AV69" s="110">
        <f>SUM(AV70:AV88)</f>
        <v>0</v>
      </c>
      <c r="AW69" s="110">
        <f>SUM(AW70:AW88)</f>
        <v>0</v>
      </c>
      <c r="AX69" s="110">
        <f>SUM(AX70:AX88)</f>
        <v>0</v>
      </c>
      <c r="AY69" s="110">
        <f>SUM(AY70:AY88)</f>
        <v>0</v>
      </c>
    </row>
    <row r="70" spans="1:52" customHeight="1" ht="15">
      <c r="B70" s="56" t="s">
        <v>72</v>
      </c>
      <c r="C70" s="112" t="str">
        <f>IF(NIVEL_EST_LENEXTPOBATEND!C68=0," ",NIVEL_EST_LENEXTPOBATEND!C68)</f>
        <v> </v>
      </c>
      <c r="D70" s="63">
        <v>0</v>
      </c>
      <c r="E70" s="63">
        <v>1</v>
      </c>
      <c r="F70" s="63">
        <v>0</v>
      </c>
      <c r="G70" s="63">
        <v>0</v>
      </c>
      <c r="H70" s="63">
        <v>0</v>
      </c>
      <c r="I70" s="63">
        <v>0</v>
      </c>
      <c r="J70" s="63">
        <v>0</v>
      </c>
      <c r="K70" s="63">
        <v>0</v>
      </c>
      <c r="L70" s="63">
        <v>0</v>
      </c>
      <c r="M70" s="63">
        <v>0</v>
      </c>
      <c r="N70" s="63">
        <v>0</v>
      </c>
      <c r="O70" s="63">
        <v>0</v>
      </c>
      <c r="P70" s="63">
        <v>0</v>
      </c>
      <c r="Q70" s="63">
        <v>0</v>
      </c>
      <c r="R70" s="63">
        <v>0</v>
      </c>
      <c r="S70" s="63">
        <v>0</v>
      </c>
      <c r="T70" s="63">
        <v>0</v>
      </c>
      <c r="U70" s="63">
        <v>0</v>
      </c>
      <c r="V70" s="63">
        <v>0</v>
      </c>
      <c r="W70" s="63">
        <v>0</v>
      </c>
      <c r="X70" s="63">
        <v>0</v>
      </c>
      <c r="Y70" s="63">
        <v>0</v>
      </c>
      <c r="Z70" s="63">
        <v>0</v>
      </c>
      <c r="AA70" s="63">
        <v>0</v>
      </c>
      <c r="AB70" s="63">
        <v>0</v>
      </c>
      <c r="AC70" s="63">
        <v>0</v>
      </c>
      <c r="AD70" s="63">
        <v>0</v>
      </c>
      <c r="AE70" s="63">
        <v>0</v>
      </c>
      <c r="AF70" s="63">
        <v>0</v>
      </c>
      <c r="AG70" s="63">
        <v>0</v>
      </c>
      <c r="AH70" s="63">
        <v>0</v>
      </c>
      <c r="AI70" s="63">
        <v>0</v>
      </c>
      <c r="AJ70" s="63">
        <v>0</v>
      </c>
      <c r="AK70" s="63">
        <v>0</v>
      </c>
      <c r="AL70" s="63">
        <v>0</v>
      </c>
      <c r="AM70" s="63">
        <v>0</v>
      </c>
      <c r="AN70" s="63">
        <v>0</v>
      </c>
      <c r="AO70" s="63">
        <v>1</v>
      </c>
      <c r="AP70" s="63">
        <v>0</v>
      </c>
      <c r="AQ70" s="63">
        <v>0</v>
      </c>
      <c r="AR70" s="73">
        <v>0</v>
      </c>
      <c r="AS70" s="73">
        <v>0</v>
      </c>
      <c r="AT70" s="73">
        <v>0</v>
      </c>
      <c r="AU70" s="73">
        <v>0</v>
      </c>
      <c r="AV70" s="193">
        <v>0</v>
      </c>
      <c r="AW70" s="193">
        <v>0</v>
      </c>
      <c r="AX70" s="193">
        <v>0</v>
      </c>
      <c r="AY70" s="193">
        <v>0</v>
      </c>
    </row>
    <row r="71" spans="1:52" customHeight="1" ht="15">
      <c r="B71" s="56" t="s">
        <v>73</v>
      </c>
      <c r="C71" s="112" t="str">
        <f>IF(NIVEL_EST_LENEXTPOBATEND!C69=0," ",NIVEL_EST_LENEXTPOBATEND!C69)</f>
        <v> </v>
      </c>
      <c r="D71" s="63">
        <v>0</v>
      </c>
      <c r="E71" s="63">
        <v>0</v>
      </c>
      <c r="F71" s="63">
        <v>0</v>
      </c>
      <c r="G71" s="63">
        <v>0</v>
      </c>
      <c r="H71" s="63">
        <v>0</v>
      </c>
      <c r="I71" s="63">
        <v>0</v>
      </c>
      <c r="J71" s="63">
        <v>0</v>
      </c>
      <c r="K71" s="63">
        <v>0</v>
      </c>
      <c r="L71" s="63">
        <v>0</v>
      </c>
      <c r="M71" s="63">
        <v>0</v>
      </c>
      <c r="N71" s="63">
        <v>0</v>
      </c>
      <c r="O71" s="63">
        <v>0</v>
      </c>
      <c r="P71" s="63">
        <v>0</v>
      </c>
      <c r="Q71" s="63">
        <v>0</v>
      </c>
      <c r="R71" s="63">
        <v>0</v>
      </c>
      <c r="S71" s="63">
        <v>0</v>
      </c>
      <c r="T71" s="63">
        <v>0</v>
      </c>
      <c r="U71" s="63">
        <v>0</v>
      </c>
      <c r="V71" s="63">
        <v>0</v>
      </c>
      <c r="W71" s="63">
        <v>0</v>
      </c>
      <c r="X71" s="63">
        <v>0</v>
      </c>
      <c r="Y71" s="63">
        <v>0</v>
      </c>
      <c r="Z71" s="63">
        <v>0</v>
      </c>
      <c r="AA71" s="63">
        <v>0</v>
      </c>
      <c r="AB71" s="63">
        <v>0</v>
      </c>
      <c r="AC71" s="63">
        <v>0</v>
      </c>
      <c r="AD71" s="63">
        <v>0</v>
      </c>
      <c r="AE71" s="63">
        <v>0</v>
      </c>
      <c r="AF71" s="63">
        <v>0</v>
      </c>
      <c r="AG71" s="63">
        <v>0</v>
      </c>
      <c r="AH71" s="63">
        <v>0</v>
      </c>
      <c r="AI71" s="63">
        <v>0</v>
      </c>
      <c r="AJ71" s="63">
        <v>0</v>
      </c>
      <c r="AK71" s="63">
        <v>0</v>
      </c>
      <c r="AL71" s="63">
        <v>0</v>
      </c>
      <c r="AM71" s="63">
        <v>0</v>
      </c>
      <c r="AN71" s="63">
        <v>0</v>
      </c>
      <c r="AO71" s="63">
        <v>0</v>
      </c>
      <c r="AP71" s="63">
        <v>0</v>
      </c>
      <c r="AQ71" s="63">
        <v>0</v>
      </c>
      <c r="AR71" s="73">
        <v>0</v>
      </c>
      <c r="AS71" s="73">
        <v>0</v>
      </c>
      <c r="AT71" s="73">
        <v>0</v>
      </c>
      <c r="AU71" s="73">
        <v>0</v>
      </c>
      <c r="AV71" s="193">
        <v>0</v>
      </c>
      <c r="AW71" s="193">
        <v>0</v>
      </c>
      <c r="AX71" s="193">
        <v>0</v>
      </c>
      <c r="AY71" s="193">
        <v>0</v>
      </c>
    </row>
    <row r="72" spans="1:52" customHeight="1" ht="15">
      <c r="B72" s="56" t="s">
        <v>74</v>
      </c>
      <c r="C72" s="112" t="str">
        <f>IF(NIVEL_EST_LENEXTPOBATEND!C70=0," ",NIVEL_EST_LENEXTPOBATEND!C70)</f>
        <v> </v>
      </c>
      <c r="D72" s="63">
        <v>0</v>
      </c>
      <c r="E72" s="63">
        <v>0</v>
      </c>
      <c r="F72" s="63">
        <v>0</v>
      </c>
      <c r="G72" s="63">
        <v>0</v>
      </c>
      <c r="H72" s="63">
        <v>0</v>
      </c>
      <c r="I72" s="63">
        <v>0</v>
      </c>
      <c r="J72" s="63">
        <v>0</v>
      </c>
      <c r="K72" s="63">
        <v>0</v>
      </c>
      <c r="L72" s="63">
        <v>0</v>
      </c>
      <c r="M72" s="63">
        <v>0</v>
      </c>
      <c r="N72" s="63">
        <v>0</v>
      </c>
      <c r="O72" s="63">
        <v>0</v>
      </c>
      <c r="P72" s="63">
        <v>0</v>
      </c>
      <c r="Q72" s="63">
        <v>0</v>
      </c>
      <c r="R72" s="63">
        <v>0</v>
      </c>
      <c r="S72" s="63">
        <v>0</v>
      </c>
      <c r="T72" s="63">
        <v>0</v>
      </c>
      <c r="U72" s="63">
        <v>0</v>
      </c>
      <c r="V72" s="63">
        <v>0</v>
      </c>
      <c r="W72" s="63">
        <v>0</v>
      </c>
      <c r="X72" s="63">
        <v>0</v>
      </c>
      <c r="Y72" s="63">
        <v>0</v>
      </c>
      <c r="Z72" s="63">
        <v>0</v>
      </c>
      <c r="AA72" s="63">
        <v>0</v>
      </c>
      <c r="AB72" s="63">
        <v>0</v>
      </c>
      <c r="AC72" s="63">
        <v>0</v>
      </c>
      <c r="AD72" s="63">
        <v>0</v>
      </c>
      <c r="AE72" s="63">
        <v>0</v>
      </c>
      <c r="AF72" s="63">
        <v>0</v>
      </c>
      <c r="AG72" s="63">
        <v>0</v>
      </c>
      <c r="AH72" s="63">
        <v>0</v>
      </c>
      <c r="AI72" s="63">
        <v>0</v>
      </c>
      <c r="AJ72" s="63">
        <v>0</v>
      </c>
      <c r="AK72" s="63">
        <v>0</v>
      </c>
      <c r="AL72" s="63">
        <v>0</v>
      </c>
      <c r="AM72" s="63">
        <v>0</v>
      </c>
      <c r="AN72" s="63">
        <v>0</v>
      </c>
      <c r="AO72" s="63">
        <v>0</v>
      </c>
      <c r="AP72" s="63">
        <v>0</v>
      </c>
      <c r="AQ72" s="63">
        <v>0</v>
      </c>
      <c r="AR72" s="73">
        <v>0</v>
      </c>
      <c r="AS72" s="73">
        <v>0</v>
      </c>
      <c r="AT72" s="73">
        <v>0</v>
      </c>
      <c r="AU72" s="73">
        <v>0</v>
      </c>
      <c r="AV72" s="193">
        <v>0</v>
      </c>
      <c r="AW72" s="193">
        <v>0</v>
      </c>
      <c r="AX72" s="193">
        <v>0</v>
      </c>
      <c r="AY72" s="193">
        <v>0</v>
      </c>
    </row>
    <row r="73" spans="1:52" customHeight="1" ht="15">
      <c r="B73" s="56" t="s">
        <v>75</v>
      </c>
      <c r="C73" s="112" t="str">
        <f>IF(NIVEL_EST_LENEXTPOBATEND!C71=0," ",NIVEL_EST_LENEXTPOBATEND!C71)</f>
        <v> </v>
      </c>
      <c r="D73" s="63">
        <v>0</v>
      </c>
      <c r="E73" s="63">
        <v>0</v>
      </c>
      <c r="F73" s="63">
        <v>0</v>
      </c>
      <c r="G73" s="63">
        <v>0</v>
      </c>
      <c r="H73" s="63">
        <v>0</v>
      </c>
      <c r="I73" s="63">
        <v>0</v>
      </c>
      <c r="J73" s="63">
        <v>0</v>
      </c>
      <c r="K73" s="63">
        <v>0</v>
      </c>
      <c r="L73" s="63">
        <v>0</v>
      </c>
      <c r="M73" s="63">
        <v>0</v>
      </c>
      <c r="N73" s="63">
        <v>0</v>
      </c>
      <c r="O73" s="63">
        <v>0</v>
      </c>
      <c r="P73" s="63">
        <v>0</v>
      </c>
      <c r="Q73" s="63">
        <v>0</v>
      </c>
      <c r="R73" s="63">
        <v>0</v>
      </c>
      <c r="S73" s="63">
        <v>0</v>
      </c>
      <c r="T73" s="63">
        <v>0</v>
      </c>
      <c r="U73" s="63">
        <v>0</v>
      </c>
      <c r="V73" s="63">
        <v>0</v>
      </c>
      <c r="W73" s="63">
        <v>0</v>
      </c>
      <c r="X73" s="63">
        <v>0</v>
      </c>
      <c r="Y73" s="63">
        <v>0</v>
      </c>
      <c r="Z73" s="63">
        <v>0</v>
      </c>
      <c r="AA73" s="63">
        <v>0</v>
      </c>
      <c r="AB73" s="63">
        <v>0</v>
      </c>
      <c r="AC73" s="63">
        <v>0</v>
      </c>
      <c r="AD73" s="63">
        <v>0</v>
      </c>
      <c r="AE73" s="63">
        <v>0</v>
      </c>
      <c r="AF73" s="63">
        <v>0</v>
      </c>
      <c r="AG73" s="63">
        <v>0</v>
      </c>
      <c r="AH73" s="63">
        <v>0</v>
      </c>
      <c r="AI73" s="63">
        <v>0</v>
      </c>
      <c r="AJ73" s="63">
        <v>0</v>
      </c>
      <c r="AK73" s="63">
        <v>0</v>
      </c>
      <c r="AL73" s="63">
        <v>0</v>
      </c>
      <c r="AM73" s="63">
        <v>0</v>
      </c>
      <c r="AN73" s="63">
        <v>0</v>
      </c>
      <c r="AO73" s="63">
        <v>0</v>
      </c>
      <c r="AP73" s="63">
        <v>0</v>
      </c>
      <c r="AQ73" s="63">
        <v>0</v>
      </c>
      <c r="AR73" s="73">
        <v>0</v>
      </c>
      <c r="AS73" s="73">
        <v>0</v>
      </c>
      <c r="AT73" s="73">
        <v>0</v>
      </c>
      <c r="AU73" s="73">
        <v>0</v>
      </c>
      <c r="AV73" s="193">
        <v>0</v>
      </c>
      <c r="AW73" s="193">
        <v>0</v>
      </c>
      <c r="AX73" s="193">
        <v>0</v>
      </c>
      <c r="AY73" s="193">
        <v>0</v>
      </c>
    </row>
    <row r="74" spans="1:52" customHeight="1" ht="15">
      <c r="B74" s="56" t="s">
        <v>76</v>
      </c>
      <c r="C74" s="112" t="str">
        <f>IF(NIVEL_EST_LENEXTPOBATEND!C72=0," ",NIVEL_EST_LENEXTPOBATEND!C72)</f>
        <v> </v>
      </c>
      <c r="D74" s="63">
        <v>0</v>
      </c>
      <c r="E74" s="63">
        <v>0</v>
      </c>
      <c r="F74" s="63">
        <v>0</v>
      </c>
      <c r="G74" s="63">
        <v>0</v>
      </c>
      <c r="H74" s="63">
        <v>0</v>
      </c>
      <c r="I74" s="63">
        <v>0</v>
      </c>
      <c r="J74" s="63">
        <v>0</v>
      </c>
      <c r="K74" s="63">
        <v>0</v>
      </c>
      <c r="L74" s="63">
        <v>0</v>
      </c>
      <c r="M74" s="63">
        <v>0</v>
      </c>
      <c r="N74" s="63">
        <v>0</v>
      </c>
      <c r="O74" s="63">
        <v>0</v>
      </c>
      <c r="P74" s="63">
        <v>0</v>
      </c>
      <c r="Q74" s="63">
        <v>0</v>
      </c>
      <c r="R74" s="63">
        <v>0</v>
      </c>
      <c r="S74" s="63">
        <v>0</v>
      </c>
      <c r="T74" s="63">
        <v>0</v>
      </c>
      <c r="U74" s="63">
        <v>0</v>
      </c>
      <c r="V74" s="63">
        <v>0</v>
      </c>
      <c r="W74" s="63">
        <v>0</v>
      </c>
      <c r="X74" s="63">
        <v>0</v>
      </c>
      <c r="Y74" s="63">
        <v>0</v>
      </c>
      <c r="Z74" s="63">
        <v>0</v>
      </c>
      <c r="AA74" s="63">
        <v>0</v>
      </c>
      <c r="AB74" s="63">
        <v>0</v>
      </c>
      <c r="AC74" s="63">
        <v>0</v>
      </c>
      <c r="AD74" s="63">
        <v>0</v>
      </c>
      <c r="AE74" s="63">
        <v>0</v>
      </c>
      <c r="AF74" s="63">
        <v>0</v>
      </c>
      <c r="AG74" s="63">
        <v>0</v>
      </c>
      <c r="AH74" s="63">
        <v>0</v>
      </c>
      <c r="AI74" s="63">
        <v>0</v>
      </c>
      <c r="AJ74" s="63">
        <v>0</v>
      </c>
      <c r="AK74" s="63">
        <v>0</v>
      </c>
      <c r="AL74" s="63">
        <v>0</v>
      </c>
      <c r="AM74" s="63">
        <v>0</v>
      </c>
      <c r="AN74" s="63">
        <v>0</v>
      </c>
      <c r="AO74" s="63">
        <v>0</v>
      </c>
      <c r="AP74" s="63">
        <v>0</v>
      </c>
      <c r="AQ74" s="63">
        <v>0</v>
      </c>
      <c r="AR74" s="73">
        <v>0</v>
      </c>
      <c r="AS74" s="73">
        <v>0</v>
      </c>
      <c r="AT74" s="73">
        <v>0</v>
      </c>
      <c r="AU74" s="73">
        <v>0</v>
      </c>
      <c r="AV74" s="193">
        <v>0</v>
      </c>
      <c r="AW74" s="193">
        <v>0</v>
      </c>
      <c r="AX74" s="193">
        <v>0</v>
      </c>
      <c r="AY74" s="193">
        <v>0</v>
      </c>
    </row>
    <row r="75" spans="1:52" customHeight="1" ht="15">
      <c r="B75" s="56" t="s">
        <v>77</v>
      </c>
      <c r="C75" s="112" t="str">
        <f>IF(NIVEL_EST_LENEXTPOBATEND!C73=0," ",NIVEL_EST_LENEXTPOBATEND!C73)</f>
        <v> </v>
      </c>
      <c r="D75" s="63">
        <v>0</v>
      </c>
      <c r="E75" s="63">
        <v>0</v>
      </c>
      <c r="F75" s="63">
        <v>0</v>
      </c>
      <c r="G75" s="63">
        <v>0</v>
      </c>
      <c r="H75" s="63">
        <v>0</v>
      </c>
      <c r="I75" s="63">
        <v>0</v>
      </c>
      <c r="J75" s="63">
        <v>0</v>
      </c>
      <c r="K75" s="63">
        <v>0</v>
      </c>
      <c r="L75" s="63">
        <v>0</v>
      </c>
      <c r="M75" s="63">
        <v>0</v>
      </c>
      <c r="N75" s="63">
        <v>0</v>
      </c>
      <c r="O75" s="63">
        <v>0</v>
      </c>
      <c r="P75" s="63">
        <v>0</v>
      </c>
      <c r="Q75" s="63">
        <v>0</v>
      </c>
      <c r="R75" s="63">
        <v>0</v>
      </c>
      <c r="S75" s="63">
        <v>0</v>
      </c>
      <c r="T75" s="63">
        <v>0</v>
      </c>
      <c r="U75" s="63">
        <v>0</v>
      </c>
      <c r="V75" s="63">
        <v>0</v>
      </c>
      <c r="W75" s="63">
        <v>0</v>
      </c>
      <c r="X75" s="63">
        <v>0</v>
      </c>
      <c r="Y75" s="63">
        <v>0</v>
      </c>
      <c r="Z75" s="63">
        <v>0</v>
      </c>
      <c r="AA75" s="63">
        <v>0</v>
      </c>
      <c r="AB75" s="63">
        <v>0</v>
      </c>
      <c r="AC75" s="63">
        <v>0</v>
      </c>
      <c r="AD75" s="63">
        <v>0</v>
      </c>
      <c r="AE75" s="63">
        <v>0</v>
      </c>
      <c r="AF75" s="63">
        <v>0</v>
      </c>
      <c r="AG75" s="63">
        <v>0</v>
      </c>
      <c r="AH75" s="63">
        <v>0</v>
      </c>
      <c r="AI75" s="63">
        <v>0</v>
      </c>
      <c r="AJ75" s="63">
        <v>0</v>
      </c>
      <c r="AK75" s="63">
        <v>0</v>
      </c>
      <c r="AL75" s="63">
        <v>0</v>
      </c>
      <c r="AM75" s="63">
        <v>0</v>
      </c>
      <c r="AN75" s="63">
        <v>0</v>
      </c>
      <c r="AO75" s="63">
        <v>0</v>
      </c>
      <c r="AP75" s="63">
        <v>0</v>
      </c>
      <c r="AQ75" s="63">
        <v>0</v>
      </c>
      <c r="AR75" s="73">
        <v>0</v>
      </c>
      <c r="AS75" s="73">
        <v>0</v>
      </c>
      <c r="AT75" s="73">
        <v>0</v>
      </c>
      <c r="AU75" s="73">
        <v>0</v>
      </c>
      <c r="AV75" s="193">
        <v>0</v>
      </c>
      <c r="AW75" s="193">
        <v>0</v>
      </c>
      <c r="AX75" s="193">
        <v>0</v>
      </c>
      <c r="AY75" s="193">
        <v>0</v>
      </c>
    </row>
    <row r="76" spans="1:52" customHeight="1" ht="15">
      <c r="B76" s="56" t="s">
        <v>78</v>
      </c>
      <c r="C76" s="112" t="str">
        <f>IF(NIVEL_EST_LENEXTPOBATEND!C74=0," ",NIVEL_EST_LENEXTPOBATEND!C74)</f>
        <v> </v>
      </c>
      <c r="D76" s="63">
        <v>0</v>
      </c>
      <c r="E76" s="63">
        <v>0</v>
      </c>
      <c r="F76" s="63">
        <v>0</v>
      </c>
      <c r="G76" s="63">
        <v>0</v>
      </c>
      <c r="H76" s="63">
        <v>0</v>
      </c>
      <c r="I76" s="63">
        <v>0</v>
      </c>
      <c r="J76" s="63">
        <v>0</v>
      </c>
      <c r="K76" s="63">
        <v>0</v>
      </c>
      <c r="L76" s="63">
        <v>0</v>
      </c>
      <c r="M76" s="63">
        <v>0</v>
      </c>
      <c r="N76" s="63">
        <v>0</v>
      </c>
      <c r="O76" s="63">
        <v>0</v>
      </c>
      <c r="P76" s="63">
        <v>0</v>
      </c>
      <c r="Q76" s="63">
        <v>0</v>
      </c>
      <c r="R76" s="63">
        <v>0</v>
      </c>
      <c r="S76" s="63">
        <v>0</v>
      </c>
      <c r="T76" s="63">
        <v>0</v>
      </c>
      <c r="U76" s="63">
        <v>0</v>
      </c>
      <c r="V76" s="63">
        <v>0</v>
      </c>
      <c r="W76" s="63">
        <v>0</v>
      </c>
      <c r="X76" s="63">
        <v>0</v>
      </c>
      <c r="Y76" s="63">
        <v>0</v>
      </c>
      <c r="Z76" s="63">
        <v>0</v>
      </c>
      <c r="AA76" s="63">
        <v>0</v>
      </c>
      <c r="AB76" s="63">
        <v>0</v>
      </c>
      <c r="AC76" s="63">
        <v>0</v>
      </c>
      <c r="AD76" s="63">
        <v>0</v>
      </c>
      <c r="AE76" s="63">
        <v>0</v>
      </c>
      <c r="AF76" s="63">
        <v>0</v>
      </c>
      <c r="AG76" s="63">
        <v>0</v>
      </c>
      <c r="AH76" s="63">
        <v>0</v>
      </c>
      <c r="AI76" s="63">
        <v>0</v>
      </c>
      <c r="AJ76" s="63">
        <v>0</v>
      </c>
      <c r="AK76" s="63">
        <v>0</v>
      </c>
      <c r="AL76" s="63">
        <v>0</v>
      </c>
      <c r="AM76" s="63">
        <v>0</v>
      </c>
      <c r="AN76" s="63">
        <v>0</v>
      </c>
      <c r="AO76" s="63">
        <v>0</v>
      </c>
      <c r="AP76" s="63">
        <v>0</v>
      </c>
      <c r="AQ76" s="63">
        <v>0</v>
      </c>
      <c r="AR76" s="73">
        <v>0</v>
      </c>
      <c r="AS76" s="73">
        <v>0</v>
      </c>
      <c r="AT76" s="73">
        <v>0</v>
      </c>
      <c r="AU76" s="73">
        <v>0</v>
      </c>
      <c r="AV76" s="193">
        <v>0</v>
      </c>
      <c r="AW76" s="193">
        <v>0</v>
      </c>
      <c r="AX76" s="193">
        <v>0</v>
      </c>
      <c r="AY76" s="193">
        <v>0</v>
      </c>
    </row>
    <row r="77" spans="1:52" customHeight="1" ht="15">
      <c r="B77" s="56" t="s">
        <v>79</v>
      </c>
      <c r="C77" s="112" t="str">
        <f>IF(NIVEL_EST_LENEXTPOBATEND!C75=0," ",NIVEL_EST_LENEXTPOBATEND!C75)</f>
        <v> </v>
      </c>
      <c r="D77" s="63">
        <v>0</v>
      </c>
      <c r="E77" s="63">
        <v>0</v>
      </c>
      <c r="F77" s="63">
        <v>0</v>
      </c>
      <c r="G77" s="63">
        <v>0</v>
      </c>
      <c r="H77" s="63">
        <v>0</v>
      </c>
      <c r="I77" s="63">
        <v>0</v>
      </c>
      <c r="J77" s="63">
        <v>0</v>
      </c>
      <c r="K77" s="63">
        <v>0</v>
      </c>
      <c r="L77" s="63">
        <v>0</v>
      </c>
      <c r="M77" s="63">
        <v>0</v>
      </c>
      <c r="N77" s="63">
        <v>0</v>
      </c>
      <c r="O77" s="63">
        <v>0</v>
      </c>
      <c r="P77" s="63">
        <v>0</v>
      </c>
      <c r="Q77" s="63">
        <v>0</v>
      </c>
      <c r="R77" s="63">
        <v>0</v>
      </c>
      <c r="S77" s="63">
        <v>0</v>
      </c>
      <c r="T77" s="63">
        <v>0</v>
      </c>
      <c r="U77" s="63">
        <v>0</v>
      </c>
      <c r="V77" s="63">
        <v>0</v>
      </c>
      <c r="W77" s="63">
        <v>0</v>
      </c>
      <c r="X77" s="63">
        <v>0</v>
      </c>
      <c r="Y77" s="63">
        <v>0</v>
      </c>
      <c r="Z77" s="63">
        <v>0</v>
      </c>
      <c r="AA77" s="63">
        <v>0</v>
      </c>
      <c r="AB77" s="63">
        <v>0</v>
      </c>
      <c r="AC77" s="63">
        <v>0</v>
      </c>
      <c r="AD77" s="63">
        <v>0</v>
      </c>
      <c r="AE77" s="63">
        <v>0</v>
      </c>
      <c r="AF77" s="63">
        <v>0</v>
      </c>
      <c r="AG77" s="63">
        <v>0</v>
      </c>
      <c r="AH77" s="63">
        <v>0</v>
      </c>
      <c r="AI77" s="63">
        <v>0</v>
      </c>
      <c r="AJ77" s="63">
        <v>0</v>
      </c>
      <c r="AK77" s="63">
        <v>0</v>
      </c>
      <c r="AL77" s="63">
        <v>0</v>
      </c>
      <c r="AM77" s="63">
        <v>0</v>
      </c>
      <c r="AN77" s="63">
        <v>0</v>
      </c>
      <c r="AO77" s="63">
        <v>0</v>
      </c>
      <c r="AP77" s="63">
        <v>0</v>
      </c>
      <c r="AQ77" s="63">
        <v>0</v>
      </c>
      <c r="AR77" s="73">
        <v>0</v>
      </c>
      <c r="AS77" s="73">
        <v>0</v>
      </c>
      <c r="AT77" s="73">
        <v>0</v>
      </c>
      <c r="AU77" s="73">
        <v>0</v>
      </c>
      <c r="AV77" s="193">
        <v>0</v>
      </c>
      <c r="AW77" s="193">
        <v>0</v>
      </c>
      <c r="AX77" s="193">
        <v>0</v>
      </c>
      <c r="AY77" s="193">
        <v>0</v>
      </c>
    </row>
    <row r="78" spans="1:52" customHeight="1" ht="15">
      <c r="B78" s="56" t="s">
        <v>80</v>
      </c>
      <c r="C78" s="112" t="str">
        <f>IF(NIVEL_EST_LENEXTPOBATEND!C76=0," ",NIVEL_EST_LENEXTPOBATEND!C76)</f>
        <v> </v>
      </c>
      <c r="D78" s="63">
        <v>0</v>
      </c>
      <c r="E78" s="63">
        <v>0</v>
      </c>
      <c r="F78" s="63">
        <v>0</v>
      </c>
      <c r="G78" s="63">
        <v>0</v>
      </c>
      <c r="H78" s="63">
        <v>0</v>
      </c>
      <c r="I78" s="63">
        <v>0</v>
      </c>
      <c r="J78" s="63">
        <v>0</v>
      </c>
      <c r="K78" s="63">
        <v>0</v>
      </c>
      <c r="L78" s="63">
        <v>0</v>
      </c>
      <c r="M78" s="63">
        <v>0</v>
      </c>
      <c r="N78" s="63">
        <v>0</v>
      </c>
      <c r="O78" s="63">
        <v>0</v>
      </c>
      <c r="P78" s="63">
        <v>0</v>
      </c>
      <c r="Q78" s="63">
        <v>0</v>
      </c>
      <c r="R78" s="63">
        <v>0</v>
      </c>
      <c r="S78" s="63">
        <v>0</v>
      </c>
      <c r="T78" s="63">
        <v>0</v>
      </c>
      <c r="U78" s="63">
        <v>0</v>
      </c>
      <c r="V78" s="63">
        <v>0</v>
      </c>
      <c r="W78" s="63">
        <v>0</v>
      </c>
      <c r="X78" s="63">
        <v>0</v>
      </c>
      <c r="Y78" s="63">
        <v>0</v>
      </c>
      <c r="Z78" s="63">
        <v>0</v>
      </c>
      <c r="AA78" s="63">
        <v>0</v>
      </c>
      <c r="AB78" s="63">
        <v>0</v>
      </c>
      <c r="AC78" s="63">
        <v>0</v>
      </c>
      <c r="AD78" s="63">
        <v>0</v>
      </c>
      <c r="AE78" s="63">
        <v>0</v>
      </c>
      <c r="AF78" s="63">
        <v>0</v>
      </c>
      <c r="AG78" s="63">
        <v>0</v>
      </c>
      <c r="AH78" s="63">
        <v>0</v>
      </c>
      <c r="AI78" s="63">
        <v>0</v>
      </c>
      <c r="AJ78" s="63">
        <v>0</v>
      </c>
      <c r="AK78" s="63">
        <v>0</v>
      </c>
      <c r="AL78" s="63">
        <v>0</v>
      </c>
      <c r="AM78" s="63">
        <v>0</v>
      </c>
      <c r="AN78" s="63">
        <v>0</v>
      </c>
      <c r="AO78" s="63">
        <v>0</v>
      </c>
      <c r="AP78" s="63">
        <v>0</v>
      </c>
      <c r="AQ78" s="63">
        <v>0</v>
      </c>
      <c r="AR78" s="73">
        <v>0</v>
      </c>
      <c r="AS78" s="73">
        <v>0</v>
      </c>
      <c r="AT78" s="73">
        <v>0</v>
      </c>
      <c r="AU78" s="73">
        <v>0</v>
      </c>
      <c r="AV78" s="193">
        <v>0</v>
      </c>
      <c r="AW78" s="193">
        <v>0</v>
      </c>
      <c r="AX78" s="193">
        <v>0</v>
      </c>
      <c r="AY78" s="193">
        <v>0</v>
      </c>
    </row>
    <row r="79" spans="1:52" customHeight="1" ht="15">
      <c r="B79" s="56" t="s">
        <v>237</v>
      </c>
      <c r="C79" s="112" t="str">
        <f>IF(NIVEL_EST_LENEXTPOBATEND!C77=0," ",NIVEL_EST_LENEXTPOBATEND!C77)</f>
        <v> </v>
      </c>
      <c r="D79" s="63">
        <v>0</v>
      </c>
      <c r="E79" s="63">
        <v>0</v>
      </c>
      <c r="F79" s="63">
        <v>0</v>
      </c>
      <c r="G79" s="63">
        <v>0</v>
      </c>
      <c r="H79" s="63">
        <v>0</v>
      </c>
      <c r="I79" s="63">
        <v>0</v>
      </c>
      <c r="J79" s="63">
        <v>0</v>
      </c>
      <c r="K79" s="63">
        <v>0</v>
      </c>
      <c r="L79" s="63">
        <v>0</v>
      </c>
      <c r="M79" s="63">
        <v>0</v>
      </c>
      <c r="N79" s="63">
        <v>0</v>
      </c>
      <c r="O79" s="63">
        <v>0</v>
      </c>
      <c r="P79" s="63">
        <v>0</v>
      </c>
      <c r="Q79" s="63">
        <v>0</v>
      </c>
      <c r="R79" s="63">
        <v>0</v>
      </c>
      <c r="S79" s="63">
        <v>0</v>
      </c>
      <c r="T79" s="63">
        <v>0</v>
      </c>
      <c r="U79" s="63">
        <v>0</v>
      </c>
      <c r="V79" s="63">
        <v>0</v>
      </c>
      <c r="W79" s="63">
        <v>0</v>
      </c>
      <c r="X79" s="63">
        <v>0</v>
      </c>
      <c r="Y79" s="63">
        <v>0</v>
      </c>
      <c r="Z79" s="63">
        <v>0</v>
      </c>
      <c r="AA79" s="63">
        <v>0</v>
      </c>
      <c r="AB79" s="63">
        <v>0</v>
      </c>
      <c r="AC79" s="63">
        <v>0</v>
      </c>
      <c r="AD79" s="63">
        <v>0</v>
      </c>
      <c r="AE79" s="63">
        <v>0</v>
      </c>
      <c r="AF79" s="63">
        <v>0</v>
      </c>
      <c r="AG79" s="63">
        <v>0</v>
      </c>
      <c r="AH79" s="63">
        <v>0</v>
      </c>
      <c r="AI79" s="63">
        <v>0</v>
      </c>
      <c r="AJ79" s="63">
        <v>0</v>
      </c>
      <c r="AK79" s="63">
        <v>0</v>
      </c>
      <c r="AL79" s="63">
        <v>0</v>
      </c>
      <c r="AM79" s="63">
        <v>0</v>
      </c>
      <c r="AN79" s="63">
        <v>0</v>
      </c>
      <c r="AO79" s="63">
        <v>0</v>
      </c>
      <c r="AP79" s="63">
        <v>0</v>
      </c>
      <c r="AQ79" s="63">
        <v>0</v>
      </c>
      <c r="AR79" s="73">
        <v>0</v>
      </c>
      <c r="AS79" s="73">
        <v>0</v>
      </c>
      <c r="AT79" s="73">
        <v>0</v>
      </c>
      <c r="AU79" s="73">
        <v>0</v>
      </c>
      <c r="AV79" s="193">
        <v>0</v>
      </c>
      <c r="AW79" s="193">
        <v>0</v>
      </c>
      <c r="AX79" s="193">
        <v>0</v>
      </c>
      <c r="AY79" s="193">
        <v>0</v>
      </c>
    </row>
    <row r="80" spans="1:52" customHeight="1" ht="15">
      <c r="B80" s="56" t="s">
        <v>82</v>
      </c>
      <c r="C80" s="112" t="str">
        <f>IF(NIVEL_EST_LENEXTPOBATEND!C78=0," ",NIVEL_EST_LENEXTPOBATEND!C78)</f>
        <v> </v>
      </c>
      <c r="D80" s="63">
        <v>0</v>
      </c>
      <c r="E80" s="63">
        <v>0</v>
      </c>
      <c r="F80" s="63">
        <v>0</v>
      </c>
      <c r="G80" s="63">
        <v>0</v>
      </c>
      <c r="H80" s="63">
        <v>0</v>
      </c>
      <c r="I80" s="63">
        <v>0</v>
      </c>
      <c r="J80" s="63">
        <v>0</v>
      </c>
      <c r="K80" s="63">
        <v>0</v>
      </c>
      <c r="L80" s="63">
        <v>0</v>
      </c>
      <c r="M80" s="63">
        <v>0</v>
      </c>
      <c r="N80" s="63">
        <v>0</v>
      </c>
      <c r="O80" s="63">
        <v>0</v>
      </c>
      <c r="P80" s="63">
        <v>0</v>
      </c>
      <c r="Q80" s="63">
        <v>0</v>
      </c>
      <c r="R80" s="63">
        <v>0</v>
      </c>
      <c r="S80" s="63">
        <v>0</v>
      </c>
      <c r="T80" s="63">
        <v>0</v>
      </c>
      <c r="U80" s="63">
        <v>0</v>
      </c>
      <c r="V80" s="63">
        <v>0</v>
      </c>
      <c r="W80" s="63">
        <v>0</v>
      </c>
      <c r="X80" s="63">
        <v>0</v>
      </c>
      <c r="Y80" s="63">
        <v>0</v>
      </c>
      <c r="Z80" s="63">
        <v>0</v>
      </c>
      <c r="AA80" s="63">
        <v>0</v>
      </c>
      <c r="AB80" s="63">
        <v>0</v>
      </c>
      <c r="AC80" s="63">
        <v>0</v>
      </c>
      <c r="AD80" s="63">
        <v>0</v>
      </c>
      <c r="AE80" s="63">
        <v>0</v>
      </c>
      <c r="AF80" s="63">
        <v>0</v>
      </c>
      <c r="AG80" s="63">
        <v>0</v>
      </c>
      <c r="AH80" s="63">
        <v>0</v>
      </c>
      <c r="AI80" s="63">
        <v>0</v>
      </c>
      <c r="AJ80" s="63">
        <v>0</v>
      </c>
      <c r="AK80" s="63">
        <v>0</v>
      </c>
      <c r="AL80" s="63">
        <v>0</v>
      </c>
      <c r="AM80" s="63">
        <v>0</v>
      </c>
      <c r="AN80" s="63">
        <v>0</v>
      </c>
      <c r="AO80" s="63">
        <v>0</v>
      </c>
      <c r="AP80" s="63">
        <v>0</v>
      </c>
      <c r="AQ80" s="63">
        <v>0</v>
      </c>
      <c r="AR80" s="73">
        <v>0</v>
      </c>
      <c r="AS80" s="73">
        <v>0</v>
      </c>
      <c r="AT80" s="73">
        <v>0</v>
      </c>
      <c r="AU80" s="73">
        <v>0</v>
      </c>
      <c r="AV80" s="193">
        <v>0</v>
      </c>
      <c r="AW80" s="193">
        <v>0</v>
      </c>
      <c r="AX80" s="193">
        <v>0</v>
      </c>
      <c r="AY80" s="193">
        <v>0</v>
      </c>
    </row>
    <row r="81" spans="1:52" customHeight="1" ht="15">
      <c r="B81" s="56" t="s">
        <v>83</v>
      </c>
      <c r="C81" s="112" t="str">
        <f>IF(NIVEL_EST_LENEXTPOBATEND!C79=0," ",NIVEL_EST_LENEXTPOBATEND!C79)</f>
        <v> </v>
      </c>
      <c r="D81" s="63">
        <v>0</v>
      </c>
      <c r="E81" s="63">
        <v>0</v>
      </c>
      <c r="F81" s="63">
        <v>0</v>
      </c>
      <c r="G81" s="63">
        <v>0</v>
      </c>
      <c r="H81" s="63">
        <v>0</v>
      </c>
      <c r="I81" s="63">
        <v>0</v>
      </c>
      <c r="J81" s="63">
        <v>0</v>
      </c>
      <c r="K81" s="63">
        <v>0</v>
      </c>
      <c r="L81" s="63">
        <v>0</v>
      </c>
      <c r="M81" s="63">
        <v>0</v>
      </c>
      <c r="N81" s="63">
        <v>0</v>
      </c>
      <c r="O81" s="63">
        <v>0</v>
      </c>
      <c r="P81" s="63">
        <v>0</v>
      </c>
      <c r="Q81" s="63">
        <v>0</v>
      </c>
      <c r="R81" s="63">
        <v>0</v>
      </c>
      <c r="S81" s="63">
        <v>0</v>
      </c>
      <c r="T81" s="63">
        <v>0</v>
      </c>
      <c r="U81" s="63">
        <v>0</v>
      </c>
      <c r="V81" s="63">
        <v>0</v>
      </c>
      <c r="W81" s="63">
        <v>0</v>
      </c>
      <c r="X81" s="63">
        <v>0</v>
      </c>
      <c r="Y81" s="63">
        <v>0</v>
      </c>
      <c r="Z81" s="63">
        <v>0</v>
      </c>
      <c r="AA81" s="63">
        <v>0</v>
      </c>
      <c r="AB81" s="63">
        <v>0</v>
      </c>
      <c r="AC81" s="63">
        <v>0</v>
      </c>
      <c r="AD81" s="63">
        <v>0</v>
      </c>
      <c r="AE81" s="63">
        <v>0</v>
      </c>
      <c r="AF81" s="63">
        <v>0</v>
      </c>
      <c r="AG81" s="63">
        <v>0</v>
      </c>
      <c r="AH81" s="63">
        <v>0</v>
      </c>
      <c r="AI81" s="63">
        <v>0</v>
      </c>
      <c r="AJ81" s="63">
        <v>0</v>
      </c>
      <c r="AK81" s="63">
        <v>0</v>
      </c>
      <c r="AL81" s="63">
        <v>0</v>
      </c>
      <c r="AM81" s="63">
        <v>0</v>
      </c>
      <c r="AN81" s="63">
        <v>0</v>
      </c>
      <c r="AO81" s="63">
        <v>0</v>
      </c>
      <c r="AP81" s="63">
        <v>0</v>
      </c>
      <c r="AQ81" s="63">
        <v>0</v>
      </c>
      <c r="AR81" s="73">
        <v>0</v>
      </c>
      <c r="AS81" s="73">
        <v>0</v>
      </c>
      <c r="AT81" s="73">
        <v>0</v>
      </c>
      <c r="AU81" s="73">
        <v>0</v>
      </c>
      <c r="AV81" s="193">
        <v>0</v>
      </c>
      <c r="AW81" s="193">
        <v>0</v>
      </c>
      <c r="AX81" s="193">
        <v>0</v>
      </c>
      <c r="AY81" s="193">
        <v>0</v>
      </c>
    </row>
    <row r="82" spans="1:52" customHeight="1" ht="15">
      <c r="B82" s="56" t="s">
        <v>84</v>
      </c>
      <c r="C82" s="112" t="str">
        <f>IF(NIVEL_EST_LENEXTPOBATEND!C80=0," ",NIVEL_EST_LENEXTPOBATEND!C80)</f>
        <v> </v>
      </c>
      <c r="D82" s="63">
        <v>0</v>
      </c>
      <c r="E82" s="63">
        <v>0</v>
      </c>
      <c r="F82" s="63">
        <v>0</v>
      </c>
      <c r="G82" s="63">
        <v>0</v>
      </c>
      <c r="H82" s="63">
        <v>0</v>
      </c>
      <c r="I82" s="63">
        <v>0</v>
      </c>
      <c r="J82" s="63">
        <v>0</v>
      </c>
      <c r="K82" s="63">
        <v>0</v>
      </c>
      <c r="L82" s="63">
        <v>0</v>
      </c>
      <c r="M82" s="63">
        <v>0</v>
      </c>
      <c r="N82" s="63">
        <v>0</v>
      </c>
      <c r="O82" s="63">
        <v>0</v>
      </c>
      <c r="P82" s="63">
        <v>0</v>
      </c>
      <c r="Q82" s="63">
        <v>0</v>
      </c>
      <c r="R82" s="63">
        <v>0</v>
      </c>
      <c r="S82" s="63">
        <v>0</v>
      </c>
      <c r="T82" s="63">
        <v>0</v>
      </c>
      <c r="U82" s="63">
        <v>0</v>
      </c>
      <c r="V82" s="63">
        <v>0</v>
      </c>
      <c r="W82" s="63">
        <v>0</v>
      </c>
      <c r="X82" s="63">
        <v>0</v>
      </c>
      <c r="Y82" s="63">
        <v>0</v>
      </c>
      <c r="Z82" s="63">
        <v>0</v>
      </c>
      <c r="AA82" s="63">
        <v>0</v>
      </c>
      <c r="AB82" s="63">
        <v>0</v>
      </c>
      <c r="AC82" s="63">
        <v>0</v>
      </c>
      <c r="AD82" s="63">
        <v>0</v>
      </c>
      <c r="AE82" s="63">
        <v>0</v>
      </c>
      <c r="AF82" s="63">
        <v>0</v>
      </c>
      <c r="AG82" s="63">
        <v>0</v>
      </c>
      <c r="AH82" s="63">
        <v>0</v>
      </c>
      <c r="AI82" s="63">
        <v>0</v>
      </c>
      <c r="AJ82" s="63">
        <v>0</v>
      </c>
      <c r="AK82" s="63">
        <v>0</v>
      </c>
      <c r="AL82" s="63">
        <v>0</v>
      </c>
      <c r="AM82" s="63">
        <v>0</v>
      </c>
      <c r="AN82" s="63">
        <v>0</v>
      </c>
      <c r="AO82" s="63">
        <v>0</v>
      </c>
      <c r="AP82" s="63">
        <v>0</v>
      </c>
      <c r="AQ82" s="63">
        <v>0</v>
      </c>
      <c r="AR82" s="73">
        <v>0</v>
      </c>
      <c r="AS82" s="73">
        <v>0</v>
      </c>
      <c r="AT82" s="73">
        <v>0</v>
      </c>
      <c r="AU82" s="73">
        <v>0</v>
      </c>
      <c r="AV82" s="193">
        <v>0</v>
      </c>
      <c r="AW82" s="193">
        <v>0</v>
      </c>
      <c r="AX82" s="193">
        <v>0</v>
      </c>
      <c r="AY82" s="193">
        <v>0</v>
      </c>
    </row>
    <row r="83" spans="1:52" customHeight="1" ht="15">
      <c r="B83" s="56" t="s">
        <v>85</v>
      </c>
      <c r="C83" s="112" t="str">
        <f>IF(NIVEL_EST_LENEXTPOBATEND!C81=0," ",NIVEL_EST_LENEXTPOBATEND!C81)</f>
        <v> </v>
      </c>
      <c r="D83" s="63">
        <v>0</v>
      </c>
      <c r="E83" s="63">
        <v>0</v>
      </c>
      <c r="F83" s="63">
        <v>0</v>
      </c>
      <c r="G83" s="63">
        <v>0</v>
      </c>
      <c r="H83" s="63">
        <v>0</v>
      </c>
      <c r="I83" s="63">
        <v>0</v>
      </c>
      <c r="J83" s="63">
        <v>0</v>
      </c>
      <c r="K83" s="63">
        <v>0</v>
      </c>
      <c r="L83" s="63">
        <v>0</v>
      </c>
      <c r="M83" s="63">
        <v>0</v>
      </c>
      <c r="N83" s="63">
        <v>0</v>
      </c>
      <c r="O83" s="63">
        <v>0</v>
      </c>
      <c r="P83" s="63">
        <v>0</v>
      </c>
      <c r="Q83" s="63">
        <v>0</v>
      </c>
      <c r="R83" s="63">
        <v>0</v>
      </c>
      <c r="S83" s="63">
        <v>0</v>
      </c>
      <c r="T83" s="63">
        <v>0</v>
      </c>
      <c r="U83" s="63">
        <v>0</v>
      </c>
      <c r="V83" s="63">
        <v>0</v>
      </c>
      <c r="W83" s="63">
        <v>0</v>
      </c>
      <c r="X83" s="63">
        <v>0</v>
      </c>
      <c r="Y83" s="63">
        <v>0</v>
      </c>
      <c r="Z83" s="63">
        <v>0</v>
      </c>
      <c r="AA83" s="63">
        <v>0</v>
      </c>
      <c r="AB83" s="63">
        <v>0</v>
      </c>
      <c r="AC83" s="63">
        <v>0</v>
      </c>
      <c r="AD83" s="63">
        <v>0</v>
      </c>
      <c r="AE83" s="63">
        <v>0</v>
      </c>
      <c r="AF83" s="63">
        <v>0</v>
      </c>
      <c r="AG83" s="63">
        <v>0</v>
      </c>
      <c r="AH83" s="63">
        <v>0</v>
      </c>
      <c r="AI83" s="63">
        <v>0</v>
      </c>
      <c r="AJ83" s="63">
        <v>0</v>
      </c>
      <c r="AK83" s="63">
        <v>0</v>
      </c>
      <c r="AL83" s="63">
        <v>0</v>
      </c>
      <c r="AM83" s="63">
        <v>0</v>
      </c>
      <c r="AN83" s="63">
        <v>0</v>
      </c>
      <c r="AO83" s="63">
        <v>0</v>
      </c>
      <c r="AP83" s="63">
        <v>0</v>
      </c>
      <c r="AQ83" s="63">
        <v>0</v>
      </c>
      <c r="AR83" s="73">
        <v>0</v>
      </c>
      <c r="AS83" s="73">
        <v>0</v>
      </c>
      <c r="AT83" s="73">
        <v>0</v>
      </c>
      <c r="AU83" s="73">
        <v>0</v>
      </c>
      <c r="AV83" s="193">
        <v>0</v>
      </c>
      <c r="AW83" s="193">
        <v>0</v>
      </c>
      <c r="AX83" s="193">
        <v>0</v>
      </c>
      <c r="AY83" s="193">
        <v>0</v>
      </c>
    </row>
    <row r="84" spans="1:52" customHeight="1" ht="15">
      <c r="B84" s="56" t="s">
        <v>86</v>
      </c>
      <c r="C84" s="112" t="str">
        <f>IF(NIVEL_EST_LENEXTPOBATEND!C82=0," ",NIVEL_EST_LENEXTPOBATEND!C82)</f>
        <v> </v>
      </c>
      <c r="D84" s="63">
        <v>0</v>
      </c>
      <c r="E84" s="63">
        <v>0</v>
      </c>
      <c r="F84" s="63">
        <v>0</v>
      </c>
      <c r="G84" s="63">
        <v>0</v>
      </c>
      <c r="H84" s="63">
        <v>0</v>
      </c>
      <c r="I84" s="63">
        <v>0</v>
      </c>
      <c r="J84" s="63">
        <v>0</v>
      </c>
      <c r="K84" s="63">
        <v>0</v>
      </c>
      <c r="L84" s="63">
        <v>0</v>
      </c>
      <c r="M84" s="63">
        <v>0</v>
      </c>
      <c r="N84" s="63">
        <v>0</v>
      </c>
      <c r="O84" s="63">
        <v>0</v>
      </c>
      <c r="P84" s="63">
        <v>0</v>
      </c>
      <c r="Q84" s="63">
        <v>0</v>
      </c>
      <c r="R84" s="63">
        <v>0</v>
      </c>
      <c r="S84" s="63">
        <v>0</v>
      </c>
      <c r="T84" s="63">
        <v>0</v>
      </c>
      <c r="U84" s="63">
        <v>0</v>
      </c>
      <c r="V84" s="63">
        <v>0</v>
      </c>
      <c r="W84" s="63">
        <v>0</v>
      </c>
      <c r="X84" s="63">
        <v>0</v>
      </c>
      <c r="Y84" s="63">
        <v>0</v>
      </c>
      <c r="Z84" s="63">
        <v>0</v>
      </c>
      <c r="AA84" s="63">
        <v>0</v>
      </c>
      <c r="AB84" s="63">
        <v>0</v>
      </c>
      <c r="AC84" s="63">
        <v>0</v>
      </c>
      <c r="AD84" s="63">
        <v>0</v>
      </c>
      <c r="AE84" s="63">
        <v>0</v>
      </c>
      <c r="AF84" s="63">
        <v>0</v>
      </c>
      <c r="AG84" s="63">
        <v>0</v>
      </c>
      <c r="AH84" s="63">
        <v>0</v>
      </c>
      <c r="AI84" s="63">
        <v>0</v>
      </c>
      <c r="AJ84" s="63">
        <v>0</v>
      </c>
      <c r="AK84" s="63">
        <v>0</v>
      </c>
      <c r="AL84" s="63">
        <v>0</v>
      </c>
      <c r="AM84" s="63">
        <v>0</v>
      </c>
      <c r="AN84" s="63">
        <v>0</v>
      </c>
      <c r="AO84" s="63">
        <v>0</v>
      </c>
      <c r="AP84" s="63">
        <v>0</v>
      </c>
      <c r="AQ84" s="63">
        <v>0</v>
      </c>
      <c r="AR84" s="73">
        <v>0</v>
      </c>
      <c r="AS84" s="73">
        <v>0</v>
      </c>
      <c r="AT84" s="73">
        <v>0</v>
      </c>
      <c r="AU84" s="73">
        <v>0</v>
      </c>
      <c r="AV84" s="193">
        <v>0</v>
      </c>
      <c r="AW84" s="193">
        <v>0</v>
      </c>
      <c r="AX84" s="193">
        <v>0</v>
      </c>
      <c r="AY84" s="193">
        <v>0</v>
      </c>
    </row>
    <row r="85" spans="1:52" customHeight="1" ht="15">
      <c r="B85" s="56" t="s">
        <v>87</v>
      </c>
      <c r="C85" s="112" t="str">
        <f>IF(NIVEL_EST_LENEXTPOBATEND!C83=0," ",NIVEL_EST_LENEXTPOBATEND!C83)</f>
        <v> </v>
      </c>
      <c r="D85" s="63">
        <v>0</v>
      </c>
      <c r="E85" s="63">
        <v>0</v>
      </c>
      <c r="F85" s="63">
        <v>0</v>
      </c>
      <c r="G85" s="63">
        <v>0</v>
      </c>
      <c r="H85" s="63">
        <v>0</v>
      </c>
      <c r="I85" s="63">
        <v>0</v>
      </c>
      <c r="J85" s="63">
        <v>0</v>
      </c>
      <c r="K85" s="63">
        <v>0</v>
      </c>
      <c r="L85" s="63">
        <v>0</v>
      </c>
      <c r="M85" s="63">
        <v>0</v>
      </c>
      <c r="N85" s="63">
        <v>0</v>
      </c>
      <c r="O85" s="63">
        <v>0</v>
      </c>
      <c r="P85" s="63">
        <v>0</v>
      </c>
      <c r="Q85" s="63">
        <v>0</v>
      </c>
      <c r="R85" s="63">
        <v>0</v>
      </c>
      <c r="S85" s="63">
        <v>0</v>
      </c>
      <c r="T85" s="63">
        <v>0</v>
      </c>
      <c r="U85" s="63">
        <v>0</v>
      </c>
      <c r="V85" s="63">
        <v>0</v>
      </c>
      <c r="W85" s="63">
        <v>0</v>
      </c>
      <c r="X85" s="63">
        <v>0</v>
      </c>
      <c r="Y85" s="63">
        <v>0</v>
      </c>
      <c r="Z85" s="63">
        <v>0</v>
      </c>
      <c r="AA85" s="63">
        <v>0</v>
      </c>
      <c r="AB85" s="63">
        <v>0</v>
      </c>
      <c r="AC85" s="63">
        <v>0</v>
      </c>
      <c r="AD85" s="63">
        <v>0</v>
      </c>
      <c r="AE85" s="63">
        <v>0</v>
      </c>
      <c r="AF85" s="63">
        <v>0</v>
      </c>
      <c r="AG85" s="63">
        <v>0</v>
      </c>
      <c r="AH85" s="63">
        <v>0</v>
      </c>
      <c r="AI85" s="63">
        <v>0</v>
      </c>
      <c r="AJ85" s="63">
        <v>0</v>
      </c>
      <c r="AK85" s="63">
        <v>0</v>
      </c>
      <c r="AL85" s="63">
        <v>0</v>
      </c>
      <c r="AM85" s="63">
        <v>0</v>
      </c>
      <c r="AN85" s="63">
        <v>0</v>
      </c>
      <c r="AO85" s="63">
        <v>0</v>
      </c>
      <c r="AP85" s="63">
        <v>0</v>
      </c>
      <c r="AQ85" s="63">
        <v>0</v>
      </c>
      <c r="AR85" s="73">
        <v>0</v>
      </c>
      <c r="AS85" s="73">
        <v>0</v>
      </c>
      <c r="AT85" s="73">
        <v>0</v>
      </c>
      <c r="AU85" s="73">
        <v>0</v>
      </c>
      <c r="AV85" s="193">
        <v>0</v>
      </c>
      <c r="AW85" s="193">
        <v>0</v>
      </c>
      <c r="AX85" s="193">
        <v>0</v>
      </c>
      <c r="AY85" s="193">
        <v>0</v>
      </c>
    </row>
    <row r="86" spans="1:52" customHeight="1" ht="15">
      <c r="B86" s="56" t="s">
        <v>88</v>
      </c>
      <c r="C86" s="112" t="str">
        <f>IF(NIVEL_EST_LENEXTPOBATEND!C84=0," ",NIVEL_EST_LENEXTPOBATEND!C84)</f>
        <v> </v>
      </c>
      <c r="D86" s="63">
        <v>0</v>
      </c>
      <c r="E86" s="63">
        <v>0</v>
      </c>
      <c r="F86" s="63">
        <v>0</v>
      </c>
      <c r="G86" s="63">
        <v>0</v>
      </c>
      <c r="H86" s="63">
        <v>0</v>
      </c>
      <c r="I86" s="63">
        <v>0</v>
      </c>
      <c r="J86" s="63">
        <v>0</v>
      </c>
      <c r="K86" s="63">
        <v>0</v>
      </c>
      <c r="L86" s="63">
        <v>0</v>
      </c>
      <c r="M86" s="63">
        <v>0</v>
      </c>
      <c r="N86" s="63">
        <v>0</v>
      </c>
      <c r="O86" s="63">
        <v>0</v>
      </c>
      <c r="P86" s="63">
        <v>0</v>
      </c>
      <c r="Q86" s="63">
        <v>0</v>
      </c>
      <c r="R86" s="63">
        <v>0</v>
      </c>
      <c r="S86" s="63">
        <v>0</v>
      </c>
      <c r="T86" s="63">
        <v>0</v>
      </c>
      <c r="U86" s="63">
        <v>0</v>
      </c>
      <c r="V86" s="63">
        <v>0</v>
      </c>
      <c r="W86" s="63">
        <v>0</v>
      </c>
      <c r="X86" s="63">
        <v>0</v>
      </c>
      <c r="Y86" s="63">
        <v>0</v>
      </c>
      <c r="Z86" s="63">
        <v>0</v>
      </c>
      <c r="AA86" s="63">
        <v>0</v>
      </c>
      <c r="AB86" s="63">
        <v>0</v>
      </c>
      <c r="AC86" s="63">
        <v>0</v>
      </c>
      <c r="AD86" s="63">
        <v>0</v>
      </c>
      <c r="AE86" s="63">
        <v>0</v>
      </c>
      <c r="AF86" s="63">
        <v>0</v>
      </c>
      <c r="AG86" s="63">
        <v>0</v>
      </c>
      <c r="AH86" s="63">
        <v>0</v>
      </c>
      <c r="AI86" s="63">
        <v>0</v>
      </c>
      <c r="AJ86" s="63">
        <v>0</v>
      </c>
      <c r="AK86" s="63">
        <v>0</v>
      </c>
      <c r="AL86" s="63">
        <v>0</v>
      </c>
      <c r="AM86" s="63">
        <v>0</v>
      </c>
      <c r="AN86" s="63">
        <v>0</v>
      </c>
      <c r="AO86" s="63">
        <v>0</v>
      </c>
      <c r="AP86" s="63">
        <v>0</v>
      </c>
      <c r="AQ86" s="63">
        <v>0</v>
      </c>
      <c r="AR86" s="73">
        <v>0</v>
      </c>
      <c r="AS86" s="73">
        <v>0</v>
      </c>
      <c r="AT86" s="73">
        <v>0</v>
      </c>
      <c r="AU86" s="73">
        <v>0</v>
      </c>
      <c r="AV86" s="193">
        <v>0</v>
      </c>
      <c r="AW86" s="193">
        <v>0</v>
      </c>
      <c r="AX86" s="193">
        <v>0</v>
      </c>
      <c r="AY86" s="193">
        <v>0</v>
      </c>
    </row>
    <row r="87" spans="1:52" customHeight="1" ht="15">
      <c r="B87" s="56" t="s">
        <v>89</v>
      </c>
      <c r="C87" s="112" t="str">
        <f>IF(NIVEL_EST_LENEXTPOBATEND!C85=0," ",NIVEL_EST_LENEXTPOBATEND!C85)</f>
        <v> </v>
      </c>
      <c r="D87" s="63">
        <v>0</v>
      </c>
      <c r="E87" s="63">
        <v>0</v>
      </c>
      <c r="F87" s="63">
        <v>0</v>
      </c>
      <c r="G87" s="63">
        <v>0</v>
      </c>
      <c r="H87" s="63">
        <v>0</v>
      </c>
      <c r="I87" s="63">
        <v>0</v>
      </c>
      <c r="J87" s="63">
        <v>0</v>
      </c>
      <c r="K87" s="63">
        <v>0</v>
      </c>
      <c r="L87" s="63">
        <v>0</v>
      </c>
      <c r="M87" s="63">
        <v>0</v>
      </c>
      <c r="N87" s="63">
        <v>0</v>
      </c>
      <c r="O87" s="63">
        <v>0</v>
      </c>
      <c r="P87" s="63">
        <v>0</v>
      </c>
      <c r="Q87" s="63">
        <v>0</v>
      </c>
      <c r="R87" s="63">
        <v>0</v>
      </c>
      <c r="S87" s="63">
        <v>0</v>
      </c>
      <c r="T87" s="63">
        <v>0</v>
      </c>
      <c r="U87" s="63">
        <v>0</v>
      </c>
      <c r="V87" s="63">
        <v>0</v>
      </c>
      <c r="W87" s="63">
        <v>0</v>
      </c>
      <c r="X87" s="63">
        <v>0</v>
      </c>
      <c r="Y87" s="63">
        <v>0</v>
      </c>
      <c r="Z87" s="63">
        <v>0</v>
      </c>
      <c r="AA87" s="63">
        <v>0</v>
      </c>
      <c r="AB87" s="63">
        <v>0</v>
      </c>
      <c r="AC87" s="63">
        <v>0</v>
      </c>
      <c r="AD87" s="63">
        <v>0</v>
      </c>
      <c r="AE87" s="63">
        <v>0</v>
      </c>
      <c r="AF87" s="63">
        <v>0</v>
      </c>
      <c r="AG87" s="63">
        <v>0</v>
      </c>
      <c r="AH87" s="63">
        <v>0</v>
      </c>
      <c r="AI87" s="63">
        <v>0</v>
      </c>
      <c r="AJ87" s="63">
        <v>0</v>
      </c>
      <c r="AK87" s="63">
        <v>0</v>
      </c>
      <c r="AL87" s="63">
        <v>0</v>
      </c>
      <c r="AM87" s="63">
        <v>0</v>
      </c>
      <c r="AN87" s="63">
        <v>0</v>
      </c>
      <c r="AO87" s="63">
        <v>0</v>
      </c>
      <c r="AP87" s="63">
        <v>0</v>
      </c>
      <c r="AQ87" s="63">
        <v>0</v>
      </c>
      <c r="AR87" s="73">
        <v>0</v>
      </c>
      <c r="AS87" s="73">
        <v>0</v>
      </c>
      <c r="AT87" s="73">
        <v>0</v>
      </c>
      <c r="AU87" s="73">
        <v>0</v>
      </c>
      <c r="AV87" s="193">
        <v>0</v>
      </c>
      <c r="AW87" s="193">
        <v>0</v>
      </c>
      <c r="AX87" s="193">
        <v>0</v>
      </c>
      <c r="AY87" s="193">
        <v>0</v>
      </c>
    </row>
    <row r="88" spans="1:52" customHeight="1" ht="15">
      <c r="B88" s="56" t="s">
        <v>90</v>
      </c>
      <c r="C88" s="112" t="str">
        <f>IF(NIVEL_EST_LENEXTPOBATEND!C86=0," ",NIVEL_EST_LENEXTPOBATEND!C86)</f>
        <v> </v>
      </c>
      <c r="D88" s="63">
        <v>0</v>
      </c>
      <c r="E88" s="63">
        <v>0</v>
      </c>
      <c r="F88" s="63">
        <v>0</v>
      </c>
      <c r="G88" s="63">
        <v>0</v>
      </c>
      <c r="H88" s="63">
        <v>0</v>
      </c>
      <c r="I88" s="63">
        <v>0</v>
      </c>
      <c r="J88" s="63">
        <v>0</v>
      </c>
      <c r="K88" s="63">
        <v>0</v>
      </c>
      <c r="L88" s="63">
        <v>0</v>
      </c>
      <c r="M88" s="63">
        <v>0</v>
      </c>
      <c r="N88" s="63">
        <v>0</v>
      </c>
      <c r="O88" s="63">
        <v>0</v>
      </c>
      <c r="P88" s="63">
        <v>0</v>
      </c>
      <c r="Q88" s="63">
        <v>0</v>
      </c>
      <c r="R88" s="63">
        <v>0</v>
      </c>
      <c r="S88" s="63">
        <v>0</v>
      </c>
      <c r="T88" s="63">
        <v>0</v>
      </c>
      <c r="U88" s="63">
        <v>0</v>
      </c>
      <c r="V88" s="63">
        <v>0</v>
      </c>
      <c r="W88" s="63">
        <v>0</v>
      </c>
      <c r="X88" s="63">
        <v>0</v>
      </c>
      <c r="Y88" s="63">
        <v>0</v>
      </c>
      <c r="Z88" s="63">
        <v>0</v>
      </c>
      <c r="AA88" s="63">
        <v>0</v>
      </c>
      <c r="AB88" s="63">
        <v>0</v>
      </c>
      <c r="AC88" s="63">
        <v>0</v>
      </c>
      <c r="AD88" s="63">
        <v>0</v>
      </c>
      <c r="AE88" s="63">
        <v>0</v>
      </c>
      <c r="AF88" s="63">
        <v>0</v>
      </c>
      <c r="AG88" s="63">
        <v>0</v>
      </c>
      <c r="AH88" s="63">
        <v>0</v>
      </c>
      <c r="AI88" s="63">
        <v>0</v>
      </c>
      <c r="AJ88" s="63">
        <v>0</v>
      </c>
      <c r="AK88" s="63">
        <v>0</v>
      </c>
      <c r="AL88" s="63">
        <v>0</v>
      </c>
      <c r="AM88" s="63">
        <v>0</v>
      </c>
      <c r="AN88" s="63">
        <v>0</v>
      </c>
      <c r="AO88" s="63">
        <v>0</v>
      </c>
      <c r="AP88" s="63">
        <v>0</v>
      </c>
      <c r="AQ88" s="63">
        <v>0</v>
      </c>
      <c r="AR88" s="73">
        <v>0</v>
      </c>
      <c r="AS88" s="73">
        <v>0</v>
      </c>
      <c r="AT88" s="73">
        <v>0</v>
      </c>
      <c r="AU88" s="73">
        <v>0</v>
      </c>
      <c r="AV88" s="193">
        <v>0</v>
      </c>
      <c r="AW88" s="193">
        <v>0</v>
      </c>
      <c r="AX88" s="193">
        <v>0</v>
      </c>
      <c r="AY88" s="193">
        <v>0</v>
      </c>
    </row>
    <row r="89" spans="1:52" customHeight="1" ht="57">
      <c r="B89" s="66" t="s">
        <v>238</v>
      </c>
      <c r="C89" s="111">
        <f>SUM(C90:C105)</f>
        <v>0</v>
      </c>
      <c r="D89" s="111">
        <f>SUM(D90:D105)</f>
        <v>0</v>
      </c>
      <c r="E89" s="111">
        <f>SUM(E90:E105)</f>
        <v>0</v>
      </c>
      <c r="F89" s="111">
        <f>SUM(F90:F105)</f>
        <v>0</v>
      </c>
      <c r="G89" s="111">
        <f>SUM(G90:G105)</f>
        <v>0</v>
      </c>
      <c r="H89" s="111">
        <f>SUM(H90:H105)</f>
        <v>0</v>
      </c>
      <c r="I89" s="111">
        <f>SUM(I90:I105)</f>
        <v>0</v>
      </c>
      <c r="J89" s="111">
        <f>SUM(J90:J105)</f>
        <v>0</v>
      </c>
      <c r="K89" s="111">
        <f>SUM(K90:K105)</f>
        <v>0</v>
      </c>
      <c r="L89" s="111">
        <f>SUM(L90:L105)</f>
        <v>0</v>
      </c>
      <c r="M89" s="111">
        <f>SUM(M90:M105)</f>
        <v>0</v>
      </c>
      <c r="N89" s="111">
        <f>SUM(N90:N105)</f>
        <v>0</v>
      </c>
      <c r="O89" s="111">
        <f>SUM(O90:O105)</f>
        <v>0</v>
      </c>
      <c r="P89" s="111">
        <f>SUM(P90:P105)</f>
        <v>0</v>
      </c>
      <c r="Q89" s="111">
        <f>SUM(Q90:Q105)</f>
        <v>0</v>
      </c>
      <c r="R89" s="111">
        <f>SUM(R90:R105)</f>
        <v>0</v>
      </c>
      <c r="S89" s="111">
        <f>SUM(S90:S105)</f>
        <v>0</v>
      </c>
      <c r="T89" s="111">
        <f>SUM(T90:T105)</f>
        <v>0</v>
      </c>
      <c r="U89" s="111">
        <f>SUM(U90:U105)</f>
        <v>0</v>
      </c>
      <c r="V89" s="111">
        <f>SUM(V90:V105)</f>
        <v>0</v>
      </c>
      <c r="W89" s="111">
        <f>SUM(W90:W105)</f>
        <v>0</v>
      </c>
      <c r="X89" s="111">
        <f>SUM(X90:X105)</f>
        <v>0</v>
      </c>
      <c r="Y89" s="111">
        <f>SUM(Y90:Y105)</f>
        <v>0</v>
      </c>
      <c r="Z89" s="111">
        <f>SUM(Z90:Z105)</f>
        <v>0</v>
      </c>
      <c r="AA89" s="111">
        <f>SUM(AA90:AA105)</f>
        <v>0</v>
      </c>
      <c r="AB89" s="111">
        <f>SUM(AB90:AB105)</f>
        <v>0</v>
      </c>
      <c r="AC89" s="111">
        <f>SUM(AC90:AC105)</f>
        <v>0</v>
      </c>
      <c r="AD89" s="111">
        <f>SUM(AD90:AD105)</f>
        <v>0</v>
      </c>
      <c r="AE89" s="111">
        <f>SUM(AE90:AE105)</f>
        <v>0</v>
      </c>
      <c r="AF89" s="111">
        <f>SUM(AF90:AF105)</f>
        <v>0</v>
      </c>
      <c r="AG89" s="111">
        <f>SUM(AG90:AG105)</f>
        <v>0</v>
      </c>
      <c r="AH89" s="111">
        <f>SUM(AH90:AH105)</f>
        <v>0</v>
      </c>
      <c r="AI89" s="111">
        <f>SUM(AI90:AI105)</f>
        <v>0</v>
      </c>
      <c r="AJ89" s="111">
        <f>SUM(AJ90:AJ105)</f>
        <v>0</v>
      </c>
      <c r="AK89" s="111">
        <f>SUM(AK90:AK105)</f>
        <v>0</v>
      </c>
      <c r="AL89" s="111">
        <f>SUM(AL90:AL105)</f>
        <v>0</v>
      </c>
      <c r="AM89" s="111">
        <f>SUM(AM90:AM105)</f>
        <v>0</v>
      </c>
      <c r="AN89" s="111">
        <f>SUM(AN90:AN105)</f>
        <v>0</v>
      </c>
      <c r="AO89" s="111">
        <f>SUM(AO90:AO105)</f>
        <v>0</v>
      </c>
      <c r="AP89" s="111">
        <f>SUM(AP90:AP105)</f>
        <v>0</v>
      </c>
      <c r="AQ89" s="111">
        <f>SUM(AQ90:AQ105)</f>
        <v>0</v>
      </c>
      <c r="AR89" s="111">
        <f>SUM(AR90:AR105)</f>
        <v>0</v>
      </c>
      <c r="AS89" s="111">
        <f>SUM(AS90:AS105)</f>
        <v>0</v>
      </c>
      <c r="AT89" s="111">
        <f>SUM(AT90:AT105)</f>
        <v>0</v>
      </c>
      <c r="AU89" s="111">
        <f>SUM(AU90:AU105)</f>
        <v>0</v>
      </c>
      <c r="AV89" s="111">
        <f>SUM(AV90:AV105)</f>
        <v>0</v>
      </c>
      <c r="AW89" s="111">
        <f>SUM(AW90:AW105)</f>
        <v>0</v>
      </c>
      <c r="AX89" s="111">
        <f>SUM(AX90:AX105)</f>
        <v>0</v>
      </c>
      <c r="AY89" s="111">
        <f>SUM(AY90:AY105)</f>
        <v>0</v>
      </c>
    </row>
    <row r="90" spans="1:52" customHeight="1" ht="18.75">
      <c r="B90" s="56" t="s">
        <v>92</v>
      </c>
      <c r="C90" s="112" t="str">
        <f>IF(NIVEL_EST_LENEXTPOBATEND!C88=0," ",NIVEL_EST_LENEXTPOBATEND!C88)</f>
        <v> </v>
      </c>
      <c r="D90" s="61">
        <v>0</v>
      </c>
      <c r="E90" s="61">
        <v>0</v>
      </c>
      <c r="F90" s="61">
        <v>0</v>
      </c>
      <c r="G90" s="61">
        <v>0</v>
      </c>
      <c r="H90" s="63">
        <v>0</v>
      </c>
      <c r="I90" s="63">
        <v>0</v>
      </c>
      <c r="J90" s="63">
        <v>0</v>
      </c>
      <c r="K90" s="63">
        <v>0</v>
      </c>
      <c r="L90" s="63">
        <v>0</v>
      </c>
      <c r="M90" s="63">
        <v>0</v>
      </c>
      <c r="N90" s="63">
        <v>0</v>
      </c>
      <c r="O90" s="63">
        <v>0</v>
      </c>
      <c r="P90" s="63">
        <v>0</v>
      </c>
      <c r="Q90" s="63">
        <v>0</v>
      </c>
      <c r="R90" s="63">
        <v>0</v>
      </c>
      <c r="S90" s="63">
        <v>0</v>
      </c>
      <c r="T90" s="63">
        <v>0</v>
      </c>
      <c r="U90" s="63">
        <v>0</v>
      </c>
      <c r="V90" s="63">
        <v>0</v>
      </c>
      <c r="W90" s="63">
        <v>0</v>
      </c>
      <c r="X90" s="63">
        <v>0</v>
      </c>
      <c r="Y90" s="63">
        <v>0</v>
      </c>
      <c r="Z90" s="63">
        <v>0</v>
      </c>
      <c r="AA90" s="63">
        <v>0</v>
      </c>
      <c r="AB90" s="63">
        <v>0</v>
      </c>
      <c r="AC90" s="63">
        <v>0</v>
      </c>
      <c r="AD90" s="63">
        <v>0</v>
      </c>
      <c r="AE90" s="63">
        <v>0</v>
      </c>
      <c r="AF90" s="63">
        <v>0</v>
      </c>
      <c r="AG90" s="63">
        <v>0</v>
      </c>
      <c r="AH90" s="63">
        <v>0</v>
      </c>
      <c r="AI90" s="63">
        <v>0</v>
      </c>
      <c r="AJ90" s="63">
        <v>0</v>
      </c>
      <c r="AK90" s="63">
        <v>0</v>
      </c>
      <c r="AL90" s="63">
        <v>0</v>
      </c>
      <c r="AM90" s="63">
        <v>0</v>
      </c>
      <c r="AN90" s="63">
        <v>0</v>
      </c>
      <c r="AO90" s="63">
        <v>0</v>
      </c>
      <c r="AP90" s="63">
        <v>0</v>
      </c>
      <c r="AQ90" s="63">
        <v>0</v>
      </c>
      <c r="AR90" s="73">
        <v>0</v>
      </c>
      <c r="AS90" s="73">
        <v>0</v>
      </c>
      <c r="AT90" s="73">
        <v>0</v>
      </c>
      <c r="AU90" s="73">
        <v>0</v>
      </c>
      <c r="AV90" s="193">
        <v>0</v>
      </c>
      <c r="AW90" s="193">
        <v>0</v>
      </c>
      <c r="AX90" s="193">
        <v>0</v>
      </c>
      <c r="AY90" s="193">
        <v>0</v>
      </c>
    </row>
    <row r="91" spans="1:52" customHeight="1" ht="18.75">
      <c r="B91" s="56" t="s">
        <v>93</v>
      </c>
      <c r="C91" s="112" t="str">
        <f>IF(NIVEL_EST_LENEXTPOBATEND!C89=0," ",NIVEL_EST_LENEXTPOBATEND!C89)</f>
        <v> </v>
      </c>
      <c r="D91" s="61">
        <v>0</v>
      </c>
      <c r="E91" s="61">
        <v>0</v>
      </c>
      <c r="F91" s="61">
        <v>0</v>
      </c>
      <c r="G91" s="61">
        <v>0</v>
      </c>
      <c r="H91" s="63">
        <v>0</v>
      </c>
      <c r="I91" s="63">
        <v>0</v>
      </c>
      <c r="J91" s="63">
        <v>0</v>
      </c>
      <c r="K91" s="63">
        <v>0</v>
      </c>
      <c r="L91" s="63">
        <v>0</v>
      </c>
      <c r="M91" s="63">
        <v>0</v>
      </c>
      <c r="N91" s="63">
        <v>0</v>
      </c>
      <c r="O91" s="63">
        <v>0</v>
      </c>
      <c r="P91" s="63">
        <v>0</v>
      </c>
      <c r="Q91" s="63">
        <v>0</v>
      </c>
      <c r="R91" s="63">
        <v>0</v>
      </c>
      <c r="S91" s="63">
        <v>0</v>
      </c>
      <c r="T91" s="63">
        <v>0</v>
      </c>
      <c r="U91" s="63">
        <v>0</v>
      </c>
      <c r="V91" s="63">
        <v>0</v>
      </c>
      <c r="W91" s="63">
        <v>0</v>
      </c>
      <c r="X91" s="63">
        <v>0</v>
      </c>
      <c r="Y91" s="63">
        <v>0</v>
      </c>
      <c r="Z91" s="63">
        <v>0</v>
      </c>
      <c r="AA91" s="63">
        <v>0</v>
      </c>
      <c r="AB91" s="63">
        <v>0</v>
      </c>
      <c r="AC91" s="63">
        <v>0</v>
      </c>
      <c r="AD91" s="63">
        <v>0</v>
      </c>
      <c r="AE91" s="63">
        <v>0</v>
      </c>
      <c r="AF91" s="63">
        <v>0</v>
      </c>
      <c r="AG91" s="63">
        <v>0</v>
      </c>
      <c r="AH91" s="63">
        <v>0</v>
      </c>
      <c r="AI91" s="63">
        <v>0</v>
      </c>
      <c r="AJ91" s="63">
        <v>0</v>
      </c>
      <c r="AK91" s="63">
        <v>0</v>
      </c>
      <c r="AL91" s="63">
        <v>0</v>
      </c>
      <c r="AM91" s="63">
        <v>0</v>
      </c>
      <c r="AN91" s="63">
        <v>0</v>
      </c>
      <c r="AO91" s="63">
        <v>0</v>
      </c>
      <c r="AP91" s="63">
        <v>0</v>
      </c>
      <c r="AQ91" s="63">
        <v>0</v>
      </c>
      <c r="AR91" s="73">
        <v>0</v>
      </c>
      <c r="AS91" s="73">
        <v>0</v>
      </c>
      <c r="AT91" s="73">
        <v>0</v>
      </c>
      <c r="AU91" s="73">
        <v>0</v>
      </c>
      <c r="AV91" s="193">
        <v>0</v>
      </c>
      <c r="AW91" s="193">
        <v>0</v>
      </c>
      <c r="AX91" s="193">
        <v>0</v>
      </c>
      <c r="AY91" s="193">
        <v>0</v>
      </c>
    </row>
    <row r="92" spans="1:52" customHeight="1" ht="18.75">
      <c r="B92" s="56" t="s">
        <v>94</v>
      </c>
      <c r="C92" s="112" t="str">
        <f>IF(NIVEL_EST_LENEXTPOBATEND!C90=0," ",NIVEL_EST_LENEXTPOBATEND!C90)</f>
        <v> </v>
      </c>
      <c r="D92" s="61">
        <v>0</v>
      </c>
      <c r="E92" s="61">
        <v>0</v>
      </c>
      <c r="F92" s="61">
        <v>0</v>
      </c>
      <c r="G92" s="61">
        <v>0</v>
      </c>
      <c r="H92" s="63">
        <v>0</v>
      </c>
      <c r="I92" s="63">
        <v>0</v>
      </c>
      <c r="J92" s="63">
        <v>0</v>
      </c>
      <c r="K92" s="63">
        <v>0</v>
      </c>
      <c r="L92" s="63">
        <v>0</v>
      </c>
      <c r="M92" s="63">
        <v>0</v>
      </c>
      <c r="N92" s="63">
        <v>0</v>
      </c>
      <c r="O92" s="63">
        <v>0</v>
      </c>
      <c r="P92" s="63">
        <v>0</v>
      </c>
      <c r="Q92" s="63">
        <v>0</v>
      </c>
      <c r="R92" s="63">
        <v>0</v>
      </c>
      <c r="S92" s="63">
        <v>0</v>
      </c>
      <c r="T92" s="63">
        <v>0</v>
      </c>
      <c r="U92" s="63">
        <v>0</v>
      </c>
      <c r="V92" s="63">
        <v>0</v>
      </c>
      <c r="W92" s="63">
        <v>0</v>
      </c>
      <c r="X92" s="63">
        <v>0</v>
      </c>
      <c r="Y92" s="63">
        <v>0</v>
      </c>
      <c r="Z92" s="63">
        <v>0</v>
      </c>
      <c r="AA92" s="63">
        <v>0</v>
      </c>
      <c r="AB92" s="63">
        <v>0</v>
      </c>
      <c r="AC92" s="63">
        <v>0</v>
      </c>
      <c r="AD92" s="63">
        <v>0</v>
      </c>
      <c r="AE92" s="63">
        <v>0</v>
      </c>
      <c r="AF92" s="63">
        <v>0</v>
      </c>
      <c r="AG92" s="63">
        <v>0</v>
      </c>
      <c r="AH92" s="63">
        <v>0</v>
      </c>
      <c r="AI92" s="63">
        <v>0</v>
      </c>
      <c r="AJ92" s="63">
        <v>0</v>
      </c>
      <c r="AK92" s="63">
        <v>0</v>
      </c>
      <c r="AL92" s="63">
        <v>0</v>
      </c>
      <c r="AM92" s="63">
        <v>0</v>
      </c>
      <c r="AN92" s="63">
        <v>0</v>
      </c>
      <c r="AO92" s="63">
        <v>0</v>
      </c>
      <c r="AP92" s="63">
        <v>0</v>
      </c>
      <c r="AQ92" s="63">
        <v>0</v>
      </c>
      <c r="AR92" s="73">
        <v>0</v>
      </c>
      <c r="AS92" s="73">
        <v>0</v>
      </c>
      <c r="AT92" s="73">
        <v>0</v>
      </c>
      <c r="AU92" s="73">
        <v>0</v>
      </c>
      <c r="AV92" s="193">
        <v>0</v>
      </c>
      <c r="AW92" s="193">
        <v>0</v>
      </c>
      <c r="AX92" s="193">
        <v>0</v>
      </c>
      <c r="AY92" s="193">
        <v>0</v>
      </c>
    </row>
    <row r="93" spans="1:52" customHeight="1" ht="18.75">
      <c r="B93" s="56" t="s">
        <v>95</v>
      </c>
      <c r="C93" s="112" t="str">
        <f>IF(NIVEL_EST_LENEXTPOBATEND!C91=0," ",NIVEL_EST_LENEXTPOBATEND!C91)</f>
        <v> </v>
      </c>
      <c r="D93" s="61">
        <v>0</v>
      </c>
      <c r="E93" s="61">
        <v>0</v>
      </c>
      <c r="F93" s="61">
        <v>0</v>
      </c>
      <c r="G93" s="61">
        <v>0</v>
      </c>
      <c r="H93" s="63">
        <v>0</v>
      </c>
      <c r="I93" s="63">
        <v>0</v>
      </c>
      <c r="J93" s="63">
        <v>0</v>
      </c>
      <c r="K93" s="63">
        <v>0</v>
      </c>
      <c r="L93" s="63">
        <v>0</v>
      </c>
      <c r="M93" s="63">
        <v>0</v>
      </c>
      <c r="N93" s="63">
        <v>0</v>
      </c>
      <c r="O93" s="63">
        <v>0</v>
      </c>
      <c r="P93" s="63">
        <v>0</v>
      </c>
      <c r="Q93" s="63">
        <v>0</v>
      </c>
      <c r="R93" s="63">
        <v>0</v>
      </c>
      <c r="S93" s="63">
        <v>0</v>
      </c>
      <c r="T93" s="63">
        <v>0</v>
      </c>
      <c r="U93" s="63">
        <v>0</v>
      </c>
      <c r="V93" s="63">
        <v>0</v>
      </c>
      <c r="W93" s="63">
        <v>0</v>
      </c>
      <c r="X93" s="63">
        <v>0</v>
      </c>
      <c r="Y93" s="63">
        <v>0</v>
      </c>
      <c r="Z93" s="63">
        <v>0</v>
      </c>
      <c r="AA93" s="63">
        <v>0</v>
      </c>
      <c r="AB93" s="63">
        <v>0</v>
      </c>
      <c r="AC93" s="63">
        <v>0</v>
      </c>
      <c r="AD93" s="63">
        <v>0</v>
      </c>
      <c r="AE93" s="63">
        <v>0</v>
      </c>
      <c r="AF93" s="63">
        <v>0</v>
      </c>
      <c r="AG93" s="63">
        <v>0</v>
      </c>
      <c r="AH93" s="63">
        <v>0</v>
      </c>
      <c r="AI93" s="63">
        <v>0</v>
      </c>
      <c r="AJ93" s="63">
        <v>0</v>
      </c>
      <c r="AK93" s="63">
        <v>0</v>
      </c>
      <c r="AL93" s="63">
        <v>0</v>
      </c>
      <c r="AM93" s="63">
        <v>0</v>
      </c>
      <c r="AN93" s="63">
        <v>0</v>
      </c>
      <c r="AO93" s="63">
        <v>0</v>
      </c>
      <c r="AP93" s="63">
        <v>0</v>
      </c>
      <c r="AQ93" s="63">
        <v>0</v>
      </c>
      <c r="AR93" s="73">
        <v>0</v>
      </c>
      <c r="AS93" s="73">
        <v>0</v>
      </c>
      <c r="AT93" s="73">
        <v>0</v>
      </c>
      <c r="AU93" s="73">
        <v>0</v>
      </c>
      <c r="AV93" s="193">
        <v>0</v>
      </c>
      <c r="AW93" s="193">
        <v>0</v>
      </c>
      <c r="AX93" s="193">
        <v>0</v>
      </c>
      <c r="AY93" s="193">
        <v>0</v>
      </c>
    </row>
    <row r="94" spans="1:52" customHeight="1" ht="18.75">
      <c r="B94" s="56" t="s">
        <v>96</v>
      </c>
      <c r="C94" s="112" t="str">
        <f>IF(NIVEL_EST_LENEXTPOBATEND!C92=0," ",NIVEL_EST_LENEXTPOBATEND!C92)</f>
        <v> </v>
      </c>
      <c r="D94" s="61">
        <v>0</v>
      </c>
      <c r="E94" s="61">
        <v>0</v>
      </c>
      <c r="F94" s="61">
        <v>0</v>
      </c>
      <c r="G94" s="61">
        <v>0</v>
      </c>
      <c r="H94" s="63">
        <v>0</v>
      </c>
      <c r="I94" s="63">
        <v>0</v>
      </c>
      <c r="J94" s="63">
        <v>0</v>
      </c>
      <c r="K94" s="63">
        <v>0</v>
      </c>
      <c r="L94" s="63">
        <v>0</v>
      </c>
      <c r="M94" s="63">
        <v>0</v>
      </c>
      <c r="N94" s="63">
        <v>0</v>
      </c>
      <c r="O94" s="63">
        <v>0</v>
      </c>
      <c r="P94" s="63">
        <v>0</v>
      </c>
      <c r="Q94" s="63">
        <v>0</v>
      </c>
      <c r="R94" s="63">
        <v>0</v>
      </c>
      <c r="S94" s="63">
        <v>0</v>
      </c>
      <c r="T94" s="63">
        <v>0</v>
      </c>
      <c r="U94" s="63">
        <v>0</v>
      </c>
      <c r="V94" s="63">
        <v>0</v>
      </c>
      <c r="W94" s="63">
        <v>0</v>
      </c>
      <c r="X94" s="63">
        <v>0</v>
      </c>
      <c r="Y94" s="63">
        <v>0</v>
      </c>
      <c r="Z94" s="63">
        <v>0</v>
      </c>
      <c r="AA94" s="63">
        <v>0</v>
      </c>
      <c r="AB94" s="63">
        <v>0</v>
      </c>
      <c r="AC94" s="63">
        <v>0</v>
      </c>
      <c r="AD94" s="63">
        <v>0</v>
      </c>
      <c r="AE94" s="63">
        <v>0</v>
      </c>
      <c r="AF94" s="63">
        <v>0</v>
      </c>
      <c r="AG94" s="63">
        <v>0</v>
      </c>
      <c r="AH94" s="63">
        <v>0</v>
      </c>
      <c r="AI94" s="63">
        <v>0</v>
      </c>
      <c r="AJ94" s="63">
        <v>0</v>
      </c>
      <c r="AK94" s="63">
        <v>0</v>
      </c>
      <c r="AL94" s="63">
        <v>0</v>
      </c>
      <c r="AM94" s="63">
        <v>0</v>
      </c>
      <c r="AN94" s="63">
        <v>0</v>
      </c>
      <c r="AO94" s="63">
        <v>0</v>
      </c>
      <c r="AP94" s="63">
        <v>0</v>
      </c>
      <c r="AQ94" s="63">
        <v>0</v>
      </c>
      <c r="AR94" s="73">
        <v>0</v>
      </c>
      <c r="AS94" s="73">
        <v>0</v>
      </c>
      <c r="AT94" s="73">
        <v>0</v>
      </c>
      <c r="AU94" s="73">
        <v>0</v>
      </c>
      <c r="AV94" s="193">
        <v>0</v>
      </c>
      <c r="AW94" s="193">
        <v>0</v>
      </c>
      <c r="AX94" s="193">
        <v>0</v>
      </c>
      <c r="AY94" s="193">
        <v>0</v>
      </c>
    </row>
    <row r="95" spans="1:52" customHeight="1" ht="18.75">
      <c r="B95" s="56" t="s">
        <v>97</v>
      </c>
      <c r="C95" s="112" t="str">
        <f>IF(NIVEL_EST_LENEXTPOBATEND!C93=0," ",NIVEL_EST_LENEXTPOBATEND!C93)</f>
        <v> </v>
      </c>
      <c r="D95" s="61">
        <v>0</v>
      </c>
      <c r="E95" s="61">
        <v>0</v>
      </c>
      <c r="F95" s="61">
        <v>0</v>
      </c>
      <c r="G95" s="61">
        <v>0</v>
      </c>
      <c r="H95" s="63">
        <v>0</v>
      </c>
      <c r="I95" s="63">
        <v>0</v>
      </c>
      <c r="J95" s="63">
        <v>0</v>
      </c>
      <c r="K95" s="63">
        <v>0</v>
      </c>
      <c r="L95" s="63">
        <v>0</v>
      </c>
      <c r="M95" s="63">
        <v>0</v>
      </c>
      <c r="N95" s="63">
        <v>0</v>
      </c>
      <c r="O95" s="63">
        <v>0</v>
      </c>
      <c r="P95" s="63">
        <v>0</v>
      </c>
      <c r="Q95" s="63">
        <v>0</v>
      </c>
      <c r="R95" s="63">
        <v>0</v>
      </c>
      <c r="S95" s="63">
        <v>0</v>
      </c>
      <c r="T95" s="63">
        <v>0</v>
      </c>
      <c r="U95" s="63">
        <v>0</v>
      </c>
      <c r="V95" s="63">
        <v>0</v>
      </c>
      <c r="W95" s="63">
        <v>0</v>
      </c>
      <c r="X95" s="63">
        <v>0</v>
      </c>
      <c r="Y95" s="63">
        <v>0</v>
      </c>
      <c r="Z95" s="63">
        <v>0</v>
      </c>
      <c r="AA95" s="63">
        <v>0</v>
      </c>
      <c r="AB95" s="63">
        <v>0</v>
      </c>
      <c r="AC95" s="63">
        <v>0</v>
      </c>
      <c r="AD95" s="63">
        <v>0</v>
      </c>
      <c r="AE95" s="63">
        <v>0</v>
      </c>
      <c r="AF95" s="63">
        <v>0</v>
      </c>
      <c r="AG95" s="63">
        <v>0</v>
      </c>
      <c r="AH95" s="63">
        <v>0</v>
      </c>
      <c r="AI95" s="63">
        <v>0</v>
      </c>
      <c r="AJ95" s="63">
        <v>0</v>
      </c>
      <c r="AK95" s="63">
        <v>0</v>
      </c>
      <c r="AL95" s="63">
        <v>0</v>
      </c>
      <c r="AM95" s="63">
        <v>0</v>
      </c>
      <c r="AN95" s="63">
        <v>0</v>
      </c>
      <c r="AO95" s="63">
        <v>0</v>
      </c>
      <c r="AP95" s="63">
        <v>0</v>
      </c>
      <c r="AQ95" s="63">
        <v>0</v>
      </c>
      <c r="AR95" s="73">
        <v>0</v>
      </c>
      <c r="AS95" s="73">
        <v>0</v>
      </c>
      <c r="AT95" s="73">
        <v>0</v>
      </c>
      <c r="AU95" s="73">
        <v>0</v>
      </c>
      <c r="AV95" s="193">
        <v>0</v>
      </c>
      <c r="AW95" s="193">
        <v>0</v>
      </c>
      <c r="AX95" s="193">
        <v>0</v>
      </c>
      <c r="AY95" s="193">
        <v>0</v>
      </c>
    </row>
    <row r="96" spans="1:52" customHeight="1" ht="18.75">
      <c r="B96" s="56" t="s">
        <v>98</v>
      </c>
      <c r="C96" s="112" t="str">
        <f>IF(NIVEL_EST_LENEXTPOBATEND!C94=0," ",NIVEL_EST_LENEXTPOBATEND!C94)</f>
        <v> </v>
      </c>
      <c r="D96" s="61">
        <v>0</v>
      </c>
      <c r="E96" s="61">
        <v>0</v>
      </c>
      <c r="F96" s="61">
        <v>0</v>
      </c>
      <c r="G96" s="61">
        <v>0</v>
      </c>
      <c r="H96" s="63">
        <v>0</v>
      </c>
      <c r="I96" s="63">
        <v>0</v>
      </c>
      <c r="J96" s="63">
        <v>0</v>
      </c>
      <c r="K96" s="63">
        <v>0</v>
      </c>
      <c r="L96" s="63">
        <v>0</v>
      </c>
      <c r="M96" s="63">
        <v>0</v>
      </c>
      <c r="N96" s="63">
        <v>0</v>
      </c>
      <c r="O96" s="63">
        <v>0</v>
      </c>
      <c r="P96" s="63">
        <v>0</v>
      </c>
      <c r="Q96" s="63">
        <v>0</v>
      </c>
      <c r="R96" s="63">
        <v>0</v>
      </c>
      <c r="S96" s="63">
        <v>0</v>
      </c>
      <c r="T96" s="63">
        <v>0</v>
      </c>
      <c r="U96" s="63">
        <v>0</v>
      </c>
      <c r="V96" s="63">
        <v>0</v>
      </c>
      <c r="W96" s="63">
        <v>0</v>
      </c>
      <c r="X96" s="63">
        <v>0</v>
      </c>
      <c r="Y96" s="63">
        <v>0</v>
      </c>
      <c r="Z96" s="63">
        <v>0</v>
      </c>
      <c r="AA96" s="63">
        <v>0</v>
      </c>
      <c r="AB96" s="63">
        <v>0</v>
      </c>
      <c r="AC96" s="63">
        <v>0</v>
      </c>
      <c r="AD96" s="63">
        <v>0</v>
      </c>
      <c r="AE96" s="63">
        <v>0</v>
      </c>
      <c r="AF96" s="63">
        <v>0</v>
      </c>
      <c r="AG96" s="63">
        <v>0</v>
      </c>
      <c r="AH96" s="63">
        <v>0</v>
      </c>
      <c r="AI96" s="63">
        <v>0</v>
      </c>
      <c r="AJ96" s="63">
        <v>0</v>
      </c>
      <c r="AK96" s="63">
        <v>0</v>
      </c>
      <c r="AL96" s="63">
        <v>0</v>
      </c>
      <c r="AM96" s="63">
        <v>0</v>
      </c>
      <c r="AN96" s="63">
        <v>0</v>
      </c>
      <c r="AO96" s="63">
        <v>0</v>
      </c>
      <c r="AP96" s="63">
        <v>0</v>
      </c>
      <c r="AQ96" s="63">
        <v>0</v>
      </c>
      <c r="AR96" s="73">
        <v>0</v>
      </c>
      <c r="AS96" s="73">
        <v>0</v>
      </c>
      <c r="AT96" s="73">
        <v>0</v>
      </c>
      <c r="AU96" s="73">
        <v>0</v>
      </c>
      <c r="AV96" s="193">
        <v>0</v>
      </c>
      <c r="AW96" s="193">
        <v>0</v>
      </c>
      <c r="AX96" s="193">
        <v>0</v>
      </c>
      <c r="AY96" s="193">
        <v>0</v>
      </c>
    </row>
    <row r="97" spans="1:52" customHeight="1" ht="18.75">
      <c r="B97" s="56" t="s">
        <v>99</v>
      </c>
      <c r="C97" s="112" t="str">
        <f>IF(NIVEL_EST_LENEXTPOBATEND!C95=0," ",NIVEL_EST_LENEXTPOBATEND!C95)</f>
        <v> </v>
      </c>
      <c r="D97" s="61">
        <v>0</v>
      </c>
      <c r="E97" s="61">
        <v>0</v>
      </c>
      <c r="F97" s="61">
        <v>0</v>
      </c>
      <c r="G97" s="61">
        <v>0</v>
      </c>
      <c r="H97" s="63">
        <v>0</v>
      </c>
      <c r="I97" s="63">
        <v>0</v>
      </c>
      <c r="J97" s="63">
        <v>0</v>
      </c>
      <c r="K97" s="63">
        <v>0</v>
      </c>
      <c r="L97" s="63">
        <v>0</v>
      </c>
      <c r="M97" s="63">
        <v>0</v>
      </c>
      <c r="N97" s="63">
        <v>0</v>
      </c>
      <c r="O97" s="63">
        <v>0</v>
      </c>
      <c r="P97" s="63">
        <v>0</v>
      </c>
      <c r="Q97" s="63">
        <v>0</v>
      </c>
      <c r="R97" s="63">
        <v>0</v>
      </c>
      <c r="S97" s="63">
        <v>0</v>
      </c>
      <c r="T97" s="63">
        <v>0</v>
      </c>
      <c r="U97" s="63">
        <v>0</v>
      </c>
      <c r="V97" s="63">
        <v>0</v>
      </c>
      <c r="W97" s="63">
        <v>0</v>
      </c>
      <c r="X97" s="63">
        <v>0</v>
      </c>
      <c r="Y97" s="63">
        <v>0</v>
      </c>
      <c r="Z97" s="63">
        <v>0</v>
      </c>
      <c r="AA97" s="63">
        <v>0</v>
      </c>
      <c r="AB97" s="63">
        <v>0</v>
      </c>
      <c r="AC97" s="63">
        <v>0</v>
      </c>
      <c r="AD97" s="63">
        <v>0</v>
      </c>
      <c r="AE97" s="63">
        <v>0</v>
      </c>
      <c r="AF97" s="63">
        <v>0</v>
      </c>
      <c r="AG97" s="63">
        <v>0</v>
      </c>
      <c r="AH97" s="63">
        <v>0</v>
      </c>
      <c r="AI97" s="63">
        <v>0</v>
      </c>
      <c r="AJ97" s="63">
        <v>0</v>
      </c>
      <c r="AK97" s="63">
        <v>0</v>
      </c>
      <c r="AL97" s="63">
        <v>0</v>
      </c>
      <c r="AM97" s="63">
        <v>0</v>
      </c>
      <c r="AN97" s="63">
        <v>0</v>
      </c>
      <c r="AO97" s="63">
        <v>0</v>
      </c>
      <c r="AP97" s="63">
        <v>0</v>
      </c>
      <c r="AQ97" s="63">
        <v>0</v>
      </c>
      <c r="AR97" s="73">
        <v>0</v>
      </c>
      <c r="AS97" s="73">
        <v>0</v>
      </c>
      <c r="AT97" s="73">
        <v>0</v>
      </c>
      <c r="AU97" s="73">
        <v>0</v>
      </c>
      <c r="AV97" s="193">
        <v>0</v>
      </c>
      <c r="AW97" s="193">
        <v>0</v>
      </c>
      <c r="AX97" s="193">
        <v>0</v>
      </c>
      <c r="AY97" s="193">
        <v>0</v>
      </c>
    </row>
    <row r="98" spans="1:52" customHeight="1" ht="18.75">
      <c r="B98" s="56" t="s">
        <v>100</v>
      </c>
      <c r="C98" s="112" t="str">
        <f>IF(NIVEL_EST_LENEXTPOBATEND!C96=0," ",NIVEL_EST_LENEXTPOBATEND!C96)</f>
        <v> </v>
      </c>
      <c r="D98" s="61">
        <v>0</v>
      </c>
      <c r="E98" s="61">
        <v>0</v>
      </c>
      <c r="F98" s="61">
        <v>0</v>
      </c>
      <c r="G98" s="61">
        <v>0</v>
      </c>
      <c r="H98" s="63">
        <v>0</v>
      </c>
      <c r="I98" s="63">
        <v>0</v>
      </c>
      <c r="J98" s="63">
        <v>0</v>
      </c>
      <c r="K98" s="63">
        <v>0</v>
      </c>
      <c r="L98" s="63">
        <v>0</v>
      </c>
      <c r="M98" s="63">
        <v>0</v>
      </c>
      <c r="N98" s="63">
        <v>0</v>
      </c>
      <c r="O98" s="63">
        <v>0</v>
      </c>
      <c r="P98" s="63">
        <v>0</v>
      </c>
      <c r="Q98" s="63">
        <v>0</v>
      </c>
      <c r="R98" s="63">
        <v>0</v>
      </c>
      <c r="S98" s="63">
        <v>0</v>
      </c>
      <c r="T98" s="63">
        <v>0</v>
      </c>
      <c r="U98" s="63">
        <v>0</v>
      </c>
      <c r="V98" s="63">
        <v>0</v>
      </c>
      <c r="W98" s="63">
        <v>0</v>
      </c>
      <c r="X98" s="63">
        <v>0</v>
      </c>
      <c r="Y98" s="63">
        <v>0</v>
      </c>
      <c r="Z98" s="63">
        <v>0</v>
      </c>
      <c r="AA98" s="63">
        <v>0</v>
      </c>
      <c r="AB98" s="63">
        <v>0</v>
      </c>
      <c r="AC98" s="63">
        <v>0</v>
      </c>
      <c r="AD98" s="63">
        <v>0</v>
      </c>
      <c r="AE98" s="63">
        <v>0</v>
      </c>
      <c r="AF98" s="63">
        <v>0</v>
      </c>
      <c r="AG98" s="63">
        <v>0</v>
      </c>
      <c r="AH98" s="63">
        <v>0</v>
      </c>
      <c r="AI98" s="63">
        <v>0</v>
      </c>
      <c r="AJ98" s="63">
        <v>0</v>
      </c>
      <c r="AK98" s="63">
        <v>0</v>
      </c>
      <c r="AL98" s="63">
        <v>0</v>
      </c>
      <c r="AM98" s="63">
        <v>0</v>
      </c>
      <c r="AN98" s="63">
        <v>0</v>
      </c>
      <c r="AO98" s="63">
        <v>0</v>
      </c>
      <c r="AP98" s="63">
        <v>0</v>
      </c>
      <c r="AQ98" s="63">
        <v>0</v>
      </c>
      <c r="AR98" s="73">
        <v>0</v>
      </c>
      <c r="AS98" s="73">
        <v>0</v>
      </c>
      <c r="AT98" s="73">
        <v>0</v>
      </c>
      <c r="AU98" s="73">
        <v>0</v>
      </c>
      <c r="AV98" s="193">
        <v>0</v>
      </c>
      <c r="AW98" s="193">
        <v>0</v>
      </c>
      <c r="AX98" s="193">
        <v>0</v>
      </c>
      <c r="AY98" s="193">
        <v>0</v>
      </c>
    </row>
    <row r="99" spans="1:52" customHeight="1" ht="18.75">
      <c r="B99" s="56" t="s">
        <v>101</v>
      </c>
      <c r="C99" s="112" t="str">
        <f>IF(NIVEL_EST_LENEXTPOBATEND!C97=0," ",NIVEL_EST_LENEXTPOBATEND!C97)</f>
        <v> </v>
      </c>
      <c r="D99" s="61">
        <v>0</v>
      </c>
      <c r="E99" s="61">
        <v>0</v>
      </c>
      <c r="F99" s="61">
        <v>0</v>
      </c>
      <c r="G99" s="61">
        <v>0</v>
      </c>
      <c r="H99" s="63">
        <v>0</v>
      </c>
      <c r="I99" s="63">
        <v>0</v>
      </c>
      <c r="J99" s="63">
        <v>0</v>
      </c>
      <c r="K99" s="63">
        <v>0</v>
      </c>
      <c r="L99" s="63">
        <v>0</v>
      </c>
      <c r="M99" s="63">
        <v>0</v>
      </c>
      <c r="N99" s="63">
        <v>0</v>
      </c>
      <c r="O99" s="63">
        <v>0</v>
      </c>
      <c r="P99" s="63">
        <v>0</v>
      </c>
      <c r="Q99" s="63">
        <v>0</v>
      </c>
      <c r="R99" s="63">
        <v>0</v>
      </c>
      <c r="S99" s="63">
        <v>0</v>
      </c>
      <c r="T99" s="63">
        <v>0</v>
      </c>
      <c r="U99" s="63">
        <v>0</v>
      </c>
      <c r="V99" s="63">
        <v>0</v>
      </c>
      <c r="W99" s="63">
        <v>0</v>
      </c>
      <c r="X99" s="63">
        <v>0</v>
      </c>
      <c r="Y99" s="63">
        <v>0</v>
      </c>
      <c r="Z99" s="63">
        <v>0</v>
      </c>
      <c r="AA99" s="63">
        <v>0</v>
      </c>
      <c r="AB99" s="63">
        <v>0</v>
      </c>
      <c r="AC99" s="63">
        <v>0</v>
      </c>
      <c r="AD99" s="63">
        <v>0</v>
      </c>
      <c r="AE99" s="63">
        <v>0</v>
      </c>
      <c r="AF99" s="63">
        <v>0</v>
      </c>
      <c r="AG99" s="63">
        <v>0</v>
      </c>
      <c r="AH99" s="63">
        <v>0</v>
      </c>
      <c r="AI99" s="63">
        <v>0</v>
      </c>
      <c r="AJ99" s="63">
        <v>0</v>
      </c>
      <c r="AK99" s="63">
        <v>0</v>
      </c>
      <c r="AL99" s="63">
        <v>0</v>
      </c>
      <c r="AM99" s="63">
        <v>0</v>
      </c>
      <c r="AN99" s="63">
        <v>0</v>
      </c>
      <c r="AO99" s="63">
        <v>0</v>
      </c>
      <c r="AP99" s="63">
        <v>0</v>
      </c>
      <c r="AQ99" s="63">
        <v>0</v>
      </c>
      <c r="AR99" s="73">
        <v>0</v>
      </c>
      <c r="AS99" s="73">
        <v>0</v>
      </c>
      <c r="AT99" s="73">
        <v>0</v>
      </c>
      <c r="AU99" s="73">
        <v>0</v>
      </c>
      <c r="AV99" s="193">
        <v>0</v>
      </c>
      <c r="AW99" s="193">
        <v>0</v>
      </c>
      <c r="AX99" s="193">
        <v>0</v>
      </c>
      <c r="AY99" s="193">
        <v>0</v>
      </c>
    </row>
    <row r="100" spans="1:52" customHeight="1" ht="18.75">
      <c r="B100" s="56" t="s">
        <v>102</v>
      </c>
      <c r="C100" s="112" t="str">
        <f>IF(NIVEL_EST_LENEXTPOBATEND!C98=0," ",NIVEL_EST_LENEXTPOBATEND!C98)</f>
        <v> </v>
      </c>
      <c r="D100" s="61">
        <v>0</v>
      </c>
      <c r="E100" s="61">
        <v>0</v>
      </c>
      <c r="F100" s="61">
        <v>0</v>
      </c>
      <c r="G100" s="61">
        <v>0</v>
      </c>
      <c r="H100" s="63">
        <v>0</v>
      </c>
      <c r="I100" s="63">
        <v>0</v>
      </c>
      <c r="J100" s="63">
        <v>0</v>
      </c>
      <c r="K100" s="63">
        <v>0</v>
      </c>
      <c r="L100" s="63">
        <v>0</v>
      </c>
      <c r="M100" s="63">
        <v>0</v>
      </c>
      <c r="N100" s="63">
        <v>0</v>
      </c>
      <c r="O100" s="63">
        <v>0</v>
      </c>
      <c r="P100" s="63">
        <v>0</v>
      </c>
      <c r="Q100" s="63">
        <v>0</v>
      </c>
      <c r="R100" s="63">
        <v>0</v>
      </c>
      <c r="S100" s="63">
        <v>0</v>
      </c>
      <c r="T100" s="63">
        <v>0</v>
      </c>
      <c r="U100" s="63">
        <v>0</v>
      </c>
      <c r="V100" s="63">
        <v>0</v>
      </c>
      <c r="W100" s="63">
        <v>0</v>
      </c>
      <c r="X100" s="63">
        <v>0</v>
      </c>
      <c r="Y100" s="63">
        <v>0</v>
      </c>
      <c r="Z100" s="63">
        <v>0</v>
      </c>
      <c r="AA100" s="63">
        <v>0</v>
      </c>
      <c r="AB100" s="63">
        <v>0</v>
      </c>
      <c r="AC100" s="63">
        <v>0</v>
      </c>
      <c r="AD100" s="63">
        <v>0</v>
      </c>
      <c r="AE100" s="63">
        <v>0</v>
      </c>
      <c r="AF100" s="63">
        <v>0</v>
      </c>
      <c r="AG100" s="63">
        <v>0</v>
      </c>
      <c r="AH100" s="63">
        <v>0</v>
      </c>
      <c r="AI100" s="63">
        <v>0</v>
      </c>
      <c r="AJ100" s="63">
        <v>0</v>
      </c>
      <c r="AK100" s="63">
        <v>0</v>
      </c>
      <c r="AL100" s="63">
        <v>0</v>
      </c>
      <c r="AM100" s="63">
        <v>0</v>
      </c>
      <c r="AN100" s="63">
        <v>0</v>
      </c>
      <c r="AO100" s="63">
        <v>0</v>
      </c>
      <c r="AP100" s="63">
        <v>0</v>
      </c>
      <c r="AQ100" s="63">
        <v>0</v>
      </c>
      <c r="AR100" s="73">
        <v>0</v>
      </c>
      <c r="AS100" s="73">
        <v>0</v>
      </c>
      <c r="AT100" s="73">
        <v>0</v>
      </c>
      <c r="AU100" s="73">
        <v>0</v>
      </c>
      <c r="AV100" s="193">
        <v>0</v>
      </c>
      <c r="AW100" s="193">
        <v>0</v>
      </c>
      <c r="AX100" s="193">
        <v>0</v>
      </c>
      <c r="AY100" s="193">
        <v>0</v>
      </c>
    </row>
    <row r="101" spans="1:52" customHeight="1" ht="18.75">
      <c r="B101" s="56" t="s">
        <v>103</v>
      </c>
      <c r="C101" s="112" t="str">
        <f>IF(NIVEL_EST_LENEXTPOBATEND!C99=0," ",NIVEL_EST_LENEXTPOBATEND!C99)</f>
        <v> </v>
      </c>
      <c r="D101" s="61">
        <v>0</v>
      </c>
      <c r="E101" s="61">
        <v>0</v>
      </c>
      <c r="F101" s="61">
        <v>0</v>
      </c>
      <c r="G101" s="61">
        <v>0</v>
      </c>
      <c r="H101" s="63">
        <v>0</v>
      </c>
      <c r="I101" s="63">
        <v>0</v>
      </c>
      <c r="J101" s="63">
        <v>0</v>
      </c>
      <c r="K101" s="63">
        <v>0</v>
      </c>
      <c r="L101" s="63">
        <v>0</v>
      </c>
      <c r="M101" s="63">
        <v>0</v>
      </c>
      <c r="N101" s="63">
        <v>0</v>
      </c>
      <c r="O101" s="63">
        <v>0</v>
      </c>
      <c r="P101" s="63">
        <v>0</v>
      </c>
      <c r="Q101" s="63">
        <v>0</v>
      </c>
      <c r="R101" s="63">
        <v>0</v>
      </c>
      <c r="S101" s="63">
        <v>0</v>
      </c>
      <c r="T101" s="63">
        <v>0</v>
      </c>
      <c r="U101" s="63">
        <v>0</v>
      </c>
      <c r="V101" s="63">
        <v>0</v>
      </c>
      <c r="W101" s="63">
        <v>0</v>
      </c>
      <c r="X101" s="63">
        <v>0</v>
      </c>
      <c r="Y101" s="63">
        <v>0</v>
      </c>
      <c r="Z101" s="63">
        <v>0</v>
      </c>
      <c r="AA101" s="63">
        <v>0</v>
      </c>
      <c r="AB101" s="63">
        <v>0</v>
      </c>
      <c r="AC101" s="63">
        <v>0</v>
      </c>
      <c r="AD101" s="63">
        <v>0</v>
      </c>
      <c r="AE101" s="63">
        <v>0</v>
      </c>
      <c r="AF101" s="63">
        <v>0</v>
      </c>
      <c r="AG101" s="63">
        <v>0</v>
      </c>
      <c r="AH101" s="63">
        <v>0</v>
      </c>
      <c r="AI101" s="63">
        <v>0</v>
      </c>
      <c r="AJ101" s="63">
        <v>0</v>
      </c>
      <c r="AK101" s="63">
        <v>0</v>
      </c>
      <c r="AL101" s="63">
        <v>0</v>
      </c>
      <c r="AM101" s="63">
        <v>0</v>
      </c>
      <c r="AN101" s="63">
        <v>0</v>
      </c>
      <c r="AO101" s="63">
        <v>0</v>
      </c>
      <c r="AP101" s="63">
        <v>0</v>
      </c>
      <c r="AQ101" s="63">
        <v>0</v>
      </c>
      <c r="AR101" s="73">
        <v>0</v>
      </c>
      <c r="AS101" s="73">
        <v>0</v>
      </c>
      <c r="AT101" s="73">
        <v>0</v>
      </c>
      <c r="AU101" s="73">
        <v>0</v>
      </c>
      <c r="AV101" s="193">
        <v>0</v>
      </c>
      <c r="AW101" s="193">
        <v>0</v>
      </c>
      <c r="AX101" s="193">
        <v>0</v>
      </c>
      <c r="AY101" s="193">
        <v>0</v>
      </c>
    </row>
    <row r="102" spans="1:52" customHeight="1" ht="18.75">
      <c r="B102" s="56" t="s">
        <v>104</v>
      </c>
      <c r="C102" s="112" t="str">
        <f>IF(NIVEL_EST_LENEXTPOBATEND!C100=0," ",NIVEL_EST_LENEXTPOBATEND!C100)</f>
        <v> </v>
      </c>
      <c r="D102" s="61">
        <v>0</v>
      </c>
      <c r="E102" s="61">
        <v>0</v>
      </c>
      <c r="F102" s="61">
        <v>0</v>
      </c>
      <c r="G102" s="61">
        <v>0</v>
      </c>
      <c r="H102" s="63">
        <v>0</v>
      </c>
      <c r="I102" s="63">
        <v>0</v>
      </c>
      <c r="J102" s="63">
        <v>0</v>
      </c>
      <c r="K102" s="63">
        <v>0</v>
      </c>
      <c r="L102" s="63">
        <v>0</v>
      </c>
      <c r="M102" s="63">
        <v>0</v>
      </c>
      <c r="N102" s="63">
        <v>0</v>
      </c>
      <c r="O102" s="63">
        <v>0</v>
      </c>
      <c r="P102" s="63">
        <v>0</v>
      </c>
      <c r="Q102" s="63">
        <v>0</v>
      </c>
      <c r="R102" s="63">
        <v>0</v>
      </c>
      <c r="S102" s="63">
        <v>0</v>
      </c>
      <c r="T102" s="63">
        <v>0</v>
      </c>
      <c r="U102" s="63">
        <v>0</v>
      </c>
      <c r="V102" s="63">
        <v>0</v>
      </c>
      <c r="W102" s="63">
        <v>0</v>
      </c>
      <c r="X102" s="63">
        <v>0</v>
      </c>
      <c r="Y102" s="63">
        <v>0</v>
      </c>
      <c r="Z102" s="63">
        <v>0</v>
      </c>
      <c r="AA102" s="63">
        <v>0</v>
      </c>
      <c r="AB102" s="63">
        <v>0</v>
      </c>
      <c r="AC102" s="63">
        <v>0</v>
      </c>
      <c r="AD102" s="63">
        <v>0</v>
      </c>
      <c r="AE102" s="63">
        <v>0</v>
      </c>
      <c r="AF102" s="63">
        <v>0</v>
      </c>
      <c r="AG102" s="63">
        <v>0</v>
      </c>
      <c r="AH102" s="63">
        <v>0</v>
      </c>
      <c r="AI102" s="63">
        <v>0</v>
      </c>
      <c r="AJ102" s="63">
        <v>0</v>
      </c>
      <c r="AK102" s="63">
        <v>0</v>
      </c>
      <c r="AL102" s="63">
        <v>0</v>
      </c>
      <c r="AM102" s="63">
        <v>0</v>
      </c>
      <c r="AN102" s="63">
        <v>0</v>
      </c>
      <c r="AO102" s="63">
        <v>0</v>
      </c>
      <c r="AP102" s="63">
        <v>0</v>
      </c>
      <c r="AQ102" s="63">
        <v>0</v>
      </c>
      <c r="AR102" s="73">
        <v>0</v>
      </c>
      <c r="AS102" s="73">
        <v>0</v>
      </c>
      <c r="AT102" s="73">
        <v>0</v>
      </c>
      <c r="AU102" s="73">
        <v>0</v>
      </c>
      <c r="AV102" s="193">
        <v>0</v>
      </c>
      <c r="AW102" s="193">
        <v>0</v>
      </c>
      <c r="AX102" s="193">
        <v>0</v>
      </c>
      <c r="AY102" s="193">
        <v>0</v>
      </c>
    </row>
    <row r="103" spans="1:52" customHeight="1" ht="18.75">
      <c r="B103" s="56" t="s">
        <v>105</v>
      </c>
      <c r="C103" s="112" t="str">
        <f>IF(NIVEL_EST_LENEXTPOBATEND!C101=0," ",NIVEL_EST_LENEXTPOBATEND!C101)</f>
        <v> </v>
      </c>
      <c r="D103" s="61">
        <v>0</v>
      </c>
      <c r="E103" s="61">
        <v>0</v>
      </c>
      <c r="F103" s="61">
        <v>0</v>
      </c>
      <c r="G103" s="61">
        <v>0</v>
      </c>
      <c r="H103" s="63">
        <v>0</v>
      </c>
      <c r="I103" s="63">
        <v>0</v>
      </c>
      <c r="J103" s="63">
        <v>0</v>
      </c>
      <c r="K103" s="63">
        <v>0</v>
      </c>
      <c r="L103" s="63">
        <v>0</v>
      </c>
      <c r="M103" s="63">
        <v>0</v>
      </c>
      <c r="N103" s="63">
        <v>0</v>
      </c>
      <c r="O103" s="63">
        <v>0</v>
      </c>
      <c r="P103" s="63">
        <v>0</v>
      </c>
      <c r="Q103" s="63">
        <v>0</v>
      </c>
      <c r="R103" s="63">
        <v>0</v>
      </c>
      <c r="S103" s="63">
        <v>0</v>
      </c>
      <c r="T103" s="63">
        <v>0</v>
      </c>
      <c r="U103" s="63">
        <v>0</v>
      </c>
      <c r="V103" s="63">
        <v>0</v>
      </c>
      <c r="W103" s="63">
        <v>0</v>
      </c>
      <c r="X103" s="63">
        <v>0</v>
      </c>
      <c r="Y103" s="63">
        <v>0</v>
      </c>
      <c r="Z103" s="63">
        <v>0</v>
      </c>
      <c r="AA103" s="63">
        <v>0</v>
      </c>
      <c r="AB103" s="63">
        <v>0</v>
      </c>
      <c r="AC103" s="63">
        <v>0</v>
      </c>
      <c r="AD103" s="63">
        <v>0</v>
      </c>
      <c r="AE103" s="63">
        <v>0</v>
      </c>
      <c r="AF103" s="63">
        <v>0</v>
      </c>
      <c r="AG103" s="63">
        <v>0</v>
      </c>
      <c r="AH103" s="63">
        <v>0</v>
      </c>
      <c r="AI103" s="63">
        <v>0</v>
      </c>
      <c r="AJ103" s="63">
        <v>0</v>
      </c>
      <c r="AK103" s="63">
        <v>0</v>
      </c>
      <c r="AL103" s="63">
        <v>0</v>
      </c>
      <c r="AM103" s="63">
        <v>0</v>
      </c>
      <c r="AN103" s="63">
        <v>0</v>
      </c>
      <c r="AO103" s="63">
        <v>0</v>
      </c>
      <c r="AP103" s="63">
        <v>0</v>
      </c>
      <c r="AQ103" s="63">
        <v>0</v>
      </c>
      <c r="AR103" s="73">
        <v>0</v>
      </c>
      <c r="AS103" s="73">
        <v>0</v>
      </c>
      <c r="AT103" s="73">
        <v>0</v>
      </c>
      <c r="AU103" s="73">
        <v>0</v>
      </c>
      <c r="AV103" s="193">
        <v>0</v>
      </c>
      <c r="AW103" s="193">
        <v>0</v>
      </c>
      <c r="AX103" s="193">
        <v>0</v>
      </c>
      <c r="AY103" s="193">
        <v>0</v>
      </c>
    </row>
    <row r="104" spans="1:52" customHeight="1" ht="18.75">
      <c r="B104" s="56" t="s">
        <v>106</v>
      </c>
      <c r="C104" s="112" t="str">
        <f>IF(NIVEL_EST_LENEXTPOBATEND!C102=0," ",NIVEL_EST_LENEXTPOBATEND!C102)</f>
        <v> </v>
      </c>
      <c r="D104" s="61">
        <v>0</v>
      </c>
      <c r="E104" s="61">
        <v>0</v>
      </c>
      <c r="F104" s="61">
        <v>0</v>
      </c>
      <c r="G104" s="61">
        <v>0</v>
      </c>
      <c r="H104" s="63">
        <v>0</v>
      </c>
      <c r="I104" s="63">
        <v>0</v>
      </c>
      <c r="J104" s="63">
        <v>0</v>
      </c>
      <c r="K104" s="63">
        <v>0</v>
      </c>
      <c r="L104" s="63">
        <v>0</v>
      </c>
      <c r="M104" s="63">
        <v>0</v>
      </c>
      <c r="N104" s="63">
        <v>0</v>
      </c>
      <c r="O104" s="63">
        <v>0</v>
      </c>
      <c r="P104" s="63">
        <v>0</v>
      </c>
      <c r="Q104" s="63">
        <v>0</v>
      </c>
      <c r="R104" s="63">
        <v>0</v>
      </c>
      <c r="S104" s="63">
        <v>0</v>
      </c>
      <c r="T104" s="63">
        <v>0</v>
      </c>
      <c r="U104" s="63">
        <v>0</v>
      </c>
      <c r="V104" s="63">
        <v>0</v>
      </c>
      <c r="W104" s="63">
        <v>0</v>
      </c>
      <c r="X104" s="63">
        <v>0</v>
      </c>
      <c r="Y104" s="63">
        <v>0</v>
      </c>
      <c r="Z104" s="63">
        <v>0</v>
      </c>
      <c r="AA104" s="63">
        <v>0</v>
      </c>
      <c r="AB104" s="63">
        <v>0</v>
      </c>
      <c r="AC104" s="63">
        <v>0</v>
      </c>
      <c r="AD104" s="63">
        <v>0</v>
      </c>
      <c r="AE104" s="63">
        <v>0</v>
      </c>
      <c r="AF104" s="63">
        <v>0</v>
      </c>
      <c r="AG104" s="63">
        <v>0</v>
      </c>
      <c r="AH104" s="63">
        <v>0</v>
      </c>
      <c r="AI104" s="63">
        <v>0</v>
      </c>
      <c r="AJ104" s="63">
        <v>0</v>
      </c>
      <c r="AK104" s="63">
        <v>0</v>
      </c>
      <c r="AL104" s="63">
        <v>0</v>
      </c>
      <c r="AM104" s="63">
        <v>0</v>
      </c>
      <c r="AN104" s="63">
        <v>0</v>
      </c>
      <c r="AO104" s="63">
        <v>0</v>
      </c>
      <c r="AP104" s="63">
        <v>0</v>
      </c>
      <c r="AQ104" s="63">
        <v>0</v>
      </c>
      <c r="AR104" s="73">
        <v>0</v>
      </c>
      <c r="AS104" s="73">
        <v>0</v>
      </c>
      <c r="AT104" s="73">
        <v>0</v>
      </c>
      <c r="AU104" s="73">
        <v>0</v>
      </c>
      <c r="AV104" s="193">
        <v>0</v>
      </c>
      <c r="AW104" s="193">
        <v>0</v>
      </c>
      <c r="AX104" s="193">
        <v>0</v>
      </c>
      <c r="AY104" s="193">
        <v>0</v>
      </c>
    </row>
    <row r="105" spans="1:52" customHeight="1" ht="18.75">
      <c r="B105" s="56" t="s">
        <v>107</v>
      </c>
      <c r="C105" s="112" t="str">
        <f>IF(NIVEL_EST_LENEXTPOBATEND!C103=0," ",NIVEL_EST_LENEXTPOBATEND!C103)</f>
        <v> </v>
      </c>
      <c r="D105" s="61">
        <v>0</v>
      </c>
      <c r="E105" s="61">
        <v>0</v>
      </c>
      <c r="F105" s="61">
        <v>0</v>
      </c>
      <c r="G105" s="61">
        <v>0</v>
      </c>
      <c r="H105" s="63">
        <v>0</v>
      </c>
      <c r="I105" s="63">
        <v>0</v>
      </c>
      <c r="J105" s="63">
        <v>0</v>
      </c>
      <c r="K105" s="63">
        <v>0</v>
      </c>
      <c r="L105" s="63">
        <v>0</v>
      </c>
      <c r="M105" s="63">
        <v>0</v>
      </c>
      <c r="N105" s="63">
        <v>0</v>
      </c>
      <c r="O105" s="63">
        <v>0</v>
      </c>
      <c r="P105" s="63">
        <v>0</v>
      </c>
      <c r="Q105" s="63">
        <v>0</v>
      </c>
      <c r="R105" s="63">
        <v>0</v>
      </c>
      <c r="S105" s="63">
        <v>0</v>
      </c>
      <c r="T105" s="63">
        <v>0</v>
      </c>
      <c r="U105" s="63">
        <v>0</v>
      </c>
      <c r="V105" s="63">
        <v>0</v>
      </c>
      <c r="W105" s="63">
        <v>0</v>
      </c>
      <c r="X105" s="63">
        <v>0</v>
      </c>
      <c r="Y105" s="63">
        <v>0</v>
      </c>
      <c r="Z105" s="63">
        <v>0</v>
      </c>
      <c r="AA105" s="63">
        <v>0</v>
      </c>
      <c r="AB105" s="63">
        <v>0</v>
      </c>
      <c r="AC105" s="63">
        <v>0</v>
      </c>
      <c r="AD105" s="63">
        <v>0</v>
      </c>
      <c r="AE105" s="63">
        <v>0</v>
      </c>
      <c r="AF105" s="63">
        <v>0</v>
      </c>
      <c r="AG105" s="63">
        <v>0</v>
      </c>
      <c r="AH105" s="63">
        <v>0</v>
      </c>
      <c r="AI105" s="63">
        <v>0</v>
      </c>
      <c r="AJ105" s="63">
        <v>0</v>
      </c>
      <c r="AK105" s="63">
        <v>0</v>
      </c>
      <c r="AL105" s="63">
        <v>0</v>
      </c>
      <c r="AM105" s="63">
        <v>0</v>
      </c>
      <c r="AN105" s="63">
        <v>0</v>
      </c>
      <c r="AO105" s="63">
        <v>0</v>
      </c>
      <c r="AP105" s="63">
        <v>0</v>
      </c>
      <c r="AQ105" s="63">
        <v>0</v>
      </c>
      <c r="AR105" s="73">
        <v>0</v>
      </c>
      <c r="AS105" s="73">
        <v>0</v>
      </c>
      <c r="AT105" s="73">
        <v>0</v>
      </c>
      <c r="AU105" s="73">
        <v>0</v>
      </c>
      <c r="AV105" s="193">
        <v>0</v>
      </c>
      <c r="AW105" s="193">
        <v>0</v>
      </c>
      <c r="AX105" s="193">
        <v>0</v>
      </c>
      <c r="AY105" s="193">
        <v>0</v>
      </c>
    </row>
    <row r="106" spans="1:52" customHeight="1" ht="33">
      <c r="B106" s="60" t="s">
        <v>208</v>
      </c>
      <c r="C106" s="71">
        <v>2</v>
      </c>
      <c r="D106" s="110">
        <f>SUM(D107:D108)</f>
        <v>0</v>
      </c>
      <c r="E106" s="110">
        <f>SUM(E107:E108)</f>
        <v>0</v>
      </c>
      <c r="F106" s="110">
        <f>SUM(F107:F108)</f>
        <v>0</v>
      </c>
      <c r="G106" s="110">
        <f>SUM(G107:G108)</f>
        <v>0</v>
      </c>
      <c r="H106" s="110">
        <f>SUM(H107:H108)</f>
        <v>0</v>
      </c>
      <c r="I106" s="110">
        <f>SUM(I107:I108)</f>
        <v>0</v>
      </c>
      <c r="J106" s="110">
        <f>SUM(J107:J108)</f>
        <v>0</v>
      </c>
      <c r="K106" s="110">
        <f>SUM(K107:K108)</f>
        <v>0</v>
      </c>
      <c r="L106" s="110">
        <f>SUM(L107:L108)</f>
        <v>0</v>
      </c>
      <c r="M106" s="110">
        <f>SUM(M107:M108)</f>
        <v>1</v>
      </c>
      <c r="N106" s="110">
        <f>SUM(N107:N108)</f>
        <v>0</v>
      </c>
      <c r="O106" s="110">
        <f>SUM(O107:O108)</f>
        <v>0</v>
      </c>
      <c r="P106" s="110">
        <f>SUM(P107:P108)</f>
        <v>0</v>
      </c>
      <c r="Q106" s="110">
        <f>SUM(Q107:Q108)</f>
        <v>1</v>
      </c>
      <c r="R106" s="110">
        <f>SUM(R107:R108)</f>
        <v>0</v>
      </c>
      <c r="S106" s="110">
        <f>SUM(S107:S108)</f>
        <v>0</v>
      </c>
      <c r="T106" s="110">
        <f>SUM(T107:T108)</f>
        <v>0</v>
      </c>
      <c r="U106" s="110">
        <f>SUM(U107:U108)</f>
        <v>0</v>
      </c>
      <c r="V106" s="110">
        <f>SUM(V107:V108)</f>
        <v>0</v>
      </c>
      <c r="W106" s="110">
        <f>SUM(W107:W108)</f>
        <v>0</v>
      </c>
      <c r="X106" s="110">
        <f>SUM(X107:X108)</f>
        <v>0</v>
      </c>
      <c r="Y106" s="110">
        <f>SUM(Y107:Y108)</f>
        <v>0</v>
      </c>
      <c r="Z106" s="110">
        <f>SUM(Z107:Z108)</f>
        <v>0</v>
      </c>
      <c r="AA106" s="110">
        <f>SUM(AA107:AA108)</f>
        <v>0</v>
      </c>
      <c r="AB106" s="110">
        <f>SUM(AB107:AB108)</f>
        <v>0</v>
      </c>
      <c r="AC106" s="110">
        <f>SUM(AC107:AC108)</f>
        <v>1</v>
      </c>
      <c r="AD106" s="110">
        <f>SUM(AD107:AD108)</f>
        <v>0</v>
      </c>
      <c r="AE106" s="110">
        <f>SUM(AE107:AE108)</f>
        <v>0</v>
      </c>
      <c r="AF106" s="110">
        <f>SUM(AF107:AF108)</f>
        <v>0</v>
      </c>
      <c r="AG106" s="110">
        <f>SUM(AG107:AG108)</f>
        <v>1</v>
      </c>
      <c r="AH106" s="110">
        <f>SUM(AH107:AH108)</f>
        <v>0</v>
      </c>
      <c r="AI106" s="110">
        <f>SUM(AI107:AI108)</f>
        <v>0</v>
      </c>
      <c r="AJ106" s="110">
        <f>SUM(AJ107:AJ108)</f>
        <v>0</v>
      </c>
      <c r="AK106" s="110">
        <f>SUM(AK107:AK108)</f>
        <v>1</v>
      </c>
      <c r="AL106" s="110">
        <f>SUM(AL107:AL108)</f>
        <v>0</v>
      </c>
      <c r="AM106" s="110">
        <f>SUM(AM107:AM108)</f>
        <v>0</v>
      </c>
      <c r="AN106" s="110">
        <f>SUM(AN107:AN108)</f>
        <v>0</v>
      </c>
      <c r="AO106" s="110">
        <f>SUM(AO107:AO108)</f>
        <v>0</v>
      </c>
      <c r="AP106" s="110">
        <f>SUM(AP107:AP108)</f>
        <v>0</v>
      </c>
      <c r="AQ106" s="110">
        <f>SUM(AQ107:AQ108)</f>
        <v>0</v>
      </c>
      <c r="AR106" s="110">
        <f>SUM(AR107:AR108)</f>
        <v>0</v>
      </c>
      <c r="AS106" s="110">
        <f>SUM(AS107:AS108)</f>
        <v>0</v>
      </c>
      <c r="AT106" s="110">
        <f>SUM(AT107:AT108)</f>
        <v>0</v>
      </c>
      <c r="AU106" s="110">
        <f>SUM(AU107:AU108)</f>
        <v>0</v>
      </c>
      <c r="AV106" s="110">
        <f>SUM(AV107:AV108)</f>
        <v>0</v>
      </c>
      <c r="AW106" s="110">
        <f>SUM(AW107:AW108)</f>
        <v>1</v>
      </c>
      <c r="AX106" s="110">
        <f>SUM(AX107:AX108)</f>
        <v>0</v>
      </c>
      <c r="AY106" s="110">
        <f>SUM(AY107:AY108)</f>
        <v>0</v>
      </c>
    </row>
    <row r="107" spans="1:52" customHeight="1" ht="23.25">
      <c r="B107" s="56" t="s">
        <v>109</v>
      </c>
      <c r="C107" s="72">
        <v>1</v>
      </c>
      <c r="D107" s="73">
        <v>0</v>
      </c>
      <c r="E107" s="73">
        <v>0</v>
      </c>
      <c r="F107" s="73">
        <v>0</v>
      </c>
      <c r="G107" s="73">
        <v>0</v>
      </c>
      <c r="H107" s="73">
        <v>0</v>
      </c>
      <c r="I107" s="73">
        <v>0</v>
      </c>
      <c r="J107" s="73">
        <v>0</v>
      </c>
      <c r="K107" s="73">
        <v>0</v>
      </c>
      <c r="L107" s="73">
        <v>0</v>
      </c>
      <c r="M107" s="73">
        <v>0</v>
      </c>
      <c r="N107" s="73">
        <v>0</v>
      </c>
      <c r="O107" s="73">
        <v>0</v>
      </c>
      <c r="P107" s="73">
        <v>0</v>
      </c>
      <c r="Q107" s="73">
        <v>1</v>
      </c>
      <c r="R107" s="73">
        <v>0</v>
      </c>
      <c r="S107" s="73">
        <v>0</v>
      </c>
      <c r="T107" s="73">
        <v>0</v>
      </c>
      <c r="U107" s="73">
        <v>0</v>
      </c>
      <c r="V107" s="73">
        <v>0</v>
      </c>
      <c r="W107" s="73">
        <v>0</v>
      </c>
      <c r="X107" s="73">
        <v>0</v>
      </c>
      <c r="Y107" s="73">
        <v>0</v>
      </c>
      <c r="Z107" s="73">
        <v>0</v>
      </c>
      <c r="AA107" s="73">
        <v>0</v>
      </c>
      <c r="AB107" s="73">
        <v>0</v>
      </c>
      <c r="AC107" s="73">
        <v>0</v>
      </c>
      <c r="AD107" s="73">
        <v>0</v>
      </c>
      <c r="AE107" s="73">
        <v>0</v>
      </c>
      <c r="AF107" s="73">
        <v>0</v>
      </c>
      <c r="AG107" s="73">
        <v>0</v>
      </c>
      <c r="AH107" s="73">
        <v>0</v>
      </c>
      <c r="AI107" s="73">
        <v>0</v>
      </c>
      <c r="AJ107" s="73">
        <v>0</v>
      </c>
      <c r="AK107" s="73">
        <v>0</v>
      </c>
      <c r="AL107" s="73">
        <v>0</v>
      </c>
      <c r="AM107" s="73">
        <v>0</v>
      </c>
      <c r="AN107" s="73">
        <v>0</v>
      </c>
      <c r="AO107" s="73">
        <v>0</v>
      </c>
      <c r="AP107" s="73">
        <v>0</v>
      </c>
      <c r="AQ107" s="73">
        <v>0</v>
      </c>
      <c r="AR107" s="73">
        <v>0</v>
      </c>
      <c r="AS107" s="73">
        <v>0</v>
      </c>
      <c r="AT107" s="73">
        <v>0</v>
      </c>
      <c r="AU107" s="73">
        <v>0</v>
      </c>
      <c r="AV107" s="73">
        <v>0</v>
      </c>
      <c r="AW107" s="73">
        <v>0</v>
      </c>
      <c r="AX107" s="73">
        <v>0</v>
      </c>
      <c r="AY107" s="73">
        <v>0</v>
      </c>
    </row>
    <row r="108" spans="1:52" customHeight="1" ht="23.25">
      <c r="B108" s="56" t="s">
        <v>110</v>
      </c>
      <c r="C108" s="72">
        <v>1</v>
      </c>
      <c r="D108" s="73">
        <v>0</v>
      </c>
      <c r="E108" s="73">
        <v>0</v>
      </c>
      <c r="F108" s="73">
        <v>0</v>
      </c>
      <c r="G108" s="73">
        <v>0</v>
      </c>
      <c r="H108" s="73">
        <v>0</v>
      </c>
      <c r="I108" s="73">
        <v>0</v>
      </c>
      <c r="J108" s="73">
        <v>0</v>
      </c>
      <c r="K108" s="73">
        <v>0</v>
      </c>
      <c r="L108" s="73">
        <v>0</v>
      </c>
      <c r="M108" s="73">
        <v>1</v>
      </c>
      <c r="N108" s="73">
        <v>0</v>
      </c>
      <c r="O108" s="73">
        <v>0</v>
      </c>
      <c r="P108" s="73">
        <v>0</v>
      </c>
      <c r="Q108" s="73">
        <v>0</v>
      </c>
      <c r="R108" s="73">
        <v>0</v>
      </c>
      <c r="S108" s="73">
        <v>0</v>
      </c>
      <c r="T108" s="73">
        <v>0</v>
      </c>
      <c r="U108" s="73">
        <v>0</v>
      </c>
      <c r="V108" s="73">
        <v>0</v>
      </c>
      <c r="W108" s="73">
        <v>0</v>
      </c>
      <c r="X108" s="73">
        <v>0</v>
      </c>
      <c r="Y108" s="73">
        <v>0</v>
      </c>
      <c r="Z108" s="73">
        <v>0</v>
      </c>
      <c r="AA108" s="73">
        <v>0</v>
      </c>
      <c r="AB108" s="73">
        <v>0</v>
      </c>
      <c r="AC108" s="73">
        <v>1</v>
      </c>
      <c r="AD108" s="73">
        <v>0</v>
      </c>
      <c r="AE108" s="73">
        <v>0</v>
      </c>
      <c r="AF108" s="73">
        <v>0</v>
      </c>
      <c r="AG108" s="73">
        <v>1</v>
      </c>
      <c r="AH108" s="73">
        <v>0</v>
      </c>
      <c r="AI108" s="73">
        <v>0</v>
      </c>
      <c r="AJ108" s="73">
        <v>0</v>
      </c>
      <c r="AK108" s="73">
        <v>1</v>
      </c>
      <c r="AL108" s="73">
        <v>0</v>
      </c>
      <c r="AM108" s="73">
        <v>0</v>
      </c>
      <c r="AN108" s="73">
        <v>0</v>
      </c>
      <c r="AO108" s="73">
        <v>0</v>
      </c>
      <c r="AP108" s="73">
        <v>0</v>
      </c>
      <c r="AQ108" s="73">
        <v>0</v>
      </c>
      <c r="AR108" s="73">
        <v>0</v>
      </c>
      <c r="AS108" s="73">
        <v>0</v>
      </c>
      <c r="AT108" s="73">
        <v>0</v>
      </c>
      <c r="AU108" s="73">
        <v>0</v>
      </c>
      <c r="AV108" s="73">
        <v>0</v>
      </c>
      <c r="AW108" s="73">
        <v>1</v>
      </c>
      <c r="AX108" s="73">
        <v>0</v>
      </c>
      <c r="AY108" s="73">
        <v>0</v>
      </c>
    </row>
    <row r="109" spans="1:52" customHeight="1" ht="49.5">
      <c r="B109" s="307" t="s">
        <v>239</v>
      </c>
      <c r="C109" s="307"/>
      <c r="D109" s="307"/>
      <c r="E109" s="307"/>
      <c r="F109" s="307"/>
      <c r="G109" s="307"/>
      <c r="H109" s="307"/>
      <c r="I109" s="307"/>
      <c r="J109" s="307"/>
      <c r="K109" s="307"/>
      <c r="L109" s="307"/>
      <c r="M109" s="307"/>
      <c r="N109" s="307"/>
      <c r="O109" s="307"/>
      <c r="P109" s="307"/>
      <c r="Q109" s="307"/>
      <c r="R109" s="307"/>
      <c r="S109" s="307"/>
      <c r="T109" s="307"/>
      <c r="U109" s="307"/>
      <c r="V109" s="307"/>
      <c r="W109" s="307"/>
      <c r="X109" s="307"/>
      <c r="Y109" s="307"/>
      <c r="Z109" s="307"/>
      <c r="AA109" s="307"/>
      <c r="AB109" s="307"/>
      <c r="AC109" s="307"/>
      <c r="AD109" s="307"/>
      <c r="AE109" s="307"/>
      <c r="AF109" s="307"/>
      <c r="AG109" s="307"/>
      <c r="AH109" s="307"/>
      <c r="AI109" s="307"/>
      <c r="AJ109" s="307"/>
      <c r="AK109" s="307"/>
      <c r="AL109" s="307"/>
      <c r="AM109" s="307"/>
      <c r="AN109" s="307"/>
      <c r="AO109" s="307"/>
      <c r="AP109" s="307"/>
      <c r="AQ109" s="307"/>
      <c r="AR109" s="307"/>
      <c r="AS109" s="307"/>
      <c r="AT109" s="307"/>
      <c r="AU109" s="307"/>
    </row>
    <row r="110" spans="1:52" customHeight="1" ht="15">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54"/>
      <c r="AC110" s="54"/>
      <c r="AD110" s="54"/>
      <c r="AE110" s="54"/>
      <c r="AF110" s="54"/>
      <c r="AG110" s="54"/>
      <c r="AH110" s="54"/>
      <c r="AI110" s="54"/>
      <c r="AJ110" s="54"/>
      <c r="AK110" s="54"/>
      <c r="AL110" s="54"/>
      <c r="AM110" s="54"/>
      <c r="AN110" s="54"/>
      <c r="AO110" s="101"/>
      <c r="AP110" s="54"/>
      <c r="AQ110" s="54"/>
    </row>
    <row r="111" spans="1:52" customHeight="1" ht="15">
      <c r="B111" s="309" t="s">
        <v>113</v>
      </c>
      <c r="C111" s="309"/>
      <c r="D111" s="309"/>
      <c r="E111" s="309"/>
      <c r="F111" s="309"/>
      <c r="G111" s="309"/>
      <c r="H111" s="309"/>
      <c r="I111" s="88"/>
      <c r="J111" s="53"/>
      <c r="K111" s="53"/>
      <c r="L111" s="195"/>
      <c r="M111" s="196"/>
      <c r="N111" s="195"/>
      <c r="O111" s="195"/>
      <c r="P111" s="195"/>
      <c r="Q111" s="196"/>
      <c r="R111" s="195"/>
      <c r="S111" s="195"/>
      <c r="T111" s="308" t="s">
        <v>114</v>
      </c>
      <c r="U111" s="308"/>
      <c r="V111" s="308"/>
      <c r="W111" s="308"/>
      <c r="X111" s="308"/>
      <c r="Y111" s="308"/>
      <c r="Z111" s="308"/>
      <c r="AA111" s="308"/>
      <c r="AB111" s="308"/>
      <c r="AC111" s="308"/>
      <c r="AD111" s="308"/>
      <c r="AE111" s="308"/>
      <c r="AF111" s="308"/>
      <c r="AG111" s="95"/>
      <c r="AH111" s="52"/>
      <c r="AI111" s="52"/>
      <c r="AJ111" s="195"/>
      <c r="AK111" s="196"/>
      <c r="AL111" s="195"/>
      <c r="AM111" s="195"/>
      <c r="AN111" s="195"/>
      <c r="AO111" s="196"/>
      <c r="AP111" s="195"/>
      <c r="AQ111" s="195"/>
    </row>
    <row r="112" spans="1:52" customHeight="1" ht="15">
      <c r="B112" s="194"/>
      <c r="C112" s="201"/>
      <c r="D112" s="195"/>
      <c r="E112" s="196"/>
      <c r="F112" s="195"/>
      <c r="G112" s="195"/>
      <c r="H112" s="195"/>
      <c r="I112" s="196"/>
      <c r="J112" s="195"/>
      <c r="K112" s="195"/>
      <c r="L112" s="195"/>
      <c r="M112" s="196"/>
      <c r="N112" s="195"/>
      <c r="O112" s="195"/>
      <c r="P112" s="195"/>
      <c r="Q112" s="196"/>
      <c r="R112" s="195"/>
      <c r="S112" s="195"/>
      <c r="T112" s="195"/>
      <c r="U112" s="196"/>
      <c r="V112" s="195"/>
      <c r="W112" s="195"/>
      <c r="X112" s="195"/>
      <c r="Y112" s="196"/>
      <c r="Z112" s="195"/>
      <c r="AA112" s="195"/>
      <c r="AB112" s="195"/>
      <c r="AC112" s="196"/>
      <c r="AD112" s="195"/>
      <c r="AE112" s="195"/>
      <c r="AF112" s="195"/>
      <c r="AG112" s="196"/>
      <c r="AH112" s="195"/>
      <c r="AI112" s="195"/>
      <c r="AJ112" s="195"/>
      <c r="AK112" s="196"/>
      <c r="AL112" s="195"/>
      <c r="AM112" s="195"/>
      <c r="AN112" s="195"/>
      <c r="AO112" s="196"/>
      <c r="AP112" s="195"/>
      <c r="AQ112" s="195"/>
    </row>
    <row r="113" spans="1:52" customHeight="1" ht="15">
      <c r="B113" s="30" t="s">
        <v>145</v>
      </c>
      <c r="C113" s="263"/>
      <c r="D113" s="263"/>
      <c r="E113" s="263"/>
      <c r="F113" s="263"/>
      <c r="G113" s="263"/>
      <c r="H113" s="263"/>
      <c r="I113" s="263"/>
      <c r="J113" s="263"/>
      <c r="K113" s="263"/>
      <c r="L113" s="263"/>
      <c r="M113" s="90"/>
      <c r="N113" s="50"/>
      <c r="O113" s="50"/>
      <c r="P113" s="195"/>
      <c r="Q113" s="196"/>
      <c r="R113" s="195"/>
      <c r="S113" s="195"/>
      <c r="T113" s="31" t="s">
        <v>145</v>
      </c>
      <c r="U113" s="93"/>
      <c r="V113" s="31"/>
      <c r="W113" s="31"/>
      <c r="X113" s="263"/>
      <c r="Y113" s="263"/>
      <c r="Z113" s="263"/>
      <c r="AA113" s="263"/>
      <c r="AB113" s="263"/>
      <c r="AC113" s="263"/>
      <c r="AD113" s="263"/>
      <c r="AE113" s="263"/>
      <c r="AF113" s="263"/>
      <c r="AG113" s="90"/>
      <c r="AH113" s="50"/>
      <c r="AI113" s="50"/>
      <c r="AJ113" s="195"/>
      <c r="AK113" s="196"/>
      <c r="AL113" s="195"/>
      <c r="AM113" s="195"/>
      <c r="AN113" s="195"/>
      <c r="AO113" s="196"/>
      <c r="AP113" s="195"/>
      <c r="AQ113" s="195"/>
    </row>
    <row r="114" spans="1:52" customHeight="1" ht="19.5">
      <c r="B114" s="30" t="s">
        <v>149</v>
      </c>
      <c r="C114" s="264"/>
      <c r="D114" s="264"/>
      <c r="E114" s="264"/>
      <c r="F114" s="264"/>
      <c r="G114" s="264"/>
      <c r="H114" s="264"/>
      <c r="I114" s="264"/>
      <c r="J114" s="264"/>
      <c r="K114" s="264"/>
      <c r="L114" s="264"/>
      <c r="M114" s="91"/>
      <c r="N114" s="55"/>
      <c r="O114" s="55"/>
      <c r="P114" s="195"/>
      <c r="Q114" s="196"/>
      <c r="R114" s="195"/>
      <c r="S114" s="195"/>
      <c r="T114" s="31" t="s">
        <v>149</v>
      </c>
      <c r="U114" s="93"/>
      <c r="V114" s="31"/>
      <c r="W114" s="31"/>
      <c r="X114" s="269"/>
      <c r="Y114" s="269"/>
      <c r="Z114" s="269"/>
      <c r="AA114" s="269"/>
      <c r="AB114" s="269"/>
      <c r="AC114" s="269"/>
      <c r="AD114" s="269"/>
      <c r="AE114" s="269"/>
      <c r="AF114" s="269"/>
      <c r="AG114" s="90"/>
      <c r="AH114" s="50"/>
      <c r="AI114" s="50"/>
      <c r="AJ114" s="195"/>
      <c r="AK114" s="196"/>
      <c r="AL114" s="195"/>
      <c r="AM114" s="195"/>
      <c r="AN114" s="195"/>
      <c r="AO114" s="196"/>
      <c r="AP114" s="195"/>
      <c r="AQ114" s="195"/>
    </row>
    <row r="115" spans="1:52" customHeight="1" ht="19.5">
      <c r="B115" s="30" t="s">
        <v>153</v>
      </c>
      <c r="C115" s="269"/>
      <c r="D115" s="269"/>
      <c r="E115" s="269"/>
      <c r="F115" s="269"/>
      <c r="G115" s="269"/>
      <c r="H115" s="269"/>
      <c r="I115" s="269"/>
      <c r="J115" s="269"/>
      <c r="K115" s="269"/>
      <c r="L115" s="269"/>
      <c r="M115" s="90"/>
      <c r="N115" s="50"/>
      <c r="O115" s="50"/>
      <c r="P115" s="195"/>
      <c r="Q115" s="196"/>
      <c r="R115" s="195"/>
      <c r="S115" s="195"/>
      <c r="T115" s="31" t="s">
        <v>153</v>
      </c>
      <c r="U115" s="93"/>
      <c r="V115" s="31"/>
      <c r="W115" s="31"/>
      <c r="X115" s="269"/>
      <c r="Y115" s="269"/>
      <c r="Z115" s="269"/>
      <c r="AA115" s="269"/>
      <c r="AB115" s="269"/>
      <c r="AC115" s="269"/>
      <c r="AD115" s="269"/>
      <c r="AE115" s="269"/>
      <c r="AF115" s="269"/>
      <c r="AG115" s="90"/>
      <c r="AH115" s="50"/>
      <c r="AI115" s="50"/>
      <c r="AJ115" s="195"/>
      <c r="AK115" s="196"/>
      <c r="AL115" s="195"/>
      <c r="AM115" s="195"/>
      <c r="AN115" s="195"/>
      <c r="AO115" s="196"/>
      <c r="AP115" s="195"/>
      <c r="AQ115" s="195"/>
    </row>
    <row r="116" spans="1:52" customHeight="1" ht="19.5">
      <c r="B116" s="30" t="s">
        <v>157</v>
      </c>
      <c r="C116" s="264"/>
      <c r="D116" s="264"/>
      <c r="E116" s="264"/>
      <c r="F116" s="264"/>
      <c r="G116" s="264"/>
      <c r="H116" s="264"/>
      <c r="I116" s="264"/>
      <c r="J116" s="264"/>
      <c r="K116" s="264"/>
      <c r="L116" s="264"/>
      <c r="M116" s="92"/>
      <c r="N116" s="49"/>
      <c r="O116" s="49"/>
      <c r="P116" s="195"/>
      <c r="Q116" s="196"/>
      <c r="R116" s="195"/>
      <c r="S116" s="195"/>
      <c r="T116" s="31" t="s">
        <v>157</v>
      </c>
      <c r="U116" s="93"/>
      <c r="V116" s="31"/>
      <c r="W116" s="31"/>
      <c r="X116" s="269"/>
      <c r="Y116" s="269"/>
      <c r="Z116" s="269"/>
      <c r="AA116" s="269"/>
      <c r="AB116" s="269"/>
      <c r="AC116" s="269"/>
      <c r="AD116" s="269"/>
      <c r="AE116" s="269"/>
      <c r="AF116" s="269"/>
      <c r="AG116" s="90"/>
      <c r="AH116" s="50"/>
      <c r="AI116" s="50"/>
      <c r="AJ116" s="195"/>
      <c r="AK116" s="196"/>
      <c r="AL116" s="195"/>
      <c r="AM116" s="195"/>
      <c r="AN116" s="195"/>
      <c r="AO116" s="196"/>
      <c r="AP116" s="195"/>
      <c r="AQ116" s="195"/>
    </row>
    <row r="117" spans="1:52" customHeight="1" ht="19.5">
      <c r="B117" s="30" t="s">
        <v>161</v>
      </c>
      <c r="C117" s="269"/>
      <c r="D117" s="269"/>
      <c r="E117" s="269"/>
      <c r="F117" s="269"/>
      <c r="G117" s="269"/>
      <c r="H117" s="269"/>
      <c r="I117" s="269"/>
      <c r="J117" s="269"/>
      <c r="K117" s="269"/>
      <c r="L117" s="269"/>
      <c r="M117" s="90"/>
      <c r="N117" s="50"/>
      <c r="O117" s="50"/>
      <c r="P117" s="195"/>
      <c r="Q117" s="196"/>
      <c r="R117" s="195"/>
      <c r="S117" s="195"/>
      <c r="T117" s="31" t="s">
        <v>161</v>
      </c>
      <c r="U117" s="93"/>
      <c r="V117" s="31"/>
      <c r="W117" s="31"/>
      <c r="X117" s="269"/>
      <c r="Y117" s="269"/>
      <c r="Z117" s="269"/>
      <c r="AA117" s="269"/>
      <c r="AB117" s="269"/>
      <c r="AC117" s="269"/>
      <c r="AD117" s="269"/>
      <c r="AE117" s="269"/>
      <c r="AF117" s="269"/>
      <c r="AG117" s="90"/>
      <c r="AH117" s="50"/>
      <c r="AI117" s="50"/>
      <c r="AJ117" s="195"/>
      <c r="AK117" s="196"/>
      <c r="AL117" s="195"/>
      <c r="AM117" s="195"/>
      <c r="AN117" s="195"/>
      <c r="AO117" s="196"/>
      <c r="AP117" s="195"/>
      <c r="AQ117" s="195"/>
    </row>
    <row r="118" spans="1:52" customHeight="1" ht="15">
      <c r="B118" s="194"/>
      <c r="C118" s="201"/>
      <c r="D118" s="195"/>
      <c r="E118" s="196"/>
      <c r="F118" s="195"/>
      <c r="G118" s="195"/>
      <c r="H118" s="195"/>
      <c r="I118" s="196"/>
      <c r="J118" s="195"/>
      <c r="K118" s="195"/>
      <c r="L118" s="195"/>
      <c r="M118" s="196"/>
      <c r="N118" s="195"/>
      <c r="O118" s="195"/>
      <c r="P118" s="195"/>
      <c r="Q118" s="196"/>
      <c r="R118" s="195"/>
      <c r="S118" s="195"/>
      <c r="T118" s="195"/>
      <c r="U118" s="196"/>
      <c r="V118" s="195"/>
      <c r="W118" s="195"/>
      <c r="X118" s="195"/>
      <c r="Y118" s="196"/>
      <c r="Z118" s="195"/>
      <c r="AA118" s="195"/>
      <c r="AB118" s="195"/>
      <c r="AC118" s="196"/>
      <c r="AD118" s="195"/>
      <c r="AE118" s="195"/>
      <c r="AF118" s="195"/>
      <c r="AG118" s="196"/>
      <c r="AH118" s="195"/>
      <c r="AI118" s="195"/>
      <c r="AJ118" s="195"/>
      <c r="AK118" s="196"/>
      <c r="AL118" s="195"/>
      <c r="AM118" s="195"/>
      <c r="AN118" s="195"/>
      <c r="AO118" s="196"/>
      <c r="AP118" s="195"/>
      <c r="AQ118" s="195"/>
    </row>
    <row r="119" spans="1:52" customHeight="1" ht="15">
      <c r="B119" s="194"/>
      <c r="C119" s="201"/>
      <c r="D119" s="195"/>
      <c r="E119" s="196"/>
      <c r="F119" s="195"/>
      <c r="G119" s="195"/>
      <c r="H119" s="195"/>
      <c r="I119" s="196"/>
      <c r="J119" s="195"/>
      <c r="K119" s="195"/>
      <c r="L119" s="195"/>
      <c r="M119" s="196"/>
      <c r="N119" s="195"/>
      <c r="O119" s="195"/>
      <c r="P119" s="195"/>
      <c r="Q119" s="196"/>
      <c r="R119" s="195"/>
      <c r="S119" s="195"/>
      <c r="T119" s="195"/>
      <c r="U119" s="196"/>
      <c r="V119" s="195"/>
      <c r="W119" s="195"/>
      <c r="X119" s="195"/>
      <c r="Y119" s="196"/>
      <c r="Z119" s="195"/>
      <c r="AA119" s="195"/>
      <c r="AB119" s="195"/>
      <c r="AC119" s="196"/>
      <c r="AD119" s="195"/>
      <c r="AE119" s="195"/>
      <c r="AF119" s="195"/>
      <c r="AG119" s="196"/>
      <c r="AH119" s="195"/>
      <c r="AI119" s="195"/>
      <c r="AJ119" s="195"/>
      <c r="AK119" s="196"/>
      <c r="AL119" s="195"/>
      <c r="AM119" s="195"/>
      <c r="AN119" s="195"/>
      <c r="AO119" s="196"/>
      <c r="AP119" s="195"/>
      <c r="AQ119" s="195"/>
    </row>
    <row r="120" spans="1:52" customHeight="1" ht="15">
      <c r="B120" s="194"/>
      <c r="C120" s="201"/>
      <c r="D120" s="195"/>
      <c r="E120" s="196"/>
      <c r="F120" s="195"/>
      <c r="G120" s="195"/>
      <c r="H120" s="195"/>
      <c r="I120" s="196"/>
      <c r="J120" s="195"/>
      <c r="K120" s="195"/>
      <c r="L120" s="195"/>
      <c r="M120" s="196"/>
      <c r="N120" s="195"/>
      <c r="O120" s="195"/>
      <c r="P120" s="195"/>
      <c r="Q120" s="196"/>
      <c r="R120" s="195"/>
      <c r="S120" s="195"/>
      <c r="T120" s="195"/>
      <c r="U120" s="196"/>
      <c r="V120" s="195"/>
      <c r="W120" s="195"/>
      <c r="X120" s="195"/>
      <c r="Y120" s="196"/>
      <c r="Z120" s="195"/>
      <c r="AA120" s="195"/>
      <c r="AB120" s="195"/>
      <c r="AC120" s="196"/>
      <c r="AD120" s="195"/>
      <c r="AE120" s="195"/>
      <c r="AF120" s="195"/>
      <c r="AG120" s="196"/>
      <c r="AH120" s="195"/>
      <c r="AI120" s="195"/>
      <c r="AJ120" s="195"/>
      <c r="AK120" s="196"/>
      <c r="AL120" s="195"/>
      <c r="AM120" s="195"/>
      <c r="AN120" s="195"/>
      <c r="AO120" s="196"/>
      <c r="AP120" s="195"/>
      <c r="AQ120" s="195"/>
    </row>
    <row r="121" spans="1:52" customHeight="1" ht="15">
      <c r="B121" s="194"/>
      <c r="C121" s="201"/>
      <c r="D121" s="195"/>
      <c r="E121" s="196"/>
      <c r="F121" s="195"/>
      <c r="G121" s="195"/>
      <c r="H121" s="195"/>
      <c r="I121" s="196"/>
      <c r="J121" s="195"/>
      <c r="K121" s="195"/>
      <c r="L121" s="195"/>
      <c r="M121" s="196"/>
      <c r="N121" s="195"/>
      <c r="O121" s="195"/>
      <c r="P121" s="195"/>
      <c r="Q121" s="196"/>
      <c r="R121" s="195"/>
      <c r="S121" s="195"/>
      <c r="T121" s="195"/>
      <c r="U121" s="196"/>
      <c r="V121" s="195"/>
      <c r="W121" s="195"/>
      <c r="X121" s="195"/>
      <c r="Y121" s="196"/>
      <c r="Z121" s="195"/>
      <c r="AA121" s="195"/>
      <c r="AB121" s="195"/>
      <c r="AC121" s="196"/>
      <c r="AD121" s="195"/>
      <c r="AE121" s="195"/>
      <c r="AF121" s="195"/>
      <c r="AG121" s="196"/>
      <c r="AH121" s="195"/>
      <c r="AI121" s="195"/>
      <c r="AJ121" s="195"/>
      <c r="AK121" s="196"/>
      <c r="AL121" s="195"/>
      <c r="AM121" s="195"/>
      <c r="AN121" s="195"/>
      <c r="AO121" s="196"/>
      <c r="AP121" s="195"/>
      <c r="AQ121" s="195"/>
    </row>
    <row r="122" spans="1:52" customHeight="1" ht="15">
      <c r="B122" s="194"/>
      <c r="C122" s="201"/>
      <c r="D122" s="195"/>
      <c r="E122" s="196"/>
      <c r="F122" s="195"/>
      <c r="G122" s="195"/>
      <c r="H122" s="195"/>
      <c r="I122" s="196"/>
      <c r="J122" s="195"/>
      <c r="K122" s="195"/>
      <c r="L122" s="195"/>
      <c r="M122" s="196"/>
      <c r="N122" s="195"/>
      <c r="O122" s="195"/>
      <c r="P122" s="195"/>
      <c r="Q122" s="196"/>
      <c r="R122" s="195"/>
      <c r="S122" s="195"/>
      <c r="T122" s="195"/>
      <c r="U122" s="196"/>
      <c r="V122" s="195"/>
      <c r="W122" s="195"/>
      <c r="X122" s="195"/>
      <c r="Y122" s="196"/>
      <c r="Z122" s="195"/>
      <c r="AA122" s="195"/>
      <c r="AB122" s="195"/>
      <c r="AC122" s="196"/>
      <c r="AD122" s="195"/>
      <c r="AE122" s="195"/>
      <c r="AF122" s="195"/>
      <c r="AG122" s="196"/>
      <c r="AH122" s="195"/>
      <c r="AI122" s="195"/>
      <c r="AJ122" s="195"/>
      <c r="AK122" s="196"/>
      <c r="AL122" s="195"/>
      <c r="AM122" s="195"/>
      <c r="AN122" s="195"/>
      <c r="AO122" s="196"/>
      <c r="AP122" s="195"/>
      <c r="AQ122" s="195"/>
    </row>
    <row r="123" spans="1:52" customHeight="1" ht="15">
      <c r="B123" s="194"/>
      <c r="C123" s="201"/>
      <c r="D123" s="195"/>
      <c r="E123" s="196"/>
      <c r="F123" s="195"/>
      <c r="G123" s="195"/>
      <c r="H123" s="195"/>
      <c r="I123" s="196"/>
      <c r="J123" s="195"/>
      <c r="K123" s="195"/>
      <c r="L123" s="195"/>
      <c r="M123" s="196"/>
      <c r="N123" s="195"/>
      <c r="O123" s="195"/>
      <c r="P123" s="195"/>
      <c r="Q123" s="196"/>
      <c r="R123" s="195"/>
      <c r="S123" s="195"/>
      <c r="T123" s="195"/>
      <c r="U123" s="196"/>
      <c r="V123" s="195"/>
      <c r="W123" s="195"/>
      <c r="X123" s="195"/>
      <c r="Y123" s="196"/>
      <c r="Z123" s="195"/>
      <c r="AA123" s="195"/>
      <c r="AB123" s="195"/>
      <c r="AC123" s="196"/>
      <c r="AD123" s="195"/>
      <c r="AE123" s="195"/>
      <c r="AF123" s="195"/>
      <c r="AG123" s="196"/>
      <c r="AH123" s="195"/>
      <c r="AI123" s="195"/>
      <c r="AJ123" s="195"/>
      <c r="AK123" s="196"/>
      <c r="AL123" s="195"/>
      <c r="AM123" s="195"/>
      <c r="AN123" s="195"/>
      <c r="AO123" s="196"/>
      <c r="AP123" s="195"/>
      <c r="AQ123" s="195"/>
    </row>
    <row r="124" spans="1:52" customHeight="1" ht="15">
      <c r="B124" s="194"/>
      <c r="C124" s="201"/>
      <c r="D124" s="195"/>
      <c r="E124" s="196"/>
      <c r="F124" s="195"/>
      <c r="G124" s="195"/>
      <c r="H124" s="195"/>
      <c r="I124" s="196"/>
      <c r="J124" s="195"/>
      <c r="K124" s="195"/>
      <c r="L124" s="195"/>
      <c r="M124" s="196"/>
      <c r="N124" s="195"/>
      <c r="O124" s="195"/>
      <c r="P124" s="195"/>
      <c r="Q124" s="196"/>
      <c r="R124" s="195"/>
      <c r="S124" s="195"/>
      <c r="T124" s="195"/>
      <c r="U124" s="196"/>
      <c r="V124" s="195"/>
      <c r="W124" s="195"/>
      <c r="X124" s="195"/>
      <c r="Y124" s="196"/>
      <c r="Z124" s="195"/>
      <c r="AA124" s="195"/>
      <c r="AB124" s="195"/>
      <c r="AC124" s="196"/>
      <c r="AD124" s="195"/>
      <c r="AE124" s="195"/>
      <c r="AF124" s="195"/>
      <c r="AG124" s="196"/>
      <c r="AH124" s="195"/>
      <c r="AI124" s="195"/>
      <c r="AJ124" s="195"/>
      <c r="AK124" s="196"/>
      <c r="AL124" s="195"/>
      <c r="AM124" s="195"/>
      <c r="AN124" s="195"/>
      <c r="AO124" s="196"/>
      <c r="AP124" s="195"/>
      <c r="AQ124" s="195"/>
    </row>
    <row r="125" spans="1:52" customHeight="1" ht="15">
      <c r="B125" s="194"/>
      <c r="C125" s="201"/>
      <c r="D125" s="195"/>
      <c r="E125" s="196"/>
      <c r="F125" s="195"/>
      <c r="G125" s="195"/>
      <c r="H125" s="195"/>
      <c r="I125" s="196"/>
      <c r="J125" s="195"/>
      <c r="K125" s="195"/>
      <c r="L125" s="195"/>
      <c r="M125" s="196"/>
      <c r="N125" s="195"/>
      <c r="O125" s="195"/>
      <c r="P125" s="195"/>
      <c r="Q125" s="196"/>
      <c r="R125" s="195"/>
      <c r="S125" s="195"/>
      <c r="T125" s="195"/>
      <c r="U125" s="196"/>
      <c r="V125" s="195"/>
      <c r="W125" s="195"/>
      <c r="X125" s="195"/>
      <c r="Y125" s="196"/>
      <c r="Z125" s="195"/>
      <c r="AA125" s="195"/>
      <c r="AB125" s="195"/>
      <c r="AC125" s="196"/>
      <c r="AD125" s="195"/>
      <c r="AE125" s="195"/>
      <c r="AF125" s="195"/>
      <c r="AG125" s="196"/>
      <c r="AH125" s="195"/>
      <c r="AI125" s="195"/>
      <c r="AJ125" s="195"/>
      <c r="AK125" s="196"/>
      <c r="AL125" s="195"/>
      <c r="AM125" s="195"/>
      <c r="AN125" s="195"/>
      <c r="AO125" s="196"/>
      <c r="AP125" s="195"/>
      <c r="AQ125" s="195"/>
    </row>
    <row r="126" spans="1:52" customHeight="1" ht="15">
      <c r="B126" s="194"/>
      <c r="C126" s="201"/>
      <c r="D126" s="195"/>
      <c r="E126" s="196"/>
      <c r="F126" s="195"/>
      <c r="G126" s="195"/>
      <c r="H126" s="195"/>
      <c r="I126" s="196"/>
      <c r="J126" s="195"/>
      <c r="K126" s="195"/>
      <c r="L126" s="195"/>
      <c r="M126" s="196"/>
      <c r="N126" s="195"/>
      <c r="O126" s="195"/>
      <c r="P126" s="195"/>
      <c r="Q126" s="196"/>
      <c r="R126" s="195"/>
      <c r="S126" s="195"/>
      <c r="T126" s="195"/>
      <c r="U126" s="196"/>
      <c r="V126" s="195"/>
      <c r="W126" s="195"/>
      <c r="X126" s="195"/>
      <c r="Y126" s="196"/>
      <c r="Z126" s="195"/>
      <c r="AA126" s="195"/>
      <c r="AB126" s="195"/>
      <c r="AC126" s="196"/>
      <c r="AD126" s="195"/>
      <c r="AE126" s="195"/>
      <c r="AF126" s="195"/>
      <c r="AG126" s="196"/>
      <c r="AH126" s="195"/>
      <c r="AI126" s="195"/>
      <c r="AJ126" s="195"/>
      <c r="AK126" s="196"/>
      <c r="AL126" s="195"/>
      <c r="AM126" s="195"/>
      <c r="AN126" s="195"/>
      <c r="AO126" s="196"/>
      <c r="AP126" s="195"/>
      <c r="AQ126" s="195"/>
    </row>
    <row r="127" spans="1:52" customHeight="1" ht="15">
      <c r="B127" s="194"/>
      <c r="C127" s="201"/>
      <c r="D127" s="195"/>
      <c r="E127" s="196"/>
      <c r="F127" s="195"/>
      <c r="G127" s="195"/>
      <c r="H127" s="195"/>
      <c r="I127" s="196"/>
      <c r="J127" s="195"/>
      <c r="K127" s="195"/>
      <c r="L127" s="195"/>
      <c r="M127" s="196"/>
      <c r="N127" s="195"/>
      <c r="O127" s="195"/>
      <c r="P127" s="195"/>
      <c r="Q127" s="196"/>
      <c r="R127" s="195"/>
      <c r="S127" s="195"/>
      <c r="T127" s="195"/>
      <c r="U127" s="196"/>
      <c r="V127" s="195"/>
      <c r="W127" s="195"/>
      <c r="X127" s="195"/>
      <c r="Y127" s="196"/>
      <c r="Z127" s="195"/>
      <c r="AA127" s="195"/>
      <c r="AB127" s="195"/>
      <c r="AC127" s="196"/>
      <c r="AD127" s="195"/>
      <c r="AE127" s="195"/>
      <c r="AF127" s="195"/>
      <c r="AG127" s="196"/>
      <c r="AH127" s="195"/>
      <c r="AI127" s="195"/>
      <c r="AJ127" s="195"/>
      <c r="AK127" s="196"/>
      <c r="AL127" s="195"/>
      <c r="AM127" s="195"/>
      <c r="AN127" s="195"/>
      <c r="AO127" s="196"/>
      <c r="AP127" s="195"/>
      <c r="AQ127" s="195"/>
    </row>
    <row r="128" spans="1:52" customHeight="1" ht="15">
      <c r="B128" s="194"/>
      <c r="C128" s="201"/>
      <c r="D128" s="195"/>
      <c r="E128" s="196"/>
      <c r="F128" s="195"/>
      <c r="G128" s="195"/>
      <c r="H128" s="195"/>
      <c r="I128" s="196"/>
      <c r="J128" s="195"/>
      <c r="K128" s="195"/>
      <c r="L128" s="195"/>
      <c r="M128" s="196"/>
      <c r="N128" s="195"/>
      <c r="O128" s="195"/>
      <c r="P128" s="195"/>
      <c r="Q128" s="196"/>
      <c r="R128" s="195"/>
      <c r="S128" s="195"/>
      <c r="T128" s="195"/>
      <c r="U128" s="196"/>
      <c r="V128" s="195"/>
      <c r="W128" s="195"/>
      <c r="X128" s="195"/>
      <c r="Y128" s="196"/>
      <c r="Z128" s="195"/>
      <c r="AA128" s="195"/>
      <c r="AB128" s="195"/>
      <c r="AC128" s="196"/>
      <c r="AD128" s="195"/>
      <c r="AE128" s="195"/>
      <c r="AF128" s="195"/>
      <c r="AG128" s="196"/>
      <c r="AH128" s="195"/>
      <c r="AI128" s="195"/>
      <c r="AJ128" s="195"/>
      <c r="AK128" s="196"/>
      <c r="AL128" s="195"/>
      <c r="AM128" s="195"/>
      <c r="AN128" s="195"/>
      <c r="AO128" s="196"/>
      <c r="AP128" s="195"/>
      <c r="AQ128" s="195"/>
    </row>
    <row r="129" spans="1:52" customHeight="1" ht="15">
      <c r="B129" s="194"/>
      <c r="C129" s="201"/>
      <c r="D129" s="195"/>
      <c r="E129" s="196"/>
      <c r="F129" s="195"/>
      <c r="G129" s="195"/>
      <c r="H129" s="195"/>
      <c r="I129" s="196"/>
      <c r="J129" s="195"/>
      <c r="K129" s="195"/>
      <c r="L129" s="195"/>
      <c r="M129" s="196"/>
      <c r="N129" s="195"/>
      <c r="O129" s="195"/>
      <c r="P129" s="195"/>
      <c r="Q129" s="196"/>
      <c r="R129" s="195"/>
      <c r="S129" s="195"/>
      <c r="T129" s="195"/>
      <c r="U129" s="196"/>
      <c r="V129" s="195"/>
      <c r="W129" s="195"/>
      <c r="X129" s="195"/>
      <c r="Y129" s="196"/>
      <c r="Z129" s="195"/>
      <c r="AA129" s="195"/>
      <c r="AB129" s="195"/>
      <c r="AC129" s="196"/>
      <c r="AD129" s="195"/>
      <c r="AE129" s="195"/>
      <c r="AF129" s="195"/>
      <c r="AG129" s="196"/>
      <c r="AH129" s="195"/>
      <c r="AI129" s="195"/>
      <c r="AJ129" s="195"/>
      <c r="AK129" s="196"/>
      <c r="AL129" s="195"/>
      <c r="AM129" s="195"/>
      <c r="AN129" s="195"/>
      <c r="AO129" s="196"/>
      <c r="AP129" s="195"/>
      <c r="AQ129" s="195"/>
    </row>
    <row r="130" spans="1:52" customHeight="1" ht="15">
      <c r="B130" s="194"/>
      <c r="C130" s="201"/>
      <c r="D130" s="195"/>
      <c r="E130" s="196"/>
      <c r="F130" s="195"/>
      <c r="G130" s="195"/>
      <c r="H130" s="195"/>
      <c r="I130" s="196"/>
      <c r="J130" s="195"/>
      <c r="K130" s="195"/>
      <c r="L130" s="195"/>
      <c r="M130" s="196"/>
      <c r="N130" s="195"/>
      <c r="O130" s="195"/>
      <c r="P130" s="195"/>
      <c r="Q130" s="196"/>
      <c r="R130" s="195"/>
      <c r="S130" s="195"/>
      <c r="T130" s="195"/>
      <c r="U130" s="196"/>
      <c r="V130" s="195"/>
      <c r="W130" s="195"/>
      <c r="X130" s="195"/>
      <c r="Y130" s="196"/>
      <c r="Z130" s="195"/>
      <c r="AA130" s="195"/>
      <c r="AB130" s="195"/>
      <c r="AC130" s="196"/>
      <c r="AD130" s="195"/>
      <c r="AE130" s="195"/>
      <c r="AF130" s="195"/>
      <c r="AG130" s="196"/>
      <c r="AH130" s="195"/>
      <c r="AI130" s="195"/>
      <c r="AJ130" s="195"/>
      <c r="AK130" s="196"/>
      <c r="AL130" s="195"/>
      <c r="AM130" s="195"/>
      <c r="AN130" s="195"/>
      <c r="AO130" s="196"/>
      <c r="AP130" s="195"/>
      <c r="AQ130" s="195"/>
    </row>
    <row r="131" spans="1:52" customHeight="1" ht="15">
      <c r="B131" s="194"/>
      <c r="C131" s="202"/>
      <c r="D131" s="195"/>
      <c r="E131" s="196"/>
      <c r="F131" s="195"/>
      <c r="G131" s="195"/>
      <c r="H131" s="195"/>
      <c r="I131" s="196"/>
      <c r="J131" s="195"/>
      <c r="K131" s="195"/>
      <c r="L131" s="195"/>
      <c r="M131" s="196"/>
      <c r="N131" s="195"/>
      <c r="O131" s="195"/>
      <c r="P131" s="195"/>
      <c r="Q131" s="196"/>
      <c r="R131" s="195"/>
      <c r="S131" s="195"/>
      <c r="T131" s="195"/>
      <c r="U131" s="196"/>
      <c r="V131" s="195"/>
      <c r="W131" s="195"/>
      <c r="X131" s="195"/>
      <c r="Y131" s="196"/>
      <c r="Z131" s="195"/>
      <c r="AA131" s="195"/>
      <c r="AB131" s="195"/>
      <c r="AC131" s="196"/>
      <c r="AD131" s="195"/>
      <c r="AE131" s="195"/>
      <c r="AF131" s="195"/>
      <c r="AG131" s="196"/>
      <c r="AH131" s="195"/>
      <c r="AI131" s="195"/>
      <c r="AJ131" s="195"/>
      <c r="AK131" s="196"/>
      <c r="AL131" s="195"/>
      <c r="AM131" s="195"/>
      <c r="AN131" s="195"/>
      <c r="AO131" s="196"/>
      <c r="AP131" s="195"/>
      <c r="AQ131" s="195"/>
    </row>
    <row r="132" spans="1:52" customHeight="1" ht="15">
      <c r="B132" s="194"/>
      <c r="C132" s="202"/>
      <c r="D132" s="195"/>
      <c r="E132" s="196"/>
      <c r="F132" s="195"/>
      <c r="G132" s="195"/>
      <c r="H132" s="195"/>
      <c r="I132" s="196"/>
      <c r="J132" s="195"/>
      <c r="K132" s="195"/>
      <c r="L132" s="195"/>
      <c r="M132" s="196"/>
      <c r="N132" s="195"/>
      <c r="O132" s="195"/>
      <c r="P132" s="195"/>
      <c r="Q132" s="196"/>
      <c r="R132" s="195"/>
      <c r="S132" s="195"/>
      <c r="T132" s="195"/>
      <c r="U132" s="196"/>
      <c r="V132" s="195"/>
      <c r="W132" s="195"/>
      <c r="X132" s="195"/>
      <c r="Y132" s="196"/>
      <c r="Z132" s="195"/>
      <c r="AA132" s="195"/>
      <c r="AB132" s="195"/>
      <c r="AC132" s="196"/>
      <c r="AD132" s="195"/>
      <c r="AE132" s="195"/>
      <c r="AF132" s="195"/>
      <c r="AG132" s="196"/>
      <c r="AH132" s="195"/>
      <c r="AI132" s="195"/>
      <c r="AJ132" s="195"/>
      <c r="AK132" s="196"/>
      <c r="AL132" s="195"/>
      <c r="AM132" s="195"/>
      <c r="AN132" s="195"/>
      <c r="AO132" s="196"/>
      <c r="AP132" s="195"/>
      <c r="AQ132" s="195"/>
    </row>
    <row r="133" spans="1:52" customHeight="1" ht="15">
      <c r="B133" s="194"/>
      <c r="C133" s="202"/>
      <c r="D133" s="195"/>
      <c r="E133" s="196"/>
      <c r="F133" s="195"/>
      <c r="G133" s="195"/>
      <c r="H133" s="195"/>
      <c r="I133" s="196"/>
      <c r="J133" s="195"/>
      <c r="K133" s="195"/>
      <c r="L133" s="195"/>
      <c r="M133" s="196"/>
      <c r="N133" s="195"/>
      <c r="O133" s="195"/>
      <c r="P133" s="195"/>
      <c r="Q133" s="196"/>
      <c r="R133" s="195"/>
      <c r="S133" s="195"/>
      <c r="T133" s="195"/>
      <c r="U133" s="196"/>
      <c r="V133" s="195"/>
      <c r="W133" s="195"/>
      <c r="X133" s="195"/>
      <c r="Y133" s="196"/>
      <c r="Z133" s="195"/>
      <c r="AA133" s="195"/>
      <c r="AB133" s="195"/>
      <c r="AC133" s="196"/>
      <c r="AD133" s="195"/>
      <c r="AE133" s="195"/>
      <c r="AF133" s="195"/>
      <c r="AG133" s="196"/>
      <c r="AH133" s="195"/>
      <c r="AI133" s="195"/>
      <c r="AJ133" s="195"/>
      <c r="AK133" s="196"/>
      <c r="AL133" s="195"/>
      <c r="AM133" s="195"/>
      <c r="AN133" s="195"/>
      <c r="AO133" s="196"/>
      <c r="AP133" s="195"/>
      <c r="AQ133" s="195"/>
    </row>
    <row r="134" spans="1:52" customHeight="1" ht="15">
      <c r="B134" s="194"/>
      <c r="C134" s="202"/>
      <c r="D134" s="195"/>
      <c r="E134" s="196"/>
      <c r="F134" s="195"/>
      <c r="G134" s="195"/>
      <c r="H134" s="195"/>
      <c r="I134" s="196"/>
      <c r="J134" s="195"/>
      <c r="K134" s="195"/>
      <c r="L134" s="195"/>
      <c r="M134" s="196"/>
      <c r="N134" s="195"/>
      <c r="O134" s="195"/>
      <c r="P134" s="195"/>
      <c r="Q134" s="196"/>
      <c r="R134" s="195"/>
      <c r="S134" s="195"/>
      <c r="T134" s="195"/>
      <c r="U134" s="196"/>
      <c r="V134" s="195"/>
      <c r="W134" s="195"/>
      <c r="X134" s="195"/>
      <c r="Y134" s="196"/>
      <c r="Z134" s="195"/>
      <c r="AA134" s="195"/>
      <c r="AB134" s="195"/>
      <c r="AC134" s="196"/>
      <c r="AD134" s="195"/>
      <c r="AE134" s="195"/>
      <c r="AF134" s="195"/>
      <c r="AG134" s="196"/>
      <c r="AH134" s="195"/>
      <c r="AI134" s="195"/>
      <c r="AJ134" s="195"/>
      <c r="AK134" s="196"/>
      <c r="AL134" s="195"/>
      <c r="AM134" s="195"/>
      <c r="AN134" s="195"/>
      <c r="AO134" s="196"/>
      <c r="AP134" s="195"/>
      <c r="AQ134" s="195"/>
    </row>
    <row r="135" spans="1:52" customHeight="1" ht="15">
      <c r="B135" s="194"/>
      <c r="C135" s="202"/>
      <c r="D135" s="195"/>
      <c r="E135" s="196"/>
      <c r="F135" s="195"/>
      <c r="G135" s="195"/>
      <c r="H135" s="195"/>
      <c r="I135" s="196"/>
      <c r="J135" s="195"/>
      <c r="K135" s="195"/>
      <c r="L135" s="195"/>
      <c r="M135" s="196"/>
      <c r="N135" s="195"/>
      <c r="O135" s="195"/>
      <c r="P135" s="195"/>
      <c r="Q135" s="196"/>
      <c r="R135" s="195"/>
      <c r="S135" s="195"/>
      <c r="T135" s="195"/>
      <c r="U135" s="196"/>
      <c r="V135" s="195"/>
      <c r="W135" s="195"/>
      <c r="X135" s="195"/>
      <c r="Y135" s="196"/>
      <c r="Z135" s="195"/>
      <c r="AA135" s="195"/>
      <c r="AB135" s="195"/>
      <c r="AC135" s="196"/>
      <c r="AD135" s="195"/>
      <c r="AE135" s="195"/>
      <c r="AF135" s="195"/>
      <c r="AG135" s="196"/>
      <c r="AH135" s="195"/>
      <c r="AI135" s="195"/>
      <c r="AJ135" s="195"/>
      <c r="AK135" s="196"/>
      <c r="AL135" s="195"/>
      <c r="AM135" s="195"/>
      <c r="AN135" s="195"/>
      <c r="AO135" s="196"/>
      <c r="AP135" s="195"/>
      <c r="AQ135" s="195"/>
    </row>
    <row r="136" spans="1:52" customHeight="1" ht="15">
      <c r="B136" s="32"/>
      <c r="C136" s="32"/>
      <c r="D136" s="33"/>
      <c r="E136" s="84"/>
      <c r="F136" s="33"/>
      <c r="G136" s="33"/>
      <c r="H136" s="33"/>
      <c r="I136" s="84"/>
      <c r="J136" s="33"/>
      <c r="K136" s="33"/>
      <c r="L136" s="33"/>
      <c r="M136" s="84"/>
      <c r="N136" s="33"/>
      <c r="O136" s="33"/>
      <c r="P136" s="33"/>
      <c r="Q136" s="84"/>
      <c r="R136" s="33"/>
      <c r="S136" s="33"/>
      <c r="T136" s="33"/>
      <c r="U136" s="84"/>
      <c r="V136" s="33"/>
      <c r="W136" s="33"/>
      <c r="X136" s="33"/>
      <c r="Y136" s="84"/>
      <c r="Z136" s="33"/>
      <c r="AA136" s="33"/>
      <c r="AB136" s="33"/>
      <c r="AC136" s="84"/>
      <c r="AD136" s="33"/>
      <c r="AE136" s="33"/>
      <c r="AF136" s="33"/>
      <c r="AG136" s="84"/>
      <c r="AH136" s="33"/>
      <c r="AI136" s="33"/>
      <c r="AJ136" s="202"/>
      <c r="AK136" s="203"/>
      <c r="AL136" s="202"/>
      <c r="AM136" s="202"/>
      <c r="AN136" s="34"/>
      <c r="AO136" s="102"/>
      <c r="AP136" s="34"/>
      <c r="AQ136" s="34"/>
    </row>
    <row r="137" spans="1:52" customHeight="1" ht="15">
      <c r="B137" s="32"/>
      <c r="C137" s="32"/>
      <c r="D137" s="33"/>
      <c r="E137" s="84"/>
      <c r="F137" s="33"/>
      <c r="G137" s="33"/>
      <c r="H137" s="33"/>
      <c r="I137" s="84"/>
      <c r="J137" s="33"/>
      <c r="K137" s="33"/>
      <c r="L137" s="33"/>
      <c r="M137" s="84"/>
      <c r="N137" s="33"/>
      <c r="O137" s="33"/>
      <c r="P137" s="33"/>
      <c r="Q137" s="84"/>
      <c r="R137" s="33"/>
      <c r="S137" s="33"/>
      <c r="T137" s="33"/>
      <c r="U137" s="84"/>
      <c r="V137" s="33"/>
      <c r="W137" s="33"/>
      <c r="X137" s="33"/>
      <c r="Y137" s="84"/>
      <c r="Z137" s="33"/>
      <c r="AA137" s="33"/>
      <c r="AB137" s="33"/>
      <c r="AC137" s="84"/>
      <c r="AD137" s="33"/>
      <c r="AE137" s="33"/>
      <c r="AF137" s="33"/>
      <c r="AG137" s="84"/>
      <c r="AH137" s="33"/>
      <c r="AI137" s="33"/>
      <c r="AJ137" s="202"/>
      <c r="AK137" s="203"/>
      <c r="AL137" s="202"/>
      <c r="AM137" s="202"/>
      <c r="AN137" s="34"/>
      <c r="AO137" s="102"/>
      <c r="AP137" s="34"/>
      <c r="AQ137" s="34"/>
    </row>
    <row r="138" spans="1:52" customHeight="1" ht="15">
      <c r="B138" s="32"/>
      <c r="C138" s="32"/>
      <c r="D138" s="33"/>
      <c r="E138" s="84"/>
      <c r="F138" s="33"/>
      <c r="G138" s="33"/>
      <c r="H138" s="33"/>
      <c r="I138" s="84"/>
      <c r="J138" s="33"/>
      <c r="K138" s="33"/>
      <c r="L138" s="33"/>
      <c r="M138" s="84"/>
      <c r="N138" s="33"/>
      <c r="O138" s="33"/>
      <c r="P138" s="33"/>
      <c r="Q138" s="84"/>
      <c r="R138" s="33"/>
      <c r="S138" s="33"/>
      <c r="T138" s="33"/>
      <c r="U138" s="84"/>
      <c r="V138" s="33"/>
      <c r="W138" s="33"/>
      <c r="X138" s="33"/>
      <c r="Y138" s="84"/>
      <c r="Z138" s="33"/>
      <c r="AA138" s="33"/>
      <c r="AB138" s="33"/>
      <c r="AC138" s="84"/>
      <c r="AD138" s="33"/>
      <c r="AE138" s="33"/>
      <c r="AF138" s="33"/>
      <c r="AG138" s="84"/>
      <c r="AH138" s="33"/>
      <c r="AI138" s="33"/>
      <c r="AJ138" s="202"/>
      <c r="AK138" s="203"/>
      <c r="AL138" s="202"/>
      <c r="AM138" s="202"/>
      <c r="AN138" s="34"/>
      <c r="AO138" s="102"/>
      <c r="AP138" s="34"/>
      <c r="AQ138" s="34"/>
    </row>
    <row r="139" spans="1:52" customHeight="1" ht="15">
      <c r="B139" s="32"/>
      <c r="C139" s="32"/>
      <c r="D139" s="33"/>
      <c r="E139" s="84"/>
      <c r="F139" s="33"/>
      <c r="G139" s="33"/>
      <c r="H139" s="33"/>
      <c r="I139" s="84"/>
      <c r="J139" s="33"/>
      <c r="K139" s="33"/>
      <c r="L139" s="33"/>
      <c r="M139" s="84"/>
      <c r="N139" s="33"/>
      <c r="O139" s="33"/>
      <c r="P139" s="33"/>
      <c r="Q139" s="84"/>
      <c r="R139" s="33"/>
      <c r="S139" s="33"/>
      <c r="T139" s="33"/>
      <c r="U139" s="84"/>
      <c r="V139" s="33"/>
      <c r="W139" s="33"/>
      <c r="X139" s="33"/>
      <c r="Y139" s="84"/>
      <c r="Z139" s="33"/>
      <c r="AA139" s="33"/>
      <c r="AB139" s="33"/>
      <c r="AC139" s="84"/>
      <c r="AD139" s="33"/>
      <c r="AE139" s="33"/>
      <c r="AF139" s="33"/>
      <c r="AG139" s="84"/>
      <c r="AH139" s="33"/>
      <c r="AI139" s="33"/>
      <c r="AJ139" s="202"/>
      <c r="AK139" s="203"/>
      <c r="AL139" s="202"/>
      <c r="AM139" s="202"/>
      <c r="AN139" s="34"/>
      <c r="AO139" s="102"/>
      <c r="AP139" s="34"/>
      <c r="AQ139" s="34"/>
    </row>
    <row r="140" spans="1:52" customHeight="1" ht="15">
      <c r="B140" s="32"/>
      <c r="C140" s="32"/>
      <c r="D140" s="33"/>
      <c r="E140" s="84"/>
      <c r="F140" s="33"/>
      <c r="G140" s="33"/>
      <c r="H140" s="33"/>
      <c r="I140" s="84"/>
      <c r="J140" s="33"/>
      <c r="K140" s="33"/>
      <c r="L140" s="33"/>
      <c r="M140" s="84"/>
      <c r="N140" s="33"/>
      <c r="O140" s="33"/>
      <c r="P140" s="33"/>
      <c r="Q140" s="84"/>
      <c r="R140" s="33"/>
      <c r="S140" s="33"/>
      <c r="T140" s="33"/>
      <c r="U140" s="84"/>
      <c r="V140" s="33"/>
      <c r="W140" s="33"/>
      <c r="X140" s="33"/>
      <c r="Y140" s="84"/>
      <c r="Z140" s="33"/>
      <c r="AA140" s="33"/>
      <c r="AB140" s="33"/>
      <c r="AC140" s="84"/>
      <c r="AD140" s="33"/>
      <c r="AE140" s="33"/>
      <c r="AF140" s="33"/>
      <c r="AG140" s="84"/>
      <c r="AH140" s="33"/>
      <c r="AI140" s="33"/>
      <c r="AJ140" s="202"/>
      <c r="AK140" s="203"/>
      <c r="AL140" s="202"/>
      <c r="AM140" s="202"/>
      <c r="AN140" s="34"/>
      <c r="AO140" s="102"/>
      <c r="AP140" s="34"/>
      <c r="AQ140" s="34"/>
    </row>
    <row r="141" spans="1:52">
      <c r="B141" s="35"/>
      <c r="C141" s="36"/>
      <c r="D141" s="37"/>
      <c r="E141" s="85"/>
      <c r="F141" s="37"/>
      <c r="G141" s="37"/>
      <c r="H141" s="37"/>
      <c r="I141" s="85"/>
      <c r="J141" s="37"/>
      <c r="K141" s="37"/>
      <c r="P141" s="198"/>
      <c r="Q141" s="199"/>
      <c r="R141" s="198"/>
      <c r="S141" s="198"/>
      <c r="T141" s="198"/>
      <c r="U141" s="199"/>
      <c r="V141" s="198"/>
      <c r="W141" s="198"/>
      <c r="X141" s="198"/>
      <c r="Y141" s="199"/>
      <c r="Z141" s="198"/>
      <c r="AA141" s="198"/>
      <c r="AB141" s="198"/>
      <c r="AC141" s="199"/>
      <c r="AD141" s="198"/>
      <c r="AE141" s="198"/>
      <c r="AF141" s="198"/>
      <c r="AG141" s="199"/>
      <c r="AH141" s="198"/>
      <c r="AI141" s="198"/>
    </row>
    <row r="142" spans="1:52" s="1" customFormat="1">
      <c r="E142" s="191"/>
      <c r="I142" s="191"/>
      <c r="M142" s="191"/>
      <c r="Q142" s="191"/>
      <c r="U142" s="191"/>
      <c r="Y142" s="191"/>
      <c r="AC142" s="191"/>
      <c r="AG142" s="191"/>
      <c r="AK142" s="191"/>
      <c r="AO142" s="191"/>
    </row>
    <row r="143" spans="1:52" s="1" customFormat="1">
      <c r="E143" s="191"/>
      <c r="I143" s="191"/>
      <c r="M143" s="191"/>
      <c r="Q143" s="191"/>
      <c r="U143" s="191"/>
      <c r="Y143" s="191"/>
      <c r="AC143" s="191"/>
      <c r="AG143" s="191"/>
      <c r="AK143" s="191"/>
      <c r="AO143" s="191"/>
    </row>
    <row r="144" spans="1:52" s="1" customFormat="1">
      <c r="B144" s="28"/>
      <c r="E144" s="191"/>
      <c r="I144" s="191"/>
      <c r="M144" s="191"/>
      <c r="Q144" s="191"/>
      <c r="U144" s="191"/>
      <c r="Y144" s="191"/>
      <c r="AC144" s="191"/>
      <c r="AG144" s="191"/>
      <c r="AK144" s="191"/>
      <c r="AO144" s="191"/>
    </row>
    <row r="145" spans="1:52" s="1" customFormat="1">
      <c r="E145" s="191"/>
      <c r="I145" s="191"/>
      <c r="M145" s="191"/>
      <c r="Q145" s="191"/>
      <c r="U145" s="191"/>
      <c r="Y145" s="191"/>
      <c r="AC145" s="191"/>
      <c r="AG145" s="191"/>
      <c r="AK145" s="191"/>
      <c r="AO145" s="191"/>
    </row>
    <row r="146" spans="1:52" customHeight="1" ht="0.75" s="1" customFormat="1">
      <c r="E146" s="191"/>
      <c r="I146" s="191"/>
      <c r="M146" s="191"/>
      <c r="Q146" s="191"/>
      <c r="U146" s="191"/>
      <c r="Y146" s="191"/>
      <c r="AC146" s="191"/>
      <c r="AG146" s="191"/>
      <c r="AK146" s="191"/>
      <c r="AO146" s="191"/>
    </row>
    <row r="147" spans="1:52" hidden="true" s="1" customFormat="1">
      <c r="E147" s="191"/>
      <c r="I147" s="191"/>
      <c r="M147" s="191"/>
      <c r="Q147" s="191"/>
      <c r="U147" s="191"/>
      <c r="Y147" s="191"/>
      <c r="AC147" s="191"/>
      <c r="AG147" s="191"/>
      <c r="AK147" s="191"/>
      <c r="AO147" s="191"/>
    </row>
    <row r="148" spans="1:52" customHeight="1" ht="30">
      <c r="B148" s="197"/>
    </row>
    <row r="154" spans="1:52">
      <c r="B154" s="2" t="s">
        <v>240</v>
      </c>
    </row>
    <row r="155" spans="1:52">
      <c r="B155" s="74" t="s">
        <v>241</v>
      </c>
    </row>
  </sheetData>
  <sheetProtection password="DDCE" sheet="1"/>
  <mergeCells>
    <mergeCell ref="B9:AQ9"/>
    <mergeCell ref="B10:AQ10"/>
    <mergeCell ref="T12:W12"/>
    <mergeCell ref="X12:AA12"/>
    <mergeCell ref="AB12:AE12"/>
    <mergeCell ref="AF12:AI12"/>
    <mergeCell ref="AJ12:AM12"/>
    <mergeCell ref="AN12:AQ12"/>
    <mergeCell ref="B12:B13"/>
    <mergeCell ref="C12:C13"/>
    <mergeCell ref="D12:G12"/>
    <mergeCell ref="H12:K12"/>
    <mergeCell ref="L12:O12"/>
    <mergeCell ref="AV12:AY12"/>
    <mergeCell ref="C115:L115"/>
    <mergeCell ref="C116:L116"/>
    <mergeCell ref="C117:L117"/>
    <mergeCell ref="X113:AF113"/>
    <mergeCell ref="X114:AF114"/>
    <mergeCell ref="X115:AF115"/>
    <mergeCell ref="X116:AF116"/>
    <mergeCell ref="X117:AF117"/>
    <mergeCell ref="C114:L114"/>
    <mergeCell ref="C113:L113"/>
    <mergeCell ref="B109:AU109"/>
    <mergeCell ref="T111:AF111"/>
    <mergeCell ref="B111:H111"/>
    <mergeCell ref="AR12:AU12"/>
    <mergeCell ref="P12:S12"/>
  </mergeCells>
  <printOptions gridLines="false" gridLinesSet="true" horizontalCentered="true"/>
  <pageMargins left="0.23622047244094" right="0.039370078740157" top="0.35433070866142" bottom="0.59055118110236" header="0.31496062992126" footer="0.39370078740157"/>
  <pageSetup paperSize="1" orientation="landscape" scale="70" fitToHeight="4" fitToWidth="1" pageOrder="downThenOver" r:id="rId1ps"/>
  <headerFooter differentOddEven="false" differentFirst="false" scaleWithDoc="true" alignWithMargins="false">
    <oddHeader/>
    <oddFooter>&amp;L&amp;"Arial,Negrita"&amp;9CGPII-DII-675-SAC-DFLE-LRUACONC/01&amp;R&amp;"Arial,Negrita"&amp;9&amp;P de &amp;N</oddFooter>
    <evenHeader/>
    <evenFooter/>
    <firstHeader/>
    <firstFooter/>
  </headerFooter>
  <rowBreaks count="2" manualBreakCount="2">
    <brk id="51" man="1" max="50"/>
    <brk id="88" man="1" max="50"/>
  </rowBreaks>
  <drawing r:id="rId2"/>
  <tableParts count="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2DBDB"/>
    <outlinePr summaryBelow="1" summaryRight="1"/>
    <pageSetUpPr fitToPage="1"/>
  </sheetPr>
  <dimension ref="A1:S307"/>
  <sheetViews>
    <sheetView tabSelected="0" workbookViewId="0" zoomScale="90" zoomScaleNormal="90" showGridLines="true" showRowColHeaders="1" topLeftCell="A18">
      <selection activeCell="O27" sqref="O27"/>
    </sheetView>
  </sheetViews>
  <sheetFormatPr defaultRowHeight="14.4" defaultColWidth="11.44140625" outlineLevelRow="0" outlineLevelCol="0"/>
  <cols>
    <col min="1" max="1" width="2.6640625" customWidth="true" style="120"/>
    <col min="2" max="2" width="12.88671875" customWidth="true" style="120"/>
    <col min="3" max="3" width="5.33203125" customWidth="true" style="120"/>
    <col min="4" max="4" width="5.88671875" customWidth="true" style="120"/>
    <col min="5" max="5" width="6" customWidth="true" style="120"/>
    <col min="6" max="6" width="6.44140625" customWidth="true" style="120"/>
    <col min="7" max="7" width="8.88671875" customWidth="true" style="120"/>
    <col min="8" max="8" width="7.44140625" customWidth="true" style="120"/>
    <col min="9" max="9" width="7.109375" customWidth="true" style="120"/>
    <col min="10" max="10" width="7.109375" customWidth="true" style="120"/>
    <col min="11" max="11" width="7.109375" customWidth="true" style="120"/>
    <col min="12" max="12" width="7.109375" customWidth="true" style="120"/>
    <col min="13" max="13" width="9.109375" customWidth="true" style="120"/>
    <col min="14" max="14" width="8.109375" customWidth="true" style="120"/>
    <col min="15" max="15" width="12.109375" customWidth="true" style="120"/>
    <col min="16" max="16" width="37.44140625" customWidth="true" style="120"/>
    <col min="17" max="17" width="15.33203125" customWidth="true" style="120"/>
    <col min="18" max="18" width="11.44140625" style="120"/>
  </cols>
  <sheetData>
    <row r="1" spans="1:19" customHeight="1" ht="11.25" s="140" customFormat="1">
      <c r="A1" s="148" t="s">
        <v>124</v>
      </c>
      <c r="B1" s="147"/>
      <c r="C1" s="147"/>
      <c r="D1" s="147"/>
      <c r="E1" s="147"/>
      <c r="F1" s="147"/>
      <c r="G1" s="147"/>
      <c r="H1" s="144"/>
      <c r="I1" s="144"/>
      <c r="J1" s="144"/>
      <c r="K1" s="144"/>
      <c r="L1" s="144"/>
      <c r="M1" s="144"/>
    </row>
    <row r="2" spans="1:19" customHeight="1" ht="12.9" s="140" customFormat="1">
      <c r="B2" s="145"/>
      <c r="C2" s="145"/>
      <c r="D2" s="145"/>
      <c r="E2" s="145"/>
      <c r="F2" s="145"/>
      <c r="G2" s="145"/>
      <c r="H2" s="144"/>
      <c r="I2" s="144"/>
      <c r="J2" s="144"/>
      <c r="K2" s="144"/>
      <c r="L2" s="144"/>
      <c r="M2" s="144"/>
      <c r="Q2" s="146" t="s">
        <v>0</v>
      </c>
    </row>
    <row r="3" spans="1:19" customHeight="1" ht="12.9" s="140" customFormat="1">
      <c r="B3" s="145"/>
      <c r="C3" s="145"/>
      <c r="D3" s="145"/>
      <c r="E3" s="145"/>
      <c r="F3" s="145"/>
      <c r="G3" s="145"/>
      <c r="H3" s="144"/>
      <c r="I3" s="144"/>
      <c r="J3" s="144"/>
      <c r="K3" s="144"/>
      <c r="L3" s="144"/>
      <c r="M3" s="144"/>
      <c r="Q3" s="43" t="s">
        <v>1</v>
      </c>
    </row>
    <row r="4" spans="1:19" customHeight="1" ht="18.75" s="140" customFormat="1">
      <c r="B4" s="140"/>
      <c r="H4" s="144"/>
      <c r="I4" s="144"/>
      <c r="J4" s="144"/>
      <c r="K4" s="144"/>
      <c r="L4" s="144"/>
      <c r="M4" s="144"/>
      <c r="Q4" s="44" t="s">
        <v>2</v>
      </c>
    </row>
    <row r="5" spans="1:19" customHeight="1" ht="5.25" s="124" customFormat="1">
      <c r="Q5" s="140"/>
    </row>
    <row r="6" spans="1:19" customHeight="1" ht="14.25" s="140" customFormat="1">
      <c r="B6" s="143"/>
      <c r="C6" s="143"/>
      <c r="D6" s="143"/>
      <c r="E6" s="143"/>
      <c r="F6" s="143"/>
      <c r="G6" s="143"/>
      <c r="H6" s="143"/>
      <c r="I6" s="143"/>
      <c r="J6" s="143"/>
      <c r="K6" s="143"/>
      <c r="L6" s="143"/>
      <c r="M6" s="143"/>
      <c r="N6" s="142"/>
      <c r="O6" s="141"/>
      <c r="P6" s="141"/>
      <c r="Q6" s="153" t="s">
        <v>3</v>
      </c>
      <c r="R6" s="141"/>
    </row>
    <row r="7" spans="1:19" customHeight="1" ht="15" s="140" customFormat="1">
      <c r="B7" s="143"/>
      <c r="C7" s="143"/>
      <c r="D7" s="143"/>
      <c r="E7" s="143"/>
      <c r="F7" s="143"/>
      <c r="G7" s="143"/>
      <c r="H7" s="143"/>
      <c r="I7" s="143"/>
      <c r="J7" s="143"/>
      <c r="K7" s="143"/>
      <c r="L7" s="143"/>
      <c r="M7" s="143"/>
      <c r="N7" s="142"/>
      <c r="O7" s="141"/>
      <c r="P7" s="141"/>
      <c r="Q7" s="153" t="s">
        <v>4</v>
      </c>
      <c r="R7" s="141"/>
    </row>
    <row r="8" spans="1:19" customHeight="1" ht="12.75" s="124" customFormat="1">
      <c r="Q8" s="139" t="s">
        <v>242</v>
      </c>
    </row>
    <row r="9" spans="1:19" customHeight="1" ht="15.75" s="136" customFormat="1">
      <c r="B9" s="314" t="s">
        <v>243</v>
      </c>
      <c r="C9" s="314"/>
      <c r="D9" s="314"/>
      <c r="E9" s="314"/>
      <c r="F9" s="314"/>
      <c r="G9" s="314"/>
      <c r="H9" s="315"/>
      <c r="I9" s="315"/>
      <c r="J9" s="315"/>
      <c r="K9" s="315"/>
      <c r="L9" s="315"/>
      <c r="M9" s="315"/>
      <c r="N9" s="315"/>
      <c r="O9" s="315"/>
      <c r="P9" s="315"/>
      <c r="Q9" s="315"/>
    </row>
    <row r="10" spans="1:19" customHeight="1" ht="16.5" s="136" customFormat="1">
      <c r="B10" s="314" t="s">
        <v>128</v>
      </c>
      <c r="C10" s="314"/>
      <c r="D10" s="314"/>
      <c r="E10" s="314"/>
      <c r="F10" s="314"/>
      <c r="G10" s="314"/>
      <c r="H10" s="315"/>
      <c r="I10" s="315"/>
      <c r="J10" s="315"/>
      <c r="K10" s="315"/>
      <c r="L10" s="315"/>
      <c r="M10" s="315"/>
      <c r="N10" s="315"/>
      <c r="O10" s="315"/>
      <c r="P10" s="315"/>
      <c r="Q10" s="315"/>
    </row>
    <row r="11" spans="1:19" customHeight="1" ht="4.5" s="124" customFormat="1">
      <c r="B11" s="138"/>
      <c r="C11" s="138"/>
      <c r="D11" s="138"/>
      <c r="E11" s="138"/>
      <c r="F11" s="138"/>
      <c r="G11" s="138"/>
      <c r="H11" s="137"/>
      <c r="I11" s="137"/>
      <c r="J11" s="137"/>
      <c r="K11" s="137"/>
      <c r="L11" s="137"/>
      <c r="M11" s="137"/>
      <c r="N11" s="137"/>
      <c r="O11" s="137"/>
    </row>
    <row r="12" spans="1:19" customHeight="1" ht="15" s="136" customFormat="1">
      <c r="B12" s="151" t="s">
        <v>8</v>
      </c>
      <c r="C12" s="151"/>
      <c r="D12" s="151"/>
      <c r="E12" s="151"/>
      <c r="F12" s="151"/>
      <c r="G12" s="151"/>
      <c r="H12" s="151"/>
      <c r="I12" s="151"/>
      <c r="J12" s="151"/>
      <c r="K12" s="151"/>
      <c r="L12" s="151"/>
      <c r="M12" s="151"/>
      <c r="N12" s="151"/>
      <c r="O12" s="151"/>
      <c r="P12" s="152"/>
    </row>
    <row r="13" spans="1:19" customHeight="1" ht="18.75" s="136" customFormat="1">
      <c r="B13" s="270" t="s">
        <v>244</v>
      </c>
      <c r="C13" s="295" t="s">
        <v>245</v>
      </c>
      <c r="D13" s="295"/>
      <c r="E13" s="295"/>
      <c r="F13" s="295"/>
      <c r="G13" s="295"/>
      <c r="H13" s="295"/>
      <c r="I13" s="295" t="s">
        <v>246</v>
      </c>
      <c r="J13" s="295"/>
      <c r="K13" s="295"/>
      <c r="L13" s="295"/>
      <c r="M13" s="295"/>
      <c r="N13" s="295"/>
      <c r="O13" s="271" t="s">
        <v>136</v>
      </c>
      <c r="P13" s="316" t="s">
        <v>137</v>
      </c>
      <c r="Q13" s="316"/>
    </row>
    <row r="14" spans="1:19" customHeight="1" ht="27.75" s="135" customFormat="1">
      <c r="B14" s="270"/>
      <c r="C14" s="237" t="s">
        <v>247</v>
      </c>
      <c r="D14" s="237" t="s">
        <v>248</v>
      </c>
      <c r="E14" s="237" t="s">
        <v>249</v>
      </c>
      <c r="F14" s="237" t="s">
        <v>250</v>
      </c>
      <c r="G14" s="237" t="s">
        <v>251</v>
      </c>
      <c r="H14" s="237" t="s">
        <v>138</v>
      </c>
      <c r="I14" s="237" t="s">
        <v>247</v>
      </c>
      <c r="J14" s="237" t="s">
        <v>248</v>
      </c>
      <c r="K14" s="237" t="s">
        <v>249</v>
      </c>
      <c r="L14" s="237" t="s">
        <v>250</v>
      </c>
      <c r="M14" s="237" t="s">
        <v>251</v>
      </c>
      <c r="N14" s="237" t="s">
        <v>138</v>
      </c>
      <c r="O14" s="271"/>
      <c r="P14" s="316"/>
      <c r="Q14" s="316"/>
    </row>
    <row r="15" spans="1:19" customHeight="1" ht="20.1" s="134" customFormat="1">
      <c r="B15" s="166" t="s">
        <v>138</v>
      </c>
      <c r="C15" s="179">
        <f>SUM(C16:C27)</f>
        <v>0</v>
      </c>
      <c r="D15" s="179">
        <f>SUM(D16:D27)</f>
        <v>2</v>
      </c>
      <c r="E15" s="179">
        <f>SUM(E16:E27)</f>
        <v>0</v>
      </c>
      <c r="F15" s="179">
        <f>SUM(F16:F27)</f>
        <v>0</v>
      </c>
      <c r="G15" s="179">
        <f>SUM(G16:G27)</f>
        <v>8</v>
      </c>
      <c r="H15" s="246">
        <f>SUM(H16:H27)</f>
        <v>10</v>
      </c>
      <c r="I15" s="179">
        <f>SUM(I16:I27)</f>
        <v>0</v>
      </c>
      <c r="J15" s="179">
        <f>SUM(J16:J27)</f>
        <v>2</v>
      </c>
      <c r="K15" s="179">
        <f>SUM(K16:K27)</f>
        <v>2</v>
      </c>
      <c r="L15" s="179">
        <f>SUM(L16:L27)</f>
        <v>0</v>
      </c>
      <c r="M15" s="179">
        <f>SUM(M16:M27)</f>
        <v>6</v>
      </c>
      <c r="N15" s="179">
        <f>SUM(N16:N27)</f>
        <v>10</v>
      </c>
      <c r="O15" s="167">
        <f>IFERROR(+N15/H15-1," ")</f>
        <v>0</v>
      </c>
      <c r="P15" s="319"/>
      <c r="Q15" s="319"/>
    </row>
    <row r="16" spans="1:19" customHeight="1" ht="128.25">
      <c r="B16" s="243" t="s">
        <v>215</v>
      </c>
      <c r="C16" s="242" t="s">
        <v>252</v>
      </c>
      <c r="D16" s="242">
        <v>2</v>
      </c>
      <c r="E16" s="242">
        <v>0</v>
      </c>
      <c r="F16" s="242">
        <v>0</v>
      </c>
      <c r="G16" s="247">
        <v>1</v>
      </c>
      <c r="H16" s="249">
        <f>SUM(C16:G16)</f>
        <v>3</v>
      </c>
      <c r="I16" s="248" t="s">
        <v>215</v>
      </c>
      <c r="J16" s="245">
        <v>0</v>
      </c>
      <c r="K16" s="245">
        <v>1</v>
      </c>
      <c r="L16" s="245">
        <v>0</v>
      </c>
      <c r="M16" s="245">
        <v>0</v>
      </c>
      <c r="N16" s="250">
        <f>SUM(I16:M16)</f>
        <v>1</v>
      </c>
      <c r="O16" s="133">
        <f>IFERROR(+N16/H16-1," ")</f>
        <v>-0.66666666666667</v>
      </c>
      <c r="P16" s="317"/>
      <c r="Q16" s="318"/>
    </row>
    <row r="17" spans="1:19" customHeight="1" ht="99.75">
      <c r="B17" s="243" t="s">
        <v>216</v>
      </c>
      <c r="C17" s="242" t="s">
        <v>253</v>
      </c>
      <c r="D17" s="242">
        <v>0</v>
      </c>
      <c r="E17" s="242">
        <v>0</v>
      </c>
      <c r="F17" s="242">
        <v>0</v>
      </c>
      <c r="G17" s="247">
        <v>1</v>
      </c>
      <c r="H17" s="249">
        <f>SUM(C17:G17)</f>
        <v>1</v>
      </c>
      <c r="I17" s="248" t="s">
        <v>216</v>
      </c>
      <c r="J17" s="245">
        <v>0</v>
      </c>
      <c r="K17" s="245">
        <v>0</v>
      </c>
      <c r="L17" s="245">
        <v>0</v>
      </c>
      <c r="M17" s="245">
        <v>0</v>
      </c>
      <c r="N17" s="251">
        <f>SUM(I17:M17)</f>
        <v>0</v>
      </c>
      <c r="O17" s="133">
        <f>IFERROR(+N17/H17-1," ")</f>
        <v>-1</v>
      </c>
      <c r="P17" s="317"/>
      <c r="Q17" s="318"/>
    </row>
    <row r="18" spans="1:19" customHeight="1" ht="99.75">
      <c r="B18" s="243" t="s">
        <v>217</v>
      </c>
      <c r="C18" s="242" t="s">
        <v>217</v>
      </c>
      <c r="D18" s="242">
        <v>0</v>
      </c>
      <c r="E18" s="242">
        <v>0</v>
      </c>
      <c r="F18" s="242">
        <v>0</v>
      </c>
      <c r="G18" s="247">
        <v>1</v>
      </c>
      <c r="H18" s="249">
        <f>SUM(C18:G18)</f>
        <v>1</v>
      </c>
      <c r="I18" s="248" t="s">
        <v>217</v>
      </c>
      <c r="J18" s="245">
        <v>0</v>
      </c>
      <c r="K18" s="245">
        <v>0</v>
      </c>
      <c r="L18" s="245">
        <v>0</v>
      </c>
      <c r="M18" s="245">
        <v>1</v>
      </c>
      <c r="N18" s="251">
        <f>SUM(I18:M18)</f>
        <v>1</v>
      </c>
      <c r="O18" s="133">
        <f>IFERROR(+N18/H18-1," ")</f>
        <v>0</v>
      </c>
      <c r="P18" s="317"/>
      <c r="Q18" s="318"/>
    </row>
    <row r="19" spans="1:19" customHeight="1" ht="38.25">
      <c r="B19" s="243" t="s">
        <v>218</v>
      </c>
      <c r="C19" s="242" t="s">
        <v>218</v>
      </c>
      <c r="D19" s="242">
        <v>0</v>
      </c>
      <c r="E19" s="242">
        <v>0</v>
      </c>
      <c r="F19" s="242">
        <v>0</v>
      </c>
      <c r="G19" s="247">
        <v>1</v>
      </c>
      <c r="H19" s="249">
        <f>SUM(C19:G19)</f>
        <v>1</v>
      </c>
      <c r="I19" s="248" t="s">
        <v>218</v>
      </c>
      <c r="J19" s="245">
        <v>0</v>
      </c>
      <c r="K19" s="245">
        <v>0</v>
      </c>
      <c r="L19" s="245">
        <v>0</v>
      </c>
      <c r="M19" s="245">
        <v>1</v>
      </c>
      <c r="N19" s="251">
        <f>SUM(I19:M19)</f>
        <v>1</v>
      </c>
      <c r="O19" s="133">
        <f>IFERROR(+N19/H19-1," ")</f>
        <v>0</v>
      </c>
      <c r="P19" s="317"/>
      <c r="Q19" s="318"/>
    </row>
    <row r="20" spans="1:19" customHeight="1" ht="57.75">
      <c r="B20" s="243" t="s">
        <v>219</v>
      </c>
      <c r="C20" s="242" t="s">
        <v>219</v>
      </c>
      <c r="D20" s="242">
        <v>0</v>
      </c>
      <c r="E20" s="242">
        <v>0</v>
      </c>
      <c r="F20" s="242">
        <v>0</v>
      </c>
      <c r="G20" s="247">
        <v>1</v>
      </c>
      <c r="H20" s="249">
        <f>SUM(C20:G20)</f>
        <v>1</v>
      </c>
      <c r="I20" s="248" t="s">
        <v>219</v>
      </c>
      <c r="J20" s="245">
        <v>0</v>
      </c>
      <c r="K20" s="245">
        <v>0</v>
      </c>
      <c r="L20" s="245">
        <v>0</v>
      </c>
      <c r="M20" s="245">
        <v>0</v>
      </c>
      <c r="N20" s="251">
        <f>SUM(I20:M20)</f>
        <v>0</v>
      </c>
      <c r="O20" s="133">
        <f>IFERROR(+N20/H20-1," ")</f>
        <v>-1</v>
      </c>
      <c r="P20" s="317"/>
      <c r="Q20" s="318"/>
    </row>
    <row r="21" spans="1:19" customHeight="1" ht="38.25">
      <c r="B21" s="244" t="s">
        <v>220</v>
      </c>
      <c r="C21" s="242" t="s">
        <v>220</v>
      </c>
      <c r="D21" s="242">
        <v>0</v>
      </c>
      <c r="E21" s="242">
        <v>0</v>
      </c>
      <c r="F21" s="242">
        <v>0</v>
      </c>
      <c r="G21" s="247">
        <v>0</v>
      </c>
      <c r="H21" s="249">
        <f>SUM(C21:G21)</f>
        <v>0</v>
      </c>
      <c r="I21" s="248" t="s">
        <v>220</v>
      </c>
      <c r="J21" s="245">
        <v>1</v>
      </c>
      <c r="K21" s="245">
        <v>0</v>
      </c>
      <c r="L21" s="245">
        <v>0</v>
      </c>
      <c r="M21" s="245">
        <v>0</v>
      </c>
      <c r="N21" s="251">
        <f>SUM(I21:M21)</f>
        <v>1</v>
      </c>
      <c r="O21" s="133" t="str">
        <f>IFERROR(+N21/H21-1," ")</f>
        <v> </v>
      </c>
      <c r="P21" s="317"/>
      <c r="Q21" s="318"/>
    </row>
    <row r="22" spans="1:19" customHeight="1" ht="38.25">
      <c r="B22" s="243" t="s">
        <v>221</v>
      </c>
      <c r="C22" s="242" t="s">
        <v>221</v>
      </c>
      <c r="D22" s="242">
        <v>0</v>
      </c>
      <c r="E22" s="242">
        <v>0</v>
      </c>
      <c r="F22" s="242">
        <v>0</v>
      </c>
      <c r="G22" s="247">
        <v>1</v>
      </c>
      <c r="H22" s="249">
        <f>SUM(C22:G22)</f>
        <v>1</v>
      </c>
      <c r="I22" s="248" t="s">
        <v>221</v>
      </c>
      <c r="J22" s="245">
        <v>0</v>
      </c>
      <c r="K22" s="245">
        <v>0</v>
      </c>
      <c r="L22" s="245">
        <v>0</v>
      </c>
      <c r="M22" s="245">
        <v>1</v>
      </c>
      <c r="N22" s="251">
        <f>SUM(I22:M22)</f>
        <v>1</v>
      </c>
      <c r="O22" s="133">
        <f>IFERROR(+N22/H22-1," ")</f>
        <v>0</v>
      </c>
      <c r="P22" s="317"/>
      <c r="Q22" s="318"/>
    </row>
    <row r="23" spans="1:19" customHeight="1" ht="38.25">
      <c r="B23" s="243" t="s">
        <v>222</v>
      </c>
      <c r="C23" s="242" t="s">
        <v>222</v>
      </c>
      <c r="D23" s="242">
        <v>0</v>
      </c>
      <c r="E23" s="242">
        <v>0</v>
      </c>
      <c r="F23" s="242">
        <v>0</v>
      </c>
      <c r="G23" s="247">
        <v>0</v>
      </c>
      <c r="H23" s="249">
        <f>SUM(C23:G23)</f>
        <v>0</v>
      </c>
      <c r="I23" s="248" t="s">
        <v>222</v>
      </c>
      <c r="J23" s="245">
        <v>0</v>
      </c>
      <c r="K23" s="245">
        <v>0</v>
      </c>
      <c r="L23" s="245">
        <v>0</v>
      </c>
      <c r="M23" s="245">
        <v>1</v>
      </c>
      <c r="N23" s="251">
        <f>SUM(I23:M23)</f>
        <v>1</v>
      </c>
      <c r="O23" s="133" t="str">
        <f>IFERROR(+N23/H23-1," ")</f>
        <v> </v>
      </c>
      <c r="P23" s="317"/>
      <c r="Q23" s="318"/>
    </row>
    <row r="24" spans="1:19" customHeight="1" ht="38.25">
      <c r="B24" s="243" t="s">
        <v>223</v>
      </c>
      <c r="C24" s="242" t="s">
        <v>223</v>
      </c>
      <c r="D24" s="242">
        <v>0</v>
      </c>
      <c r="E24" s="242">
        <v>0</v>
      </c>
      <c r="F24" s="242">
        <v>0</v>
      </c>
      <c r="G24" s="247">
        <v>0</v>
      </c>
      <c r="H24" s="249">
        <f>SUM(C24:G24)</f>
        <v>0</v>
      </c>
      <c r="I24" s="248" t="s">
        <v>223</v>
      </c>
      <c r="J24" s="245">
        <v>1</v>
      </c>
      <c r="K24" s="245">
        <v>0</v>
      </c>
      <c r="L24" s="245">
        <v>0</v>
      </c>
      <c r="M24" s="245">
        <v>1</v>
      </c>
      <c r="N24" s="251">
        <f>SUM(I24:M24)</f>
        <v>2</v>
      </c>
      <c r="O24" s="133" t="str">
        <f>IFERROR(+N24/H24-1," ")</f>
        <v> </v>
      </c>
      <c r="P24" s="317"/>
      <c r="Q24" s="318"/>
    </row>
    <row r="25" spans="1:19" customHeight="1" ht="38.25">
      <c r="B25" s="243" t="s">
        <v>224</v>
      </c>
      <c r="C25" s="242" t="s">
        <v>224</v>
      </c>
      <c r="D25" s="242">
        <v>0</v>
      </c>
      <c r="E25" s="242">
        <v>0</v>
      </c>
      <c r="F25" s="242">
        <v>0</v>
      </c>
      <c r="G25" s="247">
        <v>0</v>
      </c>
      <c r="H25" s="249">
        <f>SUM(C25:G25)</f>
        <v>0</v>
      </c>
      <c r="I25" s="248" t="s">
        <v>254</v>
      </c>
      <c r="J25" s="245">
        <v>0</v>
      </c>
      <c r="K25" s="245">
        <v>1</v>
      </c>
      <c r="L25" s="245">
        <v>0</v>
      </c>
      <c r="M25" s="245">
        <v>0</v>
      </c>
      <c r="N25" s="251">
        <f>SUM(I25:M25)</f>
        <v>1</v>
      </c>
      <c r="O25" s="133" t="str">
        <f>IFERROR(+N25/H25-1," ")</f>
        <v> </v>
      </c>
      <c r="P25" s="320"/>
      <c r="Q25" s="321"/>
    </row>
    <row r="26" spans="1:19" customHeight="1" ht="69.75">
      <c r="B26" s="244" t="s">
        <v>225</v>
      </c>
      <c r="C26" s="242" t="s">
        <v>225</v>
      </c>
      <c r="D26" s="242">
        <v>0</v>
      </c>
      <c r="E26" s="242">
        <v>0</v>
      </c>
      <c r="F26" s="242">
        <v>0</v>
      </c>
      <c r="G26" s="247">
        <v>1</v>
      </c>
      <c r="H26" s="249">
        <f>SUM(C26:G26)</f>
        <v>1</v>
      </c>
      <c r="I26" s="248" t="s">
        <v>225</v>
      </c>
      <c r="J26" s="245">
        <v>0</v>
      </c>
      <c r="K26" s="245">
        <v>0</v>
      </c>
      <c r="L26" s="245">
        <v>0</v>
      </c>
      <c r="M26" s="245">
        <v>0</v>
      </c>
      <c r="N26" s="251">
        <f>SUM(I26:M26)</f>
        <v>0</v>
      </c>
      <c r="O26" s="133">
        <f>IFERROR(+N26/H26-1," ")</f>
        <v>-1</v>
      </c>
      <c r="P26" s="317"/>
      <c r="Q26" s="318"/>
    </row>
    <row r="27" spans="1:19" customHeight="1" ht="60.75">
      <c r="B27" s="243" t="s">
        <v>226</v>
      </c>
      <c r="C27" s="242" t="s">
        <v>226</v>
      </c>
      <c r="D27" s="242">
        <v>0</v>
      </c>
      <c r="E27" s="242">
        <v>0</v>
      </c>
      <c r="F27" s="242">
        <v>0</v>
      </c>
      <c r="G27" s="247">
        <v>1</v>
      </c>
      <c r="H27" s="249">
        <f>SUM(C27:G27)</f>
        <v>1</v>
      </c>
      <c r="I27" s="248" t="s">
        <v>226</v>
      </c>
      <c r="J27" s="245">
        <v>0</v>
      </c>
      <c r="K27" s="245">
        <v>0</v>
      </c>
      <c r="L27" s="245">
        <v>0</v>
      </c>
      <c r="M27" s="245">
        <v>1</v>
      </c>
      <c r="N27" s="252">
        <f>SUM(I27:M27)</f>
        <v>1</v>
      </c>
      <c r="O27" s="133">
        <f>IFERROR(+N27/H27-1," ")</f>
        <v>0</v>
      </c>
      <c r="P27" s="317"/>
      <c r="Q27" s="318"/>
    </row>
    <row r="28" spans="1:19" customHeight="1" ht="71.25" s="124" customFormat="1">
      <c r="B28" s="322" t="s">
        <v>255</v>
      </c>
      <c r="C28" s="322"/>
      <c r="D28" s="322"/>
      <c r="E28" s="322"/>
      <c r="F28" s="322"/>
      <c r="G28" s="322"/>
      <c r="H28" s="323"/>
      <c r="I28" s="322"/>
      <c r="J28" s="322"/>
      <c r="K28" s="322"/>
      <c r="L28" s="322"/>
      <c r="M28" s="322"/>
      <c r="N28" s="322"/>
      <c r="O28" s="322"/>
      <c r="P28" s="322"/>
      <c r="Q28" s="322"/>
      <c r="R28" s="120"/>
      <c r="S28" s="131"/>
    </row>
    <row r="29" spans="1:19" customHeight="1" ht="21.75" s="124" customFormat="1">
      <c r="B29" s="293" t="s">
        <v>113</v>
      </c>
      <c r="C29" s="293"/>
      <c r="D29" s="293"/>
      <c r="E29" s="293"/>
      <c r="F29" s="293"/>
      <c r="G29" s="293"/>
      <c r="H29" s="293"/>
      <c r="I29" s="293"/>
      <c r="J29" s="293"/>
      <c r="K29" s="293"/>
      <c r="L29" s="132"/>
      <c r="M29" s="293" t="s">
        <v>114</v>
      </c>
      <c r="N29" s="293"/>
      <c r="O29" s="293"/>
      <c r="P29" s="293"/>
      <c r="Q29" s="204"/>
      <c r="R29" s="131"/>
      <c r="S29" s="131"/>
    </row>
    <row r="30" spans="1:19" customHeight="1" ht="20.1" s="124" customFormat="1">
      <c r="B30" s="128" t="s">
        <v>145</v>
      </c>
      <c r="D30" s="281"/>
      <c r="E30" s="281"/>
      <c r="F30" s="281"/>
      <c r="G30" s="281"/>
      <c r="H30" s="281"/>
      <c r="I30" s="281"/>
      <c r="K30" s="126" t="s">
        <v>145</v>
      </c>
      <c r="L30" s="129"/>
      <c r="M30" s="281"/>
      <c r="N30" s="281"/>
      <c r="O30" s="281"/>
      <c r="P30" s="281"/>
      <c r="Q30" s="129"/>
      <c r="R30" s="131"/>
    </row>
    <row r="31" spans="1:19" customHeight="1" ht="20.1" s="124" customFormat="1">
      <c r="B31" s="128" t="s">
        <v>149</v>
      </c>
      <c r="D31" s="324"/>
      <c r="E31" s="324"/>
      <c r="F31" s="324"/>
      <c r="G31" s="324"/>
      <c r="H31" s="324"/>
      <c r="I31" s="324"/>
      <c r="K31" s="126" t="s">
        <v>149</v>
      </c>
      <c r="L31" s="130"/>
      <c r="M31" s="281"/>
      <c r="N31" s="281"/>
      <c r="O31" s="281"/>
      <c r="P31" s="281"/>
      <c r="Q31" s="129"/>
    </row>
    <row r="32" spans="1:19" customHeight="1" ht="20.1" s="124" customFormat="1">
      <c r="B32" s="128" t="s">
        <v>153</v>
      </c>
      <c r="D32" s="281"/>
      <c r="E32" s="281"/>
      <c r="F32" s="281"/>
      <c r="G32" s="281"/>
      <c r="H32" s="281"/>
      <c r="I32" s="281"/>
      <c r="K32" s="126" t="s">
        <v>153</v>
      </c>
      <c r="L32" s="129"/>
      <c r="M32" s="281"/>
      <c r="N32" s="281"/>
      <c r="O32" s="281"/>
      <c r="P32" s="281"/>
      <c r="Q32" s="129"/>
    </row>
    <row r="33" spans="1:19" customHeight="1" ht="20.1" s="124" customFormat="1">
      <c r="B33" s="128" t="s">
        <v>157</v>
      </c>
      <c r="D33" s="281"/>
      <c r="E33" s="281"/>
      <c r="F33" s="281"/>
      <c r="G33" s="281"/>
      <c r="H33" s="281"/>
      <c r="I33" s="281"/>
      <c r="K33" s="126" t="s">
        <v>157</v>
      </c>
      <c r="L33" s="129"/>
      <c r="M33" s="281"/>
      <c r="N33" s="281"/>
      <c r="O33" s="281"/>
      <c r="P33" s="281"/>
      <c r="Q33" s="129"/>
    </row>
    <row r="34" spans="1:19" customHeight="1" ht="27" s="124" customFormat="1">
      <c r="B34" s="128" t="s">
        <v>161</v>
      </c>
      <c r="D34" s="302"/>
      <c r="E34" s="302"/>
      <c r="F34" s="302"/>
      <c r="G34" s="302"/>
      <c r="H34" s="302"/>
      <c r="I34" s="302"/>
      <c r="K34" s="126" t="s">
        <v>161</v>
      </c>
      <c r="L34" s="127"/>
      <c r="M34" s="302"/>
      <c r="N34" s="302"/>
      <c r="O34" s="302"/>
      <c r="P34" s="302"/>
      <c r="Q34" s="129"/>
    </row>
    <row r="35" spans="1:19" s="124" customFormat="1"/>
    <row r="36" spans="1:19" s="124" customFormat="1">
      <c r="B36" s="125"/>
      <c r="C36" s="125"/>
      <c r="D36" s="125"/>
      <c r="E36" s="125"/>
      <c r="F36" s="125"/>
      <c r="G36" s="125"/>
    </row>
    <row r="37" spans="1:19" customHeight="1" ht="30">
      <c r="B37" s="124"/>
      <c r="C37" s="124"/>
      <c r="D37" s="124"/>
      <c r="E37" s="124"/>
      <c r="F37" s="124"/>
      <c r="G37" s="124"/>
      <c r="H37" s="124"/>
      <c r="I37" s="124"/>
      <c r="J37" s="124"/>
      <c r="K37" s="124"/>
      <c r="L37" s="124"/>
      <c r="M37" s="124"/>
      <c r="N37" s="124"/>
      <c r="O37" s="124"/>
      <c r="P37" s="124"/>
      <c r="Q37" s="124"/>
      <c r="R37" s="124"/>
    </row>
    <row r="47" spans="1:19">
      <c r="B47" s="123"/>
      <c r="C47" s="123"/>
      <c r="D47" s="123"/>
      <c r="E47" s="123"/>
      <c r="F47" s="123"/>
      <c r="G47" s="123"/>
    </row>
    <row r="51" spans="1:19">
      <c r="A51" s="120" t="s">
        <v>256</v>
      </c>
    </row>
    <row r="102" spans="1:19">
      <c r="A102" s="122" t="s">
        <v>257</v>
      </c>
    </row>
    <row r="307" spans="1:19">
      <c r="B307" s="121" t="s">
        <v>123</v>
      </c>
      <c r="C307" s="121"/>
      <c r="D307" s="121"/>
      <c r="E307" s="121"/>
      <c r="F307" s="121"/>
      <c r="G307" s="121"/>
    </row>
  </sheetData>
  <mergeCells>
    <mergeCell ref="M34:P34"/>
    <mergeCell ref="D34:I34"/>
    <mergeCell ref="D31:I31"/>
    <mergeCell ref="D32:I32"/>
    <mergeCell ref="D33:I33"/>
    <mergeCell ref="M30:P30"/>
    <mergeCell ref="M31:P31"/>
    <mergeCell ref="M32:P32"/>
    <mergeCell ref="M33:P33"/>
    <mergeCell ref="P27:Q27"/>
    <mergeCell ref="B28:Q28"/>
    <mergeCell ref="B29:K29"/>
    <mergeCell ref="D30:I30"/>
    <mergeCell ref="M29:P29"/>
    <mergeCell ref="P26:Q26"/>
    <mergeCell ref="P15:Q15"/>
    <mergeCell ref="P16:Q16"/>
    <mergeCell ref="P17:Q17"/>
    <mergeCell ref="P18:Q18"/>
    <mergeCell ref="P19:Q19"/>
    <mergeCell ref="P20:Q20"/>
    <mergeCell ref="P21:Q21"/>
    <mergeCell ref="P22:Q22"/>
    <mergeCell ref="P23:Q23"/>
    <mergeCell ref="P24:Q24"/>
    <mergeCell ref="P25:Q25"/>
    <mergeCell ref="B9:Q9"/>
    <mergeCell ref="B10:Q10"/>
    <mergeCell ref="B13:B14"/>
    <mergeCell ref="C13:H13"/>
    <mergeCell ref="I13:N13"/>
    <mergeCell ref="O13:O14"/>
    <mergeCell ref="P13:Q14"/>
  </mergeCells>
  <printOptions gridLines="false" gridLinesSet="true" horizontalCentered="true" verticalCentered="true"/>
  <pageMargins left="0.55" right="0.43" top="0.5511811023622" bottom="0.39370078740157" header="0.31496062992126" footer="0.51181102362205"/>
  <pageSetup paperSize="1" orientation="portrait" scale="56" fitToHeight="1" fitToWidth="1" pageOrder="downThenOver" r:id="rId1ps"/>
  <headerFooter differentOddEven="false" differentFirst="false" scaleWithDoc="true" alignWithMargins="true">
    <oddHeader/>
    <oddFooter>&amp;LCGPII-DII-592-SAC-DFLE-LRCOMP/00&amp;R&amp;9&amp;P de &amp;N</oddFooter>
    <evenHeader/>
    <evenFooter/>
    <firstHeader/>
    <firstFooter/>
  </headerFooter>
  <drawing r:id="rId2"/>
  <tableParts count="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2DBDB"/>
    <outlinePr summaryBelow="1" summaryRight="1"/>
  </sheetPr>
  <dimension ref="A1:AC126"/>
  <sheetViews>
    <sheetView tabSelected="0" workbookViewId="0" zoomScale="90" zoomScaleNormal="90" showGridLines="true" showRowColHeaders="1" topLeftCell="A85">
      <selection activeCell="AB109" sqref="AB109"/>
    </sheetView>
  </sheetViews>
  <sheetFormatPr defaultRowHeight="14.4" defaultColWidth="11.44140625" outlineLevelRow="0" outlineLevelCol="0"/>
  <cols>
    <col min="1" max="1" width="2.6640625" customWidth="true" style="326"/>
    <col min="2" max="2" width="22.33203125" customWidth="true" style="326"/>
    <col min="3" max="3" width="7.5546875" customWidth="true" style="326"/>
    <col min="4" max="4" width="6.44140625" customWidth="true" style="326"/>
    <col min="5" max="5" width="6.44140625" customWidth="true" style="326"/>
    <col min="6" max="6" width="6.44140625" customWidth="true" style="326"/>
    <col min="7" max="7" width="6.44140625" customWidth="true" style="326"/>
    <col min="8" max="8" width="7.88671875" customWidth="true" style="326"/>
    <col min="9" max="9" width="6.44140625" customWidth="true" style="326"/>
    <col min="10" max="10" width="6.44140625" customWidth="true" style="326"/>
    <col min="11" max="11" width="6.44140625" customWidth="true" style="326"/>
    <col min="12" max="12" width="6.44140625" customWidth="true" style="326"/>
    <col min="13" max="13" width="6.44140625" customWidth="true" style="326"/>
    <col min="14" max="14" width="6.44140625" customWidth="true" style="326"/>
    <col min="15" max="15" width="6.44140625" customWidth="true" style="326"/>
    <col min="16" max="16" width="6.44140625" customWidth="true" style="326"/>
    <col min="17" max="17" width="6.44140625" customWidth="true" style="326"/>
    <col min="18" max="18" width="6.44140625" customWidth="true" style="326"/>
    <col min="19" max="19" width="6.44140625" customWidth="true" style="326"/>
    <col min="20" max="20" width="6.44140625" customWidth="true" style="326"/>
    <col min="21" max="21" width="6.44140625" customWidth="true" style="326"/>
    <col min="22" max="22" width="6.44140625" customWidth="true" style="326"/>
    <col min="23" max="23" width="6.44140625" customWidth="true" style="326"/>
    <col min="24" max="24" width="7.88671875" customWidth="true" style="326"/>
    <col min="25" max="25" width="6.44140625" customWidth="true" style="326"/>
    <col min="26" max="26" width="6.44140625" customWidth="true" style="326"/>
    <col min="27" max="27" width="6.44140625" customWidth="true" style="326"/>
    <col min="28" max="28" width="9.6640625" customWidth="true" style="326"/>
    <col min="29" max="29" width="11.44140625" style="326"/>
  </cols>
  <sheetData>
    <row r="1" spans="1:29" customHeight="1" ht="9.75" s="338" customFormat="1">
      <c r="A1" s="350" t="s">
        <v>124</v>
      </c>
      <c r="B1" s="351" t="s">
        <v>258</v>
      </c>
      <c r="C1" s="339"/>
      <c r="D1" s="339"/>
      <c r="E1" s="339"/>
      <c r="F1" s="339"/>
      <c r="G1" s="339"/>
      <c r="H1" s="339"/>
      <c r="I1" s="339"/>
      <c r="J1" s="339"/>
      <c r="K1" s="339"/>
      <c r="L1" s="339"/>
      <c r="M1" s="339"/>
      <c r="N1" s="339"/>
      <c r="O1" s="339"/>
      <c r="P1" s="339"/>
      <c r="Q1" s="339"/>
      <c r="R1" s="339"/>
      <c r="S1" s="339"/>
      <c r="T1" s="339"/>
      <c r="U1" s="339"/>
      <c r="V1" s="339"/>
      <c r="W1" s="339"/>
      <c r="X1" s="339"/>
      <c r="Y1" s="339"/>
      <c r="Z1" s="339"/>
      <c r="AA1" s="339"/>
    </row>
    <row r="2" spans="1:29" customHeight="1" ht="12.9" s="338" customFormat="1">
      <c r="B2" s="339"/>
      <c r="C2" s="339"/>
      <c r="D2" s="339"/>
      <c r="E2" s="339"/>
      <c r="F2" s="339"/>
      <c r="G2" s="339"/>
      <c r="H2" s="339"/>
      <c r="I2" s="339"/>
      <c r="J2" s="339"/>
      <c r="K2" s="339"/>
      <c r="L2" s="339"/>
      <c r="M2" s="339"/>
      <c r="N2" s="339"/>
      <c r="O2" s="339"/>
      <c r="P2" s="339"/>
      <c r="Q2" s="339"/>
      <c r="R2" s="339"/>
      <c r="S2" s="339"/>
      <c r="T2" s="339"/>
      <c r="U2" s="339"/>
      <c r="V2" s="339"/>
      <c r="W2" s="339"/>
      <c r="X2" s="339"/>
      <c r="Y2" s="339"/>
      <c r="Z2" s="339"/>
      <c r="AA2" s="339"/>
      <c r="AB2" s="340" t="s">
        <v>0</v>
      </c>
    </row>
    <row r="3" spans="1:29" customHeight="1" ht="12.9" s="338" customFormat="1">
      <c r="B3" s="339"/>
      <c r="C3" s="339"/>
      <c r="D3" s="339"/>
      <c r="E3" s="339"/>
      <c r="F3" s="339"/>
      <c r="G3" s="339"/>
      <c r="H3" s="339"/>
      <c r="I3" s="339"/>
      <c r="J3" s="339"/>
      <c r="K3" s="339"/>
      <c r="L3" s="339"/>
      <c r="M3" s="339"/>
      <c r="N3" s="339"/>
      <c r="O3" s="339"/>
      <c r="P3" s="339"/>
      <c r="Q3" s="339"/>
      <c r="R3" s="339"/>
      <c r="S3" s="339"/>
      <c r="T3" s="339"/>
      <c r="U3" s="339"/>
      <c r="V3" s="339"/>
      <c r="W3" s="339"/>
      <c r="X3" s="339"/>
      <c r="Y3" s="339"/>
      <c r="Z3" s="339"/>
      <c r="AA3" s="339"/>
      <c r="AB3" s="361" t="s">
        <v>1</v>
      </c>
    </row>
    <row r="4" spans="1:29" customHeight="1" ht="23.1" s="338" customFormat="1">
      <c r="B4" s="338"/>
      <c r="AB4" s="362" t="s">
        <v>2</v>
      </c>
    </row>
    <row r="5" spans="1:29" customHeight="1" ht="8.1" s="325" customFormat="1">
      <c r="AB5" s="338"/>
    </row>
    <row r="6" spans="1:29" customHeight="1" ht="14.25" s="338" customFormat="1">
      <c r="B6" s="341"/>
      <c r="C6" s="341"/>
      <c r="D6" s="341"/>
      <c r="E6" s="341"/>
      <c r="F6" s="341"/>
      <c r="G6" s="373"/>
      <c r="H6" s="341"/>
      <c r="I6" s="341"/>
      <c r="J6" s="341"/>
      <c r="K6" s="341"/>
      <c r="L6" s="341"/>
      <c r="M6" s="341"/>
      <c r="N6" s="341"/>
      <c r="O6" s="341"/>
      <c r="P6" s="341"/>
      <c r="Q6" s="341"/>
      <c r="R6" s="341"/>
      <c r="S6" s="341"/>
      <c r="T6" s="341"/>
      <c r="U6" s="341"/>
      <c r="V6" s="341"/>
      <c r="W6" s="341"/>
      <c r="X6" s="341"/>
      <c r="Y6" s="341"/>
      <c r="Z6" s="341"/>
      <c r="AA6" s="341"/>
      <c r="AB6" s="380" t="s">
        <v>3</v>
      </c>
    </row>
    <row r="7" spans="1:29" customHeight="1" ht="15" s="338" customFormat="1">
      <c r="B7" s="341"/>
      <c r="C7" s="341"/>
      <c r="D7" s="341"/>
      <c r="E7" s="341"/>
      <c r="F7" s="341"/>
      <c r="G7" s="341"/>
      <c r="H7" s="341"/>
      <c r="I7" s="341"/>
      <c r="J7" s="341"/>
      <c r="K7" s="341"/>
      <c r="L7" s="341"/>
      <c r="M7" s="341"/>
      <c r="N7" s="341"/>
      <c r="O7" s="341"/>
      <c r="P7" s="341"/>
      <c r="Q7" s="341"/>
      <c r="R7" s="341"/>
      <c r="S7" s="341"/>
      <c r="T7" s="341"/>
      <c r="U7" s="341"/>
      <c r="V7" s="341"/>
      <c r="W7" s="341"/>
      <c r="X7" s="341"/>
      <c r="Y7" s="341"/>
      <c r="Z7" s="341"/>
      <c r="AA7" s="341"/>
      <c r="AB7" s="380" t="s">
        <v>259</v>
      </c>
    </row>
    <row r="8" spans="1:29" customHeight="1" ht="16.5" s="325" customFormat="1">
      <c r="AB8" s="342" t="s">
        <v>260</v>
      </c>
    </row>
    <row r="9" spans="1:29" customHeight="1" ht="21" s="343" customFormat="1">
      <c r="B9" s="386" t="s">
        <v>261</v>
      </c>
      <c r="C9" s="386"/>
      <c r="D9" s="386"/>
      <c r="E9" s="386"/>
      <c r="F9" s="386"/>
      <c r="G9" s="386"/>
      <c r="H9" s="386"/>
      <c r="I9" s="386"/>
      <c r="J9" s="386"/>
      <c r="K9" s="386"/>
      <c r="L9" s="386"/>
      <c r="M9" s="386"/>
      <c r="N9" s="386"/>
      <c r="O9" s="386"/>
      <c r="P9" s="386"/>
      <c r="Q9" s="386"/>
      <c r="R9" s="386"/>
      <c r="S9" s="386"/>
      <c r="T9" s="386"/>
      <c r="U9" s="386"/>
      <c r="V9" s="386"/>
      <c r="W9" s="386"/>
      <c r="X9" s="386"/>
      <c r="Y9" s="386"/>
      <c r="Z9" s="386"/>
      <c r="AA9" s="386"/>
      <c r="AB9" s="388"/>
    </row>
    <row r="10" spans="1:29" customHeight="1" ht="15" s="343" customFormat="1">
      <c r="B10" s="344" t="s">
        <v>8</v>
      </c>
    </row>
    <row r="11" spans="1:29" customHeight="1" ht="39.9" s="345" customFormat="1">
      <c r="B11" s="392" t="s">
        <v>9</v>
      </c>
      <c r="C11" s="394" t="s">
        <v>214</v>
      </c>
      <c r="D11" s="397" t="s">
        <v>262</v>
      </c>
      <c r="E11" s="398"/>
      <c r="F11" s="398"/>
      <c r="G11" s="399"/>
      <c r="H11" s="397" t="s">
        <v>263</v>
      </c>
      <c r="I11" s="398"/>
      <c r="J11" s="398"/>
      <c r="K11" s="399"/>
      <c r="L11" s="397" t="s">
        <v>264</v>
      </c>
      <c r="M11" s="398"/>
      <c r="N11" s="398"/>
      <c r="O11" s="399"/>
      <c r="P11" s="397" t="s">
        <v>265</v>
      </c>
      <c r="Q11" s="398"/>
      <c r="R11" s="398"/>
      <c r="S11" s="399"/>
      <c r="T11" s="397" t="s">
        <v>266</v>
      </c>
      <c r="U11" s="398"/>
      <c r="V11" s="398"/>
      <c r="W11" s="399"/>
      <c r="X11" s="397" t="s">
        <v>267</v>
      </c>
      <c r="Y11" s="398"/>
      <c r="Z11" s="398"/>
      <c r="AA11" s="399"/>
      <c r="AB11" s="389" t="s">
        <v>138</v>
      </c>
    </row>
    <row r="12" spans="1:29" customHeight="1" ht="66" s="345" customFormat="1">
      <c r="B12" s="393"/>
      <c r="C12" s="395"/>
      <c r="D12" s="381" t="s">
        <v>268</v>
      </c>
      <c r="E12" s="381" t="s">
        <v>269</v>
      </c>
      <c r="F12" s="381" t="s">
        <v>270</v>
      </c>
      <c r="G12" s="381" t="s">
        <v>263</v>
      </c>
      <c r="H12" s="381" t="s">
        <v>268</v>
      </c>
      <c r="I12" s="381" t="s">
        <v>269</v>
      </c>
      <c r="J12" s="381" t="s">
        <v>270</v>
      </c>
      <c r="K12" s="381" t="s">
        <v>263</v>
      </c>
      <c r="L12" s="381" t="s">
        <v>268</v>
      </c>
      <c r="M12" s="381" t="s">
        <v>269</v>
      </c>
      <c r="N12" s="381" t="s">
        <v>270</v>
      </c>
      <c r="O12" s="381" t="s">
        <v>263</v>
      </c>
      <c r="P12" s="381" t="s">
        <v>268</v>
      </c>
      <c r="Q12" s="381" t="s">
        <v>269</v>
      </c>
      <c r="R12" s="381" t="s">
        <v>270</v>
      </c>
      <c r="S12" s="381" t="s">
        <v>263</v>
      </c>
      <c r="T12" s="381" t="s">
        <v>268</v>
      </c>
      <c r="U12" s="381" t="s">
        <v>269</v>
      </c>
      <c r="V12" s="381" t="s">
        <v>270</v>
      </c>
      <c r="W12" s="381" t="s">
        <v>263</v>
      </c>
      <c r="X12" s="381" t="s">
        <v>268</v>
      </c>
      <c r="Y12" s="381" t="s">
        <v>269</v>
      </c>
      <c r="Z12" s="381" t="s">
        <v>270</v>
      </c>
      <c r="AA12" s="381" t="s">
        <v>263</v>
      </c>
      <c r="AB12" s="389"/>
    </row>
    <row r="13" spans="1:29" customHeight="1" ht="20.1" s="346" customFormat="1">
      <c r="B13" s="367" t="s">
        <v>17</v>
      </c>
      <c r="C13" s="368">
        <f>SUM(C14:C33)</f>
        <v>0</v>
      </c>
      <c r="D13" s="369">
        <f>SUM(D14:D33)</f>
        <v>598</v>
      </c>
      <c r="E13" s="369">
        <f>SUM(E14:E33)</f>
        <v>219</v>
      </c>
      <c r="F13" s="369">
        <f>SUM(F14:F33)</f>
        <v>142</v>
      </c>
      <c r="G13" s="369">
        <f>SUM(G14:G33)</f>
        <v>0</v>
      </c>
      <c r="H13" s="369">
        <f>SUM(H14:H33)</f>
        <v>91</v>
      </c>
      <c r="I13" s="369">
        <f>SUM(I14:I33)</f>
        <v>95</v>
      </c>
      <c r="J13" s="369">
        <f>SUM(J14:J33)</f>
        <v>115</v>
      </c>
      <c r="K13" s="369">
        <f>SUM(K14:K33)</f>
        <v>0</v>
      </c>
      <c r="L13" s="369">
        <f>SUM(L14:L33)</f>
        <v>0</v>
      </c>
      <c r="M13" s="369">
        <f>SUM(M14:M33)</f>
        <v>0</v>
      </c>
      <c r="N13" s="369">
        <f>SUM(N14:N33)</f>
        <v>0</v>
      </c>
      <c r="O13" s="369">
        <f>SUM(O14:O33)</f>
        <v>0</v>
      </c>
      <c r="P13" s="369">
        <f>SUM(P14:P33)</f>
        <v>0</v>
      </c>
      <c r="Q13" s="369">
        <f>SUM(Q14:Q33)</f>
        <v>1</v>
      </c>
      <c r="R13" s="369">
        <f>SUM(R14:R33)</f>
        <v>5</v>
      </c>
      <c r="S13" s="369">
        <f>SUM(S14:S33)</f>
        <v>0</v>
      </c>
      <c r="T13" s="369">
        <f>SUM(T14:T33)</f>
        <v>11</v>
      </c>
      <c r="U13" s="369">
        <f>SUM(U14:U33)</f>
        <v>4</v>
      </c>
      <c r="V13" s="369">
        <f>SUM(V14:V33)</f>
        <v>2</v>
      </c>
      <c r="W13" s="369">
        <f>SUM(W14:W33)</f>
        <v>0</v>
      </c>
      <c r="X13" s="369">
        <f>SUM(X14:X33)</f>
        <v>942</v>
      </c>
      <c r="Y13" s="369">
        <f>SUM(Y14:Y33)</f>
        <v>305</v>
      </c>
      <c r="Z13" s="369">
        <f>SUM(Z14:Z33)</f>
        <v>176</v>
      </c>
      <c r="AA13" s="369">
        <f>SUM(AA14:AA33)</f>
        <v>0</v>
      </c>
      <c r="AB13" s="374">
        <f>SUM(AB14:AB33)</f>
        <v>2706</v>
      </c>
    </row>
    <row r="14" spans="1:29" customHeight="1" ht="15" s="327" customFormat="1">
      <c r="B14" s="364" t="s">
        <v>18</v>
      </c>
      <c r="C14" s="337" t="str">
        <f>IF('UAs IMPARTEN LENGUAS'!F15=0," ",'UAs IMPARTEN LENGUAS'!F15)</f>
        <v> </v>
      </c>
      <c r="D14" s="331">
        <v>243</v>
      </c>
      <c r="E14" s="331">
        <v>61</v>
      </c>
      <c r="F14" s="331">
        <v>26</v>
      </c>
      <c r="G14" s="331"/>
      <c r="H14" s="331">
        <v>11</v>
      </c>
      <c r="I14" s="331"/>
      <c r="J14" s="331">
        <v>23</v>
      </c>
      <c r="K14" s="331"/>
      <c r="L14" s="331"/>
      <c r="M14" s="331"/>
      <c r="N14" s="331"/>
      <c r="O14" s="331"/>
      <c r="P14" s="331"/>
      <c r="Q14" s="331"/>
      <c r="R14" s="331"/>
      <c r="S14" s="331"/>
      <c r="T14" s="331">
        <v>5</v>
      </c>
      <c r="U14" s="331">
        <v>1</v>
      </c>
      <c r="V14" s="331"/>
      <c r="W14" s="331"/>
      <c r="X14" s="331">
        <v>139</v>
      </c>
      <c r="Y14" s="331">
        <v>65</v>
      </c>
      <c r="Z14" s="331">
        <v>44</v>
      </c>
      <c r="AA14" s="331"/>
      <c r="AB14" s="378">
        <f>SUM(D14:AA14)</f>
        <v>618</v>
      </c>
    </row>
    <row r="15" spans="1:29" customHeight="1" ht="15" s="327" customFormat="1">
      <c r="B15" s="364" t="s">
        <v>19</v>
      </c>
      <c r="C15" s="337" t="str">
        <f>IF('UAs IMPARTEN LENGUAS'!F16=0," ",'UAs IMPARTEN LENGUAS'!F16)</f>
        <v> </v>
      </c>
      <c r="D15" s="329">
        <v>12</v>
      </c>
      <c r="E15" s="329">
        <v>3</v>
      </c>
      <c r="F15" s="329">
        <v>33</v>
      </c>
      <c r="G15" s="329"/>
      <c r="H15" s="329">
        <v>1</v>
      </c>
      <c r="I15" s="329">
        <v>31</v>
      </c>
      <c r="J15" s="329">
        <v>44</v>
      </c>
      <c r="K15" s="329"/>
      <c r="L15" s="329"/>
      <c r="M15" s="329"/>
      <c r="N15" s="329"/>
      <c r="O15" s="329"/>
      <c r="P15" s="329"/>
      <c r="Q15" s="329"/>
      <c r="R15" s="329"/>
      <c r="S15" s="329"/>
      <c r="T15" s="329">
        <v>5</v>
      </c>
      <c r="U15" s="329">
        <v>3</v>
      </c>
      <c r="V15" s="329">
        <v>2</v>
      </c>
      <c r="W15" s="329"/>
      <c r="X15" s="329">
        <v>102</v>
      </c>
      <c r="Y15" s="329">
        <v>25</v>
      </c>
      <c r="Z15" s="329">
        <v>14</v>
      </c>
      <c r="AA15" s="329"/>
      <c r="AB15" s="378">
        <f>SUM(D15:AA15)</f>
        <v>275</v>
      </c>
    </row>
    <row r="16" spans="1:29" customHeight="1" ht="15" s="327" customFormat="1">
      <c r="B16" s="364" t="s">
        <v>20</v>
      </c>
      <c r="C16" s="337" t="str">
        <f>IF('UAs IMPARTEN LENGUAS'!F17=0," ",'UAs IMPARTEN LENGUAS'!F17)</f>
        <v> </v>
      </c>
      <c r="D16" s="329">
        <v>343</v>
      </c>
      <c r="E16" s="329">
        <v>155</v>
      </c>
      <c r="F16" s="329">
        <v>83</v>
      </c>
      <c r="G16" s="329"/>
      <c r="H16" s="329">
        <v>79</v>
      </c>
      <c r="I16" s="329">
        <v>64</v>
      </c>
      <c r="J16" s="329">
        <v>48</v>
      </c>
      <c r="K16" s="329"/>
      <c r="L16" s="329"/>
      <c r="M16" s="329"/>
      <c r="N16" s="329"/>
      <c r="O16" s="329"/>
      <c r="P16" s="329"/>
      <c r="Q16" s="329">
        <v>1</v>
      </c>
      <c r="R16" s="329">
        <v>5</v>
      </c>
      <c r="S16" s="329"/>
      <c r="T16" s="329">
        <v>1</v>
      </c>
      <c r="U16" s="329"/>
      <c r="V16" s="329"/>
      <c r="W16" s="329"/>
      <c r="X16" s="329">
        <v>701</v>
      </c>
      <c r="Y16" s="329">
        <v>215</v>
      </c>
      <c r="Z16" s="329">
        <v>118</v>
      </c>
      <c r="AA16" s="329"/>
      <c r="AB16" s="378">
        <f>SUM(D16:AA16)</f>
        <v>1813</v>
      </c>
    </row>
    <row r="17" spans="1:29" customHeight="1" ht="15" s="327" customFormat="1">
      <c r="B17" s="364" t="s">
        <v>21</v>
      </c>
      <c r="C17" s="337" t="str">
        <f>IF('UAs IMPARTEN LENGUAS'!F18=0," ",'UAs IMPARTEN LENGUAS'!F18)</f>
        <v> </v>
      </c>
      <c r="D17" s="329"/>
      <c r="E17" s="329"/>
      <c r="F17" s="329"/>
      <c r="G17" s="329"/>
      <c r="H17" s="329"/>
      <c r="I17" s="329"/>
      <c r="J17" s="329"/>
      <c r="K17" s="329"/>
      <c r="L17" s="329"/>
      <c r="M17" s="329"/>
      <c r="N17" s="329"/>
      <c r="O17" s="329"/>
      <c r="P17" s="329"/>
      <c r="Q17" s="329"/>
      <c r="R17" s="329"/>
      <c r="S17" s="329"/>
      <c r="T17" s="329"/>
      <c r="U17" s="329"/>
      <c r="V17" s="329"/>
      <c r="W17" s="329"/>
      <c r="X17" s="329"/>
      <c r="Y17" s="329"/>
      <c r="Z17" s="329"/>
      <c r="AA17" s="329"/>
      <c r="AB17" s="378">
        <f>SUM(D17:AA17)</f>
        <v>0</v>
      </c>
    </row>
    <row r="18" spans="1:29" customHeight="1" ht="15" s="327" customFormat="1">
      <c r="B18" s="364" t="s">
        <v>22</v>
      </c>
      <c r="C18" s="337" t="str">
        <f>IF('UAs IMPARTEN LENGUAS'!F19=0," ",'UAs IMPARTEN LENGUAS'!F19)</f>
        <v> </v>
      </c>
      <c r="D18" s="329"/>
      <c r="E18" s="329"/>
      <c r="F18" s="329"/>
      <c r="G18" s="329"/>
      <c r="H18" s="329"/>
      <c r="I18" s="329"/>
      <c r="J18" s="329"/>
      <c r="K18" s="329"/>
      <c r="L18" s="329"/>
      <c r="M18" s="329"/>
      <c r="N18" s="329"/>
      <c r="O18" s="329"/>
      <c r="P18" s="329"/>
      <c r="Q18" s="329"/>
      <c r="R18" s="329"/>
      <c r="S18" s="329"/>
      <c r="T18" s="329"/>
      <c r="U18" s="329"/>
      <c r="V18" s="329"/>
      <c r="W18" s="329"/>
      <c r="X18" s="329"/>
      <c r="Y18" s="329"/>
      <c r="Z18" s="329"/>
      <c r="AA18" s="329"/>
      <c r="AB18" s="378">
        <f>SUM(D18:AA18)</f>
        <v>0</v>
      </c>
    </row>
    <row r="19" spans="1:29" customHeight="1" ht="15" s="327" customFormat="1">
      <c r="B19" s="364" t="s">
        <v>23</v>
      </c>
      <c r="C19" s="337" t="str">
        <f>IF('UAs IMPARTEN LENGUAS'!F20=0," ",'UAs IMPARTEN LENGUAS'!F20)</f>
        <v> </v>
      </c>
      <c r="D19" s="329"/>
      <c r="E19" s="329"/>
      <c r="F19" s="329"/>
      <c r="G19" s="329"/>
      <c r="H19" s="329"/>
      <c r="I19" s="329"/>
      <c r="J19" s="329"/>
      <c r="K19" s="329"/>
      <c r="L19" s="329"/>
      <c r="M19" s="329"/>
      <c r="N19" s="329"/>
      <c r="O19" s="329"/>
      <c r="P19" s="329"/>
      <c r="Q19" s="329"/>
      <c r="R19" s="329"/>
      <c r="S19" s="329"/>
      <c r="T19" s="329"/>
      <c r="U19" s="329"/>
      <c r="V19" s="329"/>
      <c r="W19" s="329"/>
      <c r="X19" s="329"/>
      <c r="Y19" s="329"/>
      <c r="Z19" s="329"/>
      <c r="AA19" s="329"/>
      <c r="AB19" s="378">
        <f>SUM(D19:AA19)</f>
        <v>0</v>
      </c>
    </row>
    <row r="20" spans="1:29" customHeight="1" ht="15" s="327" customFormat="1">
      <c r="B20" s="364" t="s">
        <v>24</v>
      </c>
      <c r="C20" s="337" t="str">
        <f>IF('UAs IMPARTEN LENGUAS'!F21=0," ",'UAs IMPARTEN LENGUAS'!F21)</f>
        <v> </v>
      </c>
      <c r="D20" s="352"/>
      <c r="E20" s="352"/>
      <c r="F20" s="352"/>
      <c r="G20" s="352"/>
      <c r="H20" s="352"/>
      <c r="I20" s="352"/>
      <c r="J20" s="352"/>
      <c r="K20" s="352"/>
      <c r="L20" s="352"/>
      <c r="M20" s="352"/>
      <c r="N20" s="352"/>
      <c r="O20" s="352"/>
      <c r="P20" s="352"/>
      <c r="Q20" s="352"/>
      <c r="R20" s="352"/>
      <c r="S20" s="352"/>
      <c r="T20" s="352"/>
      <c r="U20" s="352"/>
      <c r="V20" s="352"/>
      <c r="W20" s="352"/>
      <c r="X20" s="352"/>
      <c r="Y20" s="352"/>
      <c r="Z20" s="352"/>
      <c r="AA20" s="352"/>
      <c r="AB20" s="378">
        <f>SUM(D20:AA20)</f>
        <v>0</v>
      </c>
    </row>
    <row r="21" spans="1:29" customHeight="1" ht="15" s="327" customFormat="1">
      <c r="B21" s="364" t="s">
        <v>25</v>
      </c>
      <c r="C21" s="337" t="str">
        <f>IF('UAs IMPARTEN LENGUAS'!F22=0," ",'UAs IMPARTEN LENGUAS'!F22)</f>
        <v> </v>
      </c>
      <c r="D21" s="329"/>
      <c r="E21" s="329"/>
      <c r="F21" s="329"/>
      <c r="G21" s="329"/>
      <c r="H21" s="329"/>
      <c r="I21" s="329"/>
      <c r="J21" s="329"/>
      <c r="K21" s="329"/>
      <c r="L21" s="329"/>
      <c r="M21" s="329"/>
      <c r="N21" s="329"/>
      <c r="O21" s="329"/>
      <c r="P21" s="329"/>
      <c r="Q21" s="329"/>
      <c r="R21" s="329"/>
      <c r="S21" s="329"/>
      <c r="T21" s="329"/>
      <c r="U21" s="329"/>
      <c r="V21" s="329"/>
      <c r="W21" s="329"/>
      <c r="X21" s="329"/>
      <c r="Y21" s="329"/>
      <c r="Z21" s="329"/>
      <c r="AA21" s="329"/>
      <c r="AB21" s="378">
        <f>SUM(D21:AA21)</f>
        <v>0</v>
      </c>
    </row>
    <row r="22" spans="1:29" customHeight="1" ht="15" s="327" customFormat="1">
      <c r="B22" s="364" t="s">
        <v>26</v>
      </c>
      <c r="C22" s="337" t="str">
        <f>IF('UAs IMPARTEN LENGUAS'!F23=0," ",'UAs IMPARTEN LENGUAS'!F23)</f>
        <v> </v>
      </c>
      <c r="D22" s="329"/>
      <c r="E22" s="329"/>
      <c r="F22" s="329"/>
      <c r="G22" s="329"/>
      <c r="H22" s="329"/>
      <c r="I22" s="329"/>
      <c r="J22" s="329"/>
      <c r="K22" s="329"/>
      <c r="L22" s="329"/>
      <c r="M22" s="329"/>
      <c r="N22" s="329"/>
      <c r="O22" s="329"/>
      <c r="P22" s="329"/>
      <c r="Q22" s="329"/>
      <c r="R22" s="329"/>
      <c r="S22" s="329"/>
      <c r="T22" s="329"/>
      <c r="U22" s="329"/>
      <c r="V22" s="329"/>
      <c r="W22" s="329"/>
      <c r="X22" s="329"/>
      <c r="Y22" s="329"/>
      <c r="Z22" s="329"/>
      <c r="AA22" s="329"/>
      <c r="AB22" s="378">
        <f>SUM(D22:AA22)</f>
        <v>0</v>
      </c>
    </row>
    <row r="23" spans="1:29" customHeight="1" ht="15" s="327" customFormat="1">
      <c r="B23" s="364" t="s">
        <v>27</v>
      </c>
      <c r="C23" s="337" t="str">
        <f>IF('UAs IMPARTEN LENGUAS'!F24=0," ",'UAs IMPARTEN LENGUAS'!F24)</f>
        <v> </v>
      </c>
      <c r="D23" s="329"/>
      <c r="E23" s="329"/>
      <c r="F23" s="329"/>
      <c r="G23" s="329"/>
      <c r="H23" s="329"/>
      <c r="I23" s="329"/>
      <c r="J23" s="329"/>
      <c r="K23" s="329"/>
      <c r="L23" s="329"/>
      <c r="M23" s="329"/>
      <c r="N23" s="329"/>
      <c r="O23" s="329"/>
      <c r="P23" s="329"/>
      <c r="Q23" s="329"/>
      <c r="R23" s="329"/>
      <c r="S23" s="329"/>
      <c r="T23" s="329"/>
      <c r="U23" s="329"/>
      <c r="V23" s="329"/>
      <c r="W23" s="329"/>
      <c r="X23" s="329"/>
      <c r="Y23" s="329"/>
      <c r="Z23" s="329"/>
      <c r="AA23" s="329"/>
      <c r="AB23" s="378">
        <f>SUM(D23:AA23)</f>
        <v>0</v>
      </c>
    </row>
    <row r="24" spans="1:29" customHeight="1" ht="15" s="327" customFormat="1">
      <c r="B24" s="364" t="s">
        <v>28</v>
      </c>
      <c r="C24" s="337" t="str">
        <f>IF('UAs IMPARTEN LENGUAS'!F25=0," ",'UAs IMPARTEN LENGUAS'!F25)</f>
        <v> </v>
      </c>
      <c r="D24" s="352"/>
      <c r="E24" s="352"/>
      <c r="F24" s="352"/>
      <c r="G24" s="352"/>
      <c r="H24" s="352"/>
      <c r="I24" s="352"/>
      <c r="J24" s="352"/>
      <c r="K24" s="352"/>
      <c r="L24" s="352"/>
      <c r="M24" s="352"/>
      <c r="N24" s="352"/>
      <c r="O24" s="352"/>
      <c r="P24" s="352"/>
      <c r="Q24" s="352"/>
      <c r="R24" s="352"/>
      <c r="S24" s="352"/>
      <c r="T24" s="352"/>
      <c r="U24" s="352"/>
      <c r="V24" s="352"/>
      <c r="W24" s="352"/>
      <c r="X24" s="352"/>
      <c r="Y24" s="352"/>
      <c r="Z24" s="352"/>
      <c r="AA24" s="352"/>
      <c r="AB24" s="378">
        <f>SUM(D24:AA24)</f>
        <v>0</v>
      </c>
    </row>
    <row r="25" spans="1:29" customHeight="1" ht="15" s="327" customFormat="1">
      <c r="B25" s="364" t="s">
        <v>29</v>
      </c>
      <c r="C25" s="337" t="str">
        <f>IF('UAs IMPARTEN LENGUAS'!F26=0," ",'UAs IMPARTEN LENGUAS'!F26)</f>
        <v> </v>
      </c>
      <c r="D25" s="329"/>
      <c r="E25" s="329"/>
      <c r="F25" s="329"/>
      <c r="G25" s="329"/>
      <c r="H25" s="329"/>
      <c r="I25" s="329"/>
      <c r="J25" s="329"/>
      <c r="K25" s="329"/>
      <c r="L25" s="329"/>
      <c r="M25" s="329"/>
      <c r="N25" s="329"/>
      <c r="O25" s="329"/>
      <c r="P25" s="329"/>
      <c r="Q25" s="329"/>
      <c r="R25" s="329"/>
      <c r="S25" s="329"/>
      <c r="T25" s="329"/>
      <c r="U25" s="329"/>
      <c r="V25" s="329"/>
      <c r="W25" s="329"/>
      <c r="X25" s="329"/>
      <c r="Y25" s="329"/>
      <c r="Z25" s="329"/>
      <c r="AA25" s="329"/>
      <c r="AB25" s="378">
        <f>SUM(D25:AA25)</f>
        <v>0</v>
      </c>
    </row>
    <row r="26" spans="1:29" customHeight="1" ht="15" s="327" customFormat="1">
      <c r="B26" s="364" t="s">
        <v>30</v>
      </c>
      <c r="C26" s="337" t="str">
        <f>IF('UAs IMPARTEN LENGUAS'!F27=0," ",'UAs IMPARTEN LENGUAS'!F27)</f>
        <v> </v>
      </c>
      <c r="D26" s="329"/>
      <c r="E26" s="329"/>
      <c r="F26" s="329"/>
      <c r="G26" s="329"/>
      <c r="H26" s="329"/>
      <c r="I26" s="329"/>
      <c r="J26" s="329"/>
      <c r="K26" s="329"/>
      <c r="L26" s="329"/>
      <c r="M26" s="329"/>
      <c r="N26" s="329"/>
      <c r="O26" s="329"/>
      <c r="P26" s="329"/>
      <c r="Q26" s="329"/>
      <c r="R26" s="329"/>
      <c r="S26" s="329"/>
      <c r="T26" s="329"/>
      <c r="U26" s="329"/>
      <c r="V26" s="329"/>
      <c r="W26" s="329"/>
      <c r="X26" s="329"/>
      <c r="Y26" s="329"/>
      <c r="Z26" s="329"/>
      <c r="AA26" s="329"/>
      <c r="AB26" s="378">
        <f>SUM(D26:AA26)</f>
        <v>0</v>
      </c>
    </row>
    <row r="27" spans="1:29" customHeight="1" ht="15" s="327" customFormat="1">
      <c r="B27" s="364" t="s">
        <v>31</v>
      </c>
      <c r="C27" s="337" t="str">
        <f>IF('UAs IMPARTEN LENGUAS'!F28=0," ",'UAs IMPARTEN LENGUAS'!F28)</f>
        <v> </v>
      </c>
      <c r="D27" s="329"/>
      <c r="E27" s="329"/>
      <c r="F27" s="329"/>
      <c r="G27" s="329"/>
      <c r="H27" s="329"/>
      <c r="I27" s="329"/>
      <c r="J27" s="329"/>
      <c r="K27" s="329"/>
      <c r="L27" s="329"/>
      <c r="M27" s="329"/>
      <c r="N27" s="329"/>
      <c r="O27" s="329"/>
      <c r="P27" s="329"/>
      <c r="Q27" s="329"/>
      <c r="R27" s="329"/>
      <c r="S27" s="329"/>
      <c r="T27" s="329"/>
      <c r="U27" s="329"/>
      <c r="V27" s="329"/>
      <c r="W27" s="329"/>
      <c r="X27" s="329"/>
      <c r="Y27" s="329"/>
      <c r="Z27" s="329"/>
      <c r="AA27" s="329"/>
      <c r="AB27" s="378">
        <f>SUM(D27:AA27)</f>
        <v>0</v>
      </c>
    </row>
    <row r="28" spans="1:29" customHeight="1" ht="15" s="327" customFormat="1">
      <c r="B28" s="364" t="s">
        <v>32</v>
      </c>
      <c r="C28" s="337" t="str">
        <f>IF('UAs IMPARTEN LENGUAS'!F29=0," ",'UAs IMPARTEN LENGUAS'!F29)</f>
        <v> </v>
      </c>
      <c r="D28" s="352"/>
      <c r="E28" s="352"/>
      <c r="F28" s="352"/>
      <c r="G28" s="352"/>
      <c r="H28" s="352"/>
      <c r="I28" s="352"/>
      <c r="J28" s="352"/>
      <c r="K28" s="352"/>
      <c r="L28" s="352"/>
      <c r="M28" s="352"/>
      <c r="N28" s="352"/>
      <c r="O28" s="352"/>
      <c r="P28" s="352"/>
      <c r="Q28" s="352"/>
      <c r="R28" s="352"/>
      <c r="S28" s="352"/>
      <c r="T28" s="352"/>
      <c r="U28" s="352"/>
      <c r="V28" s="352"/>
      <c r="W28" s="352"/>
      <c r="X28" s="352"/>
      <c r="Y28" s="352"/>
      <c r="Z28" s="352"/>
      <c r="AA28" s="352"/>
      <c r="AB28" s="378">
        <f>SUM(D28:AA28)</f>
        <v>0</v>
      </c>
    </row>
    <row r="29" spans="1:29" customHeight="1" ht="15" s="327" customFormat="1">
      <c r="B29" s="364" t="s">
        <v>33</v>
      </c>
      <c r="C29" s="337" t="str">
        <f>IF('UAs IMPARTEN LENGUAS'!F30=0," ",'UAs IMPARTEN LENGUAS'!F30)</f>
        <v> </v>
      </c>
      <c r="D29" s="329"/>
      <c r="E29" s="329"/>
      <c r="F29" s="329"/>
      <c r="G29" s="329"/>
      <c r="H29" s="329"/>
      <c r="I29" s="329"/>
      <c r="J29" s="329"/>
      <c r="K29" s="329"/>
      <c r="L29" s="329"/>
      <c r="M29" s="329"/>
      <c r="N29" s="329"/>
      <c r="O29" s="329"/>
      <c r="P29" s="329"/>
      <c r="Q29" s="329"/>
      <c r="R29" s="329"/>
      <c r="S29" s="329"/>
      <c r="T29" s="329"/>
      <c r="U29" s="329"/>
      <c r="V29" s="329"/>
      <c r="W29" s="329"/>
      <c r="X29" s="329"/>
      <c r="Y29" s="329"/>
      <c r="Z29" s="329"/>
      <c r="AA29" s="329"/>
      <c r="AB29" s="378">
        <f>SUM(D29:AA29)</f>
        <v>0</v>
      </c>
    </row>
    <row r="30" spans="1:29" customHeight="1" ht="15">
      <c r="B30" s="363" t="s">
        <v>34</v>
      </c>
      <c r="C30" s="337" t="str">
        <f>IF('UAs IMPARTEN LENGUAS'!F31=0," ",'UAs IMPARTEN LENGUAS'!F31)</f>
        <v> </v>
      </c>
      <c r="D30" s="353"/>
      <c r="E30" s="353"/>
      <c r="F30" s="353"/>
      <c r="G30" s="353"/>
      <c r="H30" s="353"/>
      <c r="I30" s="353"/>
      <c r="J30" s="353"/>
      <c r="K30" s="353"/>
      <c r="L30" s="353"/>
      <c r="M30" s="353"/>
      <c r="N30" s="353"/>
      <c r="O30" s="353"/>
      <c r="P30" s="353"/>
      <c r="Q30" s="353"/>
      <c r="R30" s="353"/>
      <c r="S30" s="353"/>
      <c r="T30" s="353"/>
      <c r="U30" s="353"/>
      <c r="V30" s="353"/>
      <c r="W30" s="353"/>
      <c r="X30" s="353"/>
      <c r="Y30" s="353"/>
      <c r="Z30" s="353"/>
      <c r="AA30" s="353"/>
      <c r="AB30" s="378">
        <f>SUM(D30:AA30)</f>
        <v>0</v>
      </c>
    </row>
    <row r="31" spans="1:29" customHeight="1" ht="15">
      <c r="B31" s="363" t="s">
        <v>35</v>
      </c>
      <c r="C31" s="337" t="str">
        <f>IF('UAs IMPARTEN LENGUAS'!F32=0," ",'UAs IMPARTEN LENGUAS'!F32)</f>
        <v> </v>
      </c>
      <c r="D31" s="329"/>
      <c r="E31" s="329"/>
      <c r="F31" s="329"/>
      <c r="G31" s="329"/>
      <c r="H31" s="329"/>
      <c r="I31" s="329"/>
      <c r="J31" s="329"/>
      <c r="K31" s="329"/>
      <c r="L31" s="329"/>
      <c r="M31" s="329"/>
      <c r="N31" s="329"/>
      <c r="O31" s="329"/>
      <c r="P31" s="329"/>
      <c r="Q31" s="329"/>
      <c r="R31" s="329"/>
      <c r="S31" s="329"/>
      <c r="T31" s="329"/>
      <c r="U31" s="329"/>
      <c r="V31" s="329"/>
      <c r="W31" s="329"/>
      <c r="X31" s="329"/>
      <c r="Y31" s="329"/>
      <c r="Z31" s="329"/>
      <c r="AA31" s="329"/>
      <c r="AB31" s="378">
        <f>SUM(D31:AA31)</f>
        <v>0</v>
      </c>
    </row>
    <row r="32" spans="1:29" customHeight="1" ht="15">
      <c r="B32" s="363" t="s">
        <v>36</v>
      </c>
      <c r="C32" s="337" t="str">
        <f>IF('UAs IMPARTEN LENGUAS'!F33=0," ",'UAs IMPARTEN LENGUAS'!F33)</f>
        <v> </v>
      </c>
      <c r="D32" s="353"/>
      <c r="E32" s="353"/>
      <c r="F32" s="353"/>
      <c r="G32" s="353"/>
      <c r="H32" s="353"/>
      <c r="I32" s="353"/>
      <c r="J32" s="353"/>
      <c r="K32" s="353"/>
      <c r="L32" s="353"/>
      <c r="M32" s="353"/>
      <c r="N32" s="353"/>
      <c r="O32" s="353"/>
      <c r="P32" s="353"/>
      <c r="Q32" s="353"/>
      <c r="R32" s="353"/>
      <c r="S32" s="353"/>
      <c r="T32" s="353"/>
      <c r="U32" s="353"/>
      <c r="V32" s="353"/>
      <c r="W32" s="353"/>
      <c r="X32" s="353"/>
      <c r="Y32" s="353"/>
      <c r="Z32" s="353"/>
      <c r="AA32" s="353"/>
      <c r="AB32" s="378">
        <f>SUM(D32:AA32)</f>
        <v>0</v>
      </c>
    </row>
    <row r="33" spans="1:29" customHeight="1" ht="15">
      <c r="B33" s="363" t="s">
        <v>37</v>
      </c>
      <c r="C33" s="337" t="str">
        <f>IF('UAs IMPARTEN LENGUAS'!F34=0," ",'UAs IMPARTEN LENGUAS'!F34)</f>
        <v> </v>
      </c>
      <c r="D33" s="353"/>
      <c r="E33" s="353"/>
      <c r="F33" s="353"/>
      <c r="G33" s="353"/>
      <c r="H33" s="353"/>
      <c r="I33" s="353"/>
      <c r="J33" s="353"/>
      <c r="K33" s="353"/>
      <c r="L33" s="353"/>
      <c r="M33" s="353"/>
      <c r="N33" s="353"/>
      <c r="O33" s="353"/>
      <c r="P33" s="353"/>
      <c r="Q33" s="353"/>
      <c r="R33" s="353"/>
      <c r="S33" s="353"/>
      <c r="T33" s="353"/>
      <c r="U33" s="353"/>
      <c r="V33" s="353"/>
      <c r="W33" s="353"/>
      <c r="X33" s="353"/>
      <c r="Y33" s="353"/>
      <c r="Z33" s="353"/>
      <c r="AA33" s="353"/>
      <c r="AB33" s="378">
        <f>SUM(D33:AA33)</f>
        <v>0</v>
      </c>
    </row>
    <row r="34" spans="1:29" customHeight="1" ht="15">
      <c r="B34" s="347" t="s">
        <v>38</v>
      </c>
      <c r="C34" s="334">
        <f>SUM(C35:C66)</f>
        <v>0</v>
      </c>
      <c r="D34" s="332">
        <f>SUM(D35:D66)</f>
        <v>18</v>
      </c>
      <c r="E34" s="332">
        <f>SUM(E35:E66)</f>
        <v>7</v>
      </c>
      <c r="F34" s="332">
        <f>SUM(F35:F66)</f>
        <v>6</v>
      </c>
      <c r="G34" s="332">
        <f>SUM(G35:G66)</f>
        <v>4</v>
      </c>
      <c r="H34" s="332">
        <f>SUM(H35:H66)</f>
        <v>165</v>
      </c>
      <c r="I34" s="332">
        <f>SUM(I35:I66)</f>
        <v>136</v>
      </c>
      <c r="J34" s="332">
        <f>SUM(J35:J66)</f>
        <v>98</v>
      </c>
      <c r="K34" s="332">
        <f>SUM(K35:K66)</f>
        <v>4</v>
      </c>
      <c r="L34" s="332">
        <f>SUM(L35:L66)</f>
        <v>7</v>
      </c>
      <c r="M34" s="332">
        <f>SUM(M35:M66)</f>
        <v>6</v>
      </c>
      <c r="N34" s="332">
        <f>SUM(N35:N66)</f>
        <v>4</v>
      </c>
      <c r="O34" s="332">
        <f>SUM(O35:O66)</f>
        <v>4</v>
      </c>
      <c r="P34" s="332">
        <f>SUM(P35:P66)</f>
        <v>61</v>
      </c>
      <c r="Q34" s="332">
        <f>SUM(Q35:Q66)</f>
        <v>67</v>
      </c>
      <c r="R34" s="332">
        <f>SUM(R35:R66)</f>
        <v>54</v>
      </c>
      <c r="S34" s="332">
        <f>SUM(S35:S66)</f>
        <v>26</v>
      </c>
      <c r="T34" s="332">
        <f>SUM(T35:T66)</f>
        <v>8</v>
      </c>
      <c r="U34" s="332">
        <f>SUM(U35:U66)</f>
        <v>9</v>
      </c>
      <c r="V34" s="332">
        <f>SUM(V35:V66)</f>
        <v>7</v>
      </c>
      <c r="W34" s="332">
        <f>SUM(W35:W66)</f>
        <v>4</v>
      </c>
      <c r="X34" s="332">
        <f>SUM(X35:X66)</f>
        <v>97</v>
      </c>
      <c r="Y34" s="332">
        <f>SUM(Y35:Y66)</f>
        <v>54</v>
      </c>
      <c r="Z34" s="332">
        <f>SUM(Z35:Z66)</f>
        <v>26</v>
      </c>
      <c r="AA34" s="332">
        <f>SUM(AA35:AA66)</f>
        <v>6</v>
      </c>
      <c r="AB34" s="375">
        <f>SUM(AB35:AB66)</f>
        <v>878</v>
      </c>
    </row>
    <row r="35" spans="1:29" customHeight="1" ht="15" s="327" customFormat="1">
      <c r="B35" s="364" t="s">
        <v>39</v>
      </c>
      <c r="C35" s="337" t="str">
        <f>IF('UAs IMPARTEN LENGUAS'!F36=0," ",'UAs IMPARTEN LENGUAS'!F36)</f>
        <v> </v>
      </c>
      <c r="D35" s="329"/>
      <c r="E35" s="329"/>
      <c r="F35" s="329"/>
      <c r="G35" s="329"/>
      <c r="H35" s="329"/>
      <c r="I35" s="329"/>
      <c r="J35" s="329"/>
      <c r="K35" s="329"/>
      <c r="L35" s="329"/>
      <c r="M35" s="329"/>
      <c r="N35" s="329"/>
      <c r="O35" s="329"/>
      <c r="P35" s="329"/>
      <c r="Q35" s="329"/>
      <c r="R35" s="329"/>
      <c r="S35" s="329"/>
      <c r="T35" s="329"/>
      <c r="U35" s="329"/>
      <c r="V35" s="329"/>
      <c r="W35" s="329"/>
      <c r="X35" s="329"/>
      <c r="Y35" s="329"/>
      <c r="Z35" s="329"/>
      <c r="AA35" s="329"/>
      <c r="AB35" s="378">
        <f>SUM(D35:AA35)</f>
        <v>0</v>
      </c>
    </row>
    <row r="36" spans="1:29" customHeight="1" ht="15" s="327" customFormat="1">
      <c r="B36" s="364" t="s">
        <v>40</v>
      </c>
      <c r="C36" s="337" t="str">
        <f>IF('UAs IMPARTEN LENGUAS'!F37=0," ",'UAs IMPARTEN LENGUAS'!F37)</f>
        <v> </v>
      </c>
      <c r="D36" s="329"/>
      <c r="E36" s="329"/>
      <c r="F36" s="329"/>
      <c r="G36" s="329"/>
      <c r="H36" s="329"/>
      <c r="I36" s="329"/>
      <c r="J36" s="329"/>
      <c r="K36" s="329"/>
      <c r="L36" s="329"/>
      <c r="M36" s="329"/>
      <c r="N36" s="329"/>
      <c r="O36" s="329"/>
      <c r="P36" s="329"/>
      <c r="Q36" s="329"/>
      <c r="R36" s="329"/>
      <c r="S36" s="329"/>
      <c r="T36" s="329"/>
      <c r="U36" s="329"/>
      <c r="V36" s="329"/>
      <c r="W36" s="329"/>
      <c r="X36" s="329"/>
      <c r="Y36" s="329"/>
      <c r="Z36" s="329"/>
      <c r="AA36" s="329"/>
      <c r="AB36" s="378">
        <f>SUM(D36:AA36)</f>
        <v>0</v>
      </c>
    </row>
    <row r="37" spans="1:29" customHeight="1" ht="15" s="327" customFormat="1">
      <c r="B37" s="364" t="s">
        <v>41</v>
      </c>
      <c r="C37" s="337" t="str">
        <f>IF('UAs IMPARTEN LENGUAS'!F38=0," ",'UAs IMPARTEN LENGUAS'!F38)</f>
        <v> </v>
      </c>
      <c r="D37" s="329"/>
      <c r="E37" s="329"/>
      <c r="F37" s="329"/>
      <c r="G37" s="329"/>
      <c r="H37" s="329"/>
      <c r="I37" s="329"/>
      <c r="J37" s="329"/>
      <c r="K37" s="329"/>
      <c r="L37" s="329"/>
      <c r="M37" s="329"/>
      <c r="N37" s="329"/>
      <c r="O37" s="329"/>
      <c r="P37" s="329"/>
      <c r="Q37" s="329"/>
      <c r="R37" s="329"/>
      <c r="S37" s="329"/>
      <c r="T37" s="329"/>
      <c r="U37" s="329"/>
      <c r="V37" s="329"/>
      <c r="W37" s="329"/>
      <c r="X37" s="329"/>
      <c r="Y37" s="329"/>
      <c r="Z37" s="329"/>
      <c r="AA37" s="329"/>
      <c r="AB37" s="378">
        <f>SUM(D37:AA37)</f>
        <v>0</v>
      </c>
    </row>
    <row r="38" spans="1:29" customHeight="1" ht="15" s="327" customFormat="1">
      <c r="B38" s="364" t="s">
        <v>42</v>
      </c>
      <c r="C38" s="337" t="str">
        <f>IF('UAs IMPARTEN LENGUAS'!F39=0," ",'UAs IMPARTEN LENGUAS'!F39)</f>
        <v> </v>
      </c>
      <c r="D38" s="329"/>
      <c r="E38" s="329"/>
      <c r="F38" s="329"/>
      <c r="G38" s="329"/>
      <c r="H38" s="329"/>
      <c r="I38" s="329"/>
      <c r="J38" s="329"/>
      <c r="K38" s="329"/>
      <c r="L38" s="329"/>
      <c r="M38" s="329"/>
      <c r="N38" s="329"/>
      <c r="O38" s="329"/>
      <c r="P38" s="329"/>
      <c r="Q38" s="329"/>
      <c r="R38" s="329"/>
      <c r="S38" s="329"/>
      <c r="T38" s="329"/>
      <c r="U38" s="329"/>
      <c r="V38" s="329"/>
      <c r="W38" s="329"/>
      <c r="X38" s="329"/>
      <c r="Y38" s="329"/>
      <c r="Z38" s="329"/>
      <c r="AA38" s="329"/>
      <c r="AB38" s="378">
        <f>SUM(D38:AA38)</f>
        <v>0</v>
      </c>
    </row>
    <row r="39" spans="1:29" customHeight="1" ht="15" s="327" customFormat="1">
      <c r="B39" s="364" t="s">
        <v>43</v>
      </c>
      <c r="C39" s="337" t="str">
        <f>IF('UAs IMPARTEN LENGUAS'!F40=0," ",'UAs IMPARTEN LENGUAS'!F40)</f>
        <v> </v>
      </c>
      <c r="D39" s="329"/>
      <c r="E39" s="329"/>
      <c r="F39" s="329"/>
      <c r="G39" s="329"/>
      <c r="H39" s="329"/>
      <c r="I39" s="329"/>
      <c r="J39" s="329"/>
      <c r="K39" s="329"/>
      <c r="L39" s="329"/>
      <c r="M39" s="329"/>
      <c r="N39" s="329"/>
      <c r="O39" s="329"/>
      <c r="P39" s="329"/>
      <c r="Q39" s="329"/>
      <c r="R39" s="329"/>
      <c r="S39" s="329"/>
      <c r="T39" s="329"/>
      <c r="U39" s="329"/>
      <c r="V39" s="329"/>
      <c r="W39" s="329"/>
      <c r="X39" s="329"/>
      <c r="Y39" s="329"/>
      <c r="Z39" s="329"/>
      <c r="AA39" s="329"/>
      <c r="AB39" s="378">
        <f>SUM(D39:AA39)</f>
        <v>0</v>
      </c>
    </row>
    <row r="40" spans="1:29" customHeight="1" ht="15" s="327" customFormat="1">
      <c r="B40" s="364" t="s">
        <v>44</v>
      </c>
      <c r="C40" s="337" t="str">
        <f>IF('UAs IMPARTEN LENGUAS'!F41=0," ",'UAs IMPARTEN LENGUAS'!F41)</f>
        <v> </v>
      </c>
      <c r="D40" s="329"/>
      <c r="E40" s="329"/>
      <c r="F40" s="329"/>
      <c r="G40" s="329"/>
      <c r="H40" s="329"/>
      <c r="I40" s="329"/>
      <c r="J40" s="329"/>
      <c r="K40" s="329"/>
      <c r="L40" s="329"/>
      <c r="M40" s="329"/>
      <c r="N40" s="329"/>
      <c r="O40" s="329"/>
      <c r="P40" s="329"/>
      <c r="Q40" s="329"/>
      <c r="R40" s="329"/>
      <c r="S40" s="329"/>
      <c r="T40" s="329"/>
      <c r="U40" s="329"/>
      <c r="V40" s="329"/>
      <c r="W40" s="329"/>
      <c r="X40" s="329"/>
      <c r="Y40" s="329"/>
      <c r="Z40" s="329"/>
      <c r="AA40" s="329"/>
      <c r="AB40" s="378">
        <f>SUM(D40:AA40)</f>
        <v>0</v>
      </c>
    </row>
    <row r="41" spans="1:29" customHeight="1" ht="15" s="327" customFormat="1">
      <c r="B41" s="364" t="s">
        <v>45</v>
      </c>
      <c r="C41" s="337" t="str">
        <f>IF('UAs IMPARTEN LENGUAS'!F42=0," ",'UAs IMPARTEN LENGUAS'!F42)</f>
        <v> </v>
      </c>
      <c r="D41" s="329"/>
      <c r="E41" s="329"/>
      <c r="F41" s="329"/>
      <c r="G41" s="329"/>
      <c r="H41" s="329"/>
      <c r="I41" s="329"/>
      <c r="J41" s="329"/>
      <c r="K41" s="329"/>
      <c r="L41" s="329"/>
      <c r="M41" s="329"/>
      <c r="N41" s="329"/>
      <c r="O41" s="329"/>
      <c r="P41" s="329"/>
      <c r="Q41" s="329"/>
      <c r="R41" s="329"/>
      <c r="S41" s="329"/>
      <c r="T41" s="329"/>
      <c r="U41" s="329"/>
      <c r="V41" s="329"/>
      <c r="W41" s="329"/>
      <c r="X41" s="329"/>
      <c r="Y41" s="329"/>
      <c r="Z41" s="329"/>
      <c r="AA41" s="329"/>
      <c r="AB41" s="378">
        <f>SUM(D41:AA41)</f>
        <v>0</v>
      </c>
    </row>
    <row r="42" spans="1:29" customHeight="1" ht="15" s="327" customFormat="1">
      <c r="B42" s="364" t="s">
        <v>46</v>
      </c>
      <c r="C42" s="337" t="str">
        <f>IF('UAs IMPARTEN LENGUAS'!F43=0," ",'UAs IMPARTEN LENGUAS'!F43)</f>
        <v> </v>
      </c>
      <c r="D42" s="329">
        <v>4</v>
      </c>
      <c r="E42" s="329">
        <v>4</v>
      </c>
      <c r="F42" s="329">
        <v>4</v>
      </c>
      <c r="G42" s="329">
        <v>4</v>
      </c>
      <c r="H42" s="329">
        <v>4</v>
      </c>
      <c r="I42" s="329">
        <v>4</v>
      </c>
      <c r="J42" s="329">
        <v>4</v>
      </c>
      <c r="K42" s="329">
        <v>4</v>
      </c>
      <c r="L42" s="329">
        <v>4</v>
      </c>
      <c r="M42" s="329">
        <v>4</v>
      </c>
      <c r="N42" s="329">
        <v>4</v>
      </c>
      <c r="O42" s="329">
        <v>4</v>
      </c>
      <c r="P42" s="329">
        <v>4</v>
      </c>
      <c r="Q42" s="329">
        <v>4</v>
      </c>
      <c r="R42" s="329">
        <v>4</v>
      </c>
      <c r="S42" s="329">
        <v>4</v>
      </c>
      <c r="T42" s="329">
        <v>4</v>
      </c>
      <c r="U42" s="329">
        <v>4</v>
      </c>
      <c r="V42" s="329">
        <v>4</v>
      </c>
      <c r="W42" s="329">
        <v>4</v>
      </c>
      <c r="X42" s="329">
        <v>4</v>
      </c>
      <c r="Y42" s="329">
        <v>4</v>
      </c>
      <c r="Z42" s="329">
        <v>4</v>
      </c>
      <c r="AA42" s="329">
        <v>4</v>
      </c>
      <c r="AB42" s="378">
        <f>SUM(D42:AA42)</f>
        <v>96</v>
      </c>
    </row>
    <row r="43" spans="1:29" customHeight="1" ht="15" s="327" customFormat="1">
      <c r="B43" s="364" t="s">
        <v>47</v>
      </c>
      <c r="C43" s="337" t="str">
        <f>IF('UAs IMPARTEN LENGUAS'!F44=0," ",'UAs IMPARTEN LENGUAS'!F44)</f>
        <v> </v>
      </c>
      <c r="D43" s="329">
        <v>8</v>
      </c>
      <c r="E43" s="329">
        <v>3</v>
      </c>
      <c r="F43" s="329">
        <v>2</v>
      </c>
      <c r="G43" s="329"/>
      <c r="H43" s="329">
        <v>127</v>
      </c>
      <c r="I43" s="329">
        <v>96</v>
      </c>
      <c r="J43" s="329">
        <v>73</v>
      </c>
      <c r="K43" s="329"/>
      <c r="L43" s="329"/>
      <c r="M43" s="329"/>
      <c r="N43" s="329"/>
      <c r="O43" s="329"/>
      <c r="P43" s="329">
        <v>56</v>
      </c>
      <c r="Q43" s="329">
        <v>62</v>
      </c>
      <c r="R43" s="329">
        <v>47</v>
      </c>
      <c r="S43" s="329"/>
      <c r="T43" s="329">
        <v>3</v>
      </c>
      <c r="U43" s="329">
        <v>3</v>
      </c>
      <c r="V43" s="329">
        <v>3</v>
      </c>
      <c r="W43" s="329"/>
      <c r="X43" s="329">
        <v>60</v>
      </c>
      <c r="Y43" s="329">
        <v>22</v>
      </c>
      <c r="Z43" s="329">
        <v>15</v>
      </c>
      <c r="AA43" s="329"/>
      <c r="AB43" s="378">
        <f>SUM(D43:AA43)</f>
        <v>580</v>
      </c>
    </row>
    <row r="44" spans="1:29" customHeight="1" ht="15" s="327" customFormat="1">
      <c r="B44" s="364" t="s">
        <v>48</v>
      </c>
      <c r="C44" s="337" t="str">
        <f>IF('UAs IMPARTEN LENGUAS'!F45=0," ",'UAs IMPARTEN LENGUAS'!F45)</f>
        <v> </v>
      </c>
      <c r="D44" s="329">
        <v>5</v>
      </c>
      <c r="E44" s="329"/>
      <c r="F44" s="329"/>
      <c r="G44" s="329"/>
      <c r="H44" s="329">
        <v>34</v>
      </c>
      <c r="I44" s="329">
        <v>35</v>
      </c>
      <c r="J44" s="329">
        <v>21</v>
      </c>
      <c r="K44" s="329"/>
      <c r="L44" s="329">
        <v>3</v>
      </c>
      <c r="M44" s="329">
        <v>1</v>
      </c>
      <c r="N44" s="329"/>
      <c r="O44" s="329"/>
      <c r="P44" s="329">
        <v>1</v>
      </c>
      <c r="Q44" s="329">
        <v>1</v>
      </c>
      <c r="R44" s="329">
        <v>3</v>
      </c>
      <c r="S44" s="329"/>
      <c r="T44" s="329">
        <v>1</v>
      </c>
      <c r="U44" s="329">
        <v>1</v>
      </c>
      <c r="V44" s="329"/>
      <c r="W44" s="329"/>
      <c r="X44" s="329">
        <v>33</v>
      </c>
      <c r="Y44" s="329">
        <v>5</v>
      </c>
      <c r="Z44" s="329">
        <v>7</v>
      </c>
      <c r="AA44" s="329"/>
      <c r="AB44" s="378">
        <f>SUM(D44:AA44)</f>
        <v>151</v>
      </c>
    </row>
    <row r="45" spans="1:29" customHeight="1" ht="15" s="327" customFormat="1">
      <c r="B45" s="364" t="s">
        <v>49</v>
      </c>
      <c r="C45" s="337" t="str">
        <f>IF('UAs IMPARTEN LENGUAS'!F46=0," ",'UAs IMPARTEN LENGUAS'!F46)</f>
        <v> </v>
      </c>
      <c r="D45" s="329"/>
      <c r="E45" s="329"/>
      <c r="F45" s="329"/>
      <c r="G45" s="329"/>
      <c r="H45" s="329"/>
      <c r="I45" s="329"/>
      <c r="J45" s="329"/>
      <c r="K45" s="329"/>
      <c r="L45" s="329"/>
      <c r="M45" s="329"/>
      <c r="N45" s="329"/>
      <c r="O45" s="329"/>
      <c r="P45" s="329"/>
      <c r="Q45" s="329"/>
      <c r="R45" s="329"/>
      <c r="S45" s="329"/>
      <c r="T45" s="329"/>
      <c r="U45" s="329"/>
      <c r="V45" s="329"/>
      <c r="W45" s="329"/>
      <c r="X45" s="329"/>
      <c r="Y45" s="329"/>
      <c r="Z45" s="329"/>
      <c r="AA45" s="329"/>
      <c r="AB45" s="378">
        <f>SUM(D45:AA45)</f>
        <v>0</v>
      </c>
    </row>
    <row r="46" spans="1:29" customHeight="1" ht="15" s="327" customFormat="1">
      <c r="B46" s="364" t="s">
        <v>50</v>
      </c>
      <c r="C46" s="337" t="str">
        <f>IF('UAs IMPARTEN LENGUAS'!F47=0," ",'UAs IMPARTEN LENGUAS'!F47)</f>
        <v> </v>
      </c>
      <c r="D46" s="331"/>
      <c r="E46" s="331"/>
      <c r="F46" s="331"/>
      <c r="G46" s="331"/>
      <c r="H46" s="329"/>
      <c r="I46" s="329"/>
      <c r="J46" s="329"/>
      <c r="K46" s="329"/>
      <c r="L46" s="329"/>
      <c r="M46" s="329"/>
      <c r="N46" s="329"/>
      <c r="O46" s="329"/>
      <c r="P46" s="329"/>
      <c r="Q46" s="329"/>
      <c r="R46" s="329"/>
      <c r="S46" s="329"/>
      <c r="T46" s="329"/>
      <c r="U46" s="329"/>
      <c r="V46" s="329"/>
      <c r="W46" s="329"/>
      <c r="X46" s="329"/>
      <c r="Y46" s="329"/>
      <c r="Z46" s="329"/>
      <c r="AA46" s="329"/>
      <c r="AB46" s="378">
        <f>SUM(D46:AA46)</f>
        <v>0</v>
      </c>
    </row>
    <row r="47" spans="1:29" customHeight="1" ht="15" s="327" customFormat="1">
      <c r="B47" s="364" t="s">
        <v>51</v>
      </c>
      <c r="C47" s="337" t="str">
        <f>IF('UAs IMPARTEN LENGUAS'!F48=0," ",'UAs IMPARTEN LENGUAS'!F48)</f>
        <v> </v>
      </c>
      <c r="D47" s="329"/>
      <c r="E47" s="329"/>
      <c r="F47" s="329"/>
      <c r="G47" s="329"/>
      <c r="H47" s="329"/>
      <c r="I47" s="329"/>
      <c r="J47" s="329"/>
      <c r="K47" s="329"/>
      <c r="L47" s="329"/>
      <c r="M47" s="329"/>
      <c r="N47" s="329"/>
      <c r="O47" s="329"/>
      <c r="P47" s="329"/>
      <c r="Q47" s="329"/>
      <c r="R47" s="329"/>
      <c r="S47" s="329"/>
      <c r="T47" s="329"/>
      <c r="U47" s="329"/>
      <c r="V47" s="329"/>
      <c r="W47" s="329"/>
      <c r="X47" s="329"/>
      <c r="Y47" s="329"/>
      <c r="Z47" s="329"/>
      <c r="AA47" s="329"/>
      <c r="AB47" s="378">
        <f>SUM(D47:AA47)</f>
        <v>0</v>
      </c>
    </row>
    <row r="48" spans="1:29" customHeight="1" ht="15" s="327" customFormat="1">
      <c r="B48" s="364" t="s">
        <v>52</v>
      </c>
      <c r="C48" s="337" t="str">
        <f>IF('UAs IMPARTEN LENGUAS'!F49=0," ",'UAs IMPARTEN LENGUAS'!F49)</f>
        <v> </v>
      </c>
      <c r="D48" s="329"/>
      <c r="E48" s="329"/>
      <c r="F48" s="329"/>
      <c r="G48" s="329"/>
      <c r="H48" s="329"/>
      <c r="I48" s="329"/>
      <c r="J48" s="329"/>
      <c r="K48" s="329"/>
      <c r="L48" s="329"/>
      <c r="M48" s="329"/>
      <c r="N48" s="329"/>
      <c r="O48" s="329"/>
      <c r="P48" s="329"/>
      <c r="Q48" s="329"/>
      <c r="R48" s="329"/>
      <c r="S48" s="329"/>
      <c r="T48" s="329"/>
      <c r="U48" s="329"/>
      <c r="V48" s="329"/>
      <c r="W48" s="329"/>
      <c r="X48" s="329"/>
      <c r="Y48" s="329"/>
      <c r="Z48" s="329"/>
      <c r="AA48" s="329"/>
      <c r="AB48" s="378">
        <f>SUM(D48:AA48)</f>
        <v>0</v>
      </c>
    </row>
    <row r="49" spans="1:29" customHeight="1" ht="15" s="327" customFormat="1">
      <c r="B49" s="364" t="s">
        <v>53</v>
      </c>
      <c r="C49" s="337" t="str">
        <f>IF('UAs IMPARTEN LENGUAS'!F50=0," ",'UAs IMPARTEN LENGUAS'!F50)</f>
        <v> </v>
      </c>
      <c r="D49" s="329"/>
      <c r="E49" s="329"/>
      <c r="F49" s="329"/>
      <c r="G49" s="329"/>
      <c r="H49" s="329"/>
      <c r="I49" s="329"/>
      <c r="J49" s="329"/>
      <c r="K49" s="329"/>
      <c r="L49" s="329"/>
      <c r="M49" s="329"/>
      <c r="N49" s="329"/>
      <c r="O49" s="329"/>
      <c r="P49" s="329"/>
      <c r="Q49" s="329"/>
      <c r="R49" s="329"/>
      <c r="S49" s="329"/>
      <c r="T49" s="329"/>
      <c r="U49" s="329"/>
      <c r="V49" s="329"/>
      <c r="W49" s="329"/>
      <c r="X49" s="329"/>
      <c r="Y49" s="329"/>
      <c r="Z49" s="329"/>
      <c r="AA49" s="329"/>
      <c r="AB49" s="378">
        <f>SUM(D49:AA49)</f>
        <v>0</v>
      </c>
    </row>
    <row r="50" spans="1:29" customHeight="1" ht="15" s="327" customFormat="1">
      <c r="B50" s="364" t="s">
        <v>54</v>
      </c>
      <c r="C50" s="337" t="str">
        <f>IF('UAs IMPARTEN LENGUAS'!F51=0," ",'UAs IMPARTEN LENGUAS'!F51)</f>
        <v> </v>
      </c>
      <c r="D50" s="329"/>
      <c r="E50" s="329"/>
      <c r="F50" s="329"/>
      <c r="G50" s="329"/>
      <c r="H50" s="329"/>
      <c r="I50" s="329"/>
      <c r="J50" s="329"/>
      <c r="K50" s="329"/>
      <c r="L50" s="329"/>
      <c r="M50" s="329"/>
      <c r="N50" s="329"/>
      <c r="O50" s="329"/>
      <c r="P50" s="329"/>
      <c r="Q50" s="329"/>
      <c r="R50" s="329"/>
      <c r="S50" s="329"/>
      <c r="T50" s="329"/>
      <c r="U50" s="329"/>
      <c r="V50" s="329"/>
      <c r="W50" s="329"/>
      <c r="X50" s="329"/>
      <c r="Y50" s="329"/>
      <c r="Z50" s="329"/>
      <c r="AA50" s="329"/>
      <c r="AB50" s="378">
        <f>SUM(D50:AA50)</f>
        <v>0</v>
      </c>
    </row>
    <row r="51" spans="1:29" customHeight="1" ht="15" s="327" customFormat="1">
      <c r="B51" s="364" t="s">
        <v>55</v>
      </c>
      <c r="C51" s="337" t="str">
        <f>IF('UAs IMPARTEN LENGUAS'!F52=0," ",'UAs IMPARTEN LENGUAS'!F52)</f>
        <v> </v>
      </c>
      <c r="D51" s="329"/>
      <c r="E51" s="329"/>
      <c r="F51" s="329"/>
      <c r="G51" s="329"/>
      <c r="H51" s="329"/>
      <c r="I51" s="329"/>
      <c r="J51" s="329"/>
      <c r="K51" s="329"/>
      <c r="L51" s="329"/>
      <c r="M51" s="329"/>
      <c r="N51" s="329"/>
      <c r="O51" s="329"/>
      <c r="P51" s="329"/>
      <c r="Q51" s="329"/>
      <c r="R51" s="329"/>
      <c r="S51" s="329"/>
      <c r="T51" s="329"/>
      <c r="U51" s="329"/>
      <c r="V51" s="329"/>
      <c r="W51" s="329"/>
      <c r="X51" s="329"/>
      <c r="Y51" s="329"/>
      <c r="Z51" s="329"/>
      <c r="AA51" s="329"/>
      <c r="AB51" s="378">
        <f>SUM(D51:AA51)</f>
        <v>0</v>
      </c>
    </row>
    <row r="52" spans="1:29" customHeight="1" ht="15" s="327" customFormat="1">
      <c r="B52" s="364" t="s">
        <v>56</v>
      </c>
      <c r="C52" s="337" t="str">
        <f>IF('UAs IMPARTEN LENGUAS'!F53=0," ",'UAs IMPARTEN LENGUAS'!F53)</f>
        <v> </v>
      </c>
      <c r="D52" s="331"/>
      <c r="E52" s="331"/>
      <c r="F52" s="331"/>
      <c r="G52" s="331"/>
      <c r="H52" s="331"/>
      <c r="I52" s="331"/>
      <c r="J52" s="331"/>
      <c r="K52" s="331"/>
      <c r="L52" s="331"/>
      <c r="M52" s="331"/>
      <c r="N52" s="331"/>
      <c r="O52" s="331"/>
      <c r="P52" s="331"/>
      <c r="Q52" s="331"/>
      <c r="R52" s="331"/>
      <c r="S52" s="331"/>
      <c r="T52" s="331"/>
      <c r="U52" s="331"/>
      <c r="V52" s="331"/>
      <c r="W52" s="331"/>
      <c r="X52" s="331"/>
      <c r="Y52" s="331"/>
      <c r="Z52" s="331"/>
      <c r="AA52" s="331"/>
      <c r="AB52" s="378">
        <f>SUM(D52:AA52)</f>
        <v>0</v>
      </c>
    </row>
    <row r="53" spans="1:29" customHeight="1" ht="15" s="327" customFormat="1">
      <c r="B53" s="364" t="s">
        <v>57</v>
      </c>
      <c r="C53" s="337" t="str">
        <f>IF('UAs IMPARTEN LENGUAS'!F54=0," ",'UAs IMPARTEN LENGUAS'!F54)</f>
        <v> </v>
      </c>
      <c r="D53" s="329"/>
      <c r="E53" s="329"/>
      <c r="F53" s="329"/>
      <c r="G53" s="329"/>
      <c r="H53" s="329"/>
      <c r="I53" s="329"/>
      <c r="J53" s="329"/>
      <c r="K53" s="329"/>
      <c r="L53" s="329"/>
      <c r="M53" s="329"/>
      <c r="N53" s="329"/>
      <c r="O53" s="329"/>
      <c r="P53" s="329"/>
      <c r="Q53" s="329"/>
      <c r="R53" s="329"/>
      <c r="S53" s="329"/>
      <c r="T53" s="329"/>
      <c r="U53" s="329"/>
      <c r="V53" s="329"/>
      <c r="W53" s="329"/>
      <c r="X53" s="329"/>
      <c r="Y53" s="329"/>
      <c r="Z53" s="329"/>
      <c r="AA53" s="329"/>
      <c r="AB53" s="378">
        <f>SUM(D53:AA53)</f>
        <v>0</v>
      </c>
    </row>
    <row r="54" spans="1:29" customHeight="1" ht="15" s="327" customFormat="1">
      <c r="B54" s="364" t="s">
        <v>58</v>
      </c>
      <c r="C54" s="337" t="str">
        <f>IF('UAs IMPARTEN LENGUAS'!F55=0," ",'UAs IMPARTEN LENGUAS'!F55)</f>
        <v> </v>
      </c>
      <c r="D54" s="329">
        <v>1</v>
      </c>
      <c r="E54" s="329">
        <v>0</v>
      </c>
      <c r="F54" s="329">
        <v>0</v>
      </c>
      <c r="G54" s="329">
        <v>0</v>
      </c>
      <c r="H54" s="329">
        <v>0</v>
      </c>
      <c r="I54" s="329">
        <v>1</v>
      </c>
      <c r="J54" s="329">
        <v>0</v>
      </c>
      <c r="K54" s="329">
        <v>0</v>
      </c>
      <c r="L54" s="329">
        <v>0</v>
      </c>
      <c r="M54" s="329">
        <v>1</v>
      </c>
      <c r="N54" s="329">
        <v>0</v>
      </c>
      <c r="O54" s="329">
        <v>0</v>
      </c>
      <c r="P54" s="329">
        <v>0</v>
      </c>
      <c r="Q54" s="329">
        <v>0</v>
      </c>
      <c r="R54" s="329">
        <v>0</v>
      </c>
      <c r="S54" s="329">
        <v>22</v>
      </c>
      <c r="T54" s="329">
        <v>0</v>
      </c>
      <c r="U54" s="329">
        <v>1</v>
      </c>
      <c r="V54" s="329">
        <v>0</v>
      </c>
      <c r="W54" s="329">
        <v>0</v>
      </c>
      <c r="X54" s="329">
        <v>0</v>
      </c>
      <c r="Y54" s="329">
        <v>23</v>
      </c>
      <c r="Z54" s="329">
        <v>0</v>
      </c>
      <c r="AA54" s="329">
        <v>2</v>
      </c>
      <c r="AB54" s="378">
        <f>SUM(D54:AA54)</f>
        <v>51</v>
      </c>
    </row>
    <row r="55" spans="1:29" customHeight="1" ht="15" s="327" customFormat="1">
      <c r="B55" s="364" t="s">
        <v>59</v>
      </c>
      <c r="C55" s="337" t="str">
        <f>IF('UAs IMPARTEN LENGUAS'!F56=0," ",'UAs IMPARTEN LENGUAS'!F56)</f>
        <v> </v>
      </c>
      <c r="D55" s="329"/>
      <c r="E55" s="329"/>
      <c r="F55" s="329"/>
      <c r="G55" s="329"/>
      <c r="H55" s="329"/>
      <c r="I55" s="329"/>
      <c r="J55" s="329"/>
      <c r="K55" s="329"/>
      <c r="L55" s="329"/>
      <c r="M55" s="329"/>
      <c r="N55" s="329"/>
      <c r="O55" s="329"/>
      <c r="P55" s="329"/>
      <c r="Q55" s="329"/>
      <c r="R55" s="329"/>
      <c r="S55" s="329"/>
      <c r="T55" s="329"/>
      <c r="U55" s="329"/>
      <c r="V55" s="329"/>
      <c r="W55" s="329"/>
      <c r="X55" s="329"/>
      <c r="Y55" s="329"/>
      <c r="Z55" s="329"/>
      <c r="AA55" s="329"/>
      <c r="AB55" s="378">
        <f>SUM(D55:AA55)</f>
        <v>0</v>
      </c>
    </row>
    <row r="56" spans="1:29" customHeight="1" ht="15" s="327" customFormat="1">
      <c r="B56" s="364" t="s">
        <v>60</v>
      </c>
      <c r="C56" s="337" t="str">
        <f>IF('UAs IMPARTEN LENGUAS'!F57=0," ",'UAs IMPARTEN LENGUAS'!F57)</f>
        <v> </v>
      </c>
      <c r="D56" s="329"/>
      <c r="E56" s="329"/>
      <c r="F56" s="329"/>
      <c r="G56" s="329"/>
      <c r="H56" s="329"/>
      <c r="I56" s="329"/>
      <c r="J56" s="329"/>
      <c r="K56" s="329"/>
      <c r="L56" s="329"/>
      <c r="M56" s="329"/>
      <c r="N56" s="329"/>
      <c r="O56" s="329"/>
      <c r="P56" s="329"/>
      <c r="Q56" s="329"/>
      <c r="R56" s="329"/>
      <c r="S56" s="329"/>
      <c r="T56" s="329"/>
      <c r="U56" s="329"/>
      <c r="V56" s="329"/>
      <c r="W56" s="329"/>
      <c r="X56" s="329"/>
      <c r="Y56" s="329"/>
      <c r="Z56" s="329"/>
      <c r="AA56" s="329"/>
      <c r="AB56" s="378">
        <f>SUM(D56:AA56)</f>
        <v>0</v>
      </c>
    </row>
    <row r="57" spans="1:29" customHeight="1" ht="15" s="327" customFormat="1">
      <c r="B57" s="364" t="s">
        <v>61</v>
      </c>
      <c r="C57" s="337" t="str">
        <f>IF('UAs IMPARTEN LENGUAS'!F58=0," ",'UAs IMPARTEN LENGUAS'!F58)</f>
        <v> </v>
      </c>
      <c r="D57" s="329"/>
      <c r="E57" s="329"/>
      <c r="F57" s="329"/>
      <c r="G57" s="329"/>
      <c r="H57" s="329"/>
      <c r="I57" s="329"/>
      <c r="J57" s="329"/>
      <c r="K57" s="329"/>
      <c r="L57" s="329"/>
      <c r="M57" s="329"/>
      <c r="N57" s="329"/>
      <c r="O57" s="329"/>
      <c r="P57" s="329"/>
      <c r="Q57" s="329"/>
      <c r="R57" s="329"/>
      <c r="S57" s="329"/>
      <c r="T57" s="329"/>
      <c r="U57" s="329"/>
      <c r="V57" s="329"/>
      <c r="W57" s="329"/>
      <c r="X57" s="329"/>
      <c r="Y57" s="329"/>
      <c r="Z57" s="329"/>
      <c r="AA57" s="329"/>
      <c r="AB57" s="378">
        <f>SUM(D57:AA57)</f>
        <v>0</v>
      </c>
    </row>
    <row r="58" spans="1:29" customHeight="1" ht="15" s="327" customFormat="1">
      <c r="B58" s="364" t="s">
        <v>62</v>
      </c>
      <c r="C58" s="337" t="str">
        <f>IF('UAs IMPARTEN LENGUAS'!F59=0," ",'UAs IMPARTEN LENGUAS'!F59)</f>
        <v> </v>
      </c>
      <c r="D58" s="329"/>
      <c r="E58" s="329"/>
      <c r="F58" s="329"/>
      <c r="G58" s="329"/>
      <c r="H58" s="329"/>
      <c r="I58" s="329"/>
      <c r="J58" s="329"/>
      <c r="K58" s="329"/>
      <c r="L58" s="329"/>
      <c r="M58" s="329"/>
      <c r="N58" s="329"/>
      <c r="O58" s="329"/>
      <c r="P58" s="329"/>
      <c r="Q58" s="329"/>
      <c r="R58" s="329"/>
      <c r="S58" s="329"/>
      <c r="T58" s="329"/>
      <c r="U58" s="329"/>
      <c r="V58" s="329"/>
      <c r="W58" s="329"/>
      <c r="X58" s="329"/>
      <c r="Y58" s="329"/>
      <c r="Z58" s="329"/>
      <c r="AA58" s="329"/>
      <c r="AB58" s="378">
        <f>SUM(D58:AA58)</f>
        <v>0</v>
      </c>
    </row>
    <row r="59" spans="1:29" customHeight="1" ht="15" s="327" customFormat="1">
      <c r="B59" s="364" t="s">
        <v>63</v>
      </c>
      <c r="C59" s="337" t="str">
        <f>IF('UAs IMPARTEN LENGUAS'!F60=0," ",'UAs IMPARTEN LENGUAS'!F60)</f>
        <v> </v>
      </c>
      <c r="D59" s="329"/>
      <c r="E59" s="329"/>
      <c r="F59" s="329"/>
      <c r="G59" s="329"/>
      <c r="H59" s="329"/>
      <c r="I59" s="329"/>
      <c r="J59" s="329"/>
      <c r="K59" s="329"/>
      <c r="L59" s="329"/>
      <c r="M59" s="329"/>
      <c r="N59" s="329"/>
      <c r="O59" s="329"/>
      <c r="P59" s="329"/>
      <c r="Q59" s="329"/>
      <c r="R59" s="329"/>
      <c r="S59" s="329"/>
      <c r="T59" s="329"/>
      <c r="U59" s="329"/>
      <c r="V59" s="329"/>
      <c r="W59" s="329"/>
      <c r="X59" s="329"/>
      <c r="Y59" s="329"/>
      <c r="Z59" s="329"/>
      <c r="AA59" s="329"/>
      <c r="AB59" s="378">
        <f>SUM(D59:AA59)</f>
        <v>0</v>
      </c>
    </row>
    <row r="60" spans="1:29" customHeight="1" ht="15" s="327" customFormat="1">
      <c r="B60" s="364" t="s">
        <v>64</v>
      </c>
      <c r="C60" s="337" t="str">
        <f>IF('UAs IMPARTEN LENGUAS'!F61=0," ",'UAs IMPARTEN LENGUAS'!F61)</f>
        <v> </v>
      </c>
      <c r="D60" s="329"/>
      <c r="E60" s="329"/>
      <c r="F60" s="329"/>
      <c r="G60" s="329"/>
      <c r="H60" s="329"/>
      <c r="I60" s="329"/>
      <c r="J60" s="329"/>
      <c r="K60" s="329"/>
      <c r="L60" s="329"/>
      <c r="M60" s="329"/>
      <c r="N60" s="329"/>
      <c r="O60" s="329"/>
      <c r="P60" s="329"/>
      <c r="Q60" s="329"/>
      <c r="R60" s="329"/>
      <c r="S60" s="329"/>
      <c r="T60" s="329"/>
      <c r="U60" s="329"/>
      <c r="V60" s="329"/>
      <c r="W60" s="329"/>
      <c r="X60" s="329"/>
      <c r="Y60" s="329"/>
      <c r="Z60" s="329"/>
      <c r="AA60" s="329"/>
      <c r="AB60" s="378">
        <f>SUM(D60:AA60)</f>
        <v>0</v>
      </c>
    </row>
    <row r="61" spans="1:29" customHeight="1" ht="15" s="327" customFormat="1">
      <c r="B61" s="364" t="s">
        <v>65</v>
      </c>
      <c r="C61" s="337" t="str">
        <f>IF('UAs IMPARTEN LENGUAS'!F62=0," ",'UAs IMPARTEN LENGUAS'!F62)</f>
        <v> </v>
      </c>
      <c r="D61" s="329"/>
      <c r="E61" s="329"/>
      <c r="F61" s="329"/>
      <c r="G61" s="329"/>
      <c r="H61" s="329"/>
      <c r="I61" s="329"/>
      <c r="J61" s="329"/>
      <c r="K61" s="329"/>
      <c r="L61" s="329"/>
      <c r="M61" s="329"/>
      <c r="N61" s="329"/>
      <c r="O61" s="329"/>
      <c r="P61" s="329"/>
      <c r="Q61" s="329"/>
      <c r="R61" s="329"/>
      <c r="S61" s="329"/>
      <c r="T61" s="329"/>
      <c r="U61" s="329"/>
      <c r="V61" s="329"/>
      <c r="W61" s="329"/>
      <c r="X61" s="329"/>
      <c r="Y61" s="329"/>
      <c r="Z61" s="329"/>
      <c r="AA61" s="329"/>
      <c r="AB61" s="378">
        <f>SUM(D61:AA61)</f>
        <v>0</v>
      </c>
    </row>
    <row r="62" spans="1:29" customHeight="1" ht="15" s="327" customFormat="1">
      <c r="B62" s="364" t="s">
        <v>66</v>
      </c>
      <c r="C62" s="337" t="str">
        <f>IF('UAs IMPARTEN LENGUAS'!F63=0," ",'UAs IMPARTEN LENGUAS'!F63)</f>
        <v> </v>
      </c>
      <c r="D62" s="329"/>
      <c r="E62" s="329"/>
      <c r="F62" s="329"/>
      <c r="G62" s="329"/>
      <c r="H62" s="329"/>
      <c r="I62" s="329"/>
      <c r="J62" s="329"/>
      <c r="K62" s="329"/>
      <c r="L62" s="329"/>
      <c r="M62" s="329"/>
      <c r="N62" s="329"/>
      <c r="O62" s="329"/>
      <c r="P62" s="329"/>
      <c r="Q62" s="329"/>
      <c r="R62" s="329"/>
      <c r="S62" s="329"/>
      <c r="T62" s="329"/>
      <c r="U62" s="329"/>
      <c r="V62" s="329"/>
      <c r="W62" s="329"/>
      <c r="X62" s="329"/>
      <c r="Y62" s="329"/>
      <c r="Z62" s="329"/>
      <c r="AA62" s="329"/>
      <c r="AB62" s="378">
        <f>SUM(D62:AA62)</f>
        <v>0</v>
      </c>
    </row>
    <row r="63" spans="1:29" customHeight="1" ht="15" s="327" customFormat="1">
      <c r="B63" s="364" t="s">
        <v>67</v>
      </c>
      <c r="C63" s="337" t="str">
        <f>IF('UAs IMPARTEN LENGUAS'!F64=0," ",'UAs IMPARTEN LENGUAS'!F64)</f>
        <v> </v>
      </c>
      <c r="D63" s="329"/>
      <c r="E63" s="329"/>
      <c r="F63" s="329"/>
      <c r="G63" s="329"/>
      <c r="H63" s="329"/>
      <c r="I63" s="329"/>
      <c r="J63" s="329"/>
      <c r="K63" s="329"/>
      <c r="L63" s="329"/>
      <c r="M63" s="329"/>
      <c r="N63" s="329"/>
      <c r="O63" s="329"/>
      <c r="P63" s="329"/>
      <c r="Q63" s="329"/>
      <c r="R63" s="329"/>
      <c r="S63" s="329"/>
      <c r="T63" s="329"/>
      <c r="U63" s="329"/>
      <c r="V63" s="329"/>
      <c r="W63" s="329"/>
      <c r="X63" s="329"/>
      <c r="Y63" s="329"/>
      <c r="Z63" s="329"/>
      <c r="AA63" s="329"/>
      <c r="AB63" s="378">
        <f>SUM(D63:AA63)</f>
        <v>0</v>
      </c>
    </row>
    <row r="64" spans="1:29" customHeight="1" ht="15" s="327" customFormat="1">
      <c r="B64" s="364" t="s">
        <v>68</v>
      </c>
      <c r="C64" s="337" t="str">
        <f>IF('UAs IMPARTEN LENGUAS'!F65=0," ",'UAs IMPARTEN LENGUAS'!F65)</f>
        <v> </v>
      </c>
      <c r="D64" s="329"/>
      <c r="E64" s="329"/>
      <c r="F64" s="329"/>
      <c r="G64" s="329"/>
      <c r="H64" s="329"/>
      <c r="I64" s="329"/>
      <c r="J64" s="329"/>
      <c r="K64" s="329"/>
      <c r="L64" s="329"/>
      <c r="M64" s="329"/>
      <c r="N64" s="329"/>
      <c r="O64" s="329"/>
      <c r="P64" s="329"/>
      <c r="Q64" s="329"/>
      <c r="R64" s="329"/>
      <c r="S64" s="329"/>
      <c r="T64" s="329"/>
      <c r="U64" s="329"/>
      <c r="V64" s="329"/>
      <c r="W64" s="329"/>
      <c r="X64" s="329"/>
      <c r="Y64" s="329"/>
      <c r="Z64" s="329"/>
      <c r="AA64" s="329"/>
      <c r="AB64" s="378">
        <f>SUM(D64:AA64)</f>
        <v>0</v>
      </c>
    </row>
    <row r="65" spans="1:29" customHeight="1" ht="15" s="327" customFormat="1">
      <c r="B65" s="364" t="s">
        <v>69</v>
      </c>
      <c r="C65" s="337" t="str">
        <f>IF('UAs IMPARTEN LENGUAS'!F66=0," ",'UAs IMPARTEN LENGUAS'!F66)</f>
        <v> </v>
      </c>
      <c r="D65" s="329"/>
      <c r="E65" s="329"/>
      <c r="F65" s="329"/>
      <c r="G65" s="329"/>
      <c r="H65" s="329"/>
      <c r="I65" s="329"/>
      <c r="J65" s="329"/>
      <c r="K65" s="329"/>
      <c r="L65" s="329"/>
      <c r="M65" s="329"/>
      <c r="N65" s="329"/>
      <c r="O65" s="329"/>
      <c r="P65" s="329"/>
      <c r="Q65" s="329"/>
      <c r="R65" s="329"/>
      <c r="S65" s="329"/>
      <c r="T65" s="329"/>
      <c r="U65" s="329"/>
      <c r="V65" s="329"/>
      <c r="W65" s="329"/>
      <c r="X65" s="329"/>
      <c r="Y65" s="329"/>
      <c r="Z65" s="329"/>
      <c r="AA65" s="329"/>
      <c r="AB65" s="378">
        <f>SUM(D65:AA65)</f>
        <v>0</v>
      </c>
    </row>
    <row r="66" spans="1:29" customHeight="1" ht="15" s="327" customFormat="1">
      <c r="B66" s="364" t="s">
        <v>70</v>
      </c>
      <c r="C66" s="337" t="str">
        <f>IF('UAs IMPARTEN LENGUAS'!F67=0," ",'UAs IMPARTEN LENGUAS'!F67)</f>
        <v> </v>
      </c>
      <c r="D66" s="329"/>
      <c r="E66" s="329"/>
      <c r="F66" s="329"/>
      <c r="G66" s="329"/>
      <c r="H66" s="329"/>
      <c r="I66" s="329"/>
      <c r="J66" s="329"/>
      <c r="K66" s="329"/>
      <c r="L66" s="329"/>
      <c r="M66" s="329"/>
      <c r="N66" s="329"/>
      <c r="O66" s="329"/>
      <c r="P66" s="329"/>
      <c r="Q66" s="329"/>
      <c r="R66" s="329"/>
      <c r="S66" s="329"/>
      <c r="T66" s="329"/>
      <c r="U66" s="329"/>
      <c r="V66" s="329"/>
      <c r="W66" s="329"/>
      <c r="X66" s="329"/>
      <c r="Y66" s="329"/>
      <c r="Z66" s="329"/>
      <c r="AA66" s="329"/>
      <c r="AB66" s="378">
        <f>SUM(D66:AA66)</f>
        <v>0</v>
      </c>
    </row>
    <row r="67" spans="1:29" customHeight="1" ht="30">
      <c r="B67" s="347" t="s">
        <v>71</v>
      </c>
      <c r="C67" s="334">
        <f>SUM(C68:C86)</f>
        <v>0</v>
      </c>
      <c r="D67" s="332">
        <f>SUM(D68:D86)</f>
        <v>16</v>
      </c>
      <c r="E67" s="332">
        <f>SUM(E68:E86)</f>
        <v>16</v>
      </c>
      <c r="F67" s="332">
        <f>SUM(F68:F86)</f>
        <v>16</v>
      </c>
      <c r="G67" s="332">
        <f>SUM(G68:G86)</f>
        <v>16</v>
      </c>
      <c r="H67" s="332">
        <f>SUM(H68:H86)</f>
        <v>16</v>
      </c>
      <c r="I67" s="332">
        <f>SUM(I68:I86)</f>
        <v>16</v>
      </c>
      <c r="J67" s="332">
        <f>SUM(J68:J86)</f>
        <v>16</v>
      </c>
      <c r="K67" s="332">
        <f>SUM(K68:K86)</f>
        <v>16</v>
      </c>
      <c r="L67" s="332">
        <f>SUM(L68:L86)</f>
        <v>16</v>
      </c>
      <c r="M67" s="332">
        <f>SUM(M68:M86)</f>
        <v>16</v>
      </c>
      <c r="N67" s="332">
        <f>SUM(N68:N86)</f>
        <v>16</v>
      </c>
      <c r="O67" s="332">
        <f>SUM(O68:O86)</f>
        <v>16</v>
      </c>
      <c r="P67" s="332">
        <f>SUM(P68:P86)</f>
        <v>16</v>
      </c>
      <c r="Q67" s="332">
        <f>SUM(Q68:Q86)</f>
        <v>16</v>
      </c>
      <c r="R67" s="332">
        <f>SUM(R68:R86)</f>
        <v>16</v>
      </c>
      <c r="S67" s="332">
        <f>SUM(S68:S86)</f>
        <v>16</v>
      </c>
      <c r="T67" s="332">
        <f>SUM(T68:T86)</f>
        <v>16</v>
      </c>
      <c r="U67" s="332">
        <f>SUM(U68:U86)</f>
        <v>16</v>
      </c>
      <c r="V67" s="332">
        <f>SUM(V68:V86)</f>
        <v>16</v>
      </c>
      <c r="W67" s="332">
        <f>SUM(W68:W86)</f>
        <v>16</v>
      </c>
      <c r="X67" s="332">
        <f>SUM(X68:X86)</f>
        <v>16</v>
      </c>
      <c r="Y67" s="332">
        <f>SUM(Y68:Y86)</f>
        <v>16</v>
      </c>
      <c r="Z67" s="332">
        <f>SUM(Z68:Z86)</f>
        <v>16</v>
      </c>
      <c r="AA67" s="332">
        <f>SUM(AA68:AA86)</f>
        <v>16</v>
      </c>
      <c r="AB67" s="118">
        <f>SUM(AB68:AB86)</f>
        <v>384</v>
      </c>
    </row>
    <row r="68" spans="1:29" customHeight="1" ht="15">
      <c r="B68" s="363" t="s">
        <v>72</v>
      </c>
      <c r="C68" s="337" t="str">
        <f>IF('UAs IMPARTEN LENGUAS'!F69=0," ",'UAs IMPARTEN LENGUAS'!F69)</f>
        <v> </v>
      </c>
      <c r="D68" s="328">
        <v>16</v>
      </c>
      <c r="E68" s="328">
        <v>16</v>
      </c>
      <c r="F68" s="328">
        <v>16</v>
      </c>
      <c r="G68" s="328">
        <v>16</v>
      </c>
      <c r="H68" s="328">
        <v>16</v>
      </c>
      <c r="I68" s="328">
        <v>16</v>
      </c>
      <c r="J68" s="328">
        <v>16</v>
      </c>
      <c r="K68" s="328">
        <v>16</v>
      </c>
      <c r="L68" s="328">
        <v>16</v>
      </c>
      <c r="M68" s="328">
        <v>16</v>
      </c>
      <c r="N68" s="328">
        <v>16</v>
      </c>
      <c r="O68" s="328">
        <v>16</v>
      </c>
      <c r="P68" s="328">
        <v>16</v>
      </c>
      <c r="Q68" s="328">
        <v>16</v>
      </c>
      <c r="R68" s="328">
        <v>16</v>
      </c>
      <c r="S68" s="328">
        <v>16</v>
      </c>
      <c r="T68" s="328">
        <v>16</v>
      </c>
      <c r="U68" s="328">
        <v>16</v>
      </c>
      <c r="V68" s="328">
        <v>16</v>
      </c>
      <c r="W68" s="328">
        <v>16</v>
      </c>
      <c r="X68" s="328">
        <v>16</v>
      </c>
      <c r="Y68" s="328">
        <v>16</v>
      </c>
      <c r="Z68" s="328">
        <v>16</v>
      </c>
      <c r="AA68" s="328">
        <v>16</v>
      </c>
      <c r="AB68" s="371">
        <f>SUM(D68:AA68)</f>
        <v>384</v>
      </c>
    </row>
    <row r="69" spans="1:29" customHeight="1" ht="15">
      <c r="B69" s="363" t="s">
        <v>73</v>
      </c>
      <c r="C69" s="337" t="str">
        <f>IF('UAs IMPARTEN LENGUAS'!F70=0," ",'UAs IMPARTEN LENGUAS'!F70)</f>
        <v> </v>
      </c>
      <c r="D69" s="328"/>
      <c r="E69" s="328"/>
      <c r="F69" s="328"/>
      <c r="G69" s="328"/>
      <c r="H69" s="328"/>
      <c r="I69" s="328"/>
      <c r="J69" s="328"/>
      <c r="K69" s="328"/>
      <c r="L69" s="328"/>
      <c r="M69" s="328"/>
      <c r="N69" s="328"/>
      <c r="O69" s="328"/>
      <c r="P69" s="328"/>
      <c r="Q69" s="328"/>
      <c r="R69" s="328"/>
      <c r="S69" s="328"/>
      <c r="T69" s="328"/>
      <c r="U69" s="328"/>
      <c r="V69" s="328"/>
      <c r="W69" s="328"/>
      <c r="X69" s="328"/>
      <c r="Y69" s="328"/>
      <c r="Z69" s="328"/>
      <c r="AA69" s="328"/>
      <c r="AB69" s="371">
        <f>SUM(D69:AA69)</f>
        <v>0</v>
      </c>
    </row>
    <row r="70" spans="1:29" customHeight="1" ht="15">
      <c r="B70" s="363" t="s">
        <v>271</v>
      </c>
      <c r="C70" s="337" t="str">
        <f>IF('UAs IMPARTEN LENGUAS'!F71=0," ",'UAs IMPARTEN LENGUAS'!F71)</f>
        <v> </v>
      </c>
      <c r="D70" s="328"/>
      <c r="E70" s="328"/>
      <c r="F70" s="328"/>
      <c r="G70" s="328"/>
      <c r="H70" s="328"/>
      <c r="I70" s="328"/>
      <c r="J70" s="328"/>
      <c r="K70" s="328"/>
      <c r="L70" s="328"/>
      <c r="M70" s="328"/>
      <c r="N70" s="328"/>
      <c r="O70" s="328"/>
      <c r="P70" s="328"/>
      <c r="Q70" s="328"/>
      <c r="R70" s="328"/>
      <c r="S70" s="328"/>
      <c r="T70" s="328"/>
      <c r="U70" s="328"/>
      <c r="V70" s="328"/>
      <c r="W70" s="328"/>
      <c r="X70" s="328"/>
      <c r="Y70" s="328"/>
      <c r="Z70" s="328"/>
      <c r="AA70" s="328"/>
      <c r="AB70" s="371">
        <f>SUM(D70:AA70)</f>
        <v>0</v>
      </c>
    </row>
    <row r="71" spans="1:29" customHeight="1" ht="15">
      <c r="B71" s="363" t="s">
        <v>75</v>
      </c>
      <c r="C71" s="337" t="str">
        <f>IF('UAs IMPARTEN LENGUAS'!F72=0," ",'UAs IMPARTEN LENGUAS'!F72)</f>
        <v> </v>
      </c>
      <c r="D71" s="328"/>
      <c r="E71" s="328"/>
      <c r="F71" s="328"/>
      <c r="G71" s="328"/>
      <c r="H71" s="328"/>
      <c r="I71" s="328"/>
      <c r="J71" s="328"/>
      <c r="K71" s="328"/>
      <c r="L71" s="328"/>
      <c r="M71" s="328"/>
      <c r="N71" s="328"/>
      <c r="O71" s="328"/>
      <c r="P71" s="328"/>
      <c r="Q71" s="328"/>
      <c r="R71" s="328"/>
      <c r="S71" s="328"/>
      <c r="T71" s="328"/>
      <c r="U71" s="328"/>
      <c r="V71" s="328"/>
      <c r="W71" s="328"/>
      <c r="X71" s="328"/>
      <c r="Y71" s="328"/>
      <c r="Z71" s="328"/>
      <c r="AA71" s="328"/>
      <c r="AB71" s="371">
        <f>SUM(D71:AA71)</f>
        <v>0</v>
      </c>
    </row>
    <row r="72" spans="1:29" customHeight="1" ht="15">
      <c r="B72" s="363" t="s">
        <v>76</v>
      </c>
      <c r="C72" s="337" t="str">
        <f>IF('UAs IMPARTEN LENGUAS'!F73=0," ",'UAs IMPARTEN LENGUAS'!F73)</f>
        <v> </v>
      </c>
      <c r="D72" s="328"/>
      <c r="E72" s="328"/>
      <c r="F72" s="328"/>
      <c r="G72" s="328"/>
      <c r="H72" s="328"/>
      <c r="I72" s="328"/>
      <c r="J72" s="328"/>
      <c r="K72" s="328"/>
      <c r="L72" s="328"/>
      <c r="M72" s="328"/>
      <c r="N72" s="328"/>
      <c r="O72" s="328"/>
      <c r="P72" s="328"/>
      <c r="Q72" s="328"/>
      <c r="R72" s="328"/>
      <c r="S72" s="328"/>
      <c r="T72" s="328"/>
      <c r="U72" s="328"/>
      <c r="V72" s="328"/>
      <c r="W72" s="328"/>
      <c r="X72" s="328"/>
      <c r="Y72" s="328"/>
      <c r="Z72" s="328"/>
      <c r="AA72" s="328"/>
      <c r="AB72" s="371">
        <f>SUM(D72:AA72)</f>
        <v>0</v>
      </c>
    </row>
    <row r="73" spans="1:29" customHeight="1" ht="15">
      <c r="B73" s="363" t="s">
        <v>77</v>
      </c>
      <c r="C73" s="337" t="str">
        <f>IF('UAs IMPARTEN LENGUAS'!F74=0," ",'UAs IMPARTEN LENGUAS'!F74)</f>
        <v> </v>
      </c>
      <c r="D73" s="328"/>
      <c r="E73" s="328"/>
      <c r="F73" s="328"/>
      <c r="G73" s="328"/>
      <c r="H73" s="328"/>
      <c r="I73" s="328"/>
      <c r="J73" s="328"/>
      <c r="K73" s="328"/>
      <c r="L73" s="328"/>
      <c r="M73" s="328"/>
      <c r="N73" s="328"/>
      <c r="O73" s="328"/>
      <c r="P73" s="328"/>
      <c r="Q73" s="328"/>
      <c r="R73" s="328"/>
      <c r="S73" s="328"/>
      <c r="T73" s="328"/>
      <c r="U73" s="328"/>
      <c r="V73" s="328"/>
      <c r="W73" s="328"/>
      <c r="X73" s="328"/>
      <c r="Y73" s="328"/>
      <c r="Z73" s="328"/>
      <c r="AA73" s="328"/>
      <c r="AB73" s="371">
        <f>SUM(D73:AA73)</f>
        <v>0</v>
      </c>
    </row>
    <row r="74" spans="1:29" customHeight="1" ht="15">
      <c r="B74" s="363" t="s">
        <v>78</v>
      </c>
      <c r="C74" s="337" t="str">
        <f>IF('UAs IMPARTEN LENGUAS'!F75=0," ",'UAs IMPARTEN LENGUAS'!F75)</f>
        <v> </v>
      </c>
      <c r="D74" s="328"/>
      <c r="E74" s="328"/>
      <c r="F74" s="328"/>
      <c r="G74" s="328"/>
      <c r="H74" s="328"/>
      <c r="I74" s="328"/>
      <c r="J74" s="328"/>
      <c r="K74" s="328"/>
      <c r="L74" s="328"/>
      <c r="M74" s="328"/>
      <c r="N74" s="328"/>
      <c r="O74" s="328"/>
      <c r="P74" s="328"/>
      <c r="Q74" s="328"/>
      <c r="R74" s="328"/>
      <c r="S74" s="328"/>
      <c r="T74" s="328"/>
      <c r="U74" s="328"/>
      <c r="V74" s="328"/>
      <c r="W74" s="328"/>
      <c r="X74" s="328"/>
      <c r="Y74" s="328"/>
      <c r="Z74" s="328"/>
      <c r="AA74" s="328"/>
      <c r="AB74" s="371">
        <f>SUM(D74:AA74)</f>
        <v>0</v>
      </c>
    </row>
    <row r="75" spans="1:29" customHeight="1" ht="15">
      <c r="B75" s="363" t="s">
        <v>79</v>
      </c>
      <c r="C75" s="337" t="str">
        <f>IF('UAs IMPARTEN LENGUAS'!F76=0," ",'UAs IMPARTEN LENGUAS'!F76)</f>
        <v> </v>
      </c>
      <c r="D75" s="328"/>
      <c r="E75" s="328"/>
      <c r="F75" s="328"/>
      <c r="G75" s="328"/>
      <c r="H75" s="328"/>
      <c r="I75" s="328"/>
      <c r="J75" s="328"/>
      <c r="K75" s="328"/>
      <c r="L75" s="328"/>
      <c r="M75" s="328"/>
      <c r="N75" s="328"/>
      <c r="O75" s="328"/>
      <c r="P75" s="328"/>
      <c r="Q75" s="328"/>
      <c r="R75" s="328"/>
      <c r="S75" s="328"/>
      <c r="T75" s="328"/>
      <c r="U75" s="328"/>
      <c r="V75" s="328"/>
      <c r="W75" s="328"/>
      <c r="X75" s="328"/>
      <c r="Y75" s="328"/>
      <c r="Z75" s="328"/>
      <c r="AA75" s="328"/>
      <c r="AB75" s="371">
        <f>SUM(D75:AA75)</f>
        <v>0</v>
      </c>
    </row>
    <row r="76" spans="1:29" customHeight="1" ht="15">
      <c r="B76" s="363" t="s">
        <v>80</v>
      </c>
      <c r="C76" s="337" t="str">
        <f>IF('UAs IMPARTEN LENGUAS'!F77=0," ",'UAs IMPARTEN LENGUAS'!F77)</f>
        <v> </v>
      </c>
      <c r="D76" s="328"/>
      <c r="E76" s="328"/>
      <c r="F76" s="328"/>
      <c r="G76" s="328"/>
      <c r="H76" s="328"/>
      <c r="I76" s="328"/>
      <c r="J76" s="328"/>
      <c r="K76" s="328"/>
      <c r="L76" s="328"/>
      <c r="M76" s="328"/>
      <c r="N76" s="328"/>
      <c r="O76" s="328"/>
      <c r="P76" s="328"/>
      <c r="Q76" s="328"/>
      <c r="R76" s="328"/>
      <c r="S76" s="328"/>
      <c r="T76" s="328"/>
      <c r="U76" s="328"/>
      <c r="V76" s="328"/>
      <c r="W76" s="328"/>
      <c r="X76" s="328"/>
      <c r="Y76" s="328"/>
      <c r="Z76" s="328"/>
      <c r="AA76" s="328"/>
      <c r="AB76" s="371">
        <f>SUM(D76:AA76)</f>
        <v>0</v>
      </c>
    </row>
    <row r="77" spans="1:29" customHeight="1" ht="15">
      <c r="B77" s="363" t="s">
        <v>237</v>
      </c>
      <c r="C77" s="337" t="str">
        <f>IF('UAs IMPARTEN LENGUAS'!F78=0," ",'UAs IMPARTEN LENGUAS'!F78)</f>
        <v> </v>
      </c>
      <c r="D77" s="328"/>
      <c r="E77" s="328"/>
      <c r="F77" s="328"/>
      <c r="G77" s="328"/>
      <c r="H77" s="328"/>
      <c r="I77" s="328"/>
      <c r="J77" s="328"/>
      <c r="K77" s="328"/>
      <c r="L77" s="328"/>
      <c r="M77" s="328"/>
      <c r="N77" s="328"/>
      <c r="O77" s="328"/>
      <c r="P77" s="328"/>
      <c r="Q77" s="328"/>
      <c r="R77" s="328"/>
      <c r="S77" s="328"/>
      <c r="T77" s="328"/>
      <c r="U77" s="328"/>
      <c r="V77" s="328"/>
      <c r="W77" s="328"/>
      <c r="X77" s="328"/>
      <c r="Y77" s="328"/>
      <c r="Z77" s="328"/>
      <c r="AA77" s="328"/>
      <c r="AB77" s="371">
        <f>SUM(D77:AA77)</f>
        <v>0</v>
      </c>
    </row>
    <row r="78" spans="1:29" customHeight="1" ht="15">
      <c r="B78" s="363" t="s">
        <v>82</v>
      </c>
      <c r="C78" s="337" t="str">
        <f>IF('UAs IMPARTEN LENGUAS'!F79=0," ",'UAs IMPARTEN LENGUAS'!F79)</f>
        <v> </v>
      </c>
      <c r="D78" s="328"/>
      <c r="E78" s="328"/>
      <c r="F78" s="328"/>
      <c r="G78" s="328"/>
      <c r="H78" s="328"/>
      <c r="I78" s="328"/>
      <c r="J78" s="328"/>
      <c r="K78" s="328"/>
      <c r="L78" s="328"/>
      <c r="M78" s="328"/>
      <c r="N78" s="328"/>
      <c r="O78" s="328"/>
      <c r="P78" s="328"/>
      <c r="Q78" s="328"/>
      <c r="R78" s="328"/>
      <c r="S78" s="328"/>
      <c r="T78" s="328"/>
      <c r="U78" s="328"/>
      <c r="V78" s="328"/>
      <c r="W78" s="328"/>
      <c r="X78" s="328"/>
      <c r="Y78" s="328"/>
      <c r="Z78" s="328"/>
      <c r="AA78" s="328"/>
      <c r="AB78" s="371">
        <f>SUM(D78:AA78)</f>
        <v>0</v>
      </c>
    </row>
    <row r="79" spans="1:29" customHeight="1" ht="15">
      <c r="B79" s="363" t="s">
        <v>83</v>
      </c>
      <c r="C79" s="337" t="str">
        <f>IF('UAs IMPARTEN LENGUAS'!F80=0," ",'UAs IMPARTEN LENGUAS'!F80)</f>
        <v> </v>
      </c>
      <c r="D79" s="328"/>
      <c r="E79" s="328"/>
      <c r="F79" s="328"/>
      <c r="G79" s="328"/>
      <c r="H79" s="328"/>
      <c r="I79" s="328"/>
      <c r="J79" s="328"/>
      <c r="K79" s="328"/>
      <c r="L79" s="328"/>
      <c r="M79" s="328"/>
      <c r="N79" s="328"/>
      <c r="O79" s="328"/>
      <c r="P79" s="328"/>
      <c r="Q79" s="328"/>
      <c r="R79" s="328"/>
      <c r="S79" s="328"/>
      <c r="T79" s="328"/>
      <c r="U79" s="328"/>
      <c r="V79" s="328"/>
      <c r="W79" s="328"/>
      <c r="X79" s="328"/>
      <c r="Y79" s="328"/>
      <c r="Z79" s="328"/>
      <c r="AA79" s="328"/>
      <c r="AB79" s="371">
        <f>SUM(D79:AA79)</f>
        <v>0</v>
      </c>
    </row>
    <row r="80" spans="1:29" customHeight="1" ht="15">
      <c r="B80" s="363" t="s">
        <v>84</v>
      </c>
      <c r="C80" s="337" t="str">
        <f>IF('UAs IMPARTEN LENGUAS'!F81=0," ",'UAs IMPARTEN LENGUAS'!F81)</f>
        <v> </v>
      </c>
      <c r="D80" s="328"/>
      <c r="E80" s="328"/>
      <c r="F80" s="328"/>
      <c r="G80" s="328"/>
      <c r="H80" s="328"/>
      <c r="I80" s="328"/>
      <c r="J80" s="328"/>
      <c r="K80" s="328"/>
      <c r="L80" s="328"/>
      <c r="M80" s="328"/>
      <c r="N80" s="328"/>
      <c r="O80" s="328"/>
      <c r="P80" s="328"/>
      <c r="Q80" s="328"/>
      <c r="R80" s="328"/>
      <c r="S80" s="328"/>
      <c r="T80" s="328"/>
      <c r="U80" s="328"/>
      <c r="V80" s="328"/>
      <c r="W80" s="328"/>
      <c r="X80" s="328"/>
      <c r="Y80" s="328"/>
      <c r="Z80" s="328"/>
      <c r="AA80" s="328"/>
      <c r="AB80" s="371">
        <f>SUM(D80:AA80)</f>
        <v>0</v>
      </c>
    </row>
    <row r="81" spans="1:29" customHeight="1" ht="15">
      <c r="B81" s="363" t="s">
        <v>85</v>
      </c>
      <c r="C81" s="337" t="str">
        <f>IF('UAs IMPARTEN LENGUAS'!F82=0," ",'UAs IMPARTEN LENGUAS'!F82)</f>
        <v> </v>
      </c>
      <c r="D81" s="328"/>
      <c r="E81" s="328"/>
      <c r="F81" s="328"/>
      <c r="G81" s="328"/>
      <c r="H81" s="328"/>
      <c r="I81" s="328"/>
      <c r="J81" s="328"/>
      <c r="K81" s="328"/>
      <c r="L81" s="328"/>
      <c r="M81" s="328"/>
      <c r="N81" s="328"/>
      <c r="O81" s="328"/>
      <c r="P81" s="328"/>
      <c r="Q81" s="328"/>
      <c r="R81" s="328"/>
      <c r="S81" s="328"/>
      <c r="T81" s="328"/>
      <c r="U81" s="328"/>
      <c r="V81" s="328"/>
      <c r="W81" s="328"/>
      <c r="X81" s="328"/>
      <c r="Y81" s="328"/>
      <c r="Z81" s="328"/>
      <c r="AA81" s="328"/>
      <c r="AB81" s="371">
        <f>SUM(D81:AA81)</f>
        <v>0</v>
      </c>
    </row>
    <row r="82" spans="1:29" customHeight="1" ht="15">
      <c r="B82" s="363" t="s">
        <v>86</v>
      </c>
      <c r="C82" s="337" t="str">
        <f>IF('UAs IMPARTEN LENGUAS'!F83=0," ",'UAs IMPARTEN LENGUAS'!F83)</f>
        <v> </v>
      </c>
      <c r="D82" s="328"/>
      <c r="E82" s="328"/>
      <c r="F82" s="328"/>
      <c r="G82" s="328"/>
      <c r="H82" s="328"/>
      <c r="I82" s="328"/>
      <c r="J82" s="328"/>
      <c r="K82" s="328"/>
      <c r="L82" s="328"/>
      <c r="M82" s="328"/>
      <c r="N82" s="328"/>
      <c r="O82" s="328"/>
      <c r="P82" s="328"/>
      <c r="Q82" s="328"/>
      <c r="R82" s="328"/>
      <c r="S82" s="328"/>
      <c r="T82" s="328"/>
      <c r="U82" s="328"/>
      <c r="V82" s="328"/>
      <c r="W82" s="328"/>
      <c r="X82" s="328"/>
      <c r="Y82" s="328"/>
      <c r="Z82" s="328"/>
      <c r="AA82" s="328"/>
      <c r="AB82" s="371">
        <f>SUM(D82:AA82)</f>
        <v>0</v>
      </c>
    </row>
    <row r="83" spans="1:29" customHeight="1" ht="15">
      <c r="B83" s="363" t="s">
        <v>87</v>
      </c>
      <c r="C83" s="337" t="str">
        <f>IF('UAs IMPARTEN LENGUAS'!F84=0," ",'UAs IMPARTEN LENGUAS'!F84)</f>
        <v> </v>
      </c>
      <c r="D83" s="328"/>
      <c r="E83" s="328"/>
      <c r="F83" s="328"/>
      <c r="G83" s="328"/>
      <c r="H83" s="328"/>
      <c r="I83" s="328"/>
      <c r="J83" s="328"/>
      <c r="K83" s="328"/>
      <c r="L83" s="328"/>
      <c r="M83" s="328"/>
      <c r="N83" s="328"/>
      <c r="O83" s="328"/>
      <c r="P83" s="328"/>
      <c r="Q83" s="328"/>
      <c r="R83" s="328"/>
      <c r="S83" s="328"/>
      <c r="T83" s="328"/>
      <c r="U83" s="328"/>
      <c r="V83" s="328"/>
      <c r="W83" s="328"/>
      <c r="X83" s="328"/>
      <c r="Y83" s="328"/>
      <c r="Z83" s="328"/>
      <c r="AA83" s="328"/>
      <c r="AB83" s="371">
        <f>SUM(D83:AA83)</f>
        <v>0</v>
      </c>
    </row>
    <row r="84" spans="1:29" customHeight="1" ht="15">
      <c r="B84" s="363" t="s">
        <v>88</v>
      </c>
      <c r="C84" s="337" t="str">
        <f>IF('UAs IMPARTEN LENGUAS'!F85=0," ",'UAs IMPARTEN LENGUAS'!F85)</f>
        <v> </v>
      </c>
      <c r="D84" s="328"/>
      <c r="E84" s="328"/>
      <c r="F84" s="328"/>
      <c r="G84" s="328"/>
      <c r="H84" s="328"/>
      <c r="I84" s="328"/>
      <c r="J84" s="328"/>
      <c r="K84" s="328"/>
      <c r="L84" s="328"/>
      <c r="M84" s="328"/>
      <c r="N84" s="328"/>
      <c r="O84" s="328"/>
      <c r="P84" s="328"/>
      <c r="Q84" s="328"/>
      <c r="R84" s="328"/>
      <c r="S84" s="328"/>
      <c r="T84" s="328"/>
      <c r="U84" s="328"/>
      <c r="V84" s="328"/>
      <c r="W84" s="328"/>
      <c r="X84" s="328"/>
      <c r="Y84" s="328"/>
      <c r="Z84" s="328"/>
      <c r="AA84" s="328"/>
      <c r="AB84" s="371">
        <f>SUM(D84:AA84)</f>
        <v>0</v>
      </c>
    </row>
    <row r="85" spans="1:29" customHeight="1" ht="15">
      <c r="B85" s="363" t="s">
        <v>89</v>
      </c>
      <c r="C85" s="337" t="str">
        <f>IF('UAs IMPARTEN LENGUAS'!F86=0," ",'UAs IMPARTEN LENGUAS'!F86)</f>
        <v> </v>
      </c>
      <c r="D85" s="328"/>
      <c r="E85" s="328"/>
      <c r="F85" s="328"/>
      <c r="G85" s="328"/>
      <c r="H85" s="328"/>
      <c r="I85" s="328"/>
      <c r="J85" s="328"/>
      <c r="K85" s="328"/>
      <c r="L85" s="328"/>
      <c r="M85" s="328"/>
      <c r="N85" s="328"/>
      <c r="O85" s="328"/>
      <c r="P85" s="328"/>
      <c r="Q85" s="328"/>
      <c r="R85" s="328"/>
      <c r="S85" s="328"/>
      <c r="T85" s="328"/>
      <c r="U85" s="328"/>
      <c r="V85" s="328"/>
      <c r="W85" s="328"/>
      <c r="X85" s="328"/>
      <c r="Y85" s="328"/>
      <c r="Z85" s="328"/>
      <c r="AA85" s="328"/>
      <c r="AB85" s="371">
        <f>SUM(D85:AA85)</f>
        <v>0</v>
      </c>
    </row>
    <row r="86" spans="1:29" customHeight="1" ht="15">
      <c r="B86" s="363" t="s">
        <v>90</v>
      </c>
      <c r="C86" s="337" t="str">
        <f>IF('UAs IMPARTEN LENGUAS'!F87=0," ",'UAs IMPARTEN LENGUAS'!F87)</f>
        <v> </v>
      </c>
      <c r="D86" s="328"/>
      <c r="E86" s="328"/>
      <c r="F86" s="328"/>
      <c r="G86" s="328"/>
      <c r="H86" s="328"/>
      <c r="I86" s="328"/>
      <c r="J86" s="328"/>
      <c r="K86" s="328"/>
      <c r="L86" s="328"/>
      <c r="M86" s="328"/>
      <c r="N86" s="328"/>
      <c r="O86" s="328"/>
      <c r="P86" s="328"/>
      <c r="Q86" s="328"/>
      <c r="R86" s="328"/>
      <c r="S86" s="328"/>
      <c r="T86" s="328"/>
      <c r="U86" s="328"/>
      <c r="V86" s="328"/>
      <c r="W86" s="328"/>
      <c r="X86" s="328"/>
      <c r="Y86" s="328"/>
      <c r="Z86" s="328"/>
      <c r="AA86" s="328"/>
      <c r="AB86" s="371">
        <f>SUM(D86:AA86)</f>
        <v>0</v>
      </c>
    </row>
    <row r="87" spans="1:29" customHeight="1" ht="33.75">
      <c r="B87" s="377" t="s">
        <v>272</v>
      </c>
      <c r="C87" s="334">
        <f>SUM(C88:C103)</f>
        <v>0</v>
      </c>
      <c r="D87" s="332">
        <f>SUM(D88:D103)</f>
        <v>0</v>
      </c>
      <c r="E87" s="332">
        <f>SUM(E88:E103)</f>
        <v>0</v>
      </c>
      <c r="F87" s="332">
        <f>SUM(F88:F103)</f>
        <v>0</v>
      </c>
      <c r="G87" s="332">
        <f>SUM(G88:G103)</f>
        <v>0</v>
      </c>
      <c r="H87" s="332">
        <f>SUM(H88:H103)</f>
        <v>0</v>
      </c>
      <c r="I87" s="332">
        <f>SUM(I88:I103)</f>
        <v>0</v>
      </c>
      <c r="J87" s="332">
        <f>SUM(J88:J103)</f>
        <v>0</v>
      </c>
      <c r="K87" s="332">
        <f>SUM(K88:K103)</f>
        <v>0</v>
      </c>
      <c r="L87" s="332">
        <f>SUM(L88:L103)</f>
        <v>0</v>
      </c>
      <c r="M87" s="332">
        <f>SUM(M88:M103)</f>
        <v>0</v>
      </c>
      <c r="N87" s="332">
        <f>SUM(N88:N103)</f>
        <v>0</v>
      </c>
      <c r="O87" s="332">
        <f>SUM(O88:O103)</f>
        <v>0</v>
      </c>
      <c r="P87" s="332">
        <f>SUM(P88:P103)</f>
        <v>0</v>
      </c>
      <c r="Q87" s="332">
        <f>SUM(Q88:Q103)</f>
        <v>0</v>
      </c>
      <c r="R87" s="332">
        <f>SUM(R88:R103)</f>
        <v>0</v>
      </c>
      <c r="S87" s="332">
        <f>SUM(S88:S103)</f>
        <v>0</v>
      </c>
      <c r="T87" s="332">
        <f>SUM(T88:T103)</f>
        <v>0</v>
      </c>
      <c r="U87" s="332">
        <f>SUM(U88:U103)</f>
        <v>0</v>
      </c>
      <c r="V87" s="332">
        <f>SUM(V88:V103)</f>
        <v>0</v>
      </c>
      <c r="W87" s="332">
        <f>SUM(W88:W103)</f>
        <v>0</v>
      </c>
      <c r="X87" s="332">
        <f>SUM(X88:X103)</f>
        <v>0</v>
      </c>
      <c r="Y87" s="332">
        <f>SUM(Y88:Y103)</f>
        <v>0</v>
      </c>
      <c r="Z87" s="332">
        <f>SUM(Z88:Z103)</f>
        <v>0</v>
      </c>
      <c r="AA87" s="332">
        <f>SUM(AA88:AA103)</f>
        <v>0</v>
      </c>
      <c r="AB87" s="118">
        <f>SUM(AB88:AB103)</f>
        <v>0</v>
      </c>
    </row>
    <row r="88" spans="1:29" customHeight="1" ht="15">
      <c r="B88" s="363" t="s">
        <v>92</v>
      </c>
      <c r="C88" s="337" t="str">
        <f>IF('UAs IMPARTEN LENGUAS'!F89=0," ",'UAs IMPARTEN LENGUAS'!F89)</f>
        <v> </v>
      </c>
      <c r="D88" s="379"/>
      <c r="E88" s="379"/>
      <c r="F88" s="379"/>
      <c r="G88" s="379"/>
      <c r="H88" s="379"/>
      <c r="I88" s="379"/>
      <c r="J88" s="379"/>
      <c r="K88" s="379"/>
      <c r="L88" s="379"/>
      <c r="M88" s="379"/>
      <c r="N88" s="379"/>
      <c r="O88" s="379"/>
      <c r="P88" s="379"/>
      <c r="Q88" s="379"/>
      <c r="R88" s="379"/>
      <c r="S88" s="379"/>
      <c r="T88" s="379"/>
      <c r="U88" s="379"/>
      <c r="V88" s="379"/>
      <c r="W88" s="379"/>
      <c r="X88" s="379"/>
      <c r="Y88" s="379"/>
      <c r="Z88" s="379"/>
      <c r="AA88" s="379"/>
      <c r="AB88" s="371">
        <f>SUM(D88:AA88)</f>
        <v>0</v>
      </c>
    </row>
    <row r="89" spans="1:29" customHeight="1" ht="15">
      <c r="B89" s="363" t="s">
        <v>93</v>
      </c>
      <c r="C89" s="337" t="str">
        <f>IF('UAs IMPARTEN LENGUAS'!F90=0," ",'UAs IMPARTEN LENGUAS'!F90)</f>
        <v> </v>
      </c>
      <c r="D89" s="379"/>
      <c r="E89" s="379"/>
      <c r="F89" s="379"/>
      <c r="G89" s="379"/>
      <c r="H89" s="379"/>
      <c r="I89" s="379"/>
      <c r="J89" s="379"/>
      <c r="K89" s="379"/>
      <c r="L89" s="379"/>
      <c r="M89" s="379"/>
      <c r="N89" s="379"/>
      <c r="O89" s="379"/>
      <c r="P89" s="379"/>
      <c r="Q89" s="379"/>
      <c r="R89" s="379"/>
      <c r="S89" s="379"/>
      <c r="T89" s="379"/>
      <c r="U89" s="379"/>
      <c r="V89" s="379"/>
      <c r="W89" s="379"/>
      <c r="X89" s="379"/>
      <c r="Y89" s="379"/>
      <c r="Z89" s="379"/>
      <c r="AA89" s="379"/>
      <c r="AB89" s="371">
        <f>SUM(D89:AA89)</f>
        <v>0</v>
      </c>
    </row>
    <row r="90" spans="1:29" customHeight="1" ht="15">
      <c r="B90" s="363" t="s">
        <v>94</v>
      </c>
      <c r="C90" s="337" t="str">
        <f>IF('UAs IMPARTEN LENGUAS'!F91=0," ",'UAs IMPARTEN LENGUAS'!F91)</f>
        <v> </v>
      </c>
      <c r="D90" s="379"/>
      <c r="E90" s="379"/>
      <c r="F90" s="379"/>
      <c r="G90" s="379"/>
      <c r="H90" s="379"/>
      <c r="I90" s="379"/>
      <c r="J90" s="379"/>
      <c r="K90" s="379"/>
      <c r="L90" s="379"/>
      <c r="M90" s="379"/>
      <c r="N90" s="379"/>
      <c r="O90" s="379"/>
      <c r="P90" s="379"/>
      <c r="Q90" s="379"/>
      <c r="R90" s="379"/>
      <c r="S90" s="379"/>
      <c r="T90" s="379"/>
      <c r="U90" s="379"/>
      <c r="V90" s="379"/>
      <c r="W90" s="379"/>
      <c r="X90" s="379"/>
      <c r="Y90" s="379"/>
      <c r="Z90" s="379"/>
      <c r="AA90" s="379"/>
      <c r="AB90" s="371">
        <f>SUM(D90:AA90)</f>
        <v>0</v>
      </c>
    </row>
    <row r="91" spans="1:29" customHeight="1" ht="15">
      <c r="B91" s="363" t="s">
        <v>273</v>
      </c>
      <c r="C91" s="337" t="str">
        <f>IF('UAs IMPARTEN LENGUAS'!F92=0," ",'UAs IMPARTEN LENGUAS'!F92)</f>
        <v> </v>
      </c>
      <c r="D91" s="379"/>
      <c r="E91" s="379"/>
      <c r="F91" s="379"/>
      <c r="G91" s="379"/>
      <c r="H91" s="379"/>
      <c r="I91" s="379"/>
      <c r="J91" s="379"/>
      <c r="K91" s="379"/>
      <c r="L91" s="379"/>
      <c r="M91" s="379"/>
      <c r="N91" s="379"/>
      <c r="O91" s="379"/>
      <c r="P91" s="379"/>
      <c r="Q91" s="379"/>
      <c r="R91" s="379"/>
      <c r="S91" s="379"/>
      <c r="T91" s="379"/>
      <c r="U91" s="379"/>
      <c r="V91" s="379"/>
      <c r="W91" s="379"/>
      <c r="X91" s="379"/>
      <c r="Y91" s="379"/>
      <c r="Z91" s="379"/>
      <c r="AA91" s="379"/>
      <c r="AB91" s="371">
        <f>SUM(D91:AA91)</f>
        <v>0</v>
      </c>
    </row>
    <row r="92" spans="1:29" customHeight="1" ht="15">
      <c r="B92" s="363" t="s">
        <v>96</v>
      </c>
      <c r="C92" s="337" t="str">
        <f>IF('UAs IMPARTEN LENGUAS'!F93=0," ",'UAs IMPARTEN LENGUAS'!F93)</f>
        <v> </v>
      </c>
      <c r="D92" s="379"/>
      <c r="E92" s="379"/>
      <c r="F92" s="379"/>
      <c r="G92" s="379"/>
      <c r="H92" s="379"/>
      <c r="I92" s="379"/>
      <c r="J92" s="379"/>
      <c r="K92" s="379"/>
      <c r="L92" s="379"/>
      <c r="M92" s="379"/>
      <c r="N92" s="379"/>
      <c r="O92" s="379"/>
      <c r="P92" s="379"/>
      <c r="Q92" s="379"/>
      <c r="R92" s="379"/>
      <c r="S92" s="379"/>
      <c r="T92" s="379"/>
      <c r="U92" s="379"/>
      <c r="V92" s="379"/>
      <c r="W92" s="379"/>
      <c r="X92" s="379"/>
      <c r="Y92" s="379"/>
      <c r="Z92" s="379"/>
      <c r="AA92" s="379"/>
      <c r="AB92" s="371">
        <f>SUM(D92:AA92)</f>
        <v>0</v>
      </c>
    </row>
    <row r="93" spans="1:29" customHeight="1" ht="15">
      <c r="B93" s="363" t="s">
        <v>97</v>
      </c>
      <c r="C93" s="337" t="str">
        <f>IF('UAs IMPARTEN LENGUAS'!F94=0," ",'UAs IMPARTEN LENGUAS'!F94)</f>
        <v> </v>
      </c>
      <c r="D93" s="379"/>
      <c r="E93" s="379"/>
      <c r="F93" s="379"/>
      <c r="G93" s="379"/>
      <c r="H93" s="379"/>
      <c r="I93" s="379"/>
      <c r="J93" s="379"/>
      <c r="K93" s="379"/>
      <c r="L93" s="379"/>
      <c r="M93" s="379"/>
      <c r="N93" s="379"/>
      <c r="O93" s="379"/>
      <c r="P93" s="379"/>
      <c r="Q93" s="379"/>
      <c r="R93" s="379"/>
      <c r="S93" s="379"/>
      <c r="T93" s="379"/>
      <c r="U93" s="379"/>
      <c r="V93" s="379"/>
      <c r="W93" s="379"/>
      <c r="X93" s="379"/>
      <c r="Y93" s="379"/>
      <c r="Z93" s="379"/>
      <c r="AA93" s="379"/>
      <c r="AB93" s="371">
        <f>SUM(D93:AA93)</f>
        <v>0</v>
      </c>
    </row>
    <row r="94" spans="1:29" customHeight="1" ht="15">
      <c r="B94" s="363" t="s">
        <v>98</v>
      </c>
      <c r="C94" s="337" t="str">
        <f>IF('UAs IMPARTEN LENGUAS'!F95=0," ",'UAs IMPARTEN LENGUAS'!F95)</f>
        <v> </v>
      </c>
      <c r="D94" s="379"/>
      <c r="E94" s="379"/>
      <c r="F94" s="379"/>
      <c r="G94" s="379"/>
      <c r="H94" s="379"/>
      <c r="I94" s="379"/>
      <c r="J94" s="379"/>
      <c r="K94" s="379"/>
      <c r="L94" s="379"/>
      <c r="M94" s="379"/>
      <c r="N94" s="379"/>
      <c r="O94" s="379"/>
      <c r="P94" s="379"/>
      <c r="Q94" s="379"/>
      <c r="R94" s="379"/>
      <c r="S94" s="379"/>
      <c r="T94" s="379"/>
      <c r="U94" s="379"/>
      <c r="V94" s="379"/>
      <c r="W94" s="379"/>
      <c r="X94" s="379"/>
      <c r="Y94" s="379"/>
      <c r="Z94" s="379"/>
      <c r="AA94" s="379"/>
      <c r="AB94" s="371">
        <f>SUM(D94:AA94)</f>
        <v>0</v>
      </c>
    </row>
    <row r="95" spans="1:29" customHeight="1" ht="15">
      <c r="B95" s="363" t="s">
        <v>99</v>
      </c>
      <c r="C95" s="337" t="str">
        <f>IF('UAs IMPARTEN LENGUAS'!F96=0," ",'UAs IMPARTEN LENGUAS'!F96)</f>
        <v> </v>
      </c>
      <c r="D95" s="379"/>
      <c r="E95" s="379"/>
      <c r="F95" s="379"/>
      <c r="G95" s="379"/>
      <c r="H95" s="379"/>
      <c r="I95" s="379"/>
      <c r="J95" s="379"/>
      <c r="K95" s="379"/>
      <c r="L95" s="379"/>
      <c r="M95" s="379"/>
      <c r="N95" s="379"/>
      <c r="O95" s="379"/>
      <c r="P95" s="379"/>
      <c r="Q95" s="379"/>
      <c r="R95" s="379"/>
      <c r="S95" s="379"/>
      <c r="T95" s="379"/>
      <c r="U95" s="379"/>
      <c r="V95" s="379"/>
      <c r="W95" s="379"/>
      <c r="X95" s="379"/>
      <c r="Y95" s="379"/>
      <c r="Z95" s="379"/>
      <c r="AA95" s="379"/>
      <c r="AB95" s="371">
        <f>SUM(D95:AA95)</f>
        <v>0</v>
      </c>
    </row>
    <row r="96" spans="1:29" customHeight="1" ht="15">
      <c r="B96" s="363" t="s">
        <v>100</v>
      </c>
      <c r="C96" s="337" t="str">
        <f>IF('UAs IMPARTEN LENGUAS'!F97=0," ",'UAs IMPARTEN LENGUAS'!F97)</f>
        <v> </v>
      </c>
      <c r="D96" s="379"/>
      <c r="E96" s="379"/>
      <c r="F96" s="379"/>
      <c r="G96" s="379"/>
      <c r="H96" s="379"/>
      <c r="I96" s="379"/>
      <c r="J96" s="379"/>
      <c r="K96" s="379"/>
      <c r="L96" s="379"/>
      <c r="M96" s="379"/>
      <c r="N96" s="379"/>
      <c r="O96" s="379"/>
      <c r="P96" s="379"/>
      <c r="Q96" s="379"/>
      <c r="R96" s="379"/>
      <c r="S96" s="379"/>
      <c r="T96" s="379"/>
      <c r="U96" s="379"/>
      <c r="V96" s="379"/>
      <c r="W96" s="379"/>
      <c r="X96" s="379"/>
      <c r="Y96" s="379"/>
      <c r="Z96" s="379"/>
      <c r="AA96" s="379"/>
      <c r="AB96" s="371">
        <f>SUM(D96:AA96)</f>
        <v>0</v>
      </c>
    </row>
    <row r="97" spans="1:29" customHeight="1" ht="15">
      <c r="B97" s="363" t="s">
        <v>101</v>
      </c>
      <c r="C97" s="337" t="str">
        <f>IF('UAs IMPARTEN LENGUAS'!F98=0," ",'UAs IMPARTEN LENGUAS'!F98)</f>
        <v> </v>
      </c>
      <c r="D97" s="379"/>
      <c r="E97" s="379"/>
      <c r="F97" s="379"/>
      <c r="G97" s="379"/>
      <c r="H97" s="379"/>
      <c r="I97" s="379"/>
      <c r="J97" s="379"/>
      <c r="K97" s="379"/>
      <c r="L97" s="379"/>
      <c r="M97" s="379"/>
      <c r="N97" s="379"/>
      <c r="O97" s="379"/>
      <c r="P97" s="379"/>
      <c r="Q97" s="379"/>
      <c r="R97" s="379"/>
      <c r="S97" s="379"/>
      <c r="T97" s="379"/>
      <c r="U97" s="379"/>
      <c r="V97" s="379"/>
      <c r="W97" s="379"/>
      <c r="X97" s="379"/>
      <c r="Y97" s="379"/>
      <c r="Z97" s="379"/>
      <c r="AA97" s="379"/>
      <c r="AB97" s="371">
        <f>SUM(D97:AA97)</f>
        <v>0</v>
      </c>
    </row>
    <row r="98" spans="1:29" customHeight="1" ht="15">
      <c r="B98" s="363" t="s">
        <v>102</v>
      </c>
      <c r="C98" s="337" t="str">
        <f>IF('UAs IMPARTEN LENGUAS'!F99=0," ",'UAs IMPARTEN LENGUAS'!F99)</f>
        <v> </v>
      </c>
      <c r="D98" s="379"/>
      <c r="E98" s="379"/>
      <c r="F98" s="379"/>
      <c r="G98" s="379"/>
      <c r="H98" s="379"/>
      <c r="I98" s="379"/>
      <c r="J98" s="379"/>
      <c r="K98" s="379"/>
      <c r="L98" s="379"/>
      <c r="M98" s="379"/>
      <c r="N98" s="379"/>
      <c r="O98" s="379"/>
      <c r="P98" s="379"/>
      <c r="Q98" s="379"/>
      <c r="R98" s="379"/>
      <c r="S98" s="379"/>
      <c r="T98" s="379"/>
      <c r="U98" s="379"/>
      <c r="V98" s="379"/>
      <c r="W98" s="379"/>
      <c r="X98" s="379"/>
      <c r="Y98" s="379"/>
      <c r="Z98" s="379"/>
      <c r="AA98" s="379"/>
      <c r="AB98" s="371">
        <f>SUM(D98:AA98)</f>
        <v>0</v>
      </c>
    </row>
    <row r="99" spans="1:29" customHeight="1" ht="15">
      <c r="B99" s="363" t="s">
        <v>103</v>
      </c>
      <c r="C99" s="337" t="str">
        <f>IF('UAs IMPARTEN LENGUAS'!F100=0," ",'UAs IMPARTEN LENGUAS'!F100)</f>
        <v> </v>
      </c>
      <c r="D99" s="379"/>
      <c r="E99" s="379"/>
      <c r="F99" s="379"/>
      <c r="G99" s="379"/>
      <c r="H99" s="379"/>
      <c r="I99" s="379"/>
      <c r="J99" s="379"/>
      <c r="K99" s="379"/>
      <c r="L99" s="379"/>
      <c r="M99" s="379"/>
      <c r="N99" s="379"/>
      <c r="O99" s="379"/>
      <c r="P99" s="379"/>
      <c r="Q99" s="379"/>
      <c r="R99" s="379"/>
      <c r="S99" s="379"/>
      <c r="T99" s="379"/>
      <c r="U99" s="379"/>
      <c r="V99" s="379"/>
      <c r="W99" s="379"/>
      <c r="X99" s="379"/>
      <c r="Y99" s="379"/>
      <c r="Z99" s="379"/>
      <c r="AA99" s="379"/>
      <c r="AB99" s="371">
        <f>SUM(D99:AA99)</f>
        <v>0</v>
      </c>
    </row>
    <row r="100" spans="1:29" customHeight="1" ht="15">
      <c r="B100" s="363" t="s">
        <v>104</v>
      </c>
      <c r="C100" s="337" t="str">
        <f>IF('UAs IMPARTEN LENGUAS'!F101=0," ",'UAs IMPARTEN LENGUAS'!F101)</f>
        <v> </v>
      </c>
      <c r="D100" s="379"/>
      <c r="E100" s="379"/>
      <c r="F100" s="379"/>
      <c r="G100" s="379"/>
      <c r="H100" s="379"/>
      <c r="I100" s="379"/>
      <c r="J100" s="379"/>
      <c r="K100" s="379"/>
      <c r="L100" s="379"/>
      <c r="M100" s="379"/>
      <c r="N100" s="379"/>
      <c r="O100" s="379"/>
      <c r="P100" s="379"/>
      <c r="Q100" s="379"/>
      <c r="R100" s="379"/>
      <c r="S100" s="379"/>
      <c r="T100" s="379"/>
      <c r="U100" s="379"/>
      <c r="V100" s="379"/>
      <c r="W100" s="379"/>
      <c r="X100" s="379"/>
      <c r="Y100" s="379"/>
      <c r="Z100" s="379"/>
      <c r="AA100" s="379"/>
      <c r="AB100" s="371">
        <f>SUM(D100:AA100)</f>
        <v>0</v>
      </c>
    </row>
    <row r="101" spans="1:29" customHeight="1" ht="15">
      <c r="B101" s="363" t="s">
        <v>105</v>
      </c>
      <c r="C101" s="337" t="str">
        <f>IF('UAs IMPARTEN LENGUAS'!F102=0," ",'UAs IMPARTEN LENGUAS'!F102)</f>
        <v> </v>
      </c>
      <c r="D101" s="379"/>
      <c r="E101" s="379"/>
      <c r="F101" s="379"/>
      <c r="G101" s="379"/>
      <c r="H101" s="379"/>
      <c r="I101" s="379"/>
      <c r="J101" s="379"/>
      <c r="K101" s="379"/>
      <c r="L101" s="379"/>
      <c r="M101" s="379"/>
      <c r="N101" s="379"/>
      <c r="O101" s="379"/>
      <c r="P101" s="379"/>
      <c r="Q101" s="379"/>
      <c r="R101" s="379"/>
      <c r="S101" s="379"/>
      <c r="T101" s="379"/>
      <c r="U101" s="379"/>
      <c r="V101" s="379"/>
      <c r="W101" s="379"/>
      <c r="X101" s="379"/>
      <c r="Y101" s="379"/>
      <c r="Z101" s="379"/>
      <c r="AA101" s="379"/>
      <c r="AB101" s="371">
        <f>SUM(D101:AA101)</f>
        <v>0</v>
      </c>
    </row>
    <row r="102" spans="1:29" customHeight="1" ht="15">
      <c r="B102" s="363" t="s">
        <v>106</v>
      </c>
      <c r="C102" s="337" t="str">
        <f>IF('UAs IMPARTEN LENGUAS'!F103=0," ",'UAs IMPARTEN LENGUAS'!F103)</f>
        <v> </v>
      </c>
      <c r="D102" s="379"/>
      <c r="E102" s="379"/>
      <c r="F102" s="379"/>
      <c r="G102" s="379"/>
      <c r="H102" s="379"/>
      <c r="I102" s="379"/>
      <c r="J102" s="379"/>
      <c r="K102" s="379"/>
      <c r="L102" s="379"/>
      <c r="M102" s="379"/>
      <c r="N102" s="379"/>
      <c r="O102" s="379"/>
      <c r="P102" s="379"/>
      <c r="Q102" s="379"/>
      <c r="R102" s="379"/>
      <c r="S102" s="379"/>
      <c r="T102" s="379"/>
      <c r="U102" s="379"/>
      <c r="V102" s="379"/>
      <c r="W102" s="379"/>
      <c r="X102" s="379"/>
      <c r="Y102" s="379"/>
      <c r="Z102" s="379"/>
      <c r="AA102" s="379"/>
      <c r="AB102" s="371">
        <f>SUM(D102:AA102)</f>
        <v>0</v>
      </c>
    </row>
    <row r="103" spans="1:29" customHeight="1" ht="15">
      <c r="B103" s="363" t="s">
        <v>107</v>
      </c>
      <c r="C103" s="337" t="str">
        <f>IF('UAs IMPARTEN LENGUAS'!F104=0," ",'UAs IMPARTEN LENGUAS'!F104)</f>
        <v> </v>
      </c>
      <c r="D103" s="379"/>
      <c r="E103" s="379"/>
      <c r="F103" s="379"/>
      <c r="G103" s="379"/>
      <c r="H103" s="379"/>
      <c r="I103" s="379"/>
      <c r="J103" s="379"/>
      <c r="K103" s="379"/>
      <c r="L103" s="379"/>
      <c r="M103" s="379"/>
      <c r="N103" s="379"/>
      <c r="O103" s="379"/>
      <c r="P103" s="379"/>
      <c r="Q103" s="379"/>
      <c r="R103" s="379"/>
      <c r="S103" s="379"/>
      <c r="T103" s="379"/>
      <c r="U103" s="379"/>
      <c r="V103" s="379"/>
      <c r="W103" s="379"/>
      <c r="X103" s="379"/>
      <c r="Y103" s="379"/>
      <c r="Z103" s="379"/>
      <c r="AA103" s="379"/>
      <c r="AB103" s="371">
        <f>SUM(D103:AA103)</f>
        <v>0</v>
      </c>
    </row>
    <row r="104" spans="1:29" customHeight="1" ht="33">
      <c r="B104" s="347" t="s">
        <v>207</v>
      </c>
      <c r="C104" s="334">
        <f>SUM(C13,C34,C67,C87)</f>
        <v>0</v>
      </c>
      <c r="D104" s="333">
        <f>SUM(D13,D34,D67,D87)</f>
        <v>632</v>
      </c>
      <c r="E104" s="333">
        <f>SUM(E13,E34,E67,E87)</f>
        <v>242</v>
      </c>
      <c r="F104" s="333">
        <f>SUM(F13,F34,F67,F87)</f>
        <v>164</v>
      </c>
      <c r="G104" s="333">
        <f>SUM(G13,G34,G67,G87)</f>
        <v>20</v>
      </c>
      <c r="H104" s="333">
        <f>SUM(H13,H34,H67,H87)</f>
        <v>272</v>
      </c>
      <c r="I104" s="333">
        <f>SUM(I13,I34,I67,I87)</f>
        <v>247</v>
      </c>
      <c r="J104" s="333">
        <f>SUM(J13,J34,J67,J87)</f>
        <v>229</v>
      </c>
      <c r="K104" s="333">
        <f>SUM(K13,K34,K67,K87)</f>
        <v>20</v>
      </c>
      <c r="L104" s="333">
        <f>SUM(L13,L34,L67,L87)</f>
        <v>23</v>
      </c>
      <c r="M104" s="333">
        <f>SUM(M13,M34,M67,M87)</f>
        <v>22</v>
      </c>
      <c r="N104" s="333">
        <f>SUM(N13,N34,N67,N87)</f>
        <v>20</v>
      </c>
      <c r="O104" s="333">
        <f>SUM(O13,O34,O67,O87)</f>
        <v>20</v>
      </c>
      <c r="P104" s="333">
        <f>SUM(P13,P34,P67,P87)</f>
        <v>77</v>
      </c>
      <c r="Q104" s="333">
        <f>SUM(Q13,Q34,Q67,Q87)</f>
        <v>84</v>
      </c>
      <c r="R104" s="333">
        <f>SUM(R13,R34,R67,R87)</f>
        <v>75</v>
      </c>
      <c r="S104" s="333">
        <f>SUM(S13,S34,S67,S87)</f>
        <v>42</v>
      </c>
      <c r="T104" s="333">
        <f>SUM(T13,T34,T67,T87)</f>
        <v>35</v>
      </c>
      <c r="U104" s="333">
        <f>SUM(U13,U34,U67,U87)</f>
        <v>29</v>
      </c>
      <c r="V104" s="333">
        <f>SUM(V13,V34,V67,V87)</f>
        <v>25</v>
      </c>
      <c r="W104" s="333">
        <f>SUM(W13,W34,W67,W87)</f>
        <v>20</v>
      </c>
      <c r="X104" s="333">
        <f>SUM(X13,X34,X67,X87)</f>
        <v>1055</v>
      </c>
      <c r="Y104" s="333">
        <f>SUM(Y13,Y34,Y67,Y87)</f>
        <v>375</v>
      </c>
      <c r="Z104" s="333">
        <f>SUM(Z13,Z34,Z67,Z87)</f>
        <v>218</v>
      </c>
      <c r="AA104" s="333">
        <f>SUM(AA13,AA34,AA67,AA87)</f>
        <v>22</v>
      </c>
      <c r="AB104" s="118">
        <f>SUM(AB13,AB34,AB67,AB87)</f>
        <v>3968</v>
      </c>
    </row>
    <row r="105" spans="1:29" customHeight="1" ht="20.25">
      <c r="B105" s="365" t="s">
        <v>109</v>
      </c>
      <c r="C105" s="335">
        <v>1</v>
      </c>
      <c r="D105" s="329">
        <v>0</v>
      </c>
      <c r="E105" s="329">
        <v>0</v>
      </c>
      <c r="F105" s="329">
        <v>0</v>
      </c>
      <c r="G105" s="329">
        <v>0</v>
      </c>
      <c r="H105" s="329">
        <v>0</v>
      </c>
      <c r="I105" s="328">
        <v>0</v>
      </c>
      <c r="J105" s="328">
        <v>0</v>
      </c>
      <c r="K105" s="328">
        <v>0</v>
      </c>
      <c r="L105" s="328">
        <v>0</v>
      </c>
      <c r="M105" s="328">
        <v>0</v>
      </c>
      <c r="N105" s="328">
        <v>0</v>
      </c>
      <c r="O105" s="328">
        <v>0</v>
      </c>
      <c r="P105" s="328">
        <v>0</v>
      </c>
      <c r="Q105" s="328">
        <v>0</v>
      </c>
      <c r="R105" s="328">
        <v>0</v>
      </c>
      <c r="S105" s="328">
        <v>0</v>
      </c>
      <c r="T105" s="328">
        <v>0</v>
      </c>
      <c r="U105" s="328">
        <v>0</v>
      </c>
      <c r="V105" s="328">
        <v>0</v>
      </c>
      <c r="W105" s="328">
        <v>0</v>
      </c>
      <c r="X105" s="328">
        <v>0</v>
      </c>
      <c r="Y105" s="328">
        <v>0</v>
      </c>
      <c r="Z105" s="328">
        <v>0</v>
      </c>
      <c r="AA105" s="328">
        <v>0</v>
      </c>
      <c r="AB105" s="371">
        <f>SUM(D105:AA105)</f>
        <v>0</v>
      </c>
    </row>
    <row r="106" spans="1:29" customHeight="1" ht="20.25">
      <c r="B106" s="365" t="s">
        <v>110</v>
      </c>
      <c r="C106" s="335">
        <v>1</v>
      </c>
      <c r="D106" s="329">
        <v>10</v>
      </c>
      <c r="E106" s="329">
        <v>10</v>
      </c>
      <c r="F106" s="329">
        <v>10</v>
      </c>
      <c r="G106" s="329">
        <v>10</v>
      </c>
      <c r="H106" s="329">
        <v>10</v>
      </c>
      <c r="I106" s="328">
        <v>10</v>
      </c>
      <c r="J106" s="328">
        <v>10</v>
      </c>
      <c r="K106" s="328">
        <v>10</v>
      </c>
      <c r="L106" s="328">
        <v>10</v>
      </c>
      <c r="M106" s="328">
        <v>10</v>
      </c>
      <c r="N106" s="328">
        <v>10</v>
      </c>
      <c r="O106" s="328">
        <v>10</v>
      </c>
      <c r="P106" s="328">
        <v>10</v>
      </c>
      <c r="Q106" s="328">
        <v>10</v>
      </c>
      <c r="R106" s="328">
        <v>10</v>
      </c>
      <c r="S106" s="328">
        <v>10</v>
      </c>
      <c r="T106" s="328">
        <v>10</v>
      </c>
      <c r="U106" s="328">
        <v>10</v>
      </c>
      <c r="V106" s="328">
        <v>10</v>
      </c>
      <c r="W106" s="328">
        <v>10</v>
      </c>
      <c r="X106" s="328">
        <v>10</v>
      </c>
      <c r="Y106" s="328">
        <v>10</v>
      </c>
      <c r="Z106" s="328">
        <v>10</v>
      </c>
      <c r="AA106" s="328">
        <v>10</v>
      </c>
      <c r="AB106" s="371">
        <f>SUM(D106:AA106)</f>
        <v>240</v>
      </c>
    </row>
    <row r="107" spans="1:29" customHeight="1" ht="26.25">
      <c r="B107" s="347" t="s">
        <v>208</v>
      </c>
      <c r="C107" s="336">
        <f>SUM(C105:C106)</f>
        <v>2</v>
      </c>
      <c r="D107" s="333">
        <f>SUM(D105:D106)</f>
        <v>10</v>
      </c>
      <c r="E107" s="333">
        <f>SUM(E105:E106)</f>
        <v>10</v>
      </c>
      <c r="F107" s="333">
        <f>SUM(F105:F106)</f>
        <v>10</v>
      </c>
      <c r="G107" s="333">
        <f>SUM(G105:G106)</f>
        <v>10</v>
      </c>
      <c r="H107" s="333">
        <f>SUM(H105:H106)</f>
        <v>10</v>
      </c>
      <c r="I107" s="333">
        <f>SUM(I105:I106)</f>
        <v>10</v>
      </c>
      <c r="J107" s="333">
        <f>SUM(J105:J106)</f>
        <v>10</v>
      </c>
      <c r="K107" s="333">
        <f>SUM(K105:K106)</f>
        <v>10</v>
      </c>
      <c r="L107" s="333">
        <f>SUM(L105:L106)</f>
        <v>10</v>
      </c>
      <c r="M107" s="333">
        <f>SUM(M105:M106)</f>
        <v>10</v>
      </c>
      <c r="N107" s="333">
        <f>SUM(N105:N106)</f>
        <v>10</v>
      </c>
      <c r="O107" s="333">
        <f>SUM(O105:O106)</f>
        <v>10</v>
      </c>
      <c r="P107" s="333">
        <f>SUM(P105:P106)</f>
        <v>10</v>
      </c>
      <c r="Q107" s="333">
        <f>SUM(Q105:Q106)</f>
        <v>10</v>
      </c>
      <c r="R107" s="333">
        <f>SUM(R105:R106)</f>
        <v>10</v>
      </c>
      <c r="S107" s="333">
        <f>SUM(S105:S106)</f>
        <v>10</v>
      </c>
      <c r="T107" s="333">
        <f>SUM(T105:T106)</f>
        <v>10</v>
      </c>
      <c r="U107" s="333">
        <f>SUM(U105:U106)</f>
        <v>10</v>
      </c>
      <c r="V107" s="333">
        <f>SUM(V105:V106)</f>
        <v>10</v>
      </c>
      <c r="W107" s="333">
        <f>SUM(W105:W106)</f>
        <v>10</v>
      </c>
      <c r="X107" s="333">
        <f>SUM(X105:X106)</f>
        <v>10</v>
      </c>
      <c r="Y107" s="333">
        <f>SUM(Y105:Y106)</f>
        <v>10</v>
      </c>
      <c r="Z107" s="333">
        <f>SUM(Z105:Z106)</f>
        <v>10</v>
      </c>
      <c r="AA107" s="333">
        <f>SUM(AA105:AA106)</f>
        <v>10</v>
      </c>
      <c r="AB107" s="118">
        <f>SUM(AB105:AB106)</f>
        <v>240</v>
      </c>
    </row>
    <row r="108" spans="1:29" customHeight="1" ht="4.5">
      <c r="B108" s="354"/>
      <c r="C108" s="370"/>
      <c r="D108" s="355"/>
      <c r="E108" s="355"/>
      <c r="F108" s="355"/>
      <c r="G108" s="355"/>
      <c r="H108" s="355"/>
      <c r="I108" s="355"/>
      <c r="J108" s="355"/>
      <c r="K108" s="355"/>
      <c r="L108" s="355"/>
      <c r="M108" s="355"/>
      <c r="N108" s="355"/>
      <c r="O108" s="355"/>
      <c r="P108" s="355"/>
      <c r="Q108" s="355"/>
      <c r="R108" s="355"/>
      <c r="S108" s="355"/>
      <c r="T108" s="355"/>
      <c r="U108" s="355"/>
      <c r="V108" s="355"/>
      <c r="W108" s="355"/>
      <c r="X108" s="355"/>
      <c r="Y108" s="355"/>
      <c r="Z108" s="355"/>
      <c r="AA108" s="355"/>
      <c r="AB108" s="376"/>
    </row>
    <row r="109" spans="1:29" customHeight="1" ht="35.25">
      <c r="B109" s="385" t="s">
        <v>112</v>
      </c>
      <c r="C109" s="382">
        <f>SUM(C107,C104)</f>
        <v>2</v>
      </c>
      <c r="D109" s="383">
        <f>SUM(D107,D104)</f>
        <v>642</v>
      </c>
      <c r="E109" s="383">
        <f>SUM(E107,E104)</f>
        <v>252</v>
      </c>
      <c r="F109" s="383">
        <f>SUM(F107,F104)</f>
        <v>174</v>
      </c>
      <c r="G109" s="383">
        <f>SUM(G107,G104)</f>
        <v>30</v>
      </c>
      <c r="H109" s="383">
        <f>SUM(H107,H104)</f>
        <v>282</v>
      </c>
      <c r="I109" s="383">
        <f>SUM(I107,I104)</f>
        <v>257</v>
      </c>
      <c r="J109" s="383">
        <f>SUM(J107,J104)</f>
        <v>239</v>
      </c>
      <c r="K109" s="383">
        <f>SUM(K107,K104)</f>
        <v>30</v>
      </c>
      <c r="L109" s="383">
        <f>SUM(L107,L104)</f>
        <v>33</v>
      </c>
      <c r="M109" s="383">
        <f>SUM(M107,M104)</f>
        <v>32</v>
      </c>
      <c r="N109" s="383">
        <f>SUM(N107,N104)</f>
        <v>30</v>
      </c>
      <c r="O109" s="383">
        <f>SUM(O107,O104)</f>
        <v>30</v>
      </c>
      <c r="P109" s="383">
        <f>SUM(P107,P104)</f>
        <v>87</v>
      </c>
      <c r="Q109" s="383">
        <f>SUM(Q107,Q104)</f>
        <v>94</v>
      </c>
      <c r="R109" s="383">
        <f>SUM(R107,R104)</f>
        <v>85</v>
      </c>
      <c r="S109" s="383">
        <f>SUM(S107,S104)</f>
        <v>52</v>
      </c>
      <c r="T109" s="383">
        <f>SUM(T107,T104)</f>
        <v>45</v>
      </c>
      <c r="U109" s="383">
        <f>SUM(U107,U104)</f>
        <v>39</v>
      </c>
      <c r="V109" s="383">
        <f>SUM(V107,V104)</f>
        <v>35</v>
      </c>
      <c r="W109" s="383">
        <f>SUM(W107,W104)</f>
        <v>30</v>
      </c>
      <c r="X109" s="383">
        <f>SUM(X107,X104)</f>
        <v>1065</v>
      </c>
      <c r="Y109" s="383">
        <f>SUM(Y107,Y104)</f>
        <v>385</v>
      </c>
      <c r="Z109" s="383">
        <f>SUM(Z107,Z104)</f>
        <v>228</v>
      </c>
      <c r="AA109" s="383">
        <f>SUM(AA107,AA104)</f>
        <v>32</v>
      </c>
      <c r="AB109" s="384">
        <f>SUM(AB107,AB104)</f>
        <v>4208</v>
      </c>
    </row>
    <row r="110" spans="1:29" customHeight="1" ht="16.5">
      <c r="B110" s="356"/>
      <c r="C110" s="357"/>
      <c r="D110" s="358"/>
      <c r="E110" s="358"/>
      <c r="F110" s="358"/>
      <c r="G110" s="358"/>
      <c r="H110" s="358"/>
      <c r="I110" s="358"/>
      <c r="J110" s="358"/>
      <c r="K110" s="358"/>
      <c r="L110" s="358"/>
      <c r="M110" s="358"/>
      <c r="N110" s="358"/>
      <c r="O110" s="358"/>
      <c r="P110" s="358"/>
      <c r="Q110" s="358"/>
      <c r="R110" s="358"/>
      <c r="S110" s="358"/>
      <c r="T110" s="358"/>
      <c r="U110" s="358"/>
      <c r="V110" s="358"/>
      <c r="W110" s="358"/>
      <c r="X110" s="358"/>
      <c r="Y110" s="358"/>
      <c r="Z110" s="358"/>
      <c r="AA110" s="358"/>
      <c r="AB110" s="358"/>
    </row>
    <row r="111" spans="1:29" s="325" customFormat="1"/>
    <row r="112" spans="1:29" s="325" customFormat="1">
      <c r="B112" s="391" t="s">
        <v>113</v>
      </c>
      <c r="C112" s="391"/>
      <c r="D112" s="391"/>
      <c r="E112" s="391"/>
      <c r="F112" s="391"/>
      <c r="G112" s="391"/>
      <c r="H112" s="391"/>
      <c r="I112" s="391"/>
      <c r="P112" s="390" t="s">
        <v>114</v>
      </c>
      <c r="Q112" s="390"/>
      <c r="R112" s="390"/>
      <c r="S112" s="390"/>
      <c r="T112" s="390"/>
      <c r="U112" s="390"/>
      <c r="V112" s="390"/>
      <c r="W112" s="390"/>
      <c r="X112" s="390"/>
    </row>
    <row r="113" spans="1:29" s="325" customFormat="1">
      <c r="B113" s="349"/>
      <c r="C113" s="330"/>
      <c r="D113" s="348"/>
      <c r="E113" s="348"/>
      <c r="F113" s="348"/>
      <c r="G113" s="348"/>
      <c r="P113" s="348"/>
      <c r="Q113" s="348"/>
      <c r="R113" s="348"/>
      <c r="S113" s="348"/>
      <c r="T113" s="348"/>
    </row>
    <row r="114" spans="1:29" customHeight="1" ht="26.25" s="325" customFormat="1">
      <c r="B114" s="359" t="s">
        <v>145</v>
      </c>
      <c r="C114" s="396"/>
      <c r="D114" s="396"/>
      <c r="E114" s="396"/>
      <c r="F114" s="396"/>
      <c r="G114" s="396"/>
      <c r="H114" s="396"/>
      <c r="I114" s="396"/>
      <c r="N114" s="360" t="s">
        <v>145</v>
      </c>
      <c r="Q114" s="396"/>
      <c r="R114" s="396"/>
      <c r="S114" s="396"/>
      <c r="T114" s="396"/>
      <c r="U114" s="396"/>
      <c r="V114" s="396"/>
      <c r="W114" s="396"/>
      <c r="X114" s="396"/>
    </row>
    <row r="115" spans="1:29" customHeight="1" ht="26.25" s="325" customFormat="1">
      <c r="B115" s="359" t="s">
        <v>149</v>
      </c>
      <c r="C115" s="387"/>
      <c r="D115" s="387"/>
      <c r="E115" s="387"/>
      <c r="F115" s="387"/>
      <c r="G115" s="387"/>
      <c r="H115" s="387"/>
      <c r="I115" s="387"/>
      <c r="N115" s="360" t="s">
        <v>149</v>
      </c>
      <c r="Q115" s="387"/>
      <c r="R115" s="387"/>
      <c r="S115" s="387"/>
      <c r="T115" s="387"/>
      <c r="U115" s="387"/>
      <c r="V115" s="387"/>
      <c r="W115" s="387"/>
      <c r="X115" s="387"/>
    </row>
    <row r="116" spans="1:29" customHeight="1" ht="26.25" s="325" customFormat="1">
      <c r="B116" s="359" t="s">
        <v>153</v>
      </c>
      <c r="C116" s="387"/>
      <c r="D116" s="387"/>
      <c r="E116" s="387"/>
      <c r="F116" s="387"/>
      <c r="G116" s="387"/>
      <c r="H116" s="387"/>
      <c r="I116" s="387"/>
      <c r="N116" s="360" t="s">
        <v>153</v>
      </c>
      <c r="Q116" s="387"/>
      <c r="R116" s="387"/>
      <c r="S116" s="387"/>
      <c r="T116" s="387"/>
      <c r="U116" s="387"/>
      <c r="V116" s="387"/>
      <c r="W116" s="387"/>
      <c r="X116" s="387"/>
    </row>
    <row r="117" spans="1:29" customHeight="1" ht="26.25">
      <c r="B117" s="359" t="s">
        <v>157</v>
      </c>
      <c r="C117" s="387"/>
      <c r="D117" s="387"/>
      <c r="E117" s="387"/>
      <c r="F117" s="387"/>
      <c r="G117" s="387"/>
      <c r="H117" s="387"/>
      <c r="I117" s="387"/>
      <c r="N117" s="360" t="s">
        <v>157</v>
      </c>
      <c r="Q117" s="387"/>
      <c r="R117" s="387"/>
      <c r="S117" s="387"/>
      <c r="T117" s="387"/>
      <c r="U117" s="387"/>
      <c r="V117" s="387"/>
      <c r="W117" s="387"/>
      <c r="X117" s="372"/>
    </row>
    <row r="118" spans="1:29" customHeight="1" ht="26.25">
      <c r="B118" s="359" t="s">
        <v>161</v>
      </c>
      <c r="C118" s="387"/>
      <c r="D118" s="387"/>
      <c r="E118" s="387"/>
      <c r="F118" s="387"/>
      <c r="G118" s="387"/>
      <c r="H118" s="387"/>
      <c r="I118" s="387"/>
      <c r="N118" s="360" t="s">
        <v>161</v>
      </c>
      <c r="Q118" s="387"/>
      <c r="R118" s="387"/>
      <c r="S118" s="387"/>
      <c r="T118" s="387"/>
      <c r="U118" s="387"/>
      <c r="V118" s="387"/>
      <c r="W118" s="387"/>
      <c r="X118" s="387"/>
    </row>
    <row r="119" spans="1:29" customHeight="1" ht="33"/>
    <row r="125" spans="1:29">
      <c r="B125" s="366" t="s">
        <v>274</v>
      </c>
    </row>
    <row r="126" spans="1:29">
      <c r="B126" s="326" t="s">
        <v>275</v>
      </c>
    </row>
  </sheetData>
  <sheetProtection password="DDCE" sheet="1"/>
  <mergeCells>
    <mergeCell ref="X11:AA11"/>
    <mergeCell ref="D11:G11"/>
    <mergeCell ref="H11:K11"/>
    <mergeCell ref="L11:O11"/>
    <mergeCell ref="P11:S11"/>
    <mergeCell ref="T11:W11"/>
    <mergeCell ref="C118:I118"/>
    <mergeCell ref="B9:AB9"/>
    <mergeCell ref="AB11:AB12"/>
    <mergeCell ref="B11:B12"/>
    <mergeCell ref="C11:C12"/>
    <mergeCell ref="B112:I112"/>
    <mergeCell ref="C114:I114"/>
    <mergeCell ref="C115:I115"/>
    <mergeCell ref="C116:I116"/>
    <mergeCell ref="C117:I117"/>
    <mergeCell ref="P112:X112"/>
    <mergeCell ref="Q114:X114"/>
    <mergeCell ref="Q115:X115"/>
    <mergeCell ref="Q116:X116"/>
    <mergeCell ref="Q118:X118"/>
    <mergeCell ref="Q117:W117"/>
  </mergeCells>
  <printOptions gridLines="false" gridLinesSet="true" horizontalCentered="true"/>
  <pageMargins left="0.23622047244094" right="0.23622047244094" top="0.39370078740157" bottom="0.51181102362205" header="0.31496062992126" footer="0.39370078740157"/>
  <pageSetup paperSize="1" orientation="landscape" scale="60" fitToHeight="1" fitToWidth="1" pageOrder="downThenOver" r:id="rId1ps"/>
  <headerFooter differentOddEven="false" differentFirst="false" scaleWithDoc="true" alignWithMargins="false">
    <oddHeader/>
    <oddFooter>&amp;L&amp;"Arial,Negrita"&amp;12CGPII-DII-674-SAC-DFLE-NELPA/01&amp;R&amp;"Arial,Negrita"&amp;12&amp;P de &amp;N</oddFooter>
    <evenHeader/>
    <evenFooter/>
    <firstHeader/>
    <firstFooter/>
  </headerFooter>
  <rowBreaks count="2" manualBreakCount="2">
    <brk id="51" man="1" max="27"/>
    <brk id="86" man="1" max="21"/>
  </rowBreaks>
  <drawing r:id="rId2"/>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UAs IMPARTEN LENGUAS</vt:lpstr>
      <vt:lpstr>CELEX COMPARATIVO</vt:lpstr>
      <vt:lpstr>PGI REG E IMPLENTADO</vt:lpstr>
      <vt:lpstr>UNIDADES IPN C REGISTRO</vt:lpstr>
      <vt:lpstr>LENGUAS REGISTRO COMPARATIVO</vt:lpstr>
      <vt:lpstr>NIVEL_EST_LENEXTPOBATEND</vt:lpstr>
    </vt:vector>
  </TitlesOfParts>
  <Company>IPN</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LIC. GABRIELA FLORES LOPEZ</dc:creator>
  <cp:lastModifiedBy>Marco Maldonado</cp:lastModifiedBy>
  <dcterms:created xsi:type="dcterms:W3CDTF">2001-10-29T10:58:56-06:00</dcterms:created>
  <dcterms:modified xsi:type="dcterms:W3CDTF">2024-06-20T13:43:02-06:00</dcterms:modified>
  <dc:title/>
  <dc:description/>
  <dc:subject/>
  <cp:keywords/>
  <cp:category/>
</cp:coreProperties>
</file>