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repo\anz\resources\CSV data files\CSV data files\"/>
    </mc:Choice>
  </mc:AlternateContent>
  <xr:revisionPtr revIDLastSave="0" documentId="8_{A886F0B6-DF3D-4874-97AC-F7D283831429}" xr6:coauthVersionLast="47" xr6:coauthVersionMax="47" xr10:uidLastSave="{00000000-0000-0000-0000-000000000000}"/>
  <bookViews>
    <workbookView xWindow="-28920" yWindow="-120" windowWidth="29040" windowHeight="15720"/>
  </bookViews>
  <sheets>
    <sheet name="facilities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</calcChain>
</file>

<file path=xl/sharedStrings.xml><?xml version="1.0" encoding="utf-8"?>
<sst xmlns="http://schemas.openxmlformats.org/spreadsheetml/2006/main" count="43" uniqueCount="25">
  <si>
    <t>proposalName</t>
  </si>
  <si>
    <t>facilityName</t>
  </si>
  <si>
    <t>bookingCountry</t>
  </si>
  <si>
    <t>currency</t>
  </si>
  <si>
    <t>startDate</t>
  </si>
  <si>
    <t>maturityDate</t>
  </si>
  <si>
    <t>limit</t>
  </si>
  <si>
    <t>proposal1</t>
  </si>
  <si>
    <t>Facility11</t>
  </si>
  <si>
    <t>Australia</t>
  </si>
  <si>
    <t>AUD</t>
  </si>
  <si>
    <t>Facility12</t>
  </si>
  <si>
    <t>Facility13</t>
  </si>
  <si>
    <t>proposal3</t>
  </si>
  <si>
    <t>Facility31</t>
  </si>
  <si>
    <t>Facility32</t>
  </si>
  <si>
    <t>Facility33</t>
  </si>
  <si>
    <t>Id</t>
  </si>
  <si>
    <t>proposal2</t>
  </si>
  <si>
    <t>proposal4</t>
  </si>
  <si>
    <t>proposal5</t>
  </si>
  <si>
    <t>proposal6</t>
  </si>
  <si>
    <t>proposal7</t>
  </si>
  <si>
    <t>proposal8</t>
  </si>
  <si>
    <t>ProposalId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</si>
</sst>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4" sqref="G4"/>
    </sheetView>
  </sheetViews>
  <sheetFormatPr defaultRowHeight="14.5" x14ac:dyDescent="0.35"/>
  <cols>
    <col min="2" max="2" width="13.453125" bestFit="1" customWidth="1"/>
    <col min="3" max="3" width="11.7265625" bestFit="1" customWidth="1"/>
    <col min="4" max="4" width="14.54296875" bestFit="1" customWidth="1"/>
    <col min="5" max="5" width="8.1796875" bestFit="1" customWidth="1"/>
    <col min="6" max="6" width="10.453125" bestFit="1" customWidth="1"/>
    <col min="7" max="7" width="12.08984375" style="1" bestFit="1" customWidth="1"/>
    <col min="8" max="8" width="10.7265625" bestFit="1" customWidth="1"/>
    <col min="14" max="14" width="13.453125" bestFit="1" customWidth="1"/>
  </cols>
  <sheetData>
    <row r="1" spans="1:14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24</v>
      </c>
    </row>
    <row r="2" spans="1:14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43921</v>
      </c>
      <c r="G2" s="1">
        <v>45230</v>
      </c>
      <c r="H2" s="2">
        <v>225000000</v>
      </c>
      <c r="I2">
        <v>1</v>
      </c>
      <c r="K2" t="str">
        <f>_xlfn.CONCAT("(", A2, ", '",_xlfn.TEXTJOIN("', '",FALSE,C2,D2,E2, TEXT(F2,"yyyy-mm-dd"),TEXT( G2,"yyyy-mm-dd")),"', ",H2,", ",I2,")")</f>
        <v>(1, 'Facility11', 'Australia', 'AUD', '2020-03-31', '2023-10-31', 225000000, 1)</v>
      </c>
    </row>
    <row r="3" spans="1:14" x14ac:dyDescent="0.35">
      <c r="A3">
        <v>2</v>
      </c>
      <c r="B3" t="s">
        <v>7</v>
      </c>
      <c r="C3" t="s">
        <v>11</v>
      </c>
      <c r="D3" t="s">
        <v>9</v>
      </c>
      <c r="E3" t="s">
        <v>10</v>
      </c>
      <c r="F3" s="1">
        <v>44306</v>
      </c>
      <c r="G3" s="3">
        <v>45200</v>
      </c>
      <c r="H3" s="2">
        <v>125000000</v>
      </c>
      <c r="I3">
        <v>1</v>
      </c>
      <c r="K3" t="str">
        <f t="shared" ref="K3:K7" si="0">_xlfn.CONCAT("(", A3, ", '",_xlfn.TEXTJOIN("', '",FALSE,C3,D3,E3, TEXT(F3,"yyyy-mm-dd"),TEXT( G3,"yyyy-mm-dd")),"', ",H3,", ",I3,")")</f>
        <v>(2, 'Facility12', 'Australia', 'AUD', '2021-04-20', '2023-10-01', 125000000, 1)</v>
      </c>
    </row>
    <row r="4" spans="1:14" x14ac:dyDescent="0.35">
      <c r="A4">
        <v>3</v>
      </c>
      <c r="B4" t="s">
        <v>7</v>
      </c>
      <c r="C4" t="s">
        <v>12</v>
      </c>
      <c r="D4" t="s">
        <v>9</v>
      </c>
      <c r="E4" t="s">
        <v>10</v>
      </c>
      <c r="F4" s="1">
        <v>43921</v>
      </c>
      <c r="G4" s="1">
        <v>45230</v>
      </c>
      <c r="H4" s="2">
        <v>325000000</v>
      </c>
      <c r="I4">
        <v>1</v>
      </c>
      <c r="K4" t="str">
        <f t="shared" si="0"/>
        <v>(3, 'Facility13', 'Australia', 'AUD', '2020-03-31', '2023-10-31', 325000000, 1)</v>
      </c>
    </row>
    <row r="5" spans="1:14" x14ac:dyDescent="0.35">
      <c r="A5">
        <v>4</v>
      </c>
      <c r="B5" t="s">
        <v>13</v>
      </c>
      <c r="C5" t="s">
        <v>14</v>
      </c>
      <c r="D5" t="s">
        <v>9</v>
      </c>
      <c r="E5" t="s">
        <v>10</v>
      </c>
      <c r="F5" s="1">
        <v>43921</v>
      </c>
      <c r="G5" s="1">
        <v>45230</v>
      </c>
      <c r="H5" s="2">
        <v>305000000</v>
      </c>
      <c r="I5">
        <v>3</v>
      </c>
      <c r="K5" t="str">
        <f t="shared" si="0"/>
        <v>(4, 'Facility31', 'Australia', 'AUD', '2020-03-31', '2023-10-31', 305000000, 3)</v>
      </c>
    </row>
    <row r="6" spans="1:14" x14ac:dyDescent="0.35">
      <c r="A6">
        <v>5</v>
      </c>
      <c r="B6" t="s">
        <v>13</v>
      </c>
      <c r="C6" t="s">
        <v>15</v>
      </c>
      <c r="D6" t="s">
        <v>9</v>
      </c>
      <c r="E6" t="s">
        <v>10</v>
      </c>
      <c r="F6" s="1">
        <v>43921</v>
      </c>
      <c r="G6" s="1">
        <v>45230</v>
      </c>
      <c r="H6" s="2">
        <v>235000000</v>
      </c>
      <c r="I6">
        <v>3</v>
      </c>
      <c r="K6" t="str">
        <f t="shared" si="0"/>
        <v>(5, 'Facility32', 'Australia', 'AUD', '2020-03-31', '2023-10-31', 235000000, 3)</v>
      </c>
    </row>
    <row r="7" spans="1:14" x14ac:dyDescent="0.35">
      <c r="A7">
        <v>6</v>
      </c>
      <c r="B7" t="s">
        <v>13</v>
      </c>
      <c r="C7" t="s">
        <v>16</v>
      </c>
      <c r="D7" t="s">
        <v>9</v>
      </c>
      <c r="E7" t="s">
        <v>10</v>
      </c>
      <c r="F7" s="1">
        <v>43921</v>
      </c>
      <c r="G7" s="1">
        <v>45230</v>
      </c>
      <c r="H7" s="2">
        <v>325000000</v>
      </c>
      <c r="I7">
        <v>3</v>
      </c>
      <c r="K7" t="str">
        <f t="shared" si="0"/>
        <v>(6, 'Facility33', 'Australia', 'AUD', '2020-03-31', '2023-10-31', 325000000, 3)</v>
      </c>
    </row>
    <row r="16" spans="1:14" x14ac:dyDescent="0.35">
      <c r="M16" t="s">
        <v>17</v>
      </c>
      <c r="N16" t="s">
        <v>0</v>
      </c>
    </row>
    <row r="17" spans="13:14" x14ac:dyDescent="0.35">
      <c r="M17">
        <v>1</v>
      </c>
      <c r="N17" t="s">
        <v>7</v>
      </c>
    </row>
    <row r="18" spans="13:14" x14ac:dyDescent="0.35">
      <c r="M18">
        <v>2</v>
      </c>
      <c r="N18" t="s">
        <v>18</v>
      </c>
    </row>
    <row r="19" spans="13:14" x14ac:dyDescent="0.35">
      <c r="M19">
        <v>3</v>
      </c>
      <c r="N19" t="s">
        <v>13</v>
      </c>
    </row>
    <row r="20" spans="13:14" x14ac:dyDescent="0.35">
      <c r="M20">
        <v>4</v>
      </c>
      <c r="N20" t="s">
        <v>19</v>
      </c>
    </row>
    <row r="21" spans="13:14" x14ac:dyDescent="0.35">
      <c r="M21">
        <v>5</v>
      </c>
      <c r="N21" t="s">
        <v>20</v>
      </c>
    </row>
    <row r="22" spans="13:14" x14ac:dyDescent="0.35">
      <c r="M22">
        <v>6</v>
      </c>
      <c r="N22" t="s">
        <v>21</v>
      </c>
    </row>
    <row r="23" spans="13:14" x14ac:dyDescent="0.35">
      <c r="M23">
        <v>7</v>
      </c>
      <c r="N23" t="s">
        <v>22</v>
      </c>
    </row>
    <row r="24" spans="13:14" x14ac:dyDescent="0.35">
      <c r="M24">
        <v>8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Baird</cp:lastModifiedBy>
  <dcterms:created xsi:type="dcterms:W3CDTF">2022-04-13T12:05:07Z</dcterms:created>
  <dcterms:modified xsi:type="dcterms:W3CDTF">2022-04-13T12:05:07Z</dcterms:modified>
</cp:coreProperties>
</file>