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7920" yWindow="0" windowWidth="29240" windowHeight="21340" tabRatio="901" firstSheet="2" activeTab="10"/>
  </bookViews>
  <sheets>
    <sheet name="R169_sample_plate_map" sheetId="21" r:id="rId1"/>
    <sheet name="R171_sample_plate_map" sheetId="20" r:id="rId2"/>
    <sheet name="R207_sample_plate_map" sheetId="3" r:id="rId3"/>
    <sheet name="R208_sample_plate_map" sheetId="22" r:id="rId4"/>
    <sheet name="15Aug2016" sheetId="4" r:id="rId5"/>
    <sheet name="R169_plate_map_w_tags" sheetId="19" r:id="rId6"/>
    <sheet name="R171_plate_map_w_tags" sheetId="5" r:id="rId7"/>
    <sheet name="R207_plate_map_w_tags" sheetId="25" r:id="rId8"/>
    <sheet name="R208_plate_map_w_tags" sheetId="18" r:id="rId9"/>
    <sheet name="sample_sheet" sheetId="27" r:id="rId10"/>
    <sheet name="Sheet1" sheetId="28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box_id">[1]Info!$B$3</definedName>
    <definedName name="boxid" localSheetId="4">[1]Info!$B$3</definedName>
    <definedName name="boxid" localSheetId="5">[1]Info!$B$3</definedName>
    <definedName name="boxid" localSheetId="0">[1]Info!$B$3</definedName>
    <definedName name="boxid" localSheetId="6">[1]Info!$B$3</definedName>
    <definedName name="boxid" localSheetId="1">[1]Info!$B$3</definedName>
    <definedName name="boxid" localSheetId="7">[1]Info!$B$3</definedName>
    <definedName name="boxid" localSheetId="2">[1]Info!$B$3</definedName>
    <definedName name="boxid" localSheetId="8">[1]Info!$B$3</definedName>
    <definedName name="boxid">[2]Info!$B$3</definedName>
    <definedName name="Bx_id">[3]Info!$B$3</definedName>
    <definedName name="codelist">[2]Info!$O$2:$R$69</definedName>
    <definedName name="date">[4]Info!#REF!</definedName>
    <definedName name="extractdate" localSheetId="5">[4]Info!#REF!</definedName>
    <definedName name="extractdate" localSheetId="0">[4]Info!#REF!</definedName>
    <definedName name="extractdate" localSheetId="1">[4]Info!#REF!</definedName>
    <definedName name="extractdate" localSheetId="7">[4]Info!#REF!</definedName>
    <definedName name="extractdate" localSheetId="8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7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'15Aug2016'!$A$1:$K$91</definedName>
    <definedName name="_xlnm.Print_Area" localSheetId="0">'R169_sample_plate_map'!$E$1:$S$11</definedName>
    <definedName name="_xlnm.Print_Area" localSheetId="1">'R171_sample_plate_map'!$E$1:$R$11</definedName>
    <definedName name="_xlnm.Print_Area" localSheetId="2">'R207_sample_plate_map'!$E$1:$R$11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2" i="18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117" i="20"/>
  <c r="I116" i="20"/>
  <c r="I115" i="20"/>
  <c r="I114" i="20"/>
  <c r="I113" i="20"/>
  <c r="I112" i="20"/>
  <c r="I111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I68" i="20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117" i="21"/>
  <c r="I116" i="21"/>
  <c r="I115" i="21"/>
  <c r="I114" i="21"/>
  <c r="I113" i="21"/>
  <c r="I112" i="21"/>
  <c r="I111" i="21"/>
  <c r="I110" i="21"/>
  <c r="I109" i="21"/>
  <c r="I108" i="21"/>
  <c r="I107" i="21"/>
  <c r="I106" i="21"/>
  <c r="I105" i="21"/>
  <c r="I104" i="21"/>
  <c r="I103" i="21"/>
  <c r="I102" i="21"/>
  <c r="I101" i="21"/>
  <c r="I100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S9" i="22"/>
  <c r="R9" i="22"/>
  <c r="Q9" i="22"/>
  <c r="P9" i="22"/>
  <c r="O9" i="22"/>
  <c r="N9" i="22"/>
  <c r="M9" i="22"/>
  <c r="L9" i="22"/>
  <c r="K9" i="22"/>
  <c r="J9" i="22"/>
  <c r="I9" i="22"/>
  <c r="H9" i="22"/>
  <c r="S8" i="22"/>
  <c r="R8" i="22"/>
  <c r="Q8" i="22"/>
  <c r="P8" i="22"/>
  <c r="O8" i="22"/>
  <c r="N8" i="22"/>
  <c r="M8" i="22"/>
  <c r="L8" i="22"/>
  <c r="K8" i="22"/>
  <c r="J8" i="22"/>
  <c r="I8" i="22"/>
  <c r="H8" i="22"/>
  <c r="S7" i="22"/>
  <c r="R7" i="22"/>
  <c r="Q7" i="22"/>
  <c r="P7" i="22"/>
  <c r="O7" i="22"/>
  <c r="N7" i="22"/>
  <c r="M7" i="22"/>
  <c r="L7" i="22"/>
  <c r="K7" i="22"/>
  <c r="J7" i="22"/>
  <c r="I7" i="22"/>
  <c r="H7" i="22"/>
  <c r="S6" i="22"/>
  <c r="R6" i="22"/>
  <c r="Q6" i="22"/>
  <c r="P6" i="22"/>
  <c r="O6" i="22"/>
  <c r="N6" i="22"/>
  <c r="M6" i="22"/>
  <c r="L6" i="22"/>
  <c r="K6" i="22"/>
  <c r="J6" i="22"/>
  <c r="I6" i="22"/>
  <c r="H6" i="22"/>
  <c r="S5" i="22"/>
  <c r="R5" i="22"/>
  <c r="Q5" i="22"/>
  <c r="P5" i="22"/>
  <c r="O5" i="22"/>
  <c r="N5" i="22"/>
  <c r="M5" i="22"/>
  <c r="L5" i="22"/>
  <c r="K5" i="22"/>
  <c r="J5" i="22"/>
  <c r="I5" i="22"/>
  <c r="H5" i="22"/>
  <c r="S4" i="22"/>
  <c r="R4" i="22"/>
  <c r="Q4" i="22"/>
  <c r="P4" i="22"/>
  <c r="O4" i="22"/>
  <c r="N4" i="22"/>
  <c r="M4" i="22"/>
  <c r="L4" i="22"/>
  <c r="K4" i="22"/>
  <c r="J4" i="22"/>
  <c r="I4" i="22"/>
  <c r="H4" i="22"/>
  <c r="S3" i="22"/>
  <c r="R3" i="22"/>
  <c r="Q3" i="22"/>
  <c r="P3" i="22"/>
  <c r="O3" i="22"/>
  <c r="N3" i="22"/>
  <c r="M3" i="22"/>
  <c r="L3" i="22"/>
  <c r="K3" i="22"/>
  <c r="J3" i="22"/>
  <c r="I3" i="22"/>
  <c r="H3" i="22"/>
  <c r="S2" i="22"/>
  <c r="R2" i="22"/>
  <c r="Q2" i="22"/>
  <c r="P2" i="22"/>
  <c r="O2" i="22"/>
  <c r="N2" i="22"/>
  <c r="M2" i="22"/>
  <c r="L2" i="22"/>
  <c r="K2" i="22"/>
  <c r="J2" i="22"/>
  <c r="I2" i="22"/>
  <c r="H2" i="22"/>
  <c r="E11" i="4"/>
  <c r="E10" i="4"/>
  <c r="D11" i="4"/>
  <c r="D10" i="4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1" i="25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1" i="18"/>
  <c r="S9" i="21"/>
  <c r="R9" i="21"/>
  <c r="Q9" i="21"/>
  <c r="P9" i="21"/>
  <c r="O9" i="21"/>
  <c r="N9" i="21"/>
  <c r="M9" i="21"/>
  <c r="L9" i="21"/>
  <c r="K9" i="21"/>
  <c r="J9" i="21"/>
  <c r="I9" i="21"/>
  <c r="H9" i="21"/>
  <c r="S8" i="21"/>
  <c r="R8" i="21"/>
  <c r="Q8" i="21"/>
  <c r="P8" i="21"/>
  <c r="O8" i="21"/>
  <c r="N8" i="21"/>
  <c r="M8" i="21"/>
  <c r="L8" i="21"/>
  <c r="K8" i="21"/>
  <c r="J8" i="21"/>
  <c r="I8" i="21"/>
  <c r="H8" i="21"/>
  <c r="S7" i="21"/>
  <c r="R7" i="21"/>
  <c r="Q7" i="21"/>
  <c r="P7" i="21"/>
  <c r="O7" i="21"/>
  <c r="N7" i="21"/>
  <c r="M7" i="21"/>
  <c r="L7" i="21"/>
  <c r="K7" i="21"/>
  <c r="J7" i="21"/>
  <c r="I7" i="21"/>
  <c r="H7" i="21"/>
  <c r="S6" i="21"/>
  <c r="R6" i="21"/>
  <c r="Q6" i="21"/>
  <c r="P6" i="21"/>
  <c r="O6" i="21"/>
  <c r="N6" i="21"/>
  <c r="M6" i="21"/>
  <c r="L6" i="21"/>
  <c r="K6" i="21"/>
  <c r="J6" i="21"/>
  <c r="I6" i="21"/>
  <c r="H6" i="21"/>
  <c r="S5" i="21"/>
  <c r="R5" i="21"/>
  <c r="Q5" i="21"/>
  <c r="P5" i="21"/>
  <c r="O5" i="21"/>
  <c r="N5" i="21"/>
  <c r="M5" i="21"/>
  <c r="L5" i="21"/>
  <c r="K5" i="21"/>
  <c r="J5" i="21"/>
  <c r="I5" i="21"/>
  <c r="H5" i="21"/>
  <c r="S4" i="21"/>
  <c r="R4" i="21"/>
  <c r="Q4" i="21"/>
  <c r="P4" i="21"/>
  <c r="O4" i="21"/>
  <c r="N4" i="21"/>
  <c r="M4" i="21"/>
  <c r="L4" i="21"/>
  <c r="K4" i="21"/>
  <c r="J4" i="21"/>
  <c r="I4" i="21"/>
  <c r="H4" i="21"/>
  <c r="S3" i="21"/>
  <c r="R3" i="21"/>
  <c r="Q3" i="21"/>
  <c r="P3" i="21"/>
  <c r="O3" i="21"/>
  <c r="N3" i="21"/>
  <c r="M3" i="21"/>
  <c r="L3" i="21"/>
  <c r="K3" i="21"/>
  <c r="J3" i="21"/>
  <c r="I3" i="21"/>
  <c r="H3" i="21"/>
  <c r="S2" i="21"/>
  <c r="R2" i="21"/>
  <c r="Q2" i="21"/>
  <c r="P2" i="21"/>
  <c r="O2" i="21"/>
  <c r="N2" i="21"/>
  <c r="M2" i="21"/>
  <c r="L2" i="21"/>
  <c r="K2" i="21"/>
  <c r="J2" i="21"/>
  <c r="I2" i="21"/>
  <c r="H2" i="21"/>
  <c r="S9" i="20"/>
  <c r="R9" i="20"/>
  <c r="Q9" i="20"/>
  <c r="P9" i="20"/>
  <c r="O9" i="20"/>
  <c r="N9" i="20"/>
  <c r="M9" i="20"/>
  <c r="L9" i="20"/>
  <c r="K9" i="20"/>
  <c r="J9" i="20"/>
  <c r="I9" i="20"/>
  <c r="H9" i="20"/>
  <c r="S8" i="20"/>
  <c r="R8" i="20"/>
  <c r="Q8" i="20"/>
  <c r="P8" i="20"/>
  <c r="O8" i="20"/>
  <c r="N8" i="20"/>
  <c r="M8" i="20"/>
  <c r="L8" i="20"/>
  <c r="K8" i="20"/>
  <c r="J8" i="20"/>
  <c r="I8" i="20"/>
  <c r="H8" i="20"/>
  <c r="S7" i="20"/>
  <c r="R7" i="20"/>
  <c r="Q7" i="20"/>
  <c r="P7" i="20"/>
  <c r="O7" i="20"/>
  <c r="N7" i="20"/>
  <c r="M7" i="20"/>
  <c r="L7" i="20"/>
  <c r="K7" i="20"/>
  <c r="J7" i="20"/>
  <c r="I7" i="20"/>
  <c r="H7" i="20"/>
  <c r="S6" i="20"/>
  <c r="R6" i="20"/>
  <c r="Q6" i="20"/>
  <c r="P6" i="20"/>
  <c r="O6" i="20"/>
  <c r="N6" i="20"/>
  <c r="M6" i="20"/>
  <c r="L6" i="20"/>
  <c r="K6" i="20"/>
  <c r="J6" i="20"/>
  <c r="I6" i="20"/>
  <c r="H6" i="20"/>
  <c r="S5" i="20"/>
  <c r="R5" i="20"/>
  <c r="Q5" i="20"/>
  <c r="P5" i="20"/>
  <c r="O5" i="20"/>
  <c r="N5" i="20"/>
  <c r="M5" i="20"/>
  <c r="L5" i="20"/>
  <c r="K5" i="20"/>
  <c r="J5" i="20"/>
  <c r="I5" i="20"/>
  <c r="H5" i="20"/>
  <c r="S4" i="20"/>
  <c r="R4" i="20"/>
  <c r="Q4" i="20"/>
  <c r="P4" i="20"/>
  <c r="O4" i="20"/>
  <c r="N4" i="20"/>
  <c r="M4" i="20"/>
  <c r="L4" i="20"/>
  <c r="K4" i="20"/>
  <c r="J4" i="20"/>
  <c r="I4" i="20"/>
  <c r="H4" i="20"/>
  <c r="S3" i="20"/>
  <c r="R3" i="20"/>
  <c r="Q3" i="20"/>
  <c r="P3" i="20"/>
  <c r="O3" i="20"/>
  <c r="N3" i="20"/>
  <c r="M3" i="20"/>
  <c r="L3" i="20"/>
  <c r="K3" i="20"/>
  <c r="J3" i="20"/>
  <c r="I3" i="20"/>
  <c r="H3" i="20"/>
  <c r="S2" i="20"/>
  <c r="R2" i="20"/>
  <c r="Q2" i="20"/>
  <c r="P2" i="20"/>
  <c r="O2" i="20"/>
  <c r="N2" i="20"/>
  <c r="M2" i="20"/>
  <c r="L2" i="20"/>
  <c r="K2" i="20"/>
  <c r="J2" i="20"/>
  <c r="I2" i="20"/>
  <c r="H2" i="20"/>
  <c r="L2" i="3"/>
  <c r="S9" i="3"/>
  <c r="R9" i="3"/>
  <c r="Q9" i="3"/>
  <c r="P9" i="3"/>
  <c r="O9" i="3"/>
  <c r="N9" i="3"/>
  <c r="M9" i="3"/>
  <c r="L9" i="3"/>
  <c r="K9" i="3"/>
  <c r="J9" i="3"/>
  <c r="I9" i="3"/>
  <c r="H9" i="3"/>
  <c r="S8" i="3"/>
  <c r="R8" i="3"/>
  <c r="Q8" i="3"/>
  <c r="P8" i="3"/>
  <c r="O8" i="3"/>
  <c r="N8" i="3"/>
  <c r="M8" i="3"/>
  <c r="L8" i="3"/>
  <c r="K8" i="3"/>
  <c r="J8" i="3"/>
  <c r="I8" i="3"/>
  <c r="H8" i="3"/>
  <c r="S7" i="3"/>
  <c r="R7" i="3"/>
  <c r="Q7" i="3"/>
  <c r="P7" i="3"/>
  <c r="O7" i="3"/>
  <c r="N7" i="3"/>
  <c r="M7" i="3"/>
  <c r="L7" i="3"/>
  <c r="K7" i="3"/>
  <c r="J7" i="3"/>
  <c r="I7" i="3"/>
  <c r="H7" i="3"/>
  <c r="S6" i="3"/>
  <c r="R6" i="3"/>
  <c r="Q6" i="3"/>
  <c r="P6" i="3"/>
  <c r="O6" i="3"/>
  <c r="N6" i="3"/>
  <c r="M6" i="3"/>
  <c r="L6" i="3"/>
  <c r="K6" i="3"/>
  <c r="J6" i="3"/>
  <c r="I6" i="3"/>
  <c r="H6" i="3"/>
  <c r="S5" i="3"/>
  <c r="R5" i="3"/>
  <c r="Q5" i="3"/>
  <c r="P5" i="3"/>
  <c r="O5" i="3"/>
  <c r="N5" i="3"/>
  <c r="M5" i="3"/>
  <c r="L5" i="3"/>
  <c r="K5" i="3"/>
  <c r="J5" i="3"/>
  <c r="I5" i="3"/>
  <c r="H5" i="3"/>
  <c r="S4" i="3"/>
  <c r="R4" i="3"/>
  <c r="Q4" i="3"/>
  <c r="P4" i="3"/>
  <c r="O4" i="3"/>
  <c r="N4" i="3"/>
  <c r="M4" i="3"/>
  <c r="L4" i="3"/>
  <c r="K4" i="3"/>
  <c r="J4" i="3"/>
  <c r="I4" i="3"/>
  <c r="H4" i="3"/>
  <c r="S3" i="3"/>
  <c r="R3" i="3"/>
  <c r="Q3" i="3"/>
  <c r="P3" i="3"/>
  <c r="O3" i="3"/>
  <c r="N3" i="3"/>
  <c r="M3" i="3"/>
  <c r="L3" i="3"/>
  <c r="K3" i="3"/>
  <c r="J3" i="3"/>
  <c r="I3" i="3"/>
  <c r="H3" i="3"/>
  <c r="S2" i="3"/>
  <c r="R2" i="3"/>
  <c r="Q2" i="3"/>
  <c r="P2" i="3"/>
  <c r="O2" i="3"/>
  <c r="N2" i="3"/>
  <c r="M2" i="3"/>
  <c r="K2" i="3"/>
  <c r="J2" i="3"/>
  <c r="I2" i="3"/>
  <c r="H2" i="3"/>
</calcChain>
</file>

<file path=xl/sharedStrings.xml><?xml version="1.0" encoding="utf-8"?>
<sst xmlns="http://schemas.openxmlformats.org/spreadsheetml/2006/main" count="8024" uniqueCount="2275">
  <si>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</si>
  <si>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</si>
  <si>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</si>
  <si>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</si>
  <si>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</si>
  <si>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</si>
  <si>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</si>
  <si>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</si>
  <si>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</si>
  <si>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</si>
  <si>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</si>
  <si>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</si>
  <si>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</si>
  <si>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</si>
  <si>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</si>
  <si>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</si>
  <si>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</si>
  <si>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</si>
  <si>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</si>
  <si>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</si>
  <si>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</si>
  <si>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</si>
  <si>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</si>
  <si>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</si>
  <si>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</si>
  <si>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</si>
  <si>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</si>
  <si>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</si>
  <si>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</si>
  <si>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</si>
  <si>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</si>
  <si>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</si>
  <si>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</si>
  <si>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</si>
  <si>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</si>
  <si>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</si>
  <si>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</si>
  <si>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</si>
  <si>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</si>
  <si>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</si>
  <si>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</si>
  <si>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</si>
  <si>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</si>
  <si>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</si>
  <si>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</si>
  <si>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</si>
  <si>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</si>
  <si>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</si>
  <si>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</si>
  <si>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</si>
  <si>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</si>
  <si>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</si>
  <si>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</si>
  <si>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</si>
  <si>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</si>
  <si>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</si>
  <si>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</si>
  <si>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</si>
  <si>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</si>
  <si>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</si>
  <si>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</si>
  <si>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</si>
  <si>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</si>
  <si>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</si>
  <si>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</si>
  <si>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</si>
  <si>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Samples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</si>
  <si>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</si>
  <si>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</si>
  <si>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</si>
  <si>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</si>
  <si>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</si>
  <si>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</si>
  <si>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</si>
  <si>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</si>
  <si>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</si>
  <si>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</si>
  <si>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</si>
  <si>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</si>
  <si>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</si>
  <si>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</si>
  <si>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</si>
  <si>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</si>
  <si>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</si>
  <si>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</si>
  <si>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</si>
  <si>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</si>
  <si>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</si>
  <si>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</si>
  <si>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</si>
  <si>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</si>
  <si>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</si>
  <si>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</si>
  <si>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</si>
  <si>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</si>
  <si>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</si>
  <si>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</si>
  <si>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</si>
  <si>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</si>
  <si>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</si>
  <si>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</si>
  <si>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</si>
  <si>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</si>
  <si>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</si>
  <si>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</si>
  <si>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</si>
  <si>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</si>
  <si>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</si>
  <si>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</si>
  <si>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</si>
  <si>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</si>
  <si>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</si>
  <si>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</si>
  <si>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</si>
  <si>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</si>
  <si>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</si>
  <si>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</si>
  <si>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</si>
  <si>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</si>
  <si>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</si>
  <si>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</si>
  <si>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</si>
  <si>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</si>
  <si>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</si>
  <si>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</si>
  <si>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</si>
  <si>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</si>
  <si>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</si>
  <si>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</si>
  <si>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</si>
  <si>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</si>
  <si>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</si>
  <si>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</si>
  <si>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</si>
  <si>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</si>
  <si>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</si>
  <si>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</si>
  <si>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</si>
  <si>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</si>
  <si>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</si>
  <si>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</si>
  <si>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</si>
  <si>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</si>
  <si>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</si>
  <si>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</si>
  <si>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</si>
  <si>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</si>
  <si>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</si>
  <si>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</si>
  <si>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</si>
  <si>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</si>
  <si>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</si>
  <si>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</si>
  <si>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</si>
  <si>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</si>
  <si>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</si>
  <si>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</si>
  <si>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</si>
  <si>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</si>
  <si>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</si>
  <si>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</si>
  <si>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</si>
  <si>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</si>
  <si>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</si>
  <si>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</si>
  <si>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</si>
  <si>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</si>
  <si>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</si>
  <si>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</si>
  <si>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</si>
  <si>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</si>
  <si>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</si>
  <si>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</si>
  <si>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</si>
  <si>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</si>
  <si>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</si>
  <si>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</si>
  <si>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</si>
  <si>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</si>
  <si>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</si>
  <si>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</si>
  <si>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</si>
  <si>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</si>
  <si>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</si>
  <si>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</si>
  <si>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</si>
  <si>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</si>
  <si>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</si>
  <si>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</si>
  <si>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</si>
  <si>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</si>
  <si>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</si>
  <si>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</si>
  <si>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</si>
  <si>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</si>
  <si>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</si>
  <si>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</si>
  <si>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</si>
  <si>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</si>
  <si>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</si>
  <si>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</si>
  <si>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</si>
  <si>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</si>
  <si>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</si>
  <si>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</si>
  <si>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</si>
  <si>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</si>
  <si>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</si>
  <si>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</si>
  <si>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</si>
  <si>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</si>
  <si>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</si>
  <si>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</si>
  <si>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</si>
  <si>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</si>
  <si>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</si>
  <si>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</si>
  <si>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</si>
  <si>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</si>
  <si>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</si>
  <si>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</si>
  <si>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</si>
  <si>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</si>
  <si>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</si>
  <si>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</si>
  <si>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</si>
  <si>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</si>
  <si>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</si>
  <si>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</si>
  <si>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</si>
  <si>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</si>
  <si>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</si>
  <si>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</si>
  <si>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</si>
  <si>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</si>
  <si>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</si>
  <si>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</si>
  <si>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</si>
  <si>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</si>
  <si>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</si>
  <si>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</si>
  <si>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</si>
  <si>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</si>
  <si>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</si>
  <si>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</si>
  <si>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</si>
  <si>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</si>
  <si>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</si>
  <si>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</si>
  <si>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</si>
  <si>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</si>
  <si>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</si>
  <si>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</si>
  <si>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</si>
  <si>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</si>
  <si>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</si>
  <si>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</si>
  <si>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</si>
  <si>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</si>
  <si>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</si>
  <si>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</si>
  <si>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</si>
  <si>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</si>
  <si>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</si>
  <si>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</si>
  <si>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</si>
  <si>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</si>
  <si>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</si>
  <si>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</si>
  <si>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atrovirens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</si>
  <si>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</si>
  <si>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</si>
  <si>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</si>
  <si>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</si>
  <si>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</si>
  <si>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</si>
  <si>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</si>
  <si>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</si>
  <si>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</si>
  <si>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</si>
  <si>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</si>
  <si>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</si>
  <si>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</si>
  <si>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</si>
  <si>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</si>
  <si>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</si>
  <si>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</si>
  <si>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</si>
  <si>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</si>
  <si>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</si>
  <si>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</si>
  <si>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</si>
  <si>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</si>
  <si>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</si>
  <si>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</si>
  <si>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</si>
  <si>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</si>
  <si>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</si>
  <si>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</si>
  <si>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</si>
  <si>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</si>
  <si>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</si>
  <si>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198x</t>
  </si>
  <si>
    <t>294x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</si>
  <si>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</si>
  <si>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</si>
  <si>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</si>
  <si>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</si>
  <si>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</si>
  <si>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</si>
  <si>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</si>
  <si>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</si>
  <si>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</si>
  <si>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</si>
  <si>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</si>
  <si>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</si>
  <si>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</si>
  <si>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</si>
  <si>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</si>
  <si>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</si>
  <si>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</si>
  <si>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</si>
  <si>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</si>
  <si>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</si>
  <si>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</si>
  <si>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</si>
  <si>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</si>
  <si>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</si>
  <si>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</si>
  <si>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</si>
  <si>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</si>
  <si>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</si>
  <si>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</si>
  <si>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</si>
  <si>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</si>
  <si>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satrovirens_01</t>
  </si>
  <si>
    <t>A1</t>
  </si>
  <si>
    <t>AAACGG</t>
  </si>
  <si>
    <t>NSF_Rockfish_Proj</t>
  </si>
  <si>
    <t>satrovirens_02</t>
  </si>
  <si>
    <t>A2</t>
  </si>
  <si>
    <t>ACTCTT</t>
  </si>
  <si>
    <t>satrovirens_03</t>
  </si>
  <si>
    <t>A3</t>
  </si>
  <si>
    <t>ATTCCG</t>
  </si>
  <si>
    <t>satrovirens_04</t>
  </si>
  <si>
    <t>A4</t>
  </si>
  <si>
    <t>CGAGGC</t>
  </si>
  <si>
    <t>satrovirens_05</t>
  </si>
  <si>
    <t>A5</t>
  </si>
  <si>
    <t>GAAATG</t>
  </si>
  <si>
    <t>satrovirens_06</t>
  </si>
  <si>
    <t>A6</t>
  </si>
  <si>
    <t>GGACTT</t>
  </si>
  <si>
    <t>satrovirens_07</t>
  </si>
  <si>
    <t>A7</t>
  </si>
  <si>
    <t>TAAGCT</t>
  </si>
  <si>
    <t>satrovirens_08</t>
  </si>
  <si>
    <t>A8</t>
  </si>
  <si>
    <t>TCTTCT</t>
  </si>
  <si>
    <t>satrovirens_09</t>
  </si>
  <si>
    <t>A9</t>
  </si>
  <si>
    <t>AACGTT</t>
  </si>
  <si>
    <t>satrovirens_10</t>
  </si>
  <si>
    <t>A10</t>
  </si>
  <si>
    <t>ACTGGC</t>
  </si>
  <si>
    <t>satrovirens_11</t>
  </si>
  <si>
    <t>A11</t>
  </si>
  <si>
    <t>CAAAAA</t>
  </si>
  <si>
    <t>satrovirens_12</t>
  </si>
  <si>
    <t>A12</t>
  </si>
  <si>
    <t>CGCAGA</t>
  </si>
  <si>
    <t>satrovirens_13</t>
  </si>
  <si>
    <t>B1</t>
  </si>
  <si>
    <t>GAACCA</t>
  </si>
  <si>
    <t>satrovirens_14</t>
  </si>
  <si>
    <t>B2</t>
  </si>
  <si>
    <t>GGCAAG</t>
  </si>
  <si>
    <t>satrovirens_15</t>
  </si>
  <si>
    <t>B3</t>
  </si>
  <si>
    <t>TAATTC</t>
  </si>
  <si>
    <t>satrovirens_16</t>
  </si>
  <si>
    <t>B4</t>
  </si>
  <si>
    <t>TGAACC</t>
  </si>
  <si>
    <t>satrovirens_17</t>
  </si>
  <si>
    <t>B5</t>
  </si>
  <si>
    <t>AACTGA</t>
  </si>
  <si>
    <t>satrovirens_18</t>
  </si>
  <si>
    <t>B6</t>
  </si>
  <si>
    <t>AGCCAT</t>
  </si>
  <si>
    <t>satrovirens_19</t>
  </si>
  <si>
    <t>B7</t>
  </si>
  <si>
    <t>CAATCG</t>
  </si>
  <si>
    <t>satrovirens_20</t>
  </si>
  <si>
    <t>B8</t>
  </si>
  <si>
    <t>CGCGTG</t>
  </si>
  <si>
    <t>satrovirens_21</t>
  </si>
  <si>
    <t>B9</t>
  </si>
  <si>
    <t>GACGAC</t>
  </si>
  <si>
    <t>satrovirens_22</t>
  </si>
  <si>
    <t>B10</t>
  </si>
  <si>
    <t>GGGCGC</t>
  </si>
  <si>
    <t>satrovirens_23</t>
  </si>
  <si>
    <t>B11</t>
  </si>
  <si>
    <t>TACACA</t>
  </si>
  <si>
    <t>satrovirens_24</t>
  </si>
  <si>
    <t>B12</t>
  </si>
  <si>
    <t>TGACAA</t>
  </si>
  <si>
    <t>satrovirens_25</t>
  </si>
  <si>
    <t>C1</t>
  </si>
  <si>
    <t>AAGACG</t>
  </si>
  <si>
    <t>satrovirens_26</t>
  </si>
  <si>
    <t>C2</t>
  </si>
  <si>
    <t>AGCGCA</t>
  </si>
  <si>
    <t>satrovirens_27</t>
  </si>
  <si>
    <t>C3</t>
  </si>
  <si>
    <t>CACCTC</t>
  </si>
  <si>
    <t>satrovirens_28</t>
  </si>
  <si>
    <t>C4</t>
  </si>
  <si>
    <t>CGGTCC</t>
  </si>
  <si>
    <t>satrovirens_29</t>
  </si>
  <si>
    <t>C5</t>
  </si>
  <si>
    <t>GACTCT</t>
  </si>
  <si>
    <t>satrovirens_30</t>
  </si>
  <si>
    <t>C6</t>
  </si>
  <si>
    <t>GGGGCG</t>
  </si>
  <si>
    <t>satrovirens_31</t>
  </si>
  <si>
    <t>C7</t>
  </si>
  <si>
    <t>TACGGG</t>
  </si>
  <si>
    <t>satrovirens_32</t>
  </si>
  <si>
    <t>C8</t>
  </si>
  <si>
    <t>TGCCCG</t>
  </si>
  <si>
    <t>satrovirens_33</t>
  </si>
  <si>
    <t>C9</t>
  </si>
  <si>
    <t>AAGCTA</t>
  </si>
  <si>
    <t>satrovirens_34</t>
  </si>
  <si>
    <t>C10</t>
  </si>
  <si>
    <t>AGGGTC</t>
  </si>
  <si>
    <t>satrovirens_35</t>
  </si>
  <si>
    <t>C11</t>
  </si>
  <si>
    <t>CAGGCA</t>
  </si>
  <si>
    <t>satrovirens_36</t>
  </si>
  <si>
    <t>C12</t>
  </si>
  <si>
    <t>CGTCTA</t>
  </si>
  <si>
    <t>satrovirens_37</t>
  </si>
  <si>
    <t>D1</t>
  </si>
  <si>
    <t>GAGAGA</t>
  </si>
  <si>
    <t>satrovirens_38</t>
  </si>
  <si>
    <t>D2</t>
  </si>
  <si>
    <t>GGTACA</t>
  </si>
  <si>
    <t>satrovirens_39</t>
  </si>
  <si>
    <t>D3</t>
  </si>
  <si>
    <t>TAGTAT</t>
  </si>
  <si>
    <t>satrovirens_40</t>
  </si>
  <si>
    <t>D4</t>
  </si>
  <si>
    <t>TGCTTA</t>
  </si>
  <si>
    <t>satrovirens_41</t>
  </si>
  <si>
    <t>D5</t>
  </si>
  <si>
    <t>AATATC</t>
  </si>
  <si>
    <t>satrovirens_42</t>
  </si>
  <si>
    <t>D6</t>
  </si>
  <si>
    <t>AGGTGT</t>
  </si>
  <si>
    <t>satrovirens_43</t>
  </si>
  <si>
    <t>D7</t>
  </si>
  <si>
    <t>CATACT</t>
  </si>
  <si>
    <t>satrovirens_44</t>
  </si>
  <si>
    <t>D8</t>
  </si>
  <si>
    <t>CGTGAT</t>
  </si>
  <si>
    <t>satrovirens_45</t>
  </si>
  <si>
    <t>D9</t>
  </si>
  <si>
    <t>GATCGT</t>
  </si>
  <si>
    <t>satrovirens_46</t>
  </si>
  <si>
    <t>D10</t>
  </si>
  <si>
    <t>GGTTTG</t>
  </si>
  <si>
    <t>satrovirens_47</t>
  </si>
  <si>
    <t>D11</t>
  </si>
  <si>
    <t>TATCAC</t>
  </si>
  <si>
    <t>satrovirens_48</t>
  </si>
  <si>
    <t>D12</t>
  </si>
  <si>
    <t>TGGGGA</t>
  </si>
  <si>
    <t>satrovirens_49</t>
  </si>
  <si>
    <t>E1</t>
  </si>
  <si>
    <t>AATGAG</t>
  </si>
  <si>
    <t>satrovirens_50</t>
  </si>
  <si>
    <t>E2</t>
  </si>
  <si>
    <t>AGTAGG</t>
  </si>
  <si>
    <t>satrovirens_51</t>
  </si>
  <si>
    <t>E3</t>
  </si>
  <si>
    <t>CCATTT</t>
  </si>
  <si>
    <t>satrovirens_52</t>
  </si>
  <si>
    <t>E4</t>
  </si>
  <si>
    <t>CTACAG</t>
  </si>
  <si>
    <t>satrovirens_53</t>
  </si>
  <si>
    <t>E5</t>
  </si>
  <si>
    <t>GCAGAT</t>
  </si>
  <si>
    <t>satrovirens_54</t>
  </si>
  <si>
    <t>E6</t>
  </si>
  <si>
    <t>GTAAGT</t>
  </si>
  <si>
    <t>satrovirens_55</t>
  </si>
  <si>
    <t>E7</t>
  </si>
  <si>
    <t>TCAAAG</t>
  </si>
  <si>
    <t>satrovirens_56</t>
  </si>
  <si>
    <t>E8</t>
  </si>
  <si>
    <t>TTATGA</t>
  </si>
  <si>
    <t>satrovirens_57</t>
  </si>
  <si>
    <t>E9</t>
  </si>
  <si>
    <t>ACAAGA</t>
  </si>
  <si>
    <t>satrovirens_58</t>
  </si>
  <si>
    <t>E10</t>
  </si>
  <si>
    <t>AGTTAA</t>
  </si>
  <si>
    <t>satrovirens_59</t>
  </si>
  <si>
    <t>E11</t>
  </si>
  <si>
    <t>CCCGGT</t>
  </si>
  <si>
    <t>satrovirens_60</t>
  </si>
  <si>
    <t>E12</t>
  </si>
  <si>
    <t>CTCGCC</t>
  </si>
  <si>
    <t>satrovirens_61</t>
  </si>
  <si>
    <t>F1</t>
  </si>
  <si>
    <t>GCATGG</t>
  </si>
  <si>
    <t>satrovirens_62</t>
  </si>
  <si>
    <t>F2</t>
  </si>
  <si>
    <t>GTATCC</t>
  </si>
  <si>
    <t>satrovirens_63</t>
  </si>
  <si>
    <t>F3</t>
  </si>
  <si>
    <t>TCCTGC</t>
  </si>
  <si>
    <t>satrovirens_64</t>
  </si>
  <si>
    <t>F4</t>
  </si>
  <si>
    <t>TTCCGT</t>
  </si>
  <si>
    <t>satrovirens_65</t>
  </si>
  <si>
    <t>F5</t>
  </si>
  <si>
    <t>ACAGCG</t>
  </si>
  <si>
    <t>satrovirens_66</t>
  </si>
  <si>
    <t>F6</t>
  </si>
  <si>
    <t>ATAGTA</t>
  </si>
  <si>
    <t>satrovirens_67</t>
  </si>
  <si>
    <t>F7</t>
  </si>
  <si>
    <t>CCCTAA</t>
  </si>
  <si>
    <t>satrovirens_68</t>
  </si>
  <si>
    <t>F8</t>
  </si>
  <si>
    <t>CTGCGA</t>
  </si>
  <si>
    <t>satrovirens_69</t>
  </si>
  <si>
    <t>F9</t>
  </si>
  <si>
    <t>GCCGTA</t>
  </si>
  <si>
    <t>satrovirens_70</t>
  </si>
  <si>
    <t>F10</t>
  </si>
  <si>
    <t>GTCATC</t>
  </si>
  <si>
    <t>satrovirens_71</t>
  </si>
  <si>
    <t>F11</t>
  </si>
  <si>
    <t>TCGATT</t>
  </si>
  <si>
    <t>satrovirens_72</t>
  </si>
  <si>
    <t>F12</t>
  </si>
  <si>
    <t>TTCTAG</t>
  </si>
  <si>
    <t>satrovirens_73</t>
  </si>
  <si>
    <t>G1</t>
  </si>
  <si>
    <t>ACATAC</t>
  </si>
  <si>
    <t>satrovirens_74</t>
  </si>
  <si>
    <t>G2</t>
  </si>
  <si>
    <t>ATCAAA</t>
  </si>
  <si>
    <t>satrovirens_75</t>
  </si>
  <si>
    <t>G3</t>
  </si>
  <si>
    <t>CCGAGG</t>
  </si>
  <si>
    <t>satrovirens_76</t>
  </si>
  <si>
    <t>G4</t>
  </si>
  <si>
    <t>CTGGTT</t>
  </si>
  <si>
    <t>satrovirens_77</t>
  </si>
  <si>
    <t>G5</t>
  </si>
  <si>
    <t>GCGACC</t>
  </si>
  <si>
    <t>satrovirens_78</t>
  </si>
  <si>
    <t>G6</t>
  </si>
  <si>
    <t>GTGCCT</t>
  </si>
  <si>
    <t>satrovirens_79</t>
  </si>
  <si>
    <t>G7</t>
  </si>
  <si>
    <t>TCGCCA</t>
  </si>
  <si>
    <t>satrovirens_80</t>
  </si>
  <si>
    <t>G8</t>
  </si>
  <si>
    <t>TTGAGC</t>
  </si>
  <si>
    <t>satrovirens_81</t>
  </si>
  <si>
    <t>G9</t>
  </si>
  <si>
    <t>ACCATG</t>
  </si>
  <si>
    <t>satrovirens_82</t>
  </si>
  <si>
    <t>G10</t>
  </si>
  <si>
    <t>ATGCAC</t>
  </si>
  <si>
    <t>satrovirens_83</t>
  </si>
  <si>
    <t>G11</t>
  </si>
  <si>
    <t>CCGCAT</t>
  </si>
  <si>
    <t>satrovirens_84</t>
  </si>
  <si>
    <t>G12</t>
  </si>
  <si>
    <t>CTTATG</t>
  </si>
  <si>
    <t>satrovirens_85</t>
  </si>
  <si>
    <t>H1</t>
  </si>
  <si>
    <t>GCGCTG</t>
  </si>
  <si>
    <t>satrovirens_86</t>
  </si>
  <si>
    <t>H2</t>
  </si>
  <si>
    <t>GTGTAA</t>
  </si>
  <si>
    <t>satrovirens_87</t>
  </si>
  <si>
    <t>H3</t>
  </si>
  <si>
    <t>TCGGAC</t>
  </si>
  <si>
    <t>satrovirens_88</t>
  </si>
  <si>
    <t>H4</t>
  </si>
  <si>
    <t>TTTAAT</t>
  </si>
  <si>
    <t>satrovirens_89</t>
  </si>
  <si>
    <t>H5</t>
  </si>
  <si>
    <t>ACCCCC</t>
  </si>
  <si>
    <t>satrovirens_90</t>
  </si>
  <si>
    <t>H6</t>
  </si>
  <si>
    <t>ATGTTG</t>
  </si>
  <si>
    <t>satrovirens_91</t>
  </si>
  <si>
    <t>H7</t>
  </si>
  <si>
    <t>CCTAAC</t>
  </si>
  <si>
    <t>satrovirens_92</t>
  </si>
  <si>
    <t>H8</t>
  </si>
  <si>
    <t>CTTTGC</t>
  </si>
  <si>
    <t>satrovirens_93</t>
  </si>
  <si>
    <t>H9</t>
  </si>
  <si>
    <t>GCTCAA</t>
  </si>
  <si>
    <t>satrovirens_94</t>
  </si>
  <si>
    <t>H10</t>
  </si>
  <si>
    <t>GTTGGA</t>
  </si>
  <si>
    <t>satrovirens_95</t>
  </si>
  <si>
    <t>H11</t>
  </si>
  <si>
    <t>TCTCGG</t>
  </si>
  <si>
    <t>satrovirens_96</t>
  </si>
  <si>
    <t>H12</t>
  </si>
  <si>
    <t>TTTGTC</t>
  </si>
  <si>
    <t>satrovirens_97</t>
  </si>
  <si>
    <t>satrovirens_98</t>
  </si>
  <si>
    <t>satrovirens_99</t>
  </si>
  <si>
    <t>satrovirens_100</t>
  </si>
  <si>
    <t>satrovirens_101</t>
  </si>
  <si>
    <t>satrovirens_102</t>
  </si>
  <si>
    <t>satrovirens_103</t>
  </si>
  <si>
    <t>satrovirens_104</t>
  </si>
  <si>
    <t>satrovirens_105</t>
  </si>
  <si>
    <t>satrovirens_106</t>
  </si>
  <si>
    <t>satrovirens_107</t>
  </si>
  <si>
    <t>satrovirens_108</t>
  </si>
  <si>
    <t>satrovirens_109</t>
  </si>
  <si>
    <t>satrovirens_110</t>
  </si>
  <si>
    <t>satrovirens_111</t>
  </si>
  <si>
    <t>satrovirens_112</t>
  </si>
  <si>
    <t>satrovirens_113</t>
  </si>
  <si>
    <t>satrovirens_114</t>
  </si>
  <si>
    <t>satrovirens_115</t>
  </si>
  <si>
    <t>satrovirens_116</t>
  </si>
  <si>
    <t>satrovirens_117</t>
  </si>
  <si>
    <t>satrovirens_118</t>
  </si>
  <si>
    <t>satrovirens_119</t>
  </si>
  <si>
    <t>satrovirens_120</t>
  </si>
  <si>
    <t>satrovirens_121</t>
  </si>
  <si>
    <t>satrovirens_122</t>
  </si>
  <si>
    <t>satrovirens_123</t>
  </si>
  <si>
    <t>satrovirens_124</t>
  </si>
  <si>
    <t>satrovirens_125</t>
  </si>
  <si>
    <t>satrovirens_126</t>
  </si>
  <si>
    <t>satrovirens_127</t>
  </si>
  <si>
    <t>satrovirens_128</t>
  </si>
  <si>
    <t>satrovirens_129</t>
  </si>
  <si>
    <t>satrovirens_130</t>
  </si>
  <si>
    <t>satrovirens_131</t>
  </si>
  <si>
    <t>satrovirens_132</t>
  </si>
  <si>
    <t>satrovirens_133</t>
  </si>
  <si>
    <t>satrovirens_134</t>
  </si>
  <si>
    <t>satrovirens_135</t>
  </si>
  <si>
    <t>satrovirens_136</t>
  </si>
  <si>
    <t>satrovirens_137</t>
  </si>
  <si>
    <t>satrovirens_138</t>
  </si>
  <si>
    <t>satrovirens_139</t>
  </si>
  <si>
    <t>satrovirens_140</t>
  </si>
  <si>
    <t>satrovirens_141</t>
  </si>
  <si>
    <t>satrovirens_142</t>
  </si>
  <si>
    <t>satrovirens_143</t>
  </si>
  <si>
    <t>satrovirens_144</t>
  </si>
  <si>
    <t>satrovirens_145</t>
  </si>
  <si>
    <t>satrovirens_146</t>
  </si>
  <si>
    <t>satrovirens_147</t>
  </si>
  <si>
    <t>satrovirens_148</t>
  </si>
  <si>
    <t>satrovirens_149</t>
  </si>
  <si>
    <t>satrovirens_150</t>
  </si>
  <si>
    <t>satrovirens_151</t>
  </si>
  <si>
    <t>satrovirens_152</t>
  </si>
  <si>
    <t>satrovirens_153</t>
  </si>
  <si>
    <t>satrovirens_154</t>
  </si>
  <si>
    <t>satrovirens_155</t>
  </si>
  <si>
    <t>satrovirens_156</t>
  </si>
  <si>
    <t>satrovirens_157</t>
  </si>
  <si>
    <t>satrovirens_158</t>
  </si>
  <si>
    <t>satrovirens_159</t>
  </si>
  <si>
    <t>satrovirens_160</t>
  </si>
  <si>
    <t>satrovirens_161</t>
  </si>
  <si>
    <t>satrovirens_162</t>
  </si>
  <si>
    <t>satrovirens_163</t>
  </si>
  <si>
    <t>satrovirens_164</t>
  </si>
  <si>
    <t>satrovirens_165</t>
  </si>
  <si>
    <t>satrovirens_166</t>
  </si>
  <si>
    <t>satrovirens_167</t>
  </si>
  <si>
    <t>satrovirens_168</t>
  </si>
  <si>
    <t>satrovirens_169</t>
  </si>
  <si>
    <t>satrovirens_170</t>
  </si>
  <si>
    <t>satrovirens_171</t>
  </si>
  <si>
    <t>satrovirens_172</t>
  </si>
  <si>
    <t>satrovirens_173</t>
  </si>
  <si>
    <t>satrovirens_174</t>
  </si>
  <si>
    <t>satrovirens_175</t>
  </si>
  <si>
    <t>satrovirens_176</t>
  </si>
  <si>
    <t>satrovirens_177</t>
  </si>
  <si>
    <t>satrovirens_178</t>
  </si>
  <si>
    <t>satrovirens_179</t>
  </si>
  <si>
    <t>satrovirens_180</t>
  </si>
  <si>
    <t>satrovirens_181</t>
  </si>
  <si>
    <t>satrovirens_182</t>
  </si>
  <si>
    <t>satrovirens_183</t>
  </si>
  <si>
    <t>satrovirens_184</t>
  </si>
  <si>
    <t>satrovirens_185</t>
  </si>
  <si>
    <t>satrovirens_186</t>
  </si>
  <si>
    <t>satrovirens_187</t>
  </si>
  <si>
    <t>satrovirens_188</t>
  </si>
  <si>
    <t>satrovirens_189</t>
  </si>
  <si>
    <t>satrovirens_190</t>
  </si>
  <si>
    <t>satrovirens_191</t>
  </si>
  <si>
    <t>satrovirens_192</t>
  </si>
  <si>
    <t>satrovirens_193</t>
  </si>
  <si>
    <t>GTseq_i7_i05</t>
  </si>
  <si>
    <t>CACTGT</t>
  </si>
  <si>
    <t>satrovirens_194</t>
  </si>
  <si>
    <t>satrovirens_195</t>
  </si>
  <si>
    <t>satrovirens_196</t>
  </si>
  <si>
    <t>satrovirens_197</t>
  </si>
  <si>
    <t>satrovirens_198</t>
  </si>
  <si>
    <t>satrovirens_199</t>
  </si>
  <si>
    <t>satrovirens_200</t>
  </si>
  <si>
    <t>satrovirens_201</t>
  </si>
  <si>
    <t>satrovirens_202</t>
  </si>
  <si>
    <t>satrovirens_203</t>
  </si>
  <si>
    <t>satrovirens_204</t>
  </si>
  <si>
    <t>satrovirens_205</t>
  </si>
  <si>
    <t>satrovirens_206</t>
  </si>
  <si>
    <t>satrovirens_207</t>
  </si>
  <si>
    <t>satrovirens_208</t>
  </si>
  <si>
    <t>satrovirens_209</t>
  </si>
  <si>
    <t>satrovirens_210</t>
  </si>
  <si>
    <t>satrovirens_211</t>
  </si>
  <si>
    <t>satrovirens_212</t>
  </si>
  <si>
    <t>satrovirens_213</t>
  </si>
  <si>
    <t>satrovirens_214</t>
  </si>
  <si>
    <t>satrovirens_215</t>
  </si>
  <si>
    <t>satrovirens_216</t>
  </si>
  <si>
    <t>satrovirens_217</t>
  </si>
  <si>
    <t>satrovirens_218</t>
  </si>
  <si>
    <t>satrovirens_219</t>
  </si>
  <si>
    <t>satrovirens_220</t>
  </si>
  <si>
    <t>satrovirens_221</t>
  </si>
  <si>
    <t>satrovirens_222</t>
  </si>
  <si>
    <t>satrovirens_223</t>
  </si>
  <si>
    <t>satrovirens_224</t>
  </si>
  <si>
    <t>satrovirens_225</t>
  </si>
  <si>
    <t>satrovirens_226</t>
  </si>
  <si>
    <t>satrovirens_227</t>
  </si>
  <si>
    <t>satrovirens_228</t>
  </si>
  <si>
    <t>satrovirens_229</t>
  </si>
  <si>
    <t>satrovirens_230</t>
  </si>
  <si>
    <t>satrovirens_231</t>
  </si>
  <si>
    <t>satrovirens_232</t>
  </si>
  <si>
    <t>satrovirens_233</t>
  </si>
  <si>
    <t>satrovirens_234</t>
  </si>
  <si>
    <t>satrovirens_235</t>
  </si>
  <si>
    <t>satrovirens_236</t>
  </si>
  <si>
    <t>satrovirens_237</t>
  </si>
  <si>
    <t>satrovirens_238</t>
  </si>
  <si>
    <t>satrovirens_239</t>
  </si>
  <si>
    <t>satrovirens_240</t>
  </si>
  <si>
    <t>satrovirens_241</t>
  </si>
  <si>
    <t>satrovirens_242</t>
  </si>
  <si>
    <t>satrovirens_243</t>
  </si>
  <si>
    <t>satrovirens_244</t>
  </si>
  <si>
    <t>satrovirens_245</t>
  </si>
  <si>
    <t>satrovirens_246</t>
  </si>
  <si>
    <t>satrovirens_247</t>
  </si>
  <si>
    <t>satrovirens_248</t>
  </si>
  <si>
    <t>satrovirens_249</t>
  </si>
  <si>
    <t>satrovirens_250</t>
  </si>
  <si>
    <t>satrovirens_251</t>
  </si>
  <si>
    <t>satrovirens_252</t>
  </si>
  <si>
    <t>satrovirens_253</t>
  </si>
  <si>
    <t>satrovirens_254</t>
  </si>
  <si>
    <t>satrovirens_255</t>
  </si>
  <si>
    <t>satrovirens_256</t>
  </si>
  <si>
    <t>satrovirens_257</t>
  </si>
  <si>
    <t>satrovirens_258</t>
  </si>
  <si>
    <t>satrovirens_259</t>
  </si>
  <si>
    <t>satrovirens_260</t>
  </si>
  <si>
    <t>satrovirens_261</t>
  </si>
  <si>
    <t>satrovirens_262</t>
  </si>
  <si>
    <t>satrovirens_263</t>
  </si>
  <si>
    <t>satrovirens_264</t>
  </si>
  <si>
    <t>satrovirens_265</t>
  </si>
  <si>
    <t>satrovirens_266</t>
  </si>
  <si>
    <t>satrovirens_267</t>
  </si>
  <si>
    <t>satrovirens_268</t>
  </si>
  <si>
    <t>satrovirens_269</t>
  </si>
  <si>
    <t>satrovirens_270</t>
  </si>
  <si>
    <t>satrovirens_271</t>
  </si>
  <si>
    <t>satrovirens_272</t>
  </si>
  <si>
    <t>satrovirens_273</t>
  </si>
  <si>
    <t>satrovirens_274</t>
  </si>
  <si>
    <t>satrovirens_275</t>
  </si>
  <si>
    <t>satrovirens_276</t>
  </si>
  <si>
    <t>satrovirens_277</t>
  </si>
  <si>
    <t>satrovirens_278</t>
  </si>
  <si>
    <t>satrovirens_279</t>
  </si>
  <si>
    <t>satrovirens_280</t>
  </si>
  <si>
    <t>satrovirens_281</t>
  </si>
  <si>
    <t>satrovirens_282</t>
  </si>
  <si>
    <t>satrovirens_283</t>
  </si>
  <si>
    <t>satrovirens_284</t>
  </si>
  <si>
    <t>satrovirens_285</t>
  </si>
  <si>
    <t>satrovirens_286</t>
  </si>
  <si>
    <t>satrovirens_287</t>
  </si>
  <si>
    <t>satrovirens_288</t>
  </si>
  <si>
    <t>Cassie</t>
  </si>
  <si>
    <t>plate</t>
  </si>
  <si>
    <t>i7 tag</t>
  </si>
  <si>
    <t>GTseq_i7_i06</t>
  </si>
  <si>
    <t>ATTGGC</t>
  </si>
  <si>
    <t>GTseq_i7_i07</t>
  </si>
  <si>
    <t>GATCTG</t>
  </si>
  <si>
    <t>GTseq_i7_i08</t>
  </si>
  <si>
    <t>TCAAGT</t>
  </si>
  <si>
    <t>Index</t>
  </si>
  <si>
    <t>i7 barcode</t>
  </si>
  <si>
    <t>i7 barcode reverse compliment</t>
  </si>
  <si>
    <t>satrovirens_289</t>
  </si>
  <si>
    <t>satrovirens_290</t>
  </si>
  <si>
    <t>satrovirens_291</t>
  </si>
  <si>
    <t>satrovirens_292</t>
  </si>
  <si>
    <t>satrovirens_293</t>
  </si>
  <si>
    <t>satrovirens_294</t>
  </si>
  <si>
    <t>satrovirens_295</t>
  </si>
  <si>
    <t>satrovirens_296</t>
  </si>
  <si>
    <t>satrovirens_297</t>
  </si>
  <si>
    <t>satrovirens_298</t>
  </si>
  <si>
    <t>satrovirens_299</t>
  </si>
  <si>
    <t>satrovirens_300</t>
  </si>
  <si>
    <t>satrovirens_301</t>
  </si>
  <si>
    <t>satrovirens_302</t>
  </si>
  <si>
    <t>satrovirens_303</t>
  </si>
  <si>
    <t>satrovirens_304</t>
  </si>
  <si>
    <t>satrovirens_305</t>
  </si>
  <si>
    <t>satrovirens_306</t>
  </si>
  <si>
    <t>satrovirens_307</t>
  </si>
  <si>
    <t>satrovirens_308</t>
  </si>
  <si>
    <t>satrovirens_309</t>
  </si>
  <si>
    <t>satrovirens_310</t>
  </si>
  <si>
    <t>satrovirens_311</t>
  </si>
  <si>
    <t>satrovirens_312</t>
  </si>
  <si>
    <t>satrovirens_313</t>
  </si>
  <si>
    <t>satrovirens_314</t>
  </si>
  <si>
    <t>satrovirens_315</t>
  </si>
  <si>
    <t>satrovirens_316</t>
  </si>
  <si>
    <t>satrovirens_317</t>
  </si>
  <si>
    <t>satrovirens_318</t>
  </si>
  <si>
    <t>satrovirens_319</t>
  </si>
  <si>
    <t>satrovirens_320</t>
  </si>
  <si>
    <t>satrovirens_321</t>
  </si>
  <si>
    <t>satrovirens_322</t>
  </si>
  <si>
    <t>satrovirens_323</t>
  </si>
  <si>
    <t>satrovirens_324</t>
  </si>
  <si>
    <t>satrovirens_325</t>
  </si>
  <si>
    <t>satrovirens_326</t>
  </si>
  <si>
    <t>satrovirens_327</t>
  </si>
  <si>
    <t>satrovirens_328</t>
  </si>
  <si>
    <t>satrovirens_329</t>
  </si>
  <si>
    <t>satrovirens_330</t>
  </si>
  <si>
    <t>satrovirens_331</t>
  </si>
  <si>
    <t>satrovirens_332</t>
  </si>
  <si>
    <t>satrovirens_333</t>
  </si>
  <si>
    <t>satrovirens_334</t>
  </si>
  <si>
    <t>satrovirens_335</t>
  </si>
  <si>
    <t>satrovirens_336</t>
  </si>
  <si>
    <t>satrovirens_337</t>
  </si>
  <si>
    <t>satrovirens_338</t>
  </si>
  <si>
    <t>satrovirens_339</t>
  </si>
  <si>
    <t>satrovirens_340</t>
  </si>
  <si>
    <t>satrovirens_341</t>
  </si>
  <si>
    <t>satrovirens_342</t>
  </si>
  <si>
    <t>satrovirens_343</t>
  </si>
  <si>
    <t>satrovirens_344</t>
  </si>
  <si>
    <t>satrovirens_345</t>
  </si>
  <si>
    <t>satrovirens_346</t>
  </si>
  <si>
    <t>satrovirens_347</t>
  </si>
  <si>
    <t>satrovirens_348</t>
  </si>
  <si>
    <t>satrovirens_349</t>
  </si>
  <si>
    <t>satrovirens_350</t>
  </si>
  <si>
    <t>satrovirens_351</t>
  </si>
  <si>
    <t>satrovirens_352</t>
  </si>
  <si>
    <t>satrovirens_353</t>
  </si>
  <si>
    <t>satrovirens_354</t>
  </si>
  <si>
    <t>satrovirens_355</t>
  </si>
  <si>
    <t>satrovirens_356</t>
  </si>
  <si>
    <t>satrovirens_357</t>
  </si>
  <si>
    <t>satrovirens_358</t>
  </si>
  <si>
    <t>satrovirens_359</t>
  </si>
  <si>
    <t>satrovirens_360</t>
  </si>
  <si>
    <t>satrovirens_361</t>
  </si>
  <si>
    <t>satrovirens_362</t>
  </si>
  <si>
    <t>satrovirens_363</t>
  </si>
  <si>
    <t>satrovirens_364</t>
  </si>
  <si>
    <t>satrovirens_365</t>
  </si>
  <si>
    <t>satrovirens_366</t>
  </si>
  <si>
    <t>satrovirens_367</t>
  </si>
  <si>
    <t>satrovirens_368</t>
  </si>
  <si>
    <t>satrovirens_369</t>
  </si>
  <si>
    <t>satrovirens_370</t>
  </si>
  <si>
    <t>satrovirens_371</t>
  </si>
  <si>
    <t>satrovirens_372</t>
  </si>
  <si>
    <t>satrovirens_373</t>
  </si>
  <si>
    <t>satrovirens_374</t>
  </si>
  <si>
    <t>satrovirens_375</t>
  </si>
  <si>
    <t>satrovirens_376</t>
  </si>
  <si>
    <t>satrovirens_377</t>
  </si>
  <si>
    <t>satrovirens_378</t>
  </si>
  <si>
    <t>satrovirens_379</t>
  </si>
  <si>
    <t>satrovirens_380</t>
  </si>
  <si>
    <t>satrovirens_381</t>
  </si>
  <si>
    <t>satrovirens_382</t>
  </si>
  <si>
    <t>satrovirens_383</t>
  </si>
  <si>
    <t>satrovirens_384</t>
  </si>
  <si>
    <t>SPECIES</t>
  </si>
  <si>
    <t>R013652_R145_1A</t>
  </si>
  <si>
    <t>R013660_R145_2A</t>
  </si>
  <si>
    <t>R013668_R145_3A</t>
  </si>
  <si>
    <t>R013676_R145_4A</t>
  </si>
  <si>
    <t>R013684_R145_5A</t>
  </si>
  <si>
    <t>R013692_R145_6A</t>
  </si>
  <si>
    <t>R013700_R145_7A</t>
  </si>
  <si>
    <t>R013708_R145_8A</t>
  </si>
  <si>
    <t>R013716_R145_9A</t>
  </si>
  <si>
    <t>R013724_R145_10A</t>
  </si>
  <si>
    <t>R013653_R145_1B</t>
  </si>
  <si>
    <t>R013661_R145_2B</t>
  </si>
  <si>
    <t>R013669_R145_3B</t>
  </si>
  <si>
    <t>R013677_R145_4B</t>
  </si>
  <si>
    <t>R013685_R145_5B</t>
  </si>
  <si>
    <t>R013693_R145_6B</t>
  </si>
  <si>
    <t>R013701_R145_7B</t>
  </si>
  <si>
    <t>R013709_R145_8B</t>
  </si>
  <si>
    <t>R013717_R145_9B</t>
  </si>
  <si>
    <t>R013725_R145_10B</t>
  </si>
  <si>
    <t>R013654_R145_1C</t>
  </si>
  <si>
    <t>R013662_R145_2C</t>
  </si>
  <si>
    <t>R013670_R145_3C</t>
  </si>
  <si>
    <t>R013678_R145_4C</t>
  </si>
  <si>
    <t>R013686_R145_5C</t>
  </si>
  <si>
    <t>R013694_R145_6C</t>
  </si>
  <si>
    <t>R013702_R145_7C</t>
  </si>
  <si>
    <t>R013710_R145_8C</t>
  </si>
  <si>
    <t>R013718_R145_9C</t>
  </si>
  <si>
    <t>R013726_R145_10C</t>
  </si>
  <si>
    <t>R013655_R145_1D</t>
  </si>
  <si>
    <t>R013663_R145_2D</t>
  </si>
  <si>
    <t>R013671_R145_3D</t>
  </si>
  <si>
    <t>R013679_R145_4D</t>
  </si>
  <si>
    <t>R013687_R145_5D</t>
  </si>
  <si>
    <t>R013695_R145_6D</t>
  </si>
  <si>
    <t>R013703_R145_7D</t>
  </si>
  <si>
    <t>R013711_R145_8D</t>
  </si>
  <si>
    <t>R013719_R145_9D</t>
  </si>
  <si>
    <t>R013727_R145_10D</t>
  </si>
  <si>
    <t>R013656_R145_1E</t>
  </si>
  <si>
    <t>R013664_R145_2E</t>
  </si>
  <si>
    <t>R013672_R145_3E</t>
  </si>
  <si>
    <t>R013680_R145_4E</t>
  </si>
  <si>
    <t>R013688_R145_5E</t>
  </si>
  <si>
    <t>R013696_R145_6E</t>
  </si>
  <si>
    <t>R013704_R145_7E</t>
  </si>
  <si>
    <t>R013712_R145_8E</t>
  </si>
  <si>
    <t>R013720_R145_9E</t>
  </si>
  <si>
    <t>R013728_R145_10E</t>
  </si>
  <si>
    <t>R013657_R145_1F</t>
  </si>
  <si>
    <t>R013665_R145_2F</t>
  </si>
  <si>
    <t>R013673_R145_3F</t>
  </si>
  <si>
    <t>R013681_R145_4F</t>
  </si>
  <si>
    <t>R013689_R145_5F</t>
  </si>
  <si>
    <t>R013697_R145_6F</t>
  </si>
  <si>
    <t>R013705_R145_7F</t>
  </si>
  <si>
    <t>R013713_R145_8F</t>
  </si>
  <si>
    <t>R013721_R145_9F</t>
  </si>
  <si>
    <t>R013729_R145_10F</t>
  </si>
  <si>
    <t>R013658_R145_1G</t>
  </si>
  <si>
    <t>R013666_R145_2G</t>
  </si>
  <si>
    <t>R013674_R145_3G</t>
  </si>
  <si>
    <t>R013682_R145_4G</t>
  </si>
  <si>
    <t>R013690_R145_5G</t>
  </si>
  <si>
    <t>R013698_R145_6G</t>
  </si>
  <si>
    <t>R013706_R145_7G</t>
  </si>
  <si>
    <t>R013714_R145_8G</t>
  </si>
  <si>
    <t>R013722_R145_9G</t>
  </si>
  <si>
    <t>R013730_R145_10G</t>
  </si>
  <si>
    <t>R013659_R145_1H</t>
  </si>
  <si>
    <t>R013667_R145_2H</t>
  </si>
  <si>
    <t>R013675_R145_3H</t>
  </si>
  <si>
    <t>R013683_R145_4H</t>
  </si>
  <si>
    <t>R013691_R145_5H</t>
  </si>
  <si>
    <t>R013699_R145_6H</t>
  </si>
  <si>
    <t>R013707_R145_7H</t>
  </si>
  <si>
    <t>R013715_R145_8H</t>
  </si>
  <si>
    <t>R013723_R145_9H</t>
  </si>
  <si>
    <t>R013731_R145_10H</t>
  </si>
  <si>
    <t>R019988_R211_1A</t>
  </si>
  <si>
    <t>R019996_R211_2A</t>
  </si>
  <si>
    <t>R020004_R211_3A</t>
  </si>
  <si>
    <t>R020012_R211_4A</t>
  </si>
  <si>
    <t>R020020_R211_5A</t>
  </si>
  <si>
    <t>R020028_R211_6A</t>
  </si>
  <si>
    <t>R020036_R211_7A</t>
  </si>
  <si>
    <t>R020044_R211_8A</t>
  </si>
  <si>
    <t>R020052_R211_9A</t>
  </si>
  <si>
    <t>R019989_R211_1B</t>
  </si>
  <si>
    <t>R019997_R211_2B</t>
  </si>
  <si>
    <t>R020005_R211_3B</t>
  </si>
  <si>
    <t>R020013_R211_4B</t>
  </si>
  <si>
    <t>R020021_R211_5B</t>
  </si>
  <si>
    <t>R020029_R211_6B</t>
  </si>
  <si>
    <t>R020037_R211_7B</t>
  </si>
  <si>
    <t>R020045_R211_8B</t>
  </si>
  <si>
    <t>R020053_R211_9B</t>
  </si>
  <si>
    <t>R019990_R211_1C</t>
  </si>
  <si>
    <t>R019998_R211_2C</t>
  </si>
  <si>
    <t>R020006_R211_3C</t>
  </si>
  <si>
    <t>R020014_R211_4C</t>
  </si>
  <si>
    <t>R020022_R211_5C</t>
  </si>
  <si>
    <t>R020030_R211_6C</t>
  </si>
  <si>
    <t>R020038_R211_7C</t>
  </si>
  <si>
    <t>R020046_R211_8C</t>
  </si>
  <si>
    <t>R020054_R211_9C</t>
  </si>
  <si>
    <t>R019991_R211_1D</t>
  </si>
  <si>
    <t>R019999_R211_2D</t>
  </si>
  <si>
    <t>R020007_R211_3D</t>
  </si>
  <si>
    <t>R020015_R211_4D</t>
  </si>
  <si>
    <t>R020023_R211_5D</t>
  </si>
  <si>
    <t>R020031_R211_6D</t>
  </si>
  <si>
    <t>R020039_R211_7D</t>
  </si>
  <si>
    <t>R020047_R211_8D</t>
  </si>
  <si>
    <t>R020055_R211_9D</t>
  </si>
  <si>
    <t>R019992_R211_1E</t>
  </si>
  <si>
    <t>R020000_R211_2E</t>
  </si>
  <si>
    <t>R020008_R211_3E</t>
  </si>
  <si>
    <t>R020016_R211_4E</t>
  </si>
  <si>
    <t>R020024_R211_5E</t>
  </si>
  <si>
    <t>R020032_R211_6E</t>
  </si>
  <si>
    <t>R020040_R211_7E</t>
  </si>
  <si>
    <t>R020048_R211_8E</t>
  </si>
  <si>
    <t>R020056_R211_9E</t>
  </si>
  <si>
    <t>R019993_R211_1F</t>
  </si>
  <si>
    <t>R020001_R211_2F</t>
  </si>
  <si>
    <t>R020009_R211_3F</t>
  </si>
  <si>
    <t>R020017_R211_4F</t>
  </si>
  <si>
    <t>R020025_R211_5F</t>
  </si>
  <si>
    <t>R020033_R211_6F</t>
  </si>
  <si>
    <t>R020041_R211_7F</t>
  </si>
  <si>
    <t>R020049_R211_8F</t>
  </si>
  <si>
    <t>R020057_R211_9F</t>
  </si>
  <si>
    <t>R019994_R211_1G</t>
  </si>
  <si>
    <t>R020002_R211_2G</t>
  </si>
  <si>
    <t>R020010_R211_3G</t>
  </si>
  <si>
    <t>R020018_R211_4G</t>
  </si>
  <si>
    <t>R020026_R211_5G</t>
  </si>
  <si>
    <t>R020034_R211_6G</t>
  </si>
  <si>
    <t>R020042_R211_7G</t>
  </si>
  <si>
    <t>R020050_R211_8G</t>
  </si>
  <si>
    <t>R020058_R211_9G</t>
  </si>
  <si>
    <t>R019995_R211_1H</t>
  </si>
  <si>
    <t>R020003_R211_2H</t>
  </si>
  <si>
    <t>R020011_R211_3H</t>
  </si>
  <si>
    <t>R020019_R211_4H</t>
  </si>
  <si>
    <t>R020027_R211_5H</t>
  </si>
  <si>
    <t>R020035_R211_6H</t>
  </si>
  <si>
    <t>R020043_R211_7H</t>
  </si>
  <si>
    <t>R020051_R211_8H</t>
  </si>
  <si>
    <t>R020059_R211_9H</t>
  </si>
  <si>
    <t>ACAGTG</t>
  </si>
  <si>
    <t>GCCAAT</t>
  </si>
  <si>
    <t>CAGATC</t>
  </si>
  <si>
    <t>ACTTGA</t>
  </si>
  <si>
    <t>Plate</t>
  </si>
  <si>
    <t>Concentration (ng/ul)</t>
  </si>
  <si>
    <t>R015956</t>
  </si>
  <si>
    <t>R015957</t>
  </si>
  <si>
    <t>R015958</t>
  </si>
  <si>
    <t>R015959</t>
  </si>
  <si>
    <t>R015960</t>
  </si>
  <si>
    <t>R015961</t>
  </si>
  <si>
    <t>R015962</t>
  </si>
  <si>
    <t>R015963</t>
  </si>
  <si>
    <t>R015964</t>
  </si>
  <si>
    <t>R015965</t>
  </si>
  <si>
    <t>R015966</t>
  </si>
  <si>
    <t>R015967</t>
  </si>
  <si>
    <t>R015968</t>
  </si>
  <si>
    <t>R015969</t>
  </si>
  <si>
    <t>R015970</t>
  </si>
  <si>
    <t>R015971</t>
  </si>
  <si>
    <t>R015972</t>
  </si>
  <si>
    <t>R015973</t>
  </si>
  <si>
    <t>R015974</t>
  </si>
  <si>
    <t>R015975</t>
  </si>
  <si>
    <t>R015976</t>
  </si>
  <si>
    <t>R015977</t>
  </si>
  <si>
    <t>R015978</t>
  </si>
  <si>
    <t>R015979</t>
  </si>
  <si>
    <t>R015980</t>
  </si>
  <si>
    <t>R015981</t>
  </si>
  <si>
    <t>R015982</t>
  </si>
  <si>
    <t>R015983</t>
  </si>
  <si>
    <t>R015984</t>
  </si>
  <si>
    <t>R015985</t>
  </si>
  <si>
    <t>R015986</t>
  </si>
  <si>
    <t>R015987</t>
  </si>
  <si>
    <t>R015988</t>
  </si>
  <si>
    <t>R015989</t>
  </si>
  <si>
    <t>R015990</t>
  </si>
  <si>
    <t>R015991</t>
  </si>
  <si>
    <t>R015992</t>
  </si>
  <si>
    <t>R015993</t>
  </si>
  <si>
    <t>R015994</t>
  </si>
  <si>
    <t>R015995</t>
  </si>
  <si>
    <t>R015996</t>
  </si>
  <si>
    <t>R015997</t>
  </si>
  <si>
    <t>R015998</t>
  </si>
  <si>
    <t>R015999</t>
  </si>
  <si>
    <t>R016000</t>
  </si>
  <si>
    <t>R016001</t>
  </si>
  <si>
    <t>R016002</t>
  </si>
  <si>
    <t>R016003</t>
  </si>
  <si>
    <t>R016004</t>
  </si>
  <si>
    <t>R016005</t>
  </si>
  <si>
    <t>R016006</t>
  </si>
  <si>
    <t>R016007</t>
  </si>
  <si>
    <t>R016008</t>
  </si>
  <si>
    <t>R016009</t>
  </si>
  <si>
    <t>R016010</t>
  </si>
  <si>
    <t>R016011</t>
  </si>
  <si>
    <t>R016012</t>
  </si>
  <si>
    <t>R016013</t>
  </si>
  <si>
    <t>R016014</t>
  </si>
  <si>
    <t>R016015</t>
  </si>
  <si>
    <t>R016016</t>
  </si>
  <si>
    <t>R016017</t>
  </si>
  <si>
    <t>R016018</t>
  </si>
  <si>
    <t>R016019</t>
  </si>
  <si>
    <t>R016020</t>
  </si>
  <si>
    <t>R016021</t>
  </si>
  <si>
    <t>R016022</t>
  </si>
  <si>
    <t>R016023</t>
  </si>
  <si>
    <t>R016024</t>
  </si>
  <si>
    <t>R016025</t>
  </si>
  <si>
    <t>R016026</t>
  </si>
  <si>
    <t>R016027</t>
  </si>
  <si>
    <t>R016028</t>
  </si>
  <si>
    <t>R016029</t>
  </si>
  <si>
    <t>R016030</t>
  </si>
  <si>
    <t>R016031</t>
  </si>
  <si>
    <t>R016032</t>
  </si>
  <si>
    <t>R016033</t>
  </si>
  <si>
    <t>R016034</t>
  </si>
  <si>
    <t>R016035</t>
  </si>
  <si>
    <t>R016036</t>
  </si>
  <si>
    <t>R016037</t>
  </si>
  <si>
    <t>R016038</t>
  </si>
  <si>
    <t>R016039</t>
  </si>
  <si>
    <t>R016040</t>
  </si>
  <si>
    <t>R016041</t>
  </si>
  <si>
    <t>R016042</t>
  </si>
  <si>
    <t>R016043</t>
  </si>
  <si>
    <t>R016044</t>
  </si>
  <si>
    <t>R016045</t>
  </si>
  <si>
    <t>R016046</t>
  </si>
  <si>
    <t>R016047</t>
  </si>
  <si>
    <t>R016048</t>
  </si>
  <si>
    <t>R016049</t>
  </si>
  <si>
    <t>R016050</t>
  </si>
  <si>
    <t>R016051</t>
  </si>
  <si>
    <t>R169</t>
  </si>
  <si>
    <t>R015956_R169_1A</t>
  </si>
  <si>
    <t>R015964_R169_2A</t>
  </si>
  <si>
    <t>R015972_R169_3A</t>
  </si>
  <si>
    <t>R015980_R169_4A</t>
  </si>
  <si>
    <t>R015988_R169_5A</t>
  </si>
  <si>
    <t>R015996_R169_6A</t>
  </si>
  <si>
    <t>R016004_R169_7A</t>
  </si>
  <si>
    <t>R016012_R169_8A</t>
  </si>
  <si>
    <t>R016020_R169_9A</t>
  </si>
  <si>
    <t>R016028_R169_10A</t>
  </si>
  <si>
    <t>R016036_R169_11A</t>
  </si>
  <si>
    <t>R016044_R169_12A</t>
  </si>
  <si>
    <t>R015957_R169_1B</t>
  </si>
  <si>
    <t>R015965_R169_2B</t>
  </si>
  <si>
    <t>R015973_R169_3B</t>
  </si>
  <si>
    <t>R015981_R169_4B</t>
  </si>
  <si>
    <t>R015989_R169_5B</t>
  </si>
  <si>
    <t>R015997_R169_6B</t>
  </si>
  <si>
    <t>R016005_R169_7B</t>
  </si>
  <si>
    <t>R016013_R169_8B</t>
  </si>
  <si>
    <t>R016021_R169_9B</t>
  </si>
  <si>
    <t>R016029_R169_10B</t>
  </si>
  <si>
    <t>R016037_R169_11B</t>
  </si>
  <si>
    <t>R016045_R169_12B</t>
  </si>
  <si>
    <t>R015958_R169_1C</t>
  </si>
  <si>
    <t>R015966_R169_2C</t>
  </si>
  <si>
    <t>R015974_R169_3C</t>
  </si>
  <si>
    <t>R015982_R169_4C</t>
  </si>
  <si>
    <t>R015990_R169_5C</t>
  </si>
  <si>
    <t>R015998_R169_6C</t>
  </si>
  <si>
    <t>R016006_R169_7C</t>
  </si>
  <si>
    <t>R016014_R169_8C</t>
  </si>
  <si>
    <t>R016022_R169_9C</t>
  </si>
  <si>
    <t>R016030_R169_10C</t>
  </si>
  <si>
    <t>R016038_R169_11C</t>
  </si>
  <si>
    <t>R016046_R169_12C</t>
  </si>
  <si>
    <t>R015959_R169_1D</t>
  </si>
  <si>
    <t>R015967_R169_2D</t>
  </si>
  <si>
    <t>R015975_R169_3D</t>
  </si>
  <si>
    <t>R015983_R169_4D</t>
  </si>
  <si>
    <t>R015991_R169_5D</t>
  </si>
  <si>
    <t>R015999_R169_6D</t>
  </si>
  <si>
    <t>R016007_R169_7D</t>
  </si>
  <si>
    <t>R016015_R169_8D</t>
  </si>
  <si>
    <t>R016023_R169_9D</t>
  </si>
  <si>
    <t>R016031_R169_10D</t>
  </si>
  <si>
    <t>R016039_R169_11D</t>
  </si>
  <si>
    <t>R016047_R169_12D</t>
  </si>
  <si>
    <t>R015960_R169_1E</t>
  </si>
  <si>
    <t>R015968_R169_2E</t>
  </si>
  <si>
    <t>R015976_R169_3E</t>
  </si>
  <si>
    <t>R015984_R169_4E</t>
  </si>
  <si>
    <t>R015992_R169_5E</t>
  </si>
  <si>
    <t>R016000_R169_6E</t>
  </si>
  <si>
    <t>R016008_R169_7E</t>
  </si>
  <si>
    <t>R016016_R169_8E</t>
  </si>
  <si>
    <t>R016024_R169_9E</t>
  </si>
  <si>
    <t>R016032_R169_10E</t>
  </si>
  <si>
    <t>R016040_R169_11E</t>
  </si>
  <si>
    <t>R016048_R169_12E</t>
  </si>
  <si>
    <t>R015961_R169_1F</t>
  </si>
  <si>
    <t>R015969_R169_2F</t>
  </si>
  <si>
    <t>R015977_R169_3F</t>
  </si>
  <si>
    <t>R015985_R169_4F</t>
  </si>
  <si>
    <t>R015993_R169_5F</t>
  </si>
  <si>
    <t>R016001_R169_6F</t>
  </si>
  <si>
    <t>R016009_R169_7F</t>
  </si>
  <si>
    <t>R016017_R169_8F</t>
  </si>
  <si>
    <t>R016025_R169_9F</t>
  </si>
  <si>
    <t>R016033_R169_10F</t>
  </si>
  <si>
    <t>R016041_R169_11F</t>
  </si>
  <si>
    <t>R016049_R169_12F</t>
  </si>
  <si>
    <t>R015962_R169_1G</t>
  </si>
  <si>
    <t>R015970_R169_2G</t>
  </si>
  <si>
    <t>R015978_R169_3G</t>
  </si>
  <si>
    <t>R015986_R169_4G</t>
  </si>
  <si>
    <t>R015994_R169_5G</t>
  </si>
  <si>
    <t>R016002_R169_6G</t>
  </si>
  <si>
    <t>R016010_R169_7G</t>
  </si>
  <si>
    <t>R016018_R169_8G</t>
  </si>
  <si>
    <t>R016026_R169_9G</t>
  </si>
  <si>
    <t>R016034_R169_10G</t>
  </si>
  <si>
    <t>R016042_R169_11G</t>
  </si>
  <si>
    <t>R016050_R169_12G</t>
  </si>
  <si>
    <t>R015963_R169_1H</t>
  </si>
  <si>
    <t>R015971_R169_2H</t>
  </si>
  <si>
    <t>R015979_R169_3H</t>
  </si>
  <si>
    <t>R015987_R169_4H</t>
  </si>
  <si>
    <t>R015995_R169_5H</t>
  </si>
  <si>
    <t>R016003_R169_6H</t>
  </si>
  <si>
    <t>R016011_R169_7H</t>
  </si>
  <si>
    <t>R016019_R169_8H</t>
  </si>
  <si>
    <t>R016027_R169_9H</t>
  </si>
  <si>
    <t>R016035_R169_10H</t>
  </si>
  <si>
    <t>R016043_R169_11H</t>
  </si>
  <si>
    <t>R016051_R169_12H</t>
  </si>
  <si>
    <t>R016148</t>
  </si>
  <si>
    <t>R171</t>
  </si>
  <si>
    <t>R016149</t>
  </si>
  <si>
    <t>R016150</t>
  </si>
  <si>
    <t>R016151</t>
  </si>
  <si>
    <t>R016152</t>
  </si>
  <si>
    <t>R016153</t>
  </si>
  <si>
    <t>R016154</t>
  </si>
  <si>
    <t>R016155</t>
  </si>
  <si>
    <t>R016156</t>
  </si>
  <si>
    <t>R016157</t>
  </si>
  <si>
    <t>R016158</t>
  </si>
  <si>
    <t>R016159</t>
  </si>
  <si>
    <t>R016160</t>
  </si>
  <si>
    <t>R016161</t>
  </si>
  <si>
    <t>R016162</t>
  </si>
  <si>
    <t>R016163</t>
  </si>
  <si>
    <t>R016164</t>
  </si>
  <si>
    <t>R016165</t>
  </si>
  <si>
    <t>R016166</t>
  </si>
  <si>
    <t>R016167</t>
  </si>
  <si>
    <t>R016168</t>
  </si>
  <si>
    <t>R016169</t>
  </si>
  <si>
    <t>R016170</t>
  </si>
  <si>
    <t>R016171</t>
  </si>
  <si>
    <t>R016172</t>
  </si>
  <si>
    <t>R016173</t>
  </si>
  <si>
    <t>R016174</t>
  </si>
  <si>
    <t>R016175</t>
  </si>
  <si>
    <t>R016176</t>
  </si>
  <si>
    <t>R016177</t>
  </si>
  <si>
    <t>R016178</t>
  </si>
  <si>
    <t>R016179</t>
  </si>
  <si>
    <t>R016180</t>
  </si>
  <si>
    <t>R016181</t>
  </si>
  <si>
    <t>R016182</t>
  </si>
  <si>
    <t>R016183</t>
  </si>
  <si>
    <t>R016184</t>
  </si>
  <si>
    <t>R016185</t>
  </si>
  <si>
    <t>R016186</t>
  </si>
  <si>
    <t>R016187</t>
  </si>
  <si>
    <t>R016188</t>
  </si>
  <si>
    <t>R016189</t>
  </si>
  <si>
    <t>R016190</t>
  </si>
  <si>
    <t>R016191</t>
  </si>
  <si>
    <t>R016192</t>
  </si>
  <si>
    <t>R016193</t>
  </si>
  <si>
    <t>R016194</t>
  </si>
  <si>
    <t>R016195</t>
  </si>
  <si>
    <t>R016196</t>
  </si>
  <si>
    <t>R016197</t>
  </si>
  <si>
    <t>R016198</t>
  </si>
  <si>
    <t>R016199</t>
  </si>
  <si>
    <t>R016200</t>
  </si>
  <si>
    <t>R016201</t>
  </si>
  <si>
    <t>R016202</t>
  </si>
  <si>
    <t>R016203</t>
  </si>
  <si>
    <t>R016204</t>
  </si>
  <si>
    <t>R016205</t>
  </si>
  <si>
    <t>R016206</t>
  </si>
  <si>
    <t>R016207</t>
  </si>
  <si>
    <t>R016208</t>
  </si>
  <si>
    <t>R016209</t>
  </si>
  <si>
    <t>R016210</t>
  </si>
  <si>
    <t>R016211</t>
  </si>
  <si>
    <t>R016212</t>
  </si>
  <si>
    <t>R016213</t>
  </si>
  <si>
    <t>R016214</t>
  </si>
  <si>
    <t>R016215</t>
  </si>
  <si>
    <t>R016216</t>
  </si>
  <si>
    <t>R016217</t>
  </si>
  <si>
    <t>R016218</t>
  </si>
  <si>
    <t>R016219</t>
  </si>
  <si>
    <t>R016220</t>
  </si>
  <si>
    <t>R016221</t>
  </si>
  <si>
    <t>R016222</t>
  </si>
  <si>
    <t>R016223</t>
  </si>
  <si>
    <t>R016224</t>
  </si>
  <si>
    <t>R016225</t>
  </si>
  <si>
    <t>R016226</t>
  </si>
  <si>
    <t>R016227</t>
  </si>
  <si>
    <t>R016228</t>
  </si>
  <si>
    <t>R016229</t>
  </si>
  <si>
    <t>R016230</t>
  </si>
  <si>
    <t>R016231</t>
  </si>
  <si>
    <t>R016232</t>
  </si>
  <si>
    <t>R016233</t>
  </si>
  <si>
    <t>R016234</t>
  </si>
  <si>
    <t>R016235</t>
  </si>
  <si>
    <t>R016236</t>
  </si>
  <si>
    <t>R016237</t>
  </si>
  <si>
    <t>R016238</t>
  </si>
  <si>
    <t>R016239</t>
  </si>
  <si>
    <t>R016240</t>
  </si>
  <si>
    <t>R016241</t>
  </si>
  <si>
    <t>R016242</t>
  </si>
  <si>
    <t>R016243</t>
  </si>
  <si>
    <t>mystinus</t>
  </si>
  <si>
    <t>R016148_R171_1A</t>
  </si>
  <si>
    <t>R016156_R171_2A</t>
  </si>
  <si>
    <t>R016164_R171_3A</t>
  </si>
  <si>
    <t>R016172_R171_4A</t>
  </si>
  <si>
    <t>R016180_R171_5A</t>
  </si>
  <si>
    <t>R016188_R171_6A</t>
  </si>
  <si>
    <t>R016196_R171_7A</t>
  </si>
  <si>
    <t>R016204_R171_8A</t>
  </si>
  <si>
    <t>R016212_R171_9A</t>
  </si>
  <si>
    <t>R016220_R171_10A</t>
  </si>
  <si>
    <t>R016228_R171_11A</t>
  </si>
  <si>
    <t>R016236_R171_12A</t>
  </si>
  <si>
    <t>R016149_R171_1B</t>
  </si>
  <si>
    <t>R016157_R171_2B</t>
  </si>
  <si>
    <t>R016165_R171_3B</t>
  </si>
  <si>
    <t>R016173_R171_4B</t>
  </si>
  <si>
    <t>R016181_R171_5B</t>
  </si>
  <si>
    <t>R016189_R171_6B</t>
  </si>
  <si>
    <t>R016197_R171_7B</t>
  </si>
  <si>
    <t>R016205_R171_8B</t>
  </si>
  <si>
    <t>R016213_R171_9B</t>
  </si>
  <si>
    <t>R016221_R171_10B</t>
  </si>
  <si>
    <t>R016229_R171_11B</t>
  </si>
  <si>
    <t>R016237_R171_12B</t>
  </si>
  <si>
    <t>R016150_R171_1C</t>
  </si>
  <si>
    <t>R016158_R171_2C</t>
  </si>
  <si>
    <t>R016166_R171_3C</t>
  </si>
  <si>
    <t>R016174_R171_4C</t>
  </si>
  <si>
    <t>R016182_R171_5C</t>
  </si>
  <si>
    <t>R016190_R171_6C</t>
  </si>
  <si>
    <t>R016198_R171_7C</t>
  </si>
  <si>
    <t>R016206_R171_8C</t>
  </si>
  <si>
    <t>R016214_R171_9C</t>
  </si>
  <si>
    <t>R016222_R171_10C</t>
  </si>
  <si>
    <t>R016230_R171_11C</t>
  </si>
  <si>
    <t>R016238_R171_12C</t>
  </si>
  <si>
    <t>R016151_R171_1D</t>
  </si>
  <si>
    <t>R016159_R171_2D</t>
  </si>
  <si>
    <t>R016167_R171_3D</t>
  </si>
  <si>
    <t>R016175_R171_4D</t>
  </si>
  <si>
    <t>R016183_R171_5D</t>
  </si>
  <si>
    <t>R016191_R171_6D</t>
  </si>
  <si>
    <t>R016199_R171_7D</t>
  </si>
  <si>
    <t>R016207_R171_8D</t>
  </si>
  <si>
    <t>R016215_R171_9D</t>
  </si>
  <si>
    <t>R016223_R171_10D</t>
  </si>
  <si>
    <t>R016231_R171_11D</t>
  </si>
  <si>
    <t>R016239_R171_12D</t>
  </si>
  <si>
    <t>R016152_R171_1E</t>
  </si>
  <si>
    <t>R016160_R171_2E</t>
  </si>
  <si>
    <t>R016168_R171_3E</t>
  </si>
  <si>
    <t>R016176_R171_4E</t>
  </si>
  <si>
    <t>R016184_R171_5E</t>
  </si>
  <si>
    <t>R016192_R171_6E</t>
  </si>
  <si>
    <t>R016200_R171_7E</t>
  </si>
  <si>
    <t>R016208_R171_8E</t>
  </si>
  <si>
    <t>R016216_R171_9E</t>
  </si>
  <si>
    <t>R016224_R171_10E</t>
  </si>
  <si>
    <t>R016232_R171_11E</t>
  </si>
  <si>
    <t>R016240_R171_12E</t>
  </si>
  <si>
    <t>R016153_R171_1F</t>
  </si>
  <si>
    <t>R016161_R171_2F</t>
  </si>
  <si>
    <t>R016169_R171_3F</t>
  </si>
  <si>
    <t>R016177_R171_4F</t>
  </si>
  <si>
    <t>R016185_R171_5F</t>
  </si>
  <si>
    <t>R016193_R171_6F</t>
  </si>
  <si>
    <t>R016201_R171_7F</t>
  </si>
  <si>
    <t>R016209_R171_8F</t>
  </si>
  <si>
    <t>R016217_R171_9F</t>
  </si>
  <si>
    <t>R016225_R171_10F</t>
  </si>
  <si>
    <t>R016233_R171_11F</t>
  </si>
  <si>
    <t>R016241_R171_12F</t>
  </si>
  <si>
    <t>R016154_R171_1G</t>
  </si>
  <si>
    <t>R016162_R171_2G</t>
  </si>
  <si>
    <t>R016170_R171_3G</t>
  </si>
  <si>
    <t>R016178_R171_4G</t>
  </si>
  <si>
    <t>R016186_R171_5G</t>
  </si>
  <si>
    <t>R016194_R171_6G</t>
  </si>
  <si>
    <t>R016202_R171_7G</t>
  </si>
  <si>
    <t>R016210_R171_8G</t>
  </si>
  <si>
    <t>R016218_R171_9G</t>
  </si>
  <si>
    <t>R016226_R171_10G</t>
  </si>
  <si>
    <t>R016234_R171_11G</t>
  </si>
  <si>
    <t>R016242_R171_12G</t>
  </si>
  <si>
    <t>R016155_R171_1H</t>
  </si>
  <si>
    <t>R016163_R171_2H</t>
  </si>
  <si>
    <t>R016171_R171_3H</t>
  </si>
  <si>
    <t>R016179_R171_4H</t>
  </si>
  <si>
    <t>R016187_R171_5H</t>
  </si>
  <si>
    <t>R016195_R171_6H</t>
  </si>
  <si>
    <t>R016203_R171_7H</t>
  </si>
  <si>
    <t>R016211_R171_8H</t>
  </si>
  <si>
    <t>R016219_R171_9H</t>
  </si>
  <si>
    <t>R016227_R171_10H</t>
  </si>
  <si>
    <t>R016235_R171_11H</t>
  </si>
  <si>
    <t>R016243_R171_12H</t>
  </si>
  <si>
    <t>R019700</t>
  </si>
  <si>
    <t>R208</t>
  </si>
  <si>
    <t>R019701</t>
  </si>
  <si>
    <t>R019702</t>
  </si>
  <si>
    <t>R019703</t>
  </si>
  <si>
    <t>R019704</t>
  </si>
  <si>
    <t>R019705</t>
  </si>
  <si>
    <t>R019706</t>
  </si>
  <si>
    <t>R019707</t>
  </si>
  <si>
    <t>R019708</t>
  </si>
  <si>
    <t>R019709</t>
  </si>
  <si>
    <t>R019710</t>
  </si>
  <si>
    <t>R019711</t>
  </si>
  <si>
    <t>R019712</t>
  </si>
  <si>
    <t>R019713</t>
  </si>
  <si>
    <t>R019714</t>
  </si>
  <si>
    <t>R019715</t>
  </si>
  <si>
    <t>R019716</t>
  </si>
  <si>
    <t>R019717</t>
  </si>
  <si>
    <t>R019718</t>
  </si>
  <si>
    <t>R019719</t>
  </si>
  <si>
    <t>R019720</t>
  </si>
  <si>
    <t>R019721</t>
  </si>
  <si>
    <t>R019722</t>
  </si>
  <si>
    <t>R019723</t>
  </si>
  <si>
    <t>R019724</t>
  </si>
  <si>
    <t>R019725</t>
  </si>
  <si>
    <t>R019726</t>
  </si>
  <si>
    <t>R019727</t>
  </si>
  <si>
    <t>R019728</t>
  </si>
  <si>
    <t>R019729</t>
  </si>
  <si>
    <t>R019730</t>
  </si>
  <si>
    <t>R019731</t>
  </si>
  <si>
    <t>R019732</t>
  </si>
  <si>
    <t>R019733</t>
  </si>
  <si>
    <t>R019734</t>
  </si>
  <si>
    <t>R019735</t>
  </si>
  <si>
    <t>R019736</t>
  </si>
  <si>
    <t>R019737</t>
  </si>
  <si>
    <t>R019738</t>
  </si>
  <si>
    <t>R019739</t>
  </si>
  <si>
    <t>R019740</t>
  </si>
  <si>
    <t>R019741</t>
  </si>
  <si>
    <t>R019742</t>
  </si>
  <si>
    <t>R019743</t>
  </si>
  <si>
    <t>R019744</t>
  </si>
  <si>
    <t>R019745</t>
  </si>
  <si>
    <t>R019746</t>
  </si>
  <si>
    <t>R019747</t>
  </si>
  <si>
    <t>R019748</t>
  </si>
  <si>
    <t>R019749</t>
  </si>
  <si>
    <t>R019750</t>
  </si>
  <si>
    <t>R019751</t>
  </si>
  <si>
    <t>R019752</t>
  </si>
  <si>
    <t>R019753</t>
  </si>
  <si>
    <t>R019754</t>
  </si>
  <si>
    <t>R019755</t>
  </si>
  <si>
    <t>R019756</t>
  </si>
  <si>
    <t>R019757</t>
  </si>
  <si>
    <t>R019758</t>
  </si>
  <si>
    <t>R019759</t>
  </si>
  <si>
    <t>R019760</t>
  </si>
  <si>
    <t>R019761</t>
  </si>
  <si>
    <t>R019762</t>
  </si>
  <si>
    <t>R019763</t>
  </si>
  <si>
    <t>R019764</t>
  </si>
  <si>
    <t>R019765</t>
  </si>
  <si>
    <t>R019766</t>
  </si>
  <si>
    <t>R019767</t>
  </si>
  <si>
    <t>R019768</t>
  </si>
  <si>
    <t>R019769</t>
  </si>
  <si>
    <t>R019770</t>
  </si>
  <si>
    <t>R019771</t>
  </si>
  <si>
    <t>R019772</t>
  </si>
  <si>
    <t>R019773</t>
  </si>
  <si>
    <t>R019774</t>
  </si>
  <si>
    <t>R019775</t>
  </si>
  <si>
    <t>R019776</t>
  </si>
  <si>
    <t>R019777</t>
  </si>
  <si>
    <t>R019778</t>
  </si>
  <si>
    <t>R019779</t>
  </si>
  <si>
    <t>R019780</t>
  </si>
  <si>
    <t>R019781</t>
  </si>
  <si>
    <t>R019782</t>
  </si>
  <si>
    <t>R019783</t>
  </si>
  <si>
    <t>R019784</t>
  </si>
  <si>
    <t>R019785</t>
  </si>
  <si>
    <t>R019786</t>
  </si>
  <si>
    <t>R019787</t>
  </si>
  <si>
    <t>R019788</t>
  </si>
  <si>
    <t>R019789</t>
  </si>
  <si>
    <t>R019790</t>
  </si>
  <si>
    <t>R019791</t>
  </si>
  <si>
    <t>R019792</t>
  </si>
  <si>
    <t>R019793</t>
  </si>
  <si>
    <t>R019794</t>
  </si>
  <si>
    <t>R019795</t>
  </si>
  <si>
    <t>R019700_R208_1A</t>
  </si>
  <si>
    <t>R019708_R208_2A</t>
  </si>
  <si>
    <t>R019716_R208_3A</t>
  </si>
  <si>
    <t>R019724_R208_4A</t>
  </si>
  <si>
    <t>R019732_R208_5A</t>
  </si>
  <si>
    <t>R019740_R208_6A</t>
  </si>
  <si>
    <t>R019748_R208_7A</t>
  </si>
  <si>
    <t>R019756_R208_8A</t>
  </si>
  <si>
    <t>R019764_R208_9A</t>
  </si>
  <si>
    <t>R019772_R208_10A</t>
  </si>
  <si>
    <t>R019780_R208_11A</t>
  </si>
  <si>
    <t>R019788_R208_12A</t>
  </si>
  <si>
    <t>R019701_R208_1B</t>
  </si>
  <si>
    <t>R019709_R208_2B</t>
  </si>
  <si>
    <t>R019717_R208_3B</t>
  </si>
  <si>
    <t>R019725_R208_4B</t>
  </si>
  <si>
    <t>R019733_R208_5B</t>
  </si>
  <si>
    <t>R019741_R208_6B</t>
  </si>
  <si>
    <t>R019749_R208_7B</t>
  </si>
  <si>
    <t>R019757_R208_8B</t>
  </si>
  <si>
    <t>R019765_R208_9B</t>
  </si>
  <si>
    <t>R019773_R208_10B</t>
  </si>
  <si>
    <t>R019781_R208_11B</t>
  </si>
  <si>
    <t>R019789_R208_12B</t>
  </si>
  <si>
    <t>R019702_R208_1C</t>
  </si>
  <si>
    <t>R019710_R208_2C</t>
  </si>
  <si>
    <t>R019718_R208_3C</t>
  </si>
  <si>
    <t>R019726_R208_4C</t>
  </si>
  <si>
    <t>R019734_R208_5C</t>
  </si>
  <si>
    <t>R019742_R208_6C</t>
  </si>
  <si>
    <t>R019750_R208_7C</t>
  </si>
  <si>
    <t>R019758_R208_8C</t>
  </si>
  <si>
    <t>R019766_R208_9C</t>
  </si>
  <si>
    <t>R019774_R208_10C</t>
  </si>
  <si>
    <t>R019782_R208_11C</t>
  </si>
  <si>
    <t>R019790_R208_12C</t>
  </si>
  <si>
    <t>R019703_R208_1D</t>
  </si>
  <si>
    <t>R019711_R208_2D</t>
  </si>
  <si>
    <t>R019719_R208_3D</t>
  </si>
  <si>
    <t>R019727_R208_4D</t>
  </si>
  <si>
    <t>R019735_R208_5D</t>
  </si>
  <si>
    <t>R019743_R208_6D</t>
  </si>
  <si>
    <t>R019751_R208_7D</t>
  </si>
  <si>
    <t>R019759_R208_8D</t>
  </si>
  <si>
    <t>R019767_R208_9D</t>
  </si>
  <si>
    <t>R019775_R208_10D</t>
  </si>
  <si>
    <t>R019783_R208_11D</t>
  </si>
  <si>
    <t>R019791_R208_12D</t>
  </si>
  <si>
    <t>R019704_R208_1E</t>
  </si>
  <si>
    <t>R019712_R208_2E</t>
  </si>
  <si>
    <t>R019720_R208_3E</t>
  </si>
  <si>
    <t>R019728_R208_4E</t>
  </si>
  <si>
    <t>R019736_R208_5E</t>
  </si>
  <si>
    <t>R019744_R208_6E</t>
  </si>
  <si>
    <t>R019752_R208_7E</t>
  </si>
  <si>
    <t>R019760_R208_8E</t>
  </si>
  <si>
    <t>R019768_R208_9E</t>
  </si>
  <si>
    <t>R019776_R208_10E</t>
  </si>
  <si>
    <t>R019784_R208_11E</t>
  </si>
  <si>
    <t>R019792_R208_12E</t>
  </si>
  <si>
    <t>R019705_R208_1F</t>
  </si>
  <si>
    <t>R019713_R208_2F</t>
  </si>
  <si>
    <t>R019721_R208_3F</t>
  </si>
  <si>
    <t>R019729_R208_4F</t>
  </si>
  <si>
    <t>R019737_R208_5F</t>
  </si>
  <si>
    <t>R019745_R208_6F</t>
  </si>
  <si>
    <t>R019753_R208_7F</t>
  </si>
  <si>
    <t>R019761_R208_8F</t>
  </si>
  <si>
    <t>R019769_R208_9F</t>
  </si>
  <si>
    <t>R019777_R208_10F</t>
  </si>
  <si>
    <t>R019785_R208_11F</t>
  </si>
  <si>
    <t>R019793_R208_12F</t>
  </si>
  <si>
    <t>R019706_R208_1G</t>
  </si>
  <si>
    <t>R019714_R208_2G</t>
  </si>
  <si>
    <t>R019722_R208_3G</t>
  </si>
  <si>
    <t>R019730_R208_4G</t>
  </si>
  <si>
    <t>R019738_R208_5G</t>
  </si>
  <si>
    <t>R019746_R208_6G</t>
  </si>
  <si>
    <t>R019754_R208_7G</t>
  </si>
  <si>
    <t>R019762_R208_8G</t>
  </si>
  <si>
    <t>R019770_R208_9G</t>
  </si>
  <si>
    <t>R019778_R208_10G</t>
  </si>
  <si>
    <t>R019786_R208_11G</t>
  </si>
  <si>
    <t>R019794_R208_12G</t>
  </si>
  <si>
    <t>R019707_R208_1H</t>
  </si>
  <si>
    <t>R019715_R208_2H</t>
  </si>
  <si>
    <t>R019723_R208_3H</t>
  </si>
  <si>
    <t>R019731_R208_4H</t>
  </si>
  <si>
    <t>R019739_R208_5H</t>
  </si>
  <si>
    <t>R019747_R208_6H</t>
  </si>
  <si>
    <t>R019755_R208_7H</t>
  </si>
  <si>
    <t>R019763_R208_8H</t>
  </si>
  <si>
    <t>R019771_R208_9H</t>
  </si>
  <si>
    <t>R019779_R208_10H</t>
  </si>
  <si>
    <t>R019787_R208_11H</t>
  </si>
  <si>
    <t>R019795_R208_12H</t>
  </si>
  <si>
    <t>R019604</t>
  </si>
  <si>
    <t>R207</t>
  </si>
  <si>
    <t>R019605</t>
  </si>
  <si>
    <t>R019606</t>
  </si>
  <si>
    <t>R019607</t>
  </si>
  <si>
    <t>R019608</t>
  </si>
  <si>
    <t>R019609</t>
  </si>
  <si>
    <t>R019610</t>
  </si>
  <si>
    <t>R019611</t>
  </si>
  <si>
    <t>R019612</t>
  </si>
  <si>
    <t>R019613</t>
  </si>
  <si>
    <t>R019614</t>
  </si>
  <si>
    <t>R019615</t>
  </si>
  <si>
    <t>R019616</t>
  </si>
  <si>
    <t>R019617</t>
  </si>
  <si>
    <t>R019618</t>
  </si>
  <si>
    <t>R019619</t>
  </si>
  <si>
    <t>R019620</t>
  </si>
  <si>
    <t>R019621</t>
  </si>
  <si>
    <t>R019622</t>
  </si>
  <si>
    <t>R019623</t>
  </si>
  <si>
    <t>R019624</t>
  </si>
  <si>
    <t>R019625</t>
  </si>
  <si>
    <t>R019626</t>
  </si>
  <si>
    <t>R019627</t>
  </si>
  <si>
    <t>R019628</t>
  </si>
  <si>
    <t>R019629</t>
  </si>
  <si>
    <t>R019630</t>
  </si>
  <si>
    <t>R019631</t>
  </si>
  <si>
    <t>R019632</t>
  </si>
  <si>
    <t>R019633</t>
  </si>
  <si>
    <t>R019634</t>
  </si>
  <si>
    <t>R019635</t>
  </si>
  <si>
    <t>R019636</t>
  </si>
  <si>
    <t>R019637</t>
  </si>
  <si>
    <t>R019638</t>
  </si>
  <si>
    <t>R019639</t>
  </si>
  <si>
    <t>R019640</t>
  </si>
  <si>
    <t>R019641</t>
  </si>
  <si>
    <t>R019642</t>
  </si>
  <si>
    <t>R019643</t>
  </si>
  <si>
    <t>R019644</t>
  </si>
  <si>
    <t>R019645</t>
  </si>
  <si>
    <t>R019646</t>
  </si>
  <si>
    <t>R019647</t>
  </si>
  <si>
    <t>R019648</t>
  </si>
  <si>
    <t>R019649</t>
  </si>
  <si>
    <t>R019650</t>
  </si>
  <si>
    <t>R019651</t>
  </si>
  <si>
    <t>R019652</t>
  </si>
  <si>
    <t>R019653</t>
  </si>
  <si>
    <t>R019654</t>
  </si>
  <si>
    <t>R019655</t>
  </si>
  <si>
    <t>R019656</t>
  </si>
  <si>
    <t>R019657</t>
  </si>
  <si>
    <t>R019658</t>
  </si>
  <si>
    <t>R019659</t>
  </si>
  <si>
    <t>R019660</t>
  </si>
  <si>
    <t>R019661</t>
  </si>
  <si>
    <t>R019662</t>
  </si>
  <si>
    <t>R019663</t>
  </si>
  <si>
    <t>R019664</t>
  </si>
  <si>
    <t>R019665</t>
  </si>
  <si>
    <t>R019666</t>
  </si>
  <si>
    <t>R019667</t>
  </si>
  <si>
    <t>R019668</t>
  </si>
  <si>
    <t>R019669</t>
  </si>
  <si>
    <t>R019670</t>
  </si>
  <si>
    <t>R019671</t>
  </si>
  <si>
    <t>R019672</t>
  </si>
  <si>
    <t>R019673</t>
  </si>
  <si>
    <t>R019674</t>
  </si>
  <si>
    <t>R019675</t>
  </si>
  <si>
    <t>R019676</t>
  </si>
  <si>
    <t>R019677</t>
  </si>
  <si>
    <t>R019678</t>
  </si>
  <si>
    <t>R019679</t>
  </si>
  <si>
    <t>R019680</t>
  </si>
  <si>
    <t>R019681</t>
  </si>
  <si>
    <t>R019682</t>
  </si>
  <si>
    <t>R019683</t>
  </si>
  <si>
    <t>R019684</t>
  </si>
  <si>
    <t>R019685</t>
  </si>
  <si>
    <t>R019686</t>
  </si>
  <si>
    <t>R019687</t>
  </si>
  <si>
    <t>R019688</t>
  </si>
  <si>
    <t>R019689</t>
  </si>
  <si>
    <t>R019690</t>
  </si>
  <si>
    <t>R019691</t>
  </si>
  <si>
    <t>R019692</t>
  </si>
  <si>
    <t>R019693</t>
  </si>
  <si>
    <t>R019694</t>
  </si>
  <si>
    <t>R019695</t>
  </si>
  <si>
    <t>R019696</t>
  </si>
  <si>
    <t>R019697</t>
  </si>
  <si>
    <t>R019698</t>
  </si>
  <si>
    <t>R019699</t>
  </si>
  <si>
    <t>R019604_R207_1A</t>
  </si>
  <si>
    <t>R019612_R207_2A</t>
  </si>
  <si>
    <t>R019620_R207_3A</t>
  </si>
  <si>
    <t>R019628_R207_4A</t>
  </si>
  <si>
    <t>R019636_R207_5A</t>
  </si>
  <si>
    <t>R019644_R207_6A</t>
  </si>
  <si>
    <t>R019652_R207_7A</t>
  </si>
  <si>
    <t>R019660_R207_8A</t>
  </si>
  <si>
    <t>R019668_R207_9A</t>
  </si>
  <si>
    <t>R019676_R207_10A</t>
  </si>
  <si>
    <t>R019684_R207_11A</t>
  </si>
  <si>
    <t>R019692_R207_12A</t>
  </si>
  <si>
    <t>R019605_R207_1B</t>
  </si>
  <si>
    <t>R019613_R207_2B</t>
  </si>
  <si>
    <t>R019621_R207_3B</t>
  </si>
  <si>
    <t>R019629_R207_4B</t>
  </si>
  <si>
    <t>R019637_R207_5B</t>
  </si>
  <si>
    <t>R019645_R207_6B</t>
  </si>
  <si>
    <t>R019653_R207_7B</t>
  </si>
  <si>
    <t>R019661_R207_8B</t>
  </si>
  <si>
    <t>R019669_R207_9B</t>
  </si>
  <si>
    <t>R019677_R207_10B</t>
  </si>
  <si>
    <t>R019685_R207_11B</t>
  </si>
  <si>
    <t>R019693_R207_12B</t>
  </si>
  <si>
    <t>R019606_R207_1C</t>
  </si>
  <si>
    <t>R019614_R207_2C</t>
  </si>
  <si>
    <t>R019622_R207_3C</t>
  </si>
  <si>
    <t>R019630_R207_4C</t>
  </si>
  <si>
    <t>R019638_R207_5C</t>
  </si>
  <si>
    <t>R019646_R207_6C</t>
  </si>
  <si>
    <t>R019654_R207_7C</t>
  </si>
  <si>
    <t>R019662_R207_8C</t>
  </si>
  <si>
    <t>R019670_R207_9C</t>
  </si>
  <si>
    <t>R019678_R207_10C</t>
  </si>
  <si>
    <t>R019686_R207_11C</t>
  </si>
  <si>
    <t>R019694_R207_12C</t>
  </si>
  <si>
    <t>R019607_R207_1D</t>
  </si>
  <si>
    <t>R019615_R207_2D</t>
  </si>
  <si>
    <t>R019623_R207_3D</t>
  </si>
  <si>
    <t>R019631_R207_4D</t>
  </si>
  <si>
    <t>R019639_R207_5D</t>
  </si>
  <si>
    <t>R019647_R207_6D</t>
  </si>
  <si>
    <t>R019655_R207_7D</t>
  </si>
  <si>
    <t>R019663_R207_8D</t>
  </si>
  <si>
    <t>R019671_R207_9D</t>
  </si>
  <si>
    <t>R019679_R207_10D</t>
  </si>
  <si>
    <t>R019687_R207_11D</t>
  </si>
  <si>
    <t>R019695_R207_12D</t>
  </si>
  <si>
    <t>R019608_R207_1E</t>
  </si>
  <si>
    <t>R019616_R207_2E</t>
  </si>
  <si>
    <t>R019624_R207_3E</t>
  </si>
  <si>
    <t>R019632_R207_4E</t>
  </si>
  <si>
    <t>R019640_R207_5E</t>
  </si>
  <si>
    <t>R019648_R207_6E</t>
  </si>
  <si>
    <t>R019656_R207_7E</t>
  </si>
  <si>
    <t>R019664_R207_8E</t>
  </si>
  <si>
    <t>R019672_R207_9E</t>
  </si>
  <si>
    <t>R019680_R207_10E</t>
  </si>
  <si>
    <t>R019688_R207_11E</t>
  </si>
  <si>
    <t>R019696_R207_12E</t>
  </si>
  <si>
    <t>R019609_R207_1F</t>
  </si>
  <si>
    <t>R019617_R207_2F</t>
  </si>
  <si>
    <t>R019625_R207_3F</t>
  </si>
  <si>
    <t>R019633_R207_4F</t>
  </si>
  <si>
    <t>R019641_R207_5F</t>
  </si>
  <si>
    <t>R019649_R207_6F</t>
  </si>
  <si>
    <t>R019657_R207_7F</t>
  </si>
  <si>
    <t>R019665_R207_8F</t>
  </si>
  <si>
    <t>R019673_R207_9F</t>
  </si>
  <si>
    <t>R019681_R207_10F</t>
  </si>
  <si>
    <t>R019689_R207_11F</t>
  </si>
  <si>
    <t>R019697_R207_12F</t>
  </si>
  <si>
    <t>R019610_R207_1G</t>
  </si>
  <si>
    <t>R019618_R207_2G</t>
  </si>
  <si>
    <t>R019626_R207_3G</t>
  </si>
  <si>
    <t>R019634_R207_4G</t>
  </si>
  <si>
    <t>R019642_R207_5G</t>
  </si>
  <si>
    <t>R019650_R207_6G</t>
  </si>
  <si>
    <t>R019658_R207_7G</t>
  </si>
  <si>
    <t>R019666_R207_8G</t>
  </si>
  <si>
    <t>R019674_R207_9G</t>
  </si>
  <si>
    <t>R019682_R207_10G</t>
  </si>
  <si>
    <t>R019690_R207_11G</t>
  </si>
  <si>
    <t>R019698_R207_12G</t>
  </si>
  <si>
    <t>R019611_R207_1H</t>
  </si>
  <si>
    <t>R019619_R207_2H</t>
  </si>
  <si>
    <t>R019627_R207_3H</t>
  </si>
  <si>
    <t>R019635_R207_4H</t>
  </si>
  <si>
    <t>R019643_R207_5H</t>
  </si>
  <si>
    <t>R019651_R207_6H</t>
  </si>
  <si>
    <t>R019659_R207_7H</t>
  </si>
  <si>
    <t>R019667_R207_8H</t>
  </si>
  <si>
    <t>R019675_R207_9H</t>
  </si>
  <si>
    <t>R019683_R207_10H</t>
  </si>
  <si>
    <t>R019691_R207_11H</t>
  </si>
  <si>
    <t>R019699_R207_12H</t>
  </si>
  <si>
    <t>GT-seq - Sebastes, run 18 - Adult Kelp rockfish for testing performance of new 96 loci across - GTseq18 primer pool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</si>
  <si>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</si>
  <si>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Template DNA = R169, R171, R207, R208</t>
  </si>
  <si>
    <t>Transposed</t>
  </si>
  <si>
    <t>Tranposed</t>
  </si>
  <si>
    <t>Started at 8:30AM</t>
  </si>
  <si>
    <t>Put on 7300 around 12:20</t>
  </si>
  <si>
    <t>GTseq18</t>
  </si>
  <si>
    <t>Pre-PCR quantitation with rtPCR</t>
  </si>
  <si>
    <t>Mean QTY</t>
  </si>
  <si>
    <t>Size Adjusted Conc.(pM)</t>
  </si>
  <si>
    <t>Undiluted Conc (pM)</t>
  </si>
  <si>
    <t>Convert to nM</t>
  </si>
  <si>
    <t>Mean nM</t>
  </si>
  <si>
    <t>R169_1:1000</t>
  </si>
  <si>
    <t>R169_1:2000</t>
  </si>
  <si>
    <t>R169_1:4000</t>
  </si>
  <si>
    <t>R169_1:8000</t>
  </si>
  <si>
    <t>R171_1:1000</t>
  </si>
  <si>
    <t>R171_1:2000</t>
  </si>
  <si>
    <t>R171_1:4000</t>
  </si>
  <si>
    <t>R171_1:8000</t>
  </si>
  <si>
    <t>R207_1:1000</t>
  </si>
  <si>
    <t>R207_1:2000</t>
  </si>
  <si>
    <t>R207_1:4000</t>
  </si>
  <si>
    <t>R207_1:8000</t>
  </si>
  <si>
    <t>R208_1:1000</t>
  </si>
  <si>
    <t>R208_1:2000</t>
  </si>
  <si>
    <t>R208_1:4000</t>
  </si>
  <si>
    <t>R208_1:8000</t>
  </si>
  <si>
    <t>Sebastes_Gtseq18</t>
  </si>
  <si>
    <t>4 plates of 96 adult kelp rockfish genotyped with target panel (96 loci)</t>
  </si>
  <si>
    <t>satrovirens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</si>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</sst>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0"/>
      <color theme="1"/>
      <name val="Genev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14" fillId="0" borderId="0" xfId="0" applyFont="1" applyFill="1" applyBorder="1"/>
    <xf numFmtId="14" fontId="2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Alignment="1"/>
  </cellXfs>
  <cellStyles count="392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7"/>
  <sheetViews>
    <sheetView topLeftCell="A68" workbookViewId="0">
      <selection activeCell="H22" sqref="H22:H117"/>
    </sheetView>
  </sheetViews>
  <sheetFormatPr baseColWidth="10" defaultRowHeight="15" x14ac:dyDescent="0"/>
  <cols>
    <col min="3" max="3" width="5.33203125" customWidth="1"/>
    <col min="4" max="4" width="9.1640625" bestFit="1" customWidth="1"/>
    <col min="5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19">
      <c r="A1" t="s">
        <v>266</v>
      </c>
      <c r="B1" t="s">
        <v>65</v>
      </c>
      <c r="C1" t="s">
        <v>267</v>
      </c>
      <c r="D1" s="25" t="s">
        <v>926</v>
      </c>
      <c r="G1" s="1" t="s">
        <v>66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19">
      <c r="A2" s="29" t="s">
        <v>1085</v>
      </c>
      <c r="B2" s="30" t="s">
        <v>1181</v>
      </c>
      <c r="C2" s="31" t="s">
        <v>268</v>
      </c>
      <c r="D2" s="32" t="s">
        <v>269</v>
      </c>
      <c r="G2" s="1" t="s">
        <v>67</v>
      </c>
      <c r="H2" t="str">
        <f>CONCATENATE($A2,"_",$B2,"_",$C2)</f>
        <v>R015956_R169_1A</v>
      </c>
      <c r="I2" t="str">
        <f t="shared" ref="I2:I9" si="0">CONCATENATE($A10,"_",$B10,"_",$C10)</f>
        <v>R015964_R169_2A</v>
      </c>
      <c r="J2" t="str">
        <f t="shared" ref="J2:J9" si="1">CONCATENATE($A18,"_",$B18,"_",$C18)</f>
        <v>R015972_R169_3A</v>
      </c>
      <c r="K2" t="str">
        <f t="shared" ref="K2:K9" si="2">CONCATENATE($A26,"_",$B26,"_",$C26)</f>
        <v>R015980_R169_4A</v>
      </c>
      <c r="L2" t="str">
        <f>CONCATENATE($A34,"_",$B34,"_",$C34)</f>
        <v>R015988_R169_5A</v>
      </c>
      <c r="M2" t="str">
        <f t="shared" ref="M2:M9" si="3">CONCATENATE($A42,"_",$B42,"_",$C42)</f>
        <v>R015996_R169_6A</v>
      </c>
      <c r="N2" t="str">
        <f t="shared" ref="N2:N9" si="4">CONCATENATE($A50,"_",$B50,"_",$C50)</f>
        <v>R016004_R169_7A</v>
      </c>
      <c r="O2" t="str">
        <f t="shared" ref="O2:O9" si="5">CONCATENATE($A58,"_",$B58,"_",$C58)</f>
        <v>R016012_R169_8A</v>
      </c>
      <c r="P2" t="str">
        <f t="shared" ref="P2:P9" si="6">CONCATENATE($A66,"_",$B66,"_",$C66)</f>
        <v>R016020_R169_9A</v>
      </c>
      <c r="Q2" t="str">
        <f t="shared" ref="Q2:Q9" si="7">CONCATENATE($A74,"_",$B74,"_",$C74)</f>
        <v>R016028_R169_10A</v>
      </c>
      <c r="R2" t="str">
        <f t="shared" ref="R2:R9" si="8">CONCATENATE($A82,"_",$B82,"_",$C82)</f>
        <v>R016036_R169_11A</v>
      </c>
      <c r="S2" t="str">
        <f t="shared" ref="S2:S9" si="9">CONCATENATE($A90,"_",$B90,"_",$C90)</f>
        <v>R016044_R169_12A</v>
      </c>
    </row>
    <row r="3" spans="1:19">
      <c r="A3" s="29" t="s">
        <v>1086</v>
      </c>
      <c r="B3" s="30" t="s">
        <v>1181</v>
      </c>
      <c r="C3" s="31" t="s">
        <v>270</v>
      </c>
      <c r="D3" s="32" t="s">
        <v>269</v>
      </c>
      <c r="G3" s="1" t="s">
        <v>68</v>
      </c>
      <c r="H3" t="str">
        <f t="shared" ref="H3:H9" si="10">CONCATENATE($A3,"_",$B3,"_",$C3)</f>
        <v>R015957_R169_1B</v>
      </c>
      <c r="I3" t="str">
        <f t="shared" si="0"/>
        <v>R015965_R169_2B</v>
      </c>
      <c r="J3" t="str">
        <f t="shared" si="1"/>
        <v>R015973_R169_3B</v>
      </c>
      <c r="K3" t="str">
        <f t="shared" si="2"/>
        <v>R015981_R169_4B</v>
      </c>
      <c r="L3" t="str">
        <f t="shared" ref="L3:L9" si="11">CONCATENATE($A35,"_",$B35,"_",$C35)</f>
        <v>R015989_R169_5B</v>
      </c>
      <c r="M3" t="str">
        <f t="shared" si="3"/>
        <v>R015997_R169_6B</v>
      </c>
      <c r="N3" t="str">
        <f t="shared" si="4"/>
        <v>R016005_R169_7B</v>
      </c>
      <c r="O3" t="str">
        <f t="shared" si="5"/>
        <v>R016013_R169_8B</v>
      </c>
      <c r="P3" t="str">
        <f t="shared" si="6"/>
        <v>R016021_R169_9B</v>
      </c>
      <c r="Q3" t="str">
        <f t="shared" si="7"/>
        <v>R016029_R169_10B</v>
      </c>
      <c r="R3" t="str">
        <f t="shared" si="8"/>
        <v>R016037_R169_11B</v>
      </c>
      <c r="S3" t="str">
        <f t="shared" si="9"/>
        <v>R016045_R169_12B</v>
      </c>
    </row>
    <row r="4" spans="1:19">
      <c r="A4" s="29" t="s">
        <v>1087</v>
      </c>
      <c r="B4" s="30" t="s">
        <v>1181</v>
      </c>
      <c r="C4" s="31" t="s">
        <v>271</v>
      </c>
      <c r="D4" s="32" t="s">
        <v>269</v>
      </c>
      <c r="G4" s="1" t="s">
        <v>69</v>
      </c>
      <c r="H4" t="str">
        <f t="shared" si="10"/>
        <v>R015958_R169_1C</v>
      </c>
      <c r="I4" t="str">
        <f t="shared" si="0"/>
        <v>R015966_R169_2C</v>
      </c>
      <c r="J4" t="str">
        <f t="shared" si="1"/>
        <v>R015974_R169_3C</v>
      </c>
      <c r="K4" t="str">
        <f t="shared" si="2"/>
        <v>R015982_R169_4C</v>
      </c>
      <c r="L4" t="str">
        <f t="shared" si="11"/>
        <v>R015990_R169_5C</v>
      </c>
      <c r="M4" t="str">
        <f t="shared" si="3"/>
        <v>R015998_R169_6C</v>
      </c>
      <c r="N4" t="str">
        <f t="shared" si="4"/>
        <v>R016006_R169_7C</v>
      </c>
      <c r="O4" t="str">
        <f t="shared" si="5"/>
        <v>R016014_R169_8C</v>
      </c>
      <c r="P4" t="str">
        <f t="shared" si="6"/>
        <v>R016022_R169_9C</v>
      </c>
      <c r="Q4" t="str">
        <f t="shared" si="7"/>
        <v>R016030_R169_10C</v>
      </c>
      <c r="R4" t="str">
        <f t="shared" si="8"/>
        <v>R016038_R169_11C</v>
      </c>
      <c r="S4" t="str">
        <f t="shared" si="9"/>
        <v>R016046_R169_12C</v>
      </c>
    </row>
    <row r="5" spans="1:19">
      <c r="A5" s="29" t="s">
        <v>1088</v>
      </c>
      <c r="B5" s="30" t="s">
        <v>1181</v>
      </c>
      <c r="C5" s="31" t="s">
        <v>272</v>
      </c>
      <c r="D5" s="32" t="s">
        <v>269</v>
      </c>
      <c r="G5" s="1" t="s">
        <v>70</v>
      </c>
      <c r="H5" t="str">
        <f t="shared" si="10"/>
        <v>R015959_R169_1D</v>
      </c>
      <c r="I5" t="str">
        <f t="shared" si="0"/>
        <v>R015967_R169_2D</v>
      </c>
      <c r="J5" t="str">
        <f t="shared" si="1"/>
        <v>R015975_R169_3D</v>
      </c>
      <c r="K5" t="str">
        <f t="shared" si="2"/>
        <v>R015983_R169_4D</v>
      </c>
      <c r="L5" t="str">
        <f t="shared" si="11"/>
        <v>R015991_R169_5D</v>
      </c>
      <c r="M5" t="str">
        <f t="shared" si="3"/>
        <v>R015999_R169_6D</v>
      </c>
      <c r="N5" t="str">
        <f t="shared" si="4"/>
        <v>R016007_R169_7D</v>
      </c>
      <c r="O5" t="str">
        <f t="shared" si="5"/>
        <v>R016015_R169_8D</v>
      </c>
      <c r="P5" t="str">
        <f t="shared" si="6"/>
        <v>R016023_R169_9D</v>
      </c>
      <c r="Q5" t="str">
        <f t="shared" si="7"/>
        <v>R016031_R169_10D</v>
      </c>
      <c r="R5" t="str">
        <f t="shared" si="8"/>
        <v>R016039_R169_11D</v>
      </c>
      <c r="S5" t="str">
        <f t="shared" si="9"/>
        <v>R016047_R169_12D</v>
      </c>
    </row>
    <row r="6" spans="1:19">
      <c r="A6" s="29" t="s">
        <v>1089</v>
      </c>
      <c r="B6" s="30" t="s">
        <v>1181</v>
      </c>
      <c r="C6" s="31" t="s">
        <v>273</v>
      </c>
      <c r="D6" s="32" t="s">
        <v>269</v>
      </c>
      <c r="G6" s="1" t="s">
        <v>71</v>
      </c>
      <c r="H6" t="str">
        <f t="shared" si="10"/>
        <v>R015960_R169_1E</v>
      </c>
      <c r="I6" t="str">
        <f t="shared" si="0"/>
        <v>R015968_R169_2E</v>
      </c>
      <c r="J6" t="str">
        <f t="shared" si="1"/>
        <v>R015976_R169_3E</v>
      </c>
      <c r="K6" t="str">
        <f t="shared" si="2"/>
        <v>R015984_R169_4E</v>
      </c>
      <c r="L6" t="str">
        <f t="shared" si="11"/>
        <v>R015992_R169_5E</v>
      </c>
      <c r="M6" t="str">
        <f t="shared" si="3"/>
        <v>R016000_R169_6E</v>
      </c>
      <c r="N6" t="str">
        <f t="shared" si="4"/>
        <v>R016008_R169_7E</v>
      </c>
      <c r="O6" t="str">
        <f t="shared" si="5"/>
        <v>R016016_R169_8E</v>
      </c>
      <c r="P6" t="str">
        <f t="shared" si="6"/>
        <v>R016024_R169_9E</v>
      </c>
      <c r="Q6" t="str">
        <f t="shared" si="7"/>
        <v>R016032_R169_10E</v>
      </c>
      <c r="R6" t="str">
        <f t="shared" si="8"/>
        <v>R016040_R169_11E</v>
      </c>
      <c r="S6" t="str">
        <f t="shared" si="9"/>
        <v>R016048_R169_12E</v>
      </c>
    </row>
    <row r="7" spans="1:19">
      <c r="A7" s="29" t="s">
        <v>1090</v>
      </c>
      <c r="B7" s="30" t="s">
        <v>1181</v>
      </c>
      <c r="C7" s="31" t="s">
        <v>51</v>
      </c>
      <c r="D7" s="32" t="s">
        <v>269</v>
      </c>
      <c r="G7" s="1" t="s">
        <v>72</v>
      </c>
      <c r="H7" t="str">
        <f t="shared" si="10"/>
        <v>R015961_R169_1F</v>
      </c>
      <c r="I7" t="str">
        <f t="shared" si="0"/>
        <v>R015969_R169_2F</v>
      </c>
      <c r="J7" t="str">
        <f t="shared" si="1"/>
        <v>R015977_R169_3F</v>
      </c>
      <c r="K7" t="str">
        <f t="shared" si="2"/>
        <v>R015985_R169_4F</v>
      </c>
      <c r="L7" t="str">
        <f t="shared" si="11"/>
        <v>R015993_R169_5F</v>
      </c>
      <c r="M7" t="str">
        <f t="shared" si="3"/>
        <v>R016001_R169_6F</v>
      </c>
      <c r="N7" t="str">
        <f t="shared" si="4"/>
        <v>R016009_R169_7F</v>
      </c>
      <c r="O7" t="str">
        <f t="shared" si="5"/>
        <v>R016017_R169_8F</v>
      </c>
      <c r="P7" t="str">
        <f t="shared" si="6"/>
        <v>R016025_R169_9F</v>
      </c>
      <c r="Q7" t="str">
        <f t="shared" si="7"/>
        <v>R016033_R169_10F</v>
      </c>
      <c r="R7" t="str">
        <f t="shared" si="8"/>
        <v>R016041_R169_11F</v>
      </c>
      <c r="S7" t="str">
        <f t="shared" si="9"/>
        <v>R016049_R169_12F</v>
      </c>
    </row>
    <row r="8" spans="1:19">
      <c r="A8" s="29" t="s">
        <v>1091</v>
      </c>
      <c r="B8" s="30" t="s">
        <v>1181</v>
      </c>
      <c r="C8" s="31" t="s">
        <v>52</v>
      </c>
      <c r="D8" s="32" t="s">
        <v>269</v>
      </c>
      <c r="G8" s="1" t="s">
        <v>73</v>
      </c>
      <c r="H8" t="str">
        <f t="shared" si="10"/>
        <v>R015962_R169_1G</v>
      </c>
      <c r="I8" t="str">
        <f t="shared" si="0"/>
        <v>R015970_R169_2G</v>
      </c>
      <c r="J8" t="str">
        <f t="shared" si="1"/>
        <v>R015978_R169_3G</v>
      </c>
      <c r="K8" t="str">
        <f t="shared" si="2"/>
        <v>R015986_R169_4G</v>
      </c>
      <c r="L8" t="str">
        <f t="shared" si="11"/>
        <v>R015994_R169_5G</v>
      </c>
      <c r="M8" t="str">
        <f t="shared" si="3"/>
        <v>R016002_R169_6G</v>
      </c>
      <c r="N8" t="str">
        <f t="shared" si="4"/>
        <v>R016010_R169_7G</v>
      </c>
      <c r="O8" t="str">
        <f t="shared" si="5"/>
        <v>R016018_R169_8G</v>
      </c>
      <c r="P8" t="str">
        <f t="shared" si="6"/>
        <v>R016026_R169_9G</v>
      </c>
      <c r="Q8" t="str">
        <f t="shared" si="7"/>
        <v>R016034_R169_10G</v>
      </c>
      <c r="R8" t="str">
        <f t="shared" si="8"/>
        <v>R016042_R169_11G</v>
      </c>
      <c r="S8" t="str">
        <f t="shared" si="9"/>
        <v>R016050_R169_12G</v>
      </c>
    </row>
    <row r="9" spans="1:19">
      <c r="A9" s="29" t="s">
        <v>1092</v>
      </c>
      <c r="B9" s="30" t="s">
        <v>1181</v>
      </c>
      <c r="C9" s="31" t="s">
        <v>53</v>
      </c>
      <c r="D9" s="32" t="s">
        <v>269</v>
      </c>
      <c r="G9" s="1" t="s">
        <v>74</v>
      </c>
      <c r="H9" t="str">
        <f t="shared" si="10"/>
        <v>R015963_R169_1H</v>
      </c>
      <c r="I9" t="str">
        <f t="shared" si="0"/>
        <v>R015971_R169_2H</v>
      </c>
      <c r="J9" t="str">
        <f t="shared" si="1"/>
        <v>R015979_R169_3H</v>
      </c>
      <c r="K9" t="str">
        <f t="shared" si="2"/>
        <v>R015987_R169_4H</v>
      </c>
      <c r="L9" t="str">
        <f t="shared" si="11"/>
        <v>R015995_R169_5H</v>
      </c>
      <c r="M9" t="str">
        <f t="shared" si="3"/>
        <v>R016003_R169_6H</v>
      </c>
      <c r="N9" t="str">
        <f t="shared" si="4"/>
        <v>R016011_R169_7H</v>
      </c>
      <c r="O9" t="str">
        <f t="shared" si="5"/>
        <v>R016019_R169_8H</v>
      </c>
      <c r="P9" t="str">
        <f t="shared" si="6"/>
        <v>R016027_R169_9H</v>
      </c>
      <c r="Q9" t="str">
        <f t="shared" si="7"/>
        <v>R016035_R169_10H</v>
      </c>
      <c r="R9" t="str">
        <f t="shared" si="8"/>
        <v>R016043_R169_11H</v>
      </c>
      <c r="S9" t="str">
        <f t="shared" si="9"/>
        <v>R016051_R169_12H</v>
      </c>
    </row>
    <row r="10" spans="1:19">
      <c r="A10" s="29" t="s">
        <v>1093</v>
      </c>
      <c r="B10" s="30" t="s">
        <v>1181</v>
      </c>
      <c r="C10" s="31" t="s">
        <v>54</v>
      </c>
      <c r="D10" s="32" t="s">
        <v>269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 s="29" t="s">
        <v>1094</v>
      </c>
      <c r="B11" s="30" t="s">
        <v>1181</v>
      </c>
      <c r="C11" s="31" t="s">
        <v>55</v>
      </c>
      <c r="D11" s="32" t="s">
        <v>269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29" t="s">
        <v>1095</v>
      </c>
      <c r="B12" s="30" t="s">
        <v>1181</v>
      </c>
      <c r="C12" s="31" t="s">
        <v>56</v>
      </c>
      <c r="D12" s="32" t="s">
        <v>269</v>
      </c>
      <c r="H12" t="s">
        <v>1182</v>
      </c>
      <c r="I12" t="s">
        <v>1183</v>
      </c>
      <c r="J12" t="s">
        <v>1184</v>
      </c>
      <c r="K12" t="s">
        <v>1185</v>
      </c>
      <c r="L12" t="s">
        <v>1186</v>
      </c>
      <c r="M12" t="s">
        <v>1187</v>
      </c>
      <c r="N12" t="s">
        <v>1188</v>
      </c>
      <c r="O12" t="s">
        <v>1189</v>
      </c>
      <c r="P12" t="s">
        <v>1190</v>
      </c>
      <c r="Q12" t="s">
        <v>1191</v>
      </c>
      <c r="R12" t="s">
        <v>1192</v>
      </c>
      <c r="S12" t="s">
        <v>1193</v>
      </c>
    </row>
    <row r="13" spans="1:19">
      <c r="A13" s="29" t="s">
        <v>1096</v>
      </c>
      <c r="B13" s="30" t="s">
        <v>1181</v>
      </c>
      <c r="C13" s="31" t="s">
        <v>57</v>
      </c>
      <c r="D13" s="32" t="s">
        <v>269</v>
      </c>
      <c r="H13" t="s">
        <v>1194</v>
      </c>
      <c r="I13" t="s">
        <v>1195</v>
      </c>
      <c r="J13" t="s">
        <v>1196</v>
      </c>
      <c r="K13" t="s">
        <v>1197</v>
      </c>
      <c r="L13" t="s">
        <v>1198</v>
      </c>
      <c r="M13" t="s">
        <v>1199</v>
      </c>
      <c r="N13" t="s">
        <v>1200</v>
      </c>
      <c r="O13" t="s">
        <v>1201</v>
      </c>
      <c r="P13" t="s">
        <v>1202</v>
      </c>
      <c r="Q13" t="s">
        <v>1203</v>
      </c>
      <c r="R13" t="s">
        <v>1204</v>
      </c>
      <c r="S13" t="s">
        <v>1205</v>
      </c>
    </row>
    <row r="14" spans="1:19">
      <c r="A14" s="29" t="s">
        <v>1097</v>
      </c>
      <c r="B14" s="30" t="s">
        <v>1181</v>
      </c>
      <c r="C14" s="31" t="s">
        <v>58</v>
      </c>
      <c r="D14" s="32" t="s">
        <v>269</v>
      </c>
      <c r="H14" s="1" t="s">
        <v>1206</v>
      </c>
      <c r="I14" s="1" t="s">
        <v>1207</v>
      </c>
      <c r="J14" s="1" t="s">
        <v>1208</v>
      </c>
      <c r="K14" s="1" t="s">
        <v>1209</v>
      </c>
      <c r="L14" s="1" t="s">
        <v>1210</v>
      </c>
      <c r="M14" s="1" t="s">
        <v>1211</v>
      </c>
      <c r="N14" s="1" t="s">
        <v>1212</v>
      </c>
      <c r="O14" s="1" t="s">
        <v>1213</v>
      </c>
      <c r="P14" s="1" t="s">
        <v>1214</v>
      </c>
      <c r="Q14" s="1" t="s">
        <v>1215</v>
      </c>
      <c r="R14" s="1" t="s">
        <v>1216</v>
      </c>
      <c r="S14" s="1" t="s">
        <v>1217</v>
      </c>
    </row>
    <row r="15" spans="1:19">
      <c r="A15" s="29" t="s">
        <v>1098</v>
      </c>
      <c r="B15" s="30" t="s">
        <v>1181</v>
      </c>
      <c r="C15" s="31" t="s">
        <v>59</v>
      </c>
      <c r="D15" s="32" t="s">
        <v>269</v>
      </c>
      <c r="H15" s="1" t="s">
        <v>1218</v>
      </c>
      <c r="I15" s="1" t="s">
        <v>1219</v>
      </c>
      <c r="J15" s="1" t="s">
        <v>1220</v>
      </c>
      <c r="K15" s="1" t="s">
        <v>1221</v>
      </c>
      <c r="L15" s="1" t="s">
        <v>1222</v>
      </c>
      <c r="M15" s="1" t="s">
        <v>1223</v>
      </c>
      <c r="N15" s="1" t="s">
        <v>1224</v>
      </c>
      <c r="O15" s="1" t="s">
        <v>1225</v>
      </c>
      <c r="P15" s="1" t="s">
        <v>1226</v>
      </c>
      <c r="Q15" s="1" t="s">
        <v>1227</v>
      </c>
      <c r="R15" s="1" t="s">
        <v>1228</v>
      </c>
      <c r="S15" s="1" t="s">
        <v>1229</v>
      </c>
    </row>
    <row r="16" spans="1:19">
      <c r="A16" s="29" t="s">
        <v>1099</v>
      </c>
      <c r="B16" s="30" t="s">
        <v>1181</v>
      </c>
      <c r="C16" s="31" t="s">
        <v>60</v>
      </c>
      <c r="D16" s="32" t="s">
        <v>269</v>
      </c>
      <c r="H16" s="1" t="s">
        <v>1230</v>
      </c>
      <c r="I16" s="1" t="s">
        <v>1231</v>
      </c>
      <c r="J16" s="1" t="s">
        <v>1232</v>
      </c>
      <c r="K16" s="1" t="s">
        <v>1233</v>
      </c>
      <c r="L16" s="1" t="s">
        <v>1234</v>
      </c>
      <c r="M16" s="1" t="s">
        <v>1235</v>
      </c>
      <c r="N16" s="1" t="s">
        <v>1236</v>
      </c>
      <c r="O16" s="1" t="s">
        <v>1237</v>
      </c>
      <c r="P16" s="1" t="s">
        <v>1238</v>
      </c>
      <c r="Q16" s="1" t="s">
        <v>1239</v>
      </c>
      <c r="R16" s="1" t="s">
        <v>1240</v>
      </c>
      <c r="S16" s="1" t="s">
        <v>1241</v>
      </c>
    </row>
    <row r="17" spans="1:19">
      <c r="A17" s="29" t="s">
        <v>1100</v>
      </c>
      <c r="B17" s="30" t="s">
        <v>1181</v>
      </c>
      <c r="C17" s="31" t="s">
        <v>61</v>
      </c>
      <c r="D17" s="32" t="s">
        <v>269</v>
      </c>
      <c r="H17" s="1" t="s">
        <v>1242</v>
      </c>
      <c r="I17" s="1" t="s">
        <v>1243</v>
      </c>
      <c r="J17" s="1" t="s">
        <v>1244</v>
      </c>
      <c r="K17" s="1" t="s">
        <v>1245</v>
      </c>
      <c r="L17" s="1" t="s">
        <v>1246</v>
      </c>
      <c r="M17" s="1" t="s">
        <v>1247</v>
      </c>
      <c r="N17" s="1" t="s">
        <v>1248</v>
      </c>
      <c r="O17" s="1" t="s">
        <v>1249</v>
      </c>
      <c r="P17" s="1" t="s">
        <v>1250</v>
      </c>
      <c r="Q17" s="1" t="s">
        <v>1251</v>
      </c>
      <c r="R17" s="1" t="s">
        <v>1252</v>
      </c>
      <c r="S17" s="1" t="s">
        <v>1253</v>
      </c>
    </row>
    <row r="18" spans="1:19">
      <c r="A18" s="29" t="s">
        <v>1101</v>
      </c>
      <c r="B18" s="30" t="s">
        <v>1181</v>
      </c>
      <c r="C18" s="31" t="s">
        <v>62</v>
      </c>
      <c r="D18" s="32" t="s">
        <v>269</v>
      </c>
      <c r="H18" t="s">
        <v>1254</v>
      </c>
      <c r="I18" t="s">
        <v>1255</v>
      </c>
      <c r="J18" t="s">
        <v>1256</v>
      </c>
      <c r="K18" t="s">
        <v>1257</v>
      </c>
      <c r="L18" t="s">
        <v>1258</v>
      </c>
      <c r="M18" t="s">
        <v>1259</v>
      </c>
      <c r="N18" t="s">
        <v>1260</v>
      </c>
      <c r="O18" t="s">
        <v>1261</v>
      </c>
      <c r="P18" t="s">
        <v>1262</v>
      </c>
      <c r="Q18" t="s">
        <v>1263</v>
      </c>
      <c r="R18" t="s">
        <v>1264</v>
      </c>
      <c r="S18" t="s">
        <v>1265</v>
      </c>
    </row>
    <row r="19" spans="1:19">
      <c r="A19" s="29" t="s">
        <v>1102</v>
      </c>
      <c r="B19" s="30" t="s">
        <v>1181</v>
      </c>
      <c r="C19" s="31" t="s">
        <v>63</v>
      </c>
      <c r="D19" s="32" t="s">
        <v>269</v>
      </c>
      <c r="H19" t="s">
        <v>1266</v>
      </c>
      <c r="I19" t="s">
        <v>1267</v>
      </c>
      <c r="J19" t="s">
        <v>1268</v>
      </c>
      <c r="K19" t="s">
        <v>1269</v>
      </c>
      <c r="L19" t="s">
        <v>1270</v>
      </c>
      <c r="M19" t="s">
        <v>1271</v>
      </c>
      <c r="N19" t="s">
        <v>1272</v>
      </c>
      <c r="O19" t="s">
        <v>1273</v>
      </c>
      <c r="P19" t="s">
        <v>1274</v>
      </c>
      <c r="Q19" t="s">
        <v>1275</v>
      </c>
      <c r="R19" t="s">
        <v>1276</v>
      </c>
      <c r="S19" t="s">
        <v>1277</v>
      </c>
    </row>
    <row r="20" spans="1:19">
      <c r="A20" s="29" t="s">
        <v>1103</v>
      </c>
      <c r="B20" s="30" t="s">
        <v>1181</v>
      </c>
      <c r="C20" s="31" t="s">
        <v>0</v>
      </c>
      <c r="D20" s="32" t="s">
        <v>269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29" t="s">
        <v>1104</v>
      </c>
      <c r="B21" s="30" t="s">
        <v>1181</v>
      </c>
      <c r="C21" s="31" t="s">
        <v>1</v>
      </c>
      <c r="D21" s="32" t="s">
        <v>269</v>
      </c>
      <c r="H21" t="s">
        <v>1861</v>
      </c>
      <c r="I21"/>
      <c r="J21"/>
      <c r="K21"/>
      <c r="L21"/>
      <c r="M21"/>
      <c r="N21"/>
      <c r="O21"/>
      <c r="P21"/>
      <c r="Q21"/>
      <c r="R21"/>
      <c r="S21"/>
    </row>
    <row r="22" spans="1:19">
      <c r="A22" s="29" t="s">
        <v>1105</v>
      </c>
      <c r="B22" s="30" t="s">
        <v>1181</v>
      </c>
      <c r="C22" s="31" t="s">
        <v>2</v>
      </c>
      <c r="D22" s="32" t="s">
        <v>269</v>
      </c>
      <c r="H22" t="s">
        <v>1182</v>
      </c>
      <c r="I22" s="1" t="str">
        <f>H12</f>
        <v>R015956_R169_1A</v>
      </c>
      <c r="J22"/>
      <c r="K22"/>
      <c r="L22"/>
      <c r="M22"/>
      <c r="N22"/>
      <c r="O22"/>
      <c r="P22"/>
      <c r="Q22"/>
      <c r="R22"/>
      <c r="S22"/>
    </row>
    <row r="23" spans="1:19">
      <c r="A23" s="29" t="s">
        <v>1106</v>
      </c>
      <c r="B23" s="30" t="s">
        <v>1181</v>
      </c>
      <c r="C23" s="31" t="s">
        <v>3</v>
      </c>
      <c r="D23" s="32" t="s">
        <v>269</v>
      </c>
      <c r="H23" t="s">
        <v>1183</v>
      </c>
      <c r="I23" s="1" t="str">
        <f>I12</f>
        <v>R015964_R169_2A</v>
      </c>
      <c r="J23"/>
      <c r="K23"/>
      <c r="L23"/>
      <c r="M23"/>
      <c r="N23"/>
      <c r="O23"/>
      <c r="P23"/>
      <c r="Q23"/>
      <c r="R23"/>
      <c r="S23"/>
    </row>
    <row r="24" spans="1:19">
      <c r="A24" s="29" t="s">
        <v>1107</v>
      </c>
      <c r="B24" s="30" t="s">
        <v>1181</v>
      </c>
      <c r="C24" s="31" t="s">
        <v>4</v>
      </c>
      <c r="D24" s="32" t="s">
        <v>269</v>
      </c>
      <c r="H24" t="s">
        <v>1184</v>
      </c>
      <c r="I24" s="1" t="str">
        <f>J12</f>
        <v>R015972_R169_3A</v>
      </c>
      <c r="J24"/>
      <c r="K24"/>
      <c r="L24"/>
      <c r="M24"/>
      <c r="N24"/>
      <c r="O24"/>
      <c r="P24"/>
      <c r="Q24"/>
      <c r="R24"/>
      <c r="S24"/>
    </row>
    <row r="25" spans="1:19">
      <c r="A25" s="29" t="s">
        <v>1108</v>
      </c>
      <c r="B25" s="30" t="s">
        <v>1181</v>
      </c>
      <c r="C25" s="31" t="s">
        <v>5</v>
      </c>
      <c r="D25" s="32" t="s">
        <v>269</v>
      </c>
      <c r="H25" t="s">
        <v>1185</v>
      </c>
      <c r="I25" s="1" t="str">
        <f>K12</f>
        <v>R015980_R169_4A</v>
      </c>
      <c r="J25"/>
      <c r="K25"/>
      <c r="L25"/>
      <c r="M25"/>
      <c r="N25"/>
      <c r="O25"/>
      <c r="P25"/>
      <c r="Q25"/>
      <c r="R25"/>
      <c r="S25"/>
    </row>
    <row r="26" spans="1:19">
      <c r="A26" s="29" t="s">
        <v>1109</v>
      </c>
      <c r="B26" s="30" t="s">
        <v>1181</v>
      </c>
      <c r="C26" s="31" t="s">
        <v>6</v>
      </c>
      <c r="D26" s="32" t="s">
        <v>269</v>
      </c>
      <c r="H26" t="s">
        <v>1186</v>
      </c>
      <c r="I26" s="1" t="str">
        <f>L12</f>
        <v>R015988_R169_5A</v>
      </c>
    </row>
    <row r="27" spans="1:19">
      <c r="A27" s="29" t="s">
        <v>1110</v>
      </c>
      <c r="B27" s="30" t="s">
        <v>1181</v>
      </c>
      <c r="C27" s="31" t="s">
        <v>7</v>
      </c>
      <c r="D27" s="32" t="s">
        <v>269</v>
      </c>
      <c r="H27" t="s">
        <v>1187</v>
      </c>
      <c r="I27" s="1" t="str">
        <f>M12</f>
        <v>R015996_R169_6A</v>
      </c>
    </row>
    <row r="28" spans="1:19">
      <c r="A28" s="29" t="s">
        <v>1111</v>
      </c>
      <c r="B28" s="30" t="s">
        <v>1181</v>
      </c>
      <c r="C28" s="31" t="s">
        <v>8</v>
      </c>
      <c r="D28" s="32" t="s">
        <v>269</v>
      </c>
      <c r="H28" t="s">
        <v>1188</v>
      </c>
      <c r="I28" s="1" t="str">
        <f>N12</f>
        <v>R016004_R169_7A</v>
      </c>
    </row>
    <row r="29" spans="1:19">
      <c r="A29" s="29" t="s">
        <v>1112</v>
      </c>
      <c r="B29" s="30" t="s">
        <v>1181</v>
      </c>
      <c r="C29" s="31" t="s">
        <v>9</v>
      </c>
      <c r="D29" s="32" t="s">
        <v>269</v>
      </c>
      <c r="H29" t="s">
        <v>1189</v>
      </c>
      <c r="I29" s="1" t="str">
        <f>O12</f>
        <v>R016012_R169_8A</v>
      </c>
    </row>
    <row r="30" spans="1:19">
      <c r="A30" s="29" t="s">
        <v>1113</v>
      </c>
      <c r="B30" s="30" t="s">
        <v>1181</v>
      </c>
      <c r="C30" s="31" t="s">
        <v>10</v>
      </c>
      <c r="D30" s="32" t="s">
        <v>269</v>
      </c>
      <c r="H30" t="s">
        <v>1190</v>
      </c>
      <c r="I30" s="1" t="str">
        <f>P12</f>
        <v>R016020_R169_9A</v>
      </c>
    </row>
    <row r="31" spans="1:19">
      <c r="A31" s="29" t="s">
        <v>1114</v>
      </c>
      <c r="B31" s="30" t="s">
        <v>1181</v>
      </c>
      <c r="C31" s="31" t="s">
        <v>11</v>
      </c>
      <c r="D31" s="32" t="s">
        <v>269</v>
      </c>
      <c r="H31" t="s">
        <v>1191</v>
      </c>
      <c r="I31" s="1" t="str">
        <f>Q12</f>
        <v>R016028_R169_10A</v>
      </c>
    </row>
    <row r="32" spans="1:19">
      <c r="A32" s="29" t="s">
        <v>1115</v>
      </c>
      <c r="B32" s="30" t="s">
        <v>1181</v>
      </c>
      <c r="C32" s="31" t="s">
        <v>12</v>
      </c>
      <c r="D32" s="32" t="s">
        <v>269</v>
      </c>
      <c r="H32" t="s">
        <v>1192</v>
      </c>
      <c r="I32" s="1" t="str">
        <f>R12</f>
        <v>R016036_R169_11A</v>
      </c>
    </row>
    <row r="33" spans="1:9">
      <c r="A33" s="29" t="s">
        <v>1116</v>
      </c>
      <c r="B33" s="30" t="s">
        <v>1181</v>
      </c>
      <c r="C33" s="31" t="s">
        <v>13</v>
      </c>
      <c r="D33" s="32" t="s">
        <v>269</v>
      </c>
      <c r="H33" t="s">
        <v>1193</v>
      </c>
      <c r="I33" s="1" t="str">
        <f>S12</f>
        <v>R016044_R169_12A</v>
      </c>
    </row>
    <row r="34" spans="1:9">
      <c r="A34" s="29" t="s">
        <v>1117</v>
      </c>
      <c r="B34" s="30" t="s">
        <v>1181</v>
      </c>
      <c r="C34" s="31" t="s">
        <v>14</v>
      </c>
      <c r="D34" s="32" t="s">
        <v>269</v>
      </c>
      <c r="H34" t="s">
        <v>1194</v>
      </c>
      <c r="I34" s="1" t="str">
        <f>H13</f>
        <v>R015957_R169_1B</v>
      </c>
    </row>
    <row r="35" spans="1:9">
      <c r="A35" s="29" t="s">
        <v>1118</v>
      </c>
      <c r="B35" s="30" t="s">
        <v>1181</v>
      </c>
      <c r="C35" s="31" t="s">
        <v>15</v>
      </c>
      <c r="D35" s="32" t="s">
        <v>269</v>
      </c>
      <c r="H35" t="s">
        <v>1195</v>
      </c>
      <c r="I35" s="1" t="str">
        <f>I13</f>
        <v>R015965_R169_2B</v>
      </c>
    </row>
    <row r="36" spans="1:9">
      <c r="A36" s="29" t="s">
        <v>1119</v>
      </c>
      <c r="B36" s="30" t="s">
        <v>1181</v>
      </c>
      <c r="C36" s="31" t="s">
        <v>16</v>
      </c>
      <c r="D36" s="32" t="s">
        <v>269</v>
      </c>
      <c r="H36" t="s">
        <v>1196</v>
      </c>
      <c r="I36" s="1" t="str">
        <f>J13</f>
        <v>R015973_R169_3B</v>
      </c>
    </row>
    <row r="37" spans="1:9">
      <c r="A37" s="29" t="s">
        <v>1120</v>
      </c>
      <c r="B37" s="30" t="s">
        <v>1181</v>
      </c>
      <c r="C37" s="31" t="s">
        <v>17</v>
      </c>
      <c r="D37" s="32" t="s">
        <v>269</v>
      </c>
      <c r="H37" t="s">
        <v>1197</v>
      </c>
      <c r="I37" s="1" t="str">
        <f>K13</f>
        <v>R015981_R169_4B</v>
      </c>
    </row>
    <row r="38" spans="1:9">
      <c r="A38" s="29" t="s">
        <v>1121</v>
      </c>
      <c r="B38" s="30" t="s">
        <v>1181</v>
      </c>
      <c r="C38" s="31" t="s">
        <v>18</v>
      </c>
      <c r="D38" s="32" t="s">
        <v>269</v>
      </c>
      <c r="H38" t="s">
        <v>1198</v>
      </c>
      <c r="I38" s="1" t="str">
        <f>L13</f>
        <v>R015989_R169_5B</v>
      </c>
    </row>
    <row r="39" spans="1:9">
      <c r="A39" s="29" t="s">
        <v>1122</v>
      </c>
      <c r="B39" s="30" t="s">
        <v>1181</v>
      </c>
      <c r="C39" s="31" t="s">
        <v>19</v>
      </c>
      <c r="D39" s="32" t="s">
        <v>269</v>
      </c>
      <c r="H39" t="s">
        <v>1199</v>
      </c>
      <c r="I39" s="1" t="str">
        <f>M13</f>
        <v>R015997_R169_6B</v>
      </c>
    </row>
    <row r="40" spans="1:9">
      <c r="A40" s="29" t="s">
        <v>1123</v>
      </c>
      <c r="B40" s="30" t="s">
        <v>1181</v>
      </c>
      <c r="C40" s="31" t="s">
        <v>20</v>
      </c>
      <c r="D40" s="32" t="s">
        <v>269</v>
      </c>
      <c r="H40" t="s">
        <v>1200</v>
      </c>
      <c r="I40" s="1" t="str">
        <f>N13</f>
        <v>R016005_R169_7B</v>
      </c>
    </row>
    <row r="41" spans="1:9">
      <c r="A41" s="29" t="s">
        <v>1124</v>
      </c>
      <c r="B41" s="30" t="s">
        <v>1181</v>
      </c>
      <c r="C41" s="31" t="s">
        <v>21</v>
      </c>
      <c r="D41" s="32" t="s">
        <v>269</v>
      </c>
      <c r="H41" t="s">
        <v>1201</v>
      </c>
      <c r="I41" s="1" t="str">
        <f>O13</f>
        <v>R016013_R169_8B</v>
      </c>
    </row>
    <row r="42" spans="1:9">
      <c r="A42" s="29" t="s">
        <v>1125</v>
      </c>
      <c r="B42" s="30" t="s">
        <v>1181</v>
      </c>
      <c r="C42" s="31" t="s">
        <v>22</v>
      </c>
      <c r="D42" s="32" t="s">
        <v>269</v>
      </c>
      <c r="H42" t="s">
        <v>1202</v>
      </c>
      <c r="I42" s="1" t="str">
        <f>P13</f>
        <v>R016021_R169_9B</v>
      </c>
    </row>
    <row r="43" spans="1:9">
      <c r="A43" s="29" t="s">
        <v>1126</v>
      </c>
      <c r="B43" s="30" t="s">
        <v>1181</v>
      </c>
      <c r="C43" s="31" t="s">
        <v>23</v>
      </c>
      <c r="D43" s="32" t="s">
        <v>269</v>
      </c>
      <c r="H43" t="s">
        <v>1203</v>
      </c>
      <c r="I43" s="1" t="str">
        <f>Q13</f>
        <v>R016029_R169_10B</v>
      </c>
    </row>
    <row r="44" spans="1:9">
      <c r="A44" s="29" t="s">
        <v>1127</v>
      </c>
      <c r="B44" s="30" t="s">
        <v>1181</v>
      </c>
      <c r="C44" s="31" t="s">
        <v>24</v>
      </c>
      <c r="D44" s="32" t="s">
        <v>269</v>
      </c>
      <c r="H44" t="s">
        <v>1204</v>
      </c>
      <c r="I44" s="1" t="str">
        <f>R13</f>
        <v>R016037_R169_11B</v>
      </c>
    </row>
    <row r="45" spans="1:9">
      <c r="A45" s="29" t="s">
        <v>1128</v>
      </c>
      <c r="B45" s="30" t="s">
        <v>1181</v>
      </c>
      <c r="C45" s="31" t="s">
        <v>25</v>
      </c>
      <c r="D45" s="32" t="s">
        <v>269</v>
      </c>
      <c r="H45" t="s">
        <v>1205</v>
      </c>
      <c r="I45" s="1" t="str">
        <f>S13</f>
        <v>R016045_R169_12B</v>
      </c>
    </row>
    <row r="46" spans="1:9">
      <c r="A46" s="29" t="s">
        <v>1129</v>
      </c>
      <c r="B46" s="30" t="s">
        <v>1181</v>
      </c>
      <c r="C46" s="31" t="s">
        <v>26</v>
      </c>
      <c r="D46" s="32" t="s">
        <v>269</v>
      </c>
      <c r="H46" s="1" t="s">
        <v>1206</v>
      </c>
      <c r="I46" s="1" t="str">
        <f>H14</f>
        <v>R015958_R169_1C</v>
      </c>
    </row>
    <row r="47" spans="1:9">
      <c r="A47" s="29" t="s">
        <v>1130</v>
      </c>
      <c r="B47" s="30" t="s">
        <v>1181</v>
      </c>
      <c r="C47" s="31" t="s">
        <v>27</v>
      </c>
      <c r="D47" s="32" t="s">
        <v>269</v>
      </c>
      <c r="H47" s="1" t="s">
        <v>1207</v>
      </c>
      <c r="I47" s="1" t="str">
        <f>I14</f>
        <v>R015966_R169_2C</v>
      </c>
    </row>
    <row r="48" spans="1:9">
      <c r="A48" s="29" t="s">
        <v>1131</v>
      </c>
      <c r="B48" s="30" t="s">
        <v>1181</v>
      </c>
      <c r="C48" s="31" t="s">
        <v>28</v>
      </c>
      <c r="D48" s="32" t="s">
        <v>269</v>
      </c>
      <c r="H48" s="1" t="s">
        <v>1208</v>
      </c>
      <c r="I48" s="1" t="str">
        <f>J14</f>
        <v>R015974_R169_3C</v>
      </c>
    </row>
    <row r="49" spans="1:9">
      <c r="A49" s="29" t="s">
        <v>1132</v>
      </c>
      <c r="B49" s="30" t="s">
        <v>1181</v>
      </c>
      <c r="C49" s="31" t="s">
        <v>29</v>
      </c>
      <c r="D49" s="32" t="s">
        <v>269</v>
      </c>
      <c r="H49" s="1" t="s">
        <v>1209</v>
      </c>
      <c r="I49" s="1" t="str">
        <f>K14</f>
        <v>R015982_R169_4C</v>
      </c>
    </row>
    <row r="50" spans="1:9">
      <c r="A50" s="29" t="s">
        <v>1133</v>
      </c>
      <c r="B50" s="30" t="s">
        <v>1181</v>
      </c>
      <c r="C50" s="31" t="s">
        <v>274</v>
      </c>
      <c r="D50" s="32" t="s">
        <v>269</v>
      </c>
      <c r="H50" s="1" t="s">
        <v>1210</v>
      </c>
      <c r="I50" s="1" t="str">
        <f>L14</f>
        <v>R015990_R169_5C</v>
      </c>
    </row>
    <row r="51" spans="1:9">
      <c r="A51" s="29" t="s">
        <v>1134</v>
      </c>
      <c r="B51" s="30" t="s">
        <v>1181</v>
      </c>
      <c r="C51" s="31" t="s">
        <v>275</v>
      </c>
      <c r="D51" s="32" t="s">
        <v>269</v>
      </c>
      <c r="H51" s="1" t="s">
        <v>1211</v>
      </c>
      <c r="I51" s="1" t="str">
        <f>M14</f>
        <v>R015998_R169_6C</v>
      </c>
    </row>
    <row r="52" spans="1:9">
      <c r="A52" s="29" t="s">
        <v>1135</v>
      </c>
      <c r="B52" s="30" t="s">
        <v>1181</v>
      </c>
      <c r="C52" s="31" t="s">
        <v>276</v>
      </c>
      <c r="D52" s="32" t="s">
        <v>269</v>
      </c>
      <c r="H52" s="1" t="s">
        <v>1212</v>
      </c>
      <c r="I52" s="1" t="str">
        <f>N14</f>
        <v>R016006_R169_7C</v>
      </c>
    </row>
    <row r="53" spans="1:9">
      <c r="A53" s="29" t="s">
        <v>1136</v>
      </c>
      <c r="B53" s="30" t="s">
        <v>1181</v>
      </c>
      <c r="C53" s="31" t="s">
        <v>277</v>
      </c>
      <c r="D53" s="32" t="s">
        <v>269</v>
      </c>
      <c r="H53" s="1" t="s">
        <v>1213</v>
      </c>
      <c r="I53" s="1" t="str">
        <f>O14</f>
        <v>R016014_R169_8C</v>
      </c>
    </row>
    <row r="54" spans="1:9">
      <c r="A54" s="29" t="s">
        <v>1137</v>
      </c>
      <c r="B54" s="30" t="s">
        <v>1181</v>
      </c>
      <c r="C54" s="31" t="s">
        <v>278</v>
      </c>
      <c r="D54" s="32" t="s">
        <v>269</v>
      </c>
      <c r="H54" s="1" t="s">
        <v>1214</v>
      </c>
      <c r="I54" s="1" t="str">
        <f>P14</f>
        <v>R016022_R169_9C</v>
      </c>
    </row>
    <row r="55" spans="1:9">
      <c r="A55" s="29" t="s">
        <v>1138</v>
      </c>
      <c r="B55" s="30" t="s">
        <v>1181</v>
      </c>
      <c r="C55" s="31" t="s">
        <v>279</v>
      </c>
      <c r="D55" s="32" t="s">
        <v>269</v>
      </c>
      <c r="H55" s="1" t="s">
        <v>1215</v>
      </c>
      <c r="I55" s="1" t="str">
        <f>Q14</f>
        <v>R016030_R169_10C</v>
      </c>
    </row>
    <row r="56" spans="1:9">
      <c r="A56" s="29" t="s">
        <v>1139</v>
      </c>
      <c r="B56" s="30" t="s">
        <v>1181</v>
      </c>
      <c r="C56" s="31" t="s">
        <v>280</v>
      </c>
      <c r="D56" s="32" t="s">
        <v>269</v>
      </c>
      <c r="H56" s="1" t="s">
        <v>1216</v>
      </c>
      <c r="I56" s="1" t="str">
        <f>R14</f>
        <v>R016038_R169_11C</v>
      </c>
    </row>
    <row r="57" spans="1:9">
      <c r="A57" s="29" t="s">
        <v>1140</v>
      </c>
      <c r="B57" s="30" t="s">
        <v>1181</v>
      </c>
      <c r="C57" s="31" t="s">
        <v>281</v>
      </c>
      <c r="D57" s="32" t="s">
        <v>269</v>
      </c>
      <c r="H57" s="1" t="s">
        <v>1217</v>
      </c>
      <c r="I57" s="1" t="str">
        <f>S14</f>
        <v>R016046_R169_12C</v>
      </c>
    </row>
    <row r="58" spans="1:9">
      <c r="A58" s="29" t="s">
        <v>1141</v>
      </c>
      <c r="B58" s="30" t="s">
        <v>1181</v>
      </c>
      <c r="C58" s="31" t="s">
        <v>282</v>
      </c>
      <c r="D58" s="32" t="s">
        <v>269</v>
      </c>
      <c r="H58" s="1" t="s">
        <v>1218</v>
      </c>
      <c r="I58" s="1" t="str">
        <f>H15</f>
        <v>R015959_R169_1D</v>
      </c>
    </row>
    <row r="59" spans="1:9">
      <c r="A59" s="29" t="s">
        <v>1142</v>
      </c>
      <c r="B59" s="30" t="s">
        <v>1181</v>
      </c>
      <c r="C59" s="31" t="s">
        <v>283</v>
      </c>
      <c r="D59" s="32" t="s">
        <v>269</v>
      </c>
      <c r="H59" s="1" t="s">
        <v>1219</v>
      </c>
      <c r="I59" s="1" t="str">
        <f>I15</f>
        <v>R015967_R169_2D</v>
      </c>
    </row>
    <row r="60" spans="1:9">
      <c r="A60" s="29" t="s">
        <v>1143</v>
      </c>
      <c r="B60" s="30" t="s">
        <v>1181</v>
      </c>
      <c r="C60" s="31" t="s">
        <v>284</v>
      </c>
      <c r="D60" s="32" t="s">
        <v>269</v>
      </c>
      <c r="H60" s="1" t="s">
        <v>1220</v>
      </c>
      <c r="I60" s="1" t="str">
        <f>J15</f>
        <v>R015975_R169_3D</v>
      </c>
    </row>
    <row r="61" spans="1:9">
      <c r="A61" s="29" t="s">
        <v>1144</v>
      </c>
      <c r="B61" s="30" t="s">
        <v>1181</v>
      </c>
      <c r="C61" s="31" t="s">
        <v>285</v>
      </c>
      <c r="D61" s="32" t="s">
        <v>269</v>
      </c>
      <c r="H61" s="1" t="s">
        <v>1221</v>
      </c>
      <c r="I61" s="1" t="str">
        <f>K15</f>
        <v>R015983_R169_4D</v>
      </c>
    </row>
    <row r="62" spans="1:9">
      <c r="A62" s="29" t="s">
        <v>1145</v>
      </c>
      <c r="B62" s="30" t="s">
        <v>1181</v>
      </c>
      <c r="C62" s="31" t="s">
        <v>286</v>
      </c>
      <c r="D62" s="32" t="s">
        <v>269</v>
      </c>
      <c r="H62" s="1" t="s">
        <v>1222</v>
      </c>
      <c r="I62" s="1" t="str">
        <f>L15</f>
        <v>R015991_R169_5D</v>
      </c>
    </row>
    <row r="63" spans="1:9">
      <c r="A63" s="29" t="s">
        <v>1146</v>
      </c>
      <c r="B63" s="30" t="s">
        <v>1181</v>
      </c>
      <c r="C63" s="31" t="s">
        <v>287</v>
      </c>
      <c r="D63" s="32" t="s">
        <v>269</v>
      </c>
      <c r="H63" s="1" t="s">
        <v>1223</v>
      </c>
      <c r="I63" s="1" t="str">
        <f>M15</f>
        <v>R015999_R169_6D</v>
      </c>
    </row>
    <row r="64" spans="1:9">
      <c r="A64" s="29" t="s">
        <v>1147</v>
      </c>
      <c r="B64" s="30" t="s">
        <v>1181</v>
      </c>
      <c r="C64" s="31" t="s">
        <v>288</v>
      </c>
      <c r="D64" s="32" t="s">
        <v>269</v>
      </c>
      <c r="H64" s="1" t="s">
        <v>1224</v>
      </c>
      <c r="I64" s="1" t="str">
        <f>N15</f>
        <v>R016007_R169_7D</v>
      </c>
    </row>
    <row r="65" spans="1:9">
      <c r="A65" s="29" t="s">
        <v>1148</v>
      </c>
      <c r="B65" s="30" t="s">
        <v>1181</v>
      </c>
      <c r="C65" s="31" t="s">
        <v>30</v>
      </c>
      <c r="D65" s="32" t="s">
        <v>269</v>
      </c>
      <c r="H65" s="1" t="s">
        <v>1225</v>
      </c>
      <c r="I65" s="1" t="str">
        <f>O15</f>
        <v>R016015_R169_8D</v>
      </c>
    </row>
    <row r="66" spans="1:9">
      <c r="A66" s="29" t="s">
        <v>1149</v>
      </c>
      <c r="B66" s="30" t="s">
        <v>1181</v>
      </c>
      <c r="C66" s="31" t="s">
        <v>31</v>
      </c>
      <c r="D66" s="32" t="s">
        <v>269</v>
      </c>
      <c r="H66" s="1" t="s">
        <v>1226</v>
      </c>
      <c r="I66" s="1" t="str">
        <f>P15</f>
        <v>R016023_R169_9D</v>
      </c>
    </row>
    <row r="67" spans="1:9">
      <c r="A67" s="29" t="s">
        <v>1150</v>
      </c>
      <c r="B67" s="30" t="s">
        <v>1181</v>
      </c>
      <c r="C67" s="31" t="s">
        <v>32</v>
      </c>
      <c r="D67" s="32" t="s">
        <v>269</v>
      </c>
      <c r="H67" s="1" t="s">
        <v>1227</v>
      </c>
      <c r="I67" s="1" t="str">
        <f>Q15</f>
        <v>R016031_R169_10D</v>
      </c>
    </row>
    <row r="68" spans="1:9">
      <c r="A68" s="29" t="s">
        <v>1151</v>
      </c>
      <c r="B68" s="30" t="s">
        <v>1181</v>
      </c>
      <c r="C68" s="31" t="s">
        <v>33</v>
      </c>
      <c r="D68" s="32" t="s">
        <v>269</v>
      </c>
      <c r="H68" s="1" t="s">
        <v>1228</v>
      </c>
      <c r="I68" s="1" t="str">
        <f>R15</f>
        <v>R016039_R169_11D</v>
      </c>
    </row>
    <row r="69" spans="1:9">
      <c r="A69" s="29" t="s">
        <v>1152</v>
      </c>
      <c r="B69" s="30" t="s">
        <v>1181</v>
      </c>
      <c r="C69" s="31" t="s">
        <v>34</v>
      </c>
      <c r="D69" s="32" t="s">
        <v>269</v>
      </c>
      <c r="H69" s="1" t="s">
        <v>1229</v>
      </c>
      <c r="I69" s="1" t="str">
        <f>S15</f>
        <v>R016047_R169_12D</v>
      </c>
    </row>
    <row r="70" spans="1:9">
      <c r="A70" s="29" t="s">
        <v>1153</v>
      </c>
      <c r="B70" s="30" t="s">
        <v>1181</v>
      </c>
      <c r="C70" s="31" t="s">
        <v>35</v>
      </c>
      <c r="D70" s="32" t="s">
        <v>269</v>
      </c>
      <c r="H70" s="1" t="s">
        <v>1230</v>
      </c>
      <c r="I70" s="1" t="str">
        <f>H16</f>
        <v>R015960_R169_1E</v>
      </c>
    </row>
    <row r="71" spans="1:9">
      <c r="A71" s="29" t="s">
        <v>1154</v>
      </c>
      <c r="B71" s="30" t="s">
        <v>1181</v>
      </c>
      <c r="C71" s="31" t="s">
        <v>36</v>
      </c>
      <c r="D71" s="32" t="s">
        <v>269</v>
      </c>
      <c r="H71" s="1" t="s">
        <v>1231</v>
      </c>
      <c r="I71" s="1" t="str">
        <f>I16</f>
        <v>R015968_R169_2E</v>
      </c>
    </row>
    <row r="72" spans="1:9">
      <c r="A72" s="29" t="s">
        <v>1155</v>
      </c>
      <c r="B72" s="30" t="s">
        <v>1181</v>
      </c>
      <c r="C72" s="31" t="s">
        <v>37</v>
      </c>
      <c r="D72" s="32" t="s">
        <v>269</v>
      </c>
      <c r="H72" s="1" t="s">
        <v>1232</v>
      </c>
      <c r="I72" s="1" t="str">
        <f>J16</f>
        <v>R015976_R169_3E</v>
      </c>
    </row>
    <row r="73" spans="1:9">
      <c r="A73" s="29" t="s">
        <v>1156</v>
      </c>
      <c r="B73" s="30" t="s">
        <v>1181</v>
      </c>
      <c r="C73" s="31" t="s">
        <v>38</v>
      </c>
      <c r="D73" s="32" t="s">
        <v>269</v>
      </c>
      <c r="H73" s="1" t="s">
        <v>1233</v>
      </c>
      <c r="I73" s="1" t="str">
        <f>K16</f>
        <v>R015984_R169_4E</v>
      </c>
    </row>
    <row r="74" spans="1:9">
      <c r="A74" s="29" t="s">
        <v>1157</v>
      </c>
      <c r="B74" s="30" t="s">
        <v>1181</v>
      </c>
      <c r="C74" s="31" t="s">
        <v>39</v>
      </c>
      <c r="D74" s="32" t="s">
        <v>269</v>
      </c>
      <c r="H74" s="1" t="s">
        <v>1234</v>
      </c>
      <c r="I74" s="1" t="str">
        <f>L16</f>
        <v>R015992_R169_5E</v>
      </c>
    </row>
    <row r="75" spans="1:9">
      <c r="A75" s="29" t="s">
        <v>1158</v>
      </c>
      <c r="B75" s="30" t="s">
        <v>1181</v>
      </c>
      <c r="C75" s="31" t="s">
        <v>40</v>
      </c>
      <c r="D75" s="32" t="s">
        <v>269</v>
      </c>
      <c r="H75" s="1" t="s">
        <v>1235</v>
      </c>
      <c r="I75" s="1" t="str">
        <f>M16</f>
        <v>R016000_R169_6E</v>
      </c>
    </row>
    <row r="76" spans="1:9">
      <c r="A76" s="29" t="s">
        <v>1159</v>
      </c>
      <c r="B76" s="30" t="s">
        <v>1181</v>
      </c>
      <c r="C76" s="31" t="s">
        <v>41</v>
      </c>
      <c r="D76" s="32" t="s">
        <v>269</v>
      </c>
      <c r="H76" s="1" t="s">
        <v>1236</v>
      </c>
      <c r="I76" s="1" t="str">
        <f>N16</f>
        <v>R016008_R169_7E</v>
      </c>
    </row>
    <row r="77" spans="1:9">
      <c r="A77" s="29" t="s">
        <v>1160</v>
      </c>
      <c r="B77" s="30" t="s">
        <v>1181</v>
      </c>
      <c r="C77" s="31" t="s">
        <v>42</v>
      </c>
      <c r="D77" s="32" t="s">
        <v>269</v>
      </c>
      <c r="H77" s="1" t="s">
        <v>1237</v>
      </c>
      <c r="I77" s="1" t="str">
        <f>O16</f>
        <v>R016016_R169_8E</v>
      </c>
    </row>
    <row r="78" spans="1:9">
      <c r="A78" s="29" t="s">
        <v>1161</v>
      </c>
      <c r="B78" s="30" t="s">
        <v>1181</v>
      </c>
      <c r="C78" s="31" t="s">
        <v>43</v>
      </c>
      <c r="D78" s="32" t="s">
        <v>269</v>
      </c>
      <c r="H78" s="1" t="s">
        <v>1238</v>
      </c>
      <c r="I78" s="1" t="str">
        <f>P16</f>
        <v>R016024_R169_9E</v>
      </c>
    </row>
    <row r="79" spans="1:9">
      <c r="A79" s="29" t="s">
        <v>1162</v>
      </c>
      <c r="B79" s="30" t="s">
        <v>1181</v>
      </c>
      <c r="C79" s="31" t="s">
        <v>44</v>
      </c>
      <c r="D79" s="32" t="s">
        <v>269</v>
      </c>
      <c r="H79" s="1" t="s">
        <v>1239</v>
      </c>
      <c r="I79" s="1" t="str">
        <f>Q16</f>
        <v>R016032_R169_10E</v>
      </c>
    </row>
    <row r="80" spans="1:9">
      <c r="A80" s="29" t="s">
        <v>1163</v>
      </c>
      <c r="B80" s="30" t="s">
        <v>1181</v>
      </c>
      <c r="C80" s="31" t="s">
        <v>45</v>
      </c>
      <c r="D80" s="32" t="s">
        <v>269</v>
      </c>
      <c r="H80" s="1" t="s">
        <v>1240</v>
      </c>
      <c r="I80" s="1" t="str">
        <f>R16</f>
        <v>R016040_R169_11E</v>
      </c>
    </row>
    <row r="81" spans="1:9">
      <c r="A81" s="29" t="s">
        <v>1164</v>
      </c>
      <c r="B81" s="30" t="s">
        <v>1181</v>
      </c>
      <c r="C81" s="31" t="s">
        <v>46</v>
      </c>
      <c r="D81" s="32" t="s">
        <v>269</v>
      </c>
      <c r="H81" s="1" t="s">
        <v>1241</v>
      </c>
      <c r="I81" s="1" t="str">
        <f>S16</f>
        <v>R016048_R169_12E</v>
      </c>
    </row>
    <row r="82" spans="1:9">
      <c r="A82" s="29" t="s">
        <v>1165</v>
      </c>
      <c r="B82" s="30" t="s">
        <v>1181</v>
      </c>
      <c r="C82" s="31" t="s">
        <v>47</v>
      </c>
      <c r="D82" s="32" t="s">
        <v>269</v>
      </c>
      <c r="H82" s="1" t="s">
        <v>1242</v>
      </c>
      <c r="I82" s="1" t="str">
        <f>H17</f>
        <v>R015961_R169_1F</v>
      </c>
    </row>
    <row r="83" spans="1:9">
      <c r="A83" s="29" t="s">
        <v>1166</v>
      </c>
      <c r="B83" s="30" t="s">
        <v>1181</v>
      </c>
      <c r="C83" s="31" t="s">
        <v>48</v>
      </c>
      <c r="D83" s="32" t="s">
        <v>269</v>
      </c>
      <c r="H83" s="1" t="s">
        <v>1243</v>
      </c>
      <c r="I83" s="1" t="str">
        <f>I17</f>
        <v>R015969_R169_2F</v>
      </c>
    </row>
    <row r="84" spans="1:9">
      <c r="A84" s="29" t="s">
        <v>1167</v>
      </c>
      <c r="B84" s="30" t="s">
        <v>1181</v>
      </c>
      <c r="C84" s="31" t="s">
        <v>49</v>
      </c>
      <c r="D84" s="32" t="s">
        <v>269</v>
      </c>
      <c r="H84" s="1" t="s">
        <v>1244</v>
      </c>
      <c r="I84" s="1" t="str">
        <f>J17</f>
        <v>R015977_R169_3F</v>
      </c>
    </row>
    <row r="85" spans="1:9">
      <c r="A85" s="29" t="s">
        <v>1168</v>
      </c>
      <c r="B85" s="30" t="s">
        <v>1181</v>
      </c>
      <c r="C85" s="31" t="s">
        <v>50</v>
      </c>
      <c r="D85" s="32" t="s">
        <v>269</v>
      </c>
      <c r="H85" s="1" t="s">
        <v>1245</v>
      </c>
      <c r="I85" s="1" t="str">
        <f>K17</f>
        <v>R015985_R169_4F</v>
      </c>
    </row>
    <row r="86" spans="1:9">
      <c r="A86" s="29" t="s">
        <v>1169</v>
      </c>
      <c r="B86" s="30" t="s">
        <v>1181</v>
      </c>
      <c r="C86" s="31" t="s">
        <v>289</v>
      </c>
      <c r="D86" s="32" t="s">
        <v>269</v>
      </c>
      <c r="H86" s="1" t="s">
        <v>1246</v>
      </c>
      <c r="I86" s="1" t="str">
        <f>L17</f>
        <v>R015993_R169_5F</v>
      </c>
    </row>
    <row r="87" spans="1:9">
      <c r="A87" s="29" t="s">
        <v>1170</v>
      </c>
      <c r="B87" s="30" t="s">
        <v>1181</v>
      </c>
      <c r="C87" s="31" t="s">
        <v>290</v>
      </c>
      <c r="D87" s="32" t="s">
        <v>269</v>
      </c>
      <c r="H87" s="1" t="s">
        <v>1247</v>
      </c>
      <c r="I87" s="1" t="str">
        <f>M17</f>
        <v>R016001_R169_6F</v>
      </c>
    </row>
    <row r="88" spans="1:9">
      <c r="A88" s="29" t="s">
        <v>1171</v>
      </c>
      <c r="B88" s="30" t="s">
        <v>1181</v>
      </c>
      <c r="C88" s="31" t="s">
        <v>291</v>
      </c>
      <c r="D88" s="32" t="s">
        <v>269</v>
      </c>
      <c r="H88" s="1" t="s">
        <v>1248</v>
      </c>
      <c r="I88" s="1" t="str">
        <f>N17</f>
        <v>R016009_R169_7F</v>
      </c>
    </row>
    <row r="89" spans="1:9">
      <c r="A89" s="29" t="s">
        <v>1172</v>
      </c>
      <c r="B89" s="30" t="s">
        <v>1181</v>
      </c>
      <c r="C89" s="31" t="s">
        <v>292</v>
      </c>
      <c r="D89" s="32" t="s">
        <v>269</v>
      </c>
      <c r="H89" s="1" t="s">
        <v>1249</v>
      </c>
      <c r="I89" s="1" t="str">
        <f>O17</f>
        <v>R016017_R169_8F</v>
      </c>
    </row>
    <row r="90" spans="1:9">
      <c r="A90" s="29" t="s">
        <v>1173</v>
      </c>
      <c r="B90" s="30" t="s">
        <v>1181</v>
      </c>
      <c r="C90" s="31" t="s">
        <v>293</v>
      </c>
      <c r="D90" s="32" t="s">
        <v>269</v>
      </c>
      <c r="H90" s="1" t="s">
        <v>1250</v>
      </c>
      <c r="I90" s="1" t="str">
        <f>P17</f>
        <v>R016025_R169_9F</v>
      </c>
    </row>
    <row r="91" spans="1:9">
      <c r="A91" s="29" t="s">
        <v>1174</v>
      </c>
      <c r="B91" s="30" t="s">
        <v>1181</v>
      </c>
      <c r="C91" s="31" t="s">
        <v>294</v>
      </c>
      <c r="D91" s="32" t="s">
        <v>269</v>
      </c>
      <c r="H91" s="1" t="s">
        <v>1251</v>
      </c>
      <c r="I91" s="1" t="str">
        <f>Q17</f>
        <v>R016033_R169_10F</v>
      </c>
    </row>
    <row r="92" spans="1:9">
      <c r="A92" s="29" t="s">
        <v>1175</v>
      </c>
      <c r="B92" s="30" t="s">
        <v>1181</v>
      </c>
      <c r="C92" s="31" t="s">
        <v>295</v>
      </c>
      <c r="D92" s="32" t="s">
        <v>269</v>
      </c>
      <c r="H92" s="1" t="s">
        <v>1252</v>
      </c>
      <c r="I92" s="1" t="str">
        <f>R17</f>
        <v>R016041_R169_11F</v>
      </c>
    </row>
    <row r="93" spans="1:9">
      <c r="A93" s="29" t="s">
        <v>1176</v>
      </c>
      <c r="B93" s="30" t="s">
        <v>1181</v>
      </c>
      <c r="C93" s="31" t="s">
        <v>296</v>
      </c>
      <c r="D93" s="32" t="s">
        <v>269</v>
      </c>
      <c r="H93" s="1" t="s">
        <v>1253</v>
      </c>
      <c r="I93" s="1" t="str">
        <f>S17</f>
        <v>R016049_R169_12F</v>
      </c>
    </row>
    <row r="94" spans="1:9">
      <c r="A94" s="29" t="s">
        <v>1177</v>
      </c>
      <c r="B94" s="30" t="s">
        <v>1181</v>
      </c>
      <c r="C94" s="31" t="s">
        <v>297</v>
      </c>
      <c r="D94" s="32" t="s">
        <v>269</v>
      </c>
      <c r="H94" t="s">
        <v>1254</v>
      </c>
      <c r="I94" s="1" t="str">
        <f>H18</f>
        <v>R015962_R169_1G</v>
      </c>
    </row>
    <row r="95" spans="1:9">
      <c r="A95" s="29" t="s">
        <v>1178</v>
      </c>
      <c r="B95" s="30" t="s">
        <v>1181</v>
      </c>
      <c r="C95" s="31" t="s">
        <v>298</v>
      </c>
      <c r="D95" s="32" t="s">
        <v>269</v>
      </c>
      <c r="H95" t="s">
        <v>1255</v>
      </c>
      <c r="I95" s="1" t="str">
        <f>I18</f>
        <v>R015970_R169_2G</v>
      </c>
    </row>
    <row r="96" spans="1:9">
      <c r="A96" s="29" t="s">
        <v>1179</v>
      </c>
      <c r="B96" s="30" t="s">
        <v>1181</v>
      </c>
      <c r="C96" s="31" t="s">
        <v>299</v>
      </c>
      <c r="D96" s="32" t="s">
        <v>269</v>
      </c>
      <c r="H96" t="s">
        <v>1256</v>
      </c>
      <c r="I96" s="1" t="str">
        <f>J18</f>
        <v>R015978_R169_3G</v>
      </c>
    </row>
    <row r="97" spans="1:9">
      <c r="A97" s="29" t="s">
        <v>1180</v>
      </c>
      <c r="B97" s="30" t="s">
        <v>1181</v>
      </c>
      <c r="C97" s="31" t="s">
        <v>300</v>
      </c>
      <c r="D97" s="32" t="s">
        <v>269</v>
      </c>
      <c r="H97" t="s">
        <v>1257</v>
      </c>
      <c r="I97" s="1" t="str">
        <f>K18</f>
        <v>R015986_R169_4G</v>
      </c>
    </row>
    <row r="98" spans="1:9">
      <c r="H98" t="s">
        <v>1258</v>
      </c>
      <c r="I98" s="1" t="str">
        <f>L18</f>
        <v>R015994_R169_5G</v>
      </c>
    </row>
    <row r="99" spans="1:9">
      <c r="H99" t="s">
        <v>1259</v>
      </c>
      <c r="I99" s="1" t="str">
        <f>M18</f>
        <v>R016002_R169_6G</v>
      </c>
    </row>
    <row r="100" spans="1:9">
      <c r="H100" t="s">
        <v>1260</v>
      </c>
      <c r="I100" s="1" t="str">
        <f>N18</f>
        <v>R016010_R169_7G</v>
      </c>
    </row>
    <row r="101" spans="1:9">
      <c r="H101" t="s">
        <v>1261</v>
      </c>
      <c r="I101" s="1" t="str">
        <f>O18</f>
        <v>R016018_R169_8G</v>
      </c>
    </row>
    <row r="102" spans="1:9">
      <c r="H102" t="s">
        <v>1262</v>
      </c>
      <c r="I102" s="1" t="str">
        <f>P18</f>
        <v>R016026_R169_9G</v>
      </c>
    </row>
    <row r="103" spans="1:9">
      <c r="H103" t="s">
        <v>1263</v>
      </c>
      <c r="I103" s="1" t="str">
        <f>Q18</f>
        <v>R016034_R169_10G</v>
      </c>
    </row>
    <row r="104" spans="1:9">
      <c r="H104" t="s">
        <v>1264</v>
      </c>
      <c r="I104" s="1" t="str">
        <f>R18</f>
        <v>R016042_R169_11G</v>
      </c>
    </row>
    <row r="105" spans="1:9">
      <c r="H105" t="s">
        <v>1265</v>
      </c>
      <c r="I105" s="1" t="str">
        <f>S18</f>
        <v>R016050_R169_12G</v>
      </c>
    </row>
    <row r="106" spans="1:9">
      <c r="H106" t="s">
        <v>1266</v>
      </c>
      <c r="I106" s="1" t="str">
        <f>H19</f>
        <v>R015963_R169_1H</v>
      </c>
    </row>
    <row r="107" spans="1:9">
      <c r="H107" t="s">
        <v>1267</v>
      </c>
      <c r="I107" s="1" t="str">
        <f>I19</f>
        <v>R015971_R169_2H</v>
      </c>
    </row>
    <row r="108" spans="1:9">
      <c r="H108" t="s">
        <v>1268</v>
      </c>
      <c r="I108" s="1" t="str">
        <f>J19</f>
        <v>R015979_R169_3H</v>
      </c>
    </row>
    <row r="109" spans="1:9">
      <c r="H109" t="s">
        <v>1269</v>
      </c>
      <c r="I109" s="1" t="str">
        <f>K19</f>
        <v>R015987_R169_4H</v>
      </c>
    </row>
    <row r="110" spans="1:9">
      <c r="H110" t="s">
        <v>1270</v>
      </c>
      <c r="I110" s="1" t="str">
        <f>L19</f>
        <v>R015995_R169_5H</v>
      </c>
    </row>
    <row r="111" spans="1:9">
      <c r="H111" t="s">
        <v>1271</v>
      </c>
      <c r="I111" s="1" t="str">
        <f>M19</f>
        <v>R016003_R169_6H</v>
      </c>
    </row>
    <row r="112" spans="1:9">
      <c r="H112" t="s">
        <v>1272</v>
      </c>
      <c r="I112" s="1" t="str">
        <f>N19</f>
        <v>R016011_R169_7H</v>
      </c>
    </row>
    <row r="113" spans="8:9">
      <c r="H113" t="s">
        <v>1273</v>
      </c>
      <c r="I113" s="1" t="str">
        <f>O19</f>
        <v>R016019_R169_8H</v>
      </c>
    </row>
    <row r="114" spans="8:9">
      <c r="H114" t="s">
        <v>1274</v>
      </c>
      <c r="I114" s="1" t="str">
        <f>P19</f>
        <v>R016027_R169_9H</v>
      </c>
    </row>
    <row r="115" spans="8:9">
      <c r="H115" t="s">
        <v>1275</v>
      </c>
      <c r="I115" s="1" t="str">
        <f>Q19</f>
        <v>R016035_R169_10H</v>
      </c>
    </row>
    <row r="116" spans="8:9">
      <c r="H116" t="s">
        <v>1276</v>
      </c>
      <c r="I116" s="1" t="str">
        <f>R19</f>
        <v>R016043_R169_11H</v>
      </c>
    </row>
    <row r="117" spans="8:9">
      <c r="H117" t="s">
        <v>1277</v>
      </c>
      <c r="I117" s="1" t="str">
        <f>S19</f>
        <v>R016051_R169_12H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389" workbookViewId="0">
      <selection activeCell="B23" sqref="B23:C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8" style="10" bestFit="1" customWidth="1"/>
    <col min="7" max="7" width="12.5" bestFit="1" customWidth="1"/>
    <col min="8" max="8" width="8.6640625" bestFit="1" customWidth="1"/>
    <col min="9" max="9" width="16.5" bestFit="1" customWidth="1"/>
  </cols>
  <sheetData>
    <row r="1" spans="1:2">
      <c r="A1" t="s">
        <v>305</v>
      </c>
    </row>
    <row r="2" spans="1:2">
      <c r="A2" t="s">
        <v>306</v>
      </c>
      <c r="B2">
        <v>4</v>
      </c>
    </row>
    <row r="3" spans="1:2">
      <c r="A3" t="s">
        <v>307</v>
      </c>
      <c r="B3" t="s">
        <v>818</v>
      </c>
    </row>
    <row r="4" spans="1:2">
      <c r="A4" t="s">
        <v>308</v>
      </c>
      <c r="B4" t="s">
        <v>1888</v>
      </c>
    </row>
    <row r="5" spans="1:2">
      <c r="A5" t="s">
        <v>309</v>
      </c>
      <c r="B5" s="22">
        <v>42621</v>
      </c>
    </row>
    <row r="6" spans="1:2">
      <c r="A6" t="s">
        <v>310</v>
      </c>
      <c r="B6" t="s">
        <v>311</v>
      </c>
    </row>
    <row r="7" spans="1:2">
      <c r="A7" t="s">
        <v>312</v>
      </c>
      <c r="B7" t="s">
        <v>313</v>
      </c>
    </row>
    <row r="8" spans="1:2">
      <c r="A8" t="s">
        <v>314</v>
      </c>
      <c r="B8" t="s">
        <v>315</v>
      </c>
    </row>
    <row r="9" spans="1:2">
      <c r="A9" t="s">
        <v>316</v>
      </c>
      <c r="B9" t="s">
        <v>1889</v>
      </c>
    </row>
    <row r="10" spans="1:2">
      <c r="A10" t="s">
        <v>317</v>
      </c>
      <c r="B10" t="s">
        <v>318</v>
      </c>
    </row>
    <row r="12" spans="1:2">
      <c r="A12" t="s">
        <v>319</v>
      </c>
    </row>
    <row r="13" spans="1:2">
      <c r="A13">
        <v>76</v>
      </c>
    </row>
    <row r="14" spans="1:2">
      <c r="A14">
        <v>76</v>
      </c>
    </row>
    <row r="16" spans="1:2">
      <c r="A16" t="s">
        <v>320</v>
      </c>
    </row>
    <row r="17" spans="1:10">
      <c r="A17" t="s">
        <v>321</v>
      </c>
      <c r="B17">
        <v>0</v>
      </c>
    </row>
    <row r="18" spans="1:10">
      <c r="A18" t="s">
        <v>322</v>
      </c>
      <c r="B18" t="s">
        <v>323</v>
      </c>
    </row>
    <row r="19" spans="1:10">
      <c r="A19" t="s">
        <v>324</v>
      </c>
      <c r="B19" t="s">
        <v>325</v>
      </c>
    </row>
    <row r="21" spans="1:10">
      <c r="A21" t="s">
        <v>326</v>
      </c>
    </row>
    <row r="22" spans="1:10">
      <c r="A22" t="s">
        <v>327</v>
      </c>
      <c r="B22" t="s">
        <v>328</v>
      </c>
      <c r="C22" t="s">
        <v>329</v>
      </c>
      <c r="D22" t="s">
        <v>330</v>
      </c>
      <c r="E22" t="s">
        <v>331</v>
      </c>
      <c r="F22" s="10" t="s">
        <v>332</v>
      </c>
      <c r="G22" t="s">
        <v>168</v>
      </c>
      <c r="H22" t="s">
        <v>333</v>
      </c>
      <c r="I22" t="s">
        <v>334</v>
      </c>
      <c r="J22" t="s">
        <v>316</v>
      </c>
    </row>
    <row r="23" spans="1:10">
      <c r="A23" t="s">
        <v>335</v>
      </c>
      <c r="B23" t="s">
        <v>335</v>
      </c>
      <c r="C23" s="1" t="s">
        <v>1182</v>
      </c>
      <c r="D23" t="s">
        <v>336</v>
      </c>
      <c r="E23" t="s">
        <v>721</v>
      </c>
      <c r="F23" s="10" t="s">
        <v>722</v>
      </c>
      <c r="G23" t="s">
        <v>170</v>
      </c>
      <c r="H23" t="s">
        <v>337</v>
      </c>
      <c r="I23" t="s">
        <v>338</v>
      </c>
    </row>
    <row r="24" spans="1:10">
      <c r="A24" t="s">
        <v>339</v>
      </c>
      <c r="B24" t="s">
        <v>339</v>
      </c>
      <c r="C24" s="1" t="s">
        <v>1183</v>
      </c>
      <c r="D24" t="s">
        <v>340</v>
      </c>
      <c r="E24" t="s">
        <v>721</v>
      </c>
      <c r="F24" s="10" t="s">
        <v>722</v>
      </c>
      <c r="G24" t="s">
        <v>171</v>
      </c>
      <c r="H24" t="s">
        <v>341</v>
      </c>
      <c r="I24" t="s">
        <v>338</v>
      </c>
    </row>
    <row r="25" spans="1:10">
      <c r="A25" t="s">
        <v>342</v>
      </c>
      <c r="B25" t="s">
        <v>342</v>
      </c>
      <c r="C25" s="1" t="s">
        <v>1184</v>
      </c>
      <c r="D25" t="s">
        <v>343</v>
      </c>
      <c r="E25" t="s">
        <v>721</v>
      </c>
      <c r="F25" s="10" t="s">
        <v>722</v>
      </c>
      <c r="G25" t="s">
        <v>172</v>
      </c>
      <c r="H25" t="s">
        <v>344</v>
      </c>
      <c r="I25" t="s">
        <v>338</v>
      </c>
    </row>
    <row r="26" spans="1:10">
      <c r="A26" t="s">
        <v>345</v>
      </c>
      <c r="B26" t="s">
        <v>345</v>
      </c>
      <c r="C26" s="1" t="s">
        <v>1185</v>
      </c>
      <c r="D26" t="s">
        <v>346</v>
      </c>
      <c r="E26" t="s">
        <v>721</v>
      </c>
      <c r="F26" s="10" t="s">
        <v>722</v>
      </c>
      <c r="G26" t="s">
        <v>173</v>
      </c>
      <c r="H26" t="s">
        <v>347</v>
      </c>
      <c r="I26" t="s">
        <v>338</v>
      </c>
    </row>
    <row r="27" spans="1:10">
      <c r="A27" t="s">
        <v>348</v>
      </c>
      <c r="B27" t="s">
        <v>348</v>
      </c>
      <c r="C27" s="1" t="s">
        <v>1186</v>
      </c>
      <c r="D27" t="s">
        <v>349</v>
      </c>
      <c r="E27" t="s">
        <v>721</v>
      </c>
      <c r="F27" s="10" t="s">
        <v>722</v>
      </c>
      <c r="G27" t="s">
        <v>174</v>
      </c>
      <c r="H27" t="s">
        <v>350</v>
      </c>
      <c r="I27" t="s">
        <v>338</v>
      </c>
    </row>
    <row r="28" spans="1:10">
      <c r="A28" t="s">
        <v>351</v>
      </c>
      <c r="B28" t="s">
        <v>351</v>
      </c>
      <c r="C28" s="1" t="s">
        <v>1187</v>
      </c>
      <c r="D28" t="s">
        <v>352</v>
      </c>
      <c r="E28" t="s">
        <v>721</v>
      </c>
      <c r="F28" s="10" t="s">
        <v>722</v>
      </c>
      <c r="G28" t="s">
        <v>175</v>
      </c>
      <c r="H28" t="s">
        <v>353</v>
      </c>
      <c r="I28" t="s">
        <v>338</v>
      </c>
    </row>
    <row r="29" spans="1:10">
      <c r="A29" t="s">
        <v>354</v>
      </c>
      <c r="B29" t="s">
        <v>354</v>
      </c>
      <c r="C29" s="1" t="s">
        <v>1188</v>
      </c>
      <c r="D29" t="s">
        <v>355</v>
      </c>
      <c r="E29" t="s">
        <v>721</v>
      </c>
      <c r="F29" s="10" t="s">
        <v>722</v>
      </c>
      <c r="G29" t="s">
        <v>176</v>
      </c>
      <c r="H29" t="s">
        <v>356</v>
      </c>
      <c r="I29" t="s">
        <v>338</v>
      </c>
    </row>
    <row r="30" spans="1:10">
      <c r="A30" t="s">
        <v>357</v>
      </c>
      <c r="B30" t="s">
        <v>357</v>
      </c>
      <c r="C30" s="1" t="s">
        <v>1189</v>
      </c>
      <c r="D30" t="s">
        <v>358</v>
      </c>
      <c r="E30" t="s">
        <v>721</v>
      </c>
      <c r="F30" s="10" t="s">
        <v>722</v>
      </c>
      <c r="G30" t="s">
        <v>177</v>
      </c>
      <c r="H30" t="s">
        <v>359</v>
      </c>
      <c r="I30" t="s">
        <v>338</v>
      </c>
    </row>
    <row r="31" spans="1:10">
      <c r="A31" t="s">
        <v>360</v>
      </c>
      <c r="B31" t="s">
        <v>360</v>
      </c>
      <c r="C31" s="1" t="s">
        <v>1190</v>
      </c>
      <c r="D31" t="s">
        <v>361</v>
      </c>
      <c r="E31" t="s">
        <v>721</v>
      </c>
      <c r="F31" s="10" t="s">
        <v>722</v>
      </c>
      <c r="G31" t="s">
        <v>178</v>
      </c>
      <c r="H31" t="s">
        <v>362</v>
      </c>
      <c r="I31" t="s">
        <v>338</v>
      </c>
    </row>
    <row r="32" spans="1:10">
      <c r="A32" t="s">
        <v>363</v>
      </c>
      <c r="B32" t="s">
        <v>363</v>
      </c>
      <c r="C32" s="1" t="s">
        <v>1191</v>
      </c>
      <c r="D32" t="s">
        <v>364</v>
      </c>
      <c r="E32" t="s">
        <v>721</v>
      </c>
      <c r="F32" s="10" t="s">
        <v>722</v>
      </c>
      <c r="G32" t="s">
        <v>179</v>
      </c>
      <c r="H32" t="s">
        <v>365</v>
      </c>
      <c r="I32" t="s">
        <v>338</v>
      </c>
    </row>
    <row r="33" spans="1:9">
      <c r="A33" t="s">
        <v>366</v>
      </c>
      <c r="B33" t="s">
        <v>366</v>
      </c>
      <c r="C33" s="1" t="s">
        <v>1192</v>
      </c>
      <c r="D33" t="s">
        <v>367</v>
      </c>
      <c r="E33" t="s">
        <v>721</v>
      </c>
      <c r="F33" s="10" t="s">
        <v>722</v>
      </c>
      <c r="G33" t="s">
        <v>180</v>
      </c>
      <c r="H33" t="s">
        <v>368</v>
      </c>
      <c r="I33" t="s">
        <v>338</v>
      </c>
    </row>
    <row r="34" spans="1:9">
      <c r="A34" t="s">
        <v>369</v>
      </c>
      <c r="B34" t="s">
        <v>369</v>
      </c>
      <c r="C34" s="1" t="s">
        <v>1193</v>
      </c>
      <c r="D34" t="s">
        <v>370</v>
      </c>
      <c r="E34" t="s">
        <v>721</v>
      </c>
      <c r="F34" s="10" t="s">
        <v>722</v>
      </c>
      <c r="G34" t="s">
        <v>181</v>
      </c>
      <c r="H34" t="s">
        <v>371</v>
      </c>
      <c r="I34" t="s">
        <v>338</v>
      </c>
    </row>
    <row r="35" spans="1:9">
      <c r="A35" t="s">
        <v>372</v>
      </c>
      <c r="B35" t="s">
        <v>372</v>
      </c>
      <c r="C35" s="1" t="s">
        <v>1194</v>
      </c>
      <c r="D35" t="s">
        <v>373</v>
      </c>
      <c r="E35" t="s">
        <v>721</v>
      </c>
      <c r="F35" s="10" t="s">
        <v>722</v>
      </c>
      <c r="G35" t="s">
        <v>182</v>
      </c>
      <c r="H35" t="s">
        <v>374</v>
      </c>
      <c r="I35" t="s">
        <v>338</v>
      </c>
    </row>
    <row r="36" spans="1:9">
      <c r="A36" t="s">
        <v>375</v>
      </c>
      <c r="B36" t="s">
        <v>375</v>
      </c>
      <c r="C36" s="1" t="s">
        <v>1195</v>
      </c>
      <c r="D36" t="s">
        <v>376</v>
      </c>
      <c r="E36" t="s">
        <v>721</v>
      </c>
      <c r="F36" s="10" t="s">
        <v>722</v>
      </c>
      <c r="G36" t="s">
        <v>183</v>
      </c>
      <c r="H36" t="s">
        <v>377</v>
      </c>
      <c r="I36" t="s">
        <v>338</v>
      </c>
    </row>
    <row r="37" spans="1:9">
      <c r="A37" t="s">
        <v>378</v>
      </c>
      <c r="B37" t="s">
        <v>378</v>
      </c>
      <c r="C37" s="1" t="s">
        <v>1196</v>
      </c>
      <c r="D37" t="s">
        <v>379</v>
      </c>
      <c r="E37" t="s">
        <v>721</v>
      </c>
      <c r="F37" s="10" t="s">
        <v>722</v>
      </c>
      <c r="G37" t="s">
        <v>184</v>
      </c>
      <c r="H37" t="s">
        <v>380</v>
      </c>
      <c r="I37" t="s">
        <v>338</v>
      </c>
    </row>
    <row r="38" spans="1:9">
      <c r="A38" t="s">
        <v>381</v>
      </c>
      <c r="B38" t="s">
        <v>381</v>
      </c>
      <c r="C38" s="1" t="s">
        <v>1197</v>
      </c>
      <c r="D38" t="s">
        <v>382</v>
      </c>
      <c r="E38" t="s">
        <v>721</v>
      </c>
      <c r="F38" s="10" t="s">
        <v>722</v>
      </c>
      <c r="G38" t="s">
        <v>185</v>
      </c>
      <c r="H38" t="s">
        <v>383</v>
      </c>
      <c r="I38" t="s">
        <v>338</v>
      </c>
    </row>
    <row r="39" spans="1:9">
      <c r="A39" t="s">
        <v>384</v>
      </c>
      <c r="B39" t="s">
        <v>384</v>
      </c>
      <c r="C39" s="1" t="s">
        <v>1198</v>
      </c>
      <c r="D39" t="s">
        <v>385</v>
      </c>
      <c r="E39" t="s">
        <v>721</v>
      </c>
      <c r="F39" s="10" t="s">
        <v>722</v>
      </c>
      <c r="G39" t="s">
        <v>186</v>
      </c>
      <c r="H39" t="s">
        <v>386</v>
      </c>
      <c r="I39" t="s">
        <v>338</v>
      </c>
    </row>
    <row r="40" spans="1:9">
      <c r="A40" t="s">
        <v>387</v>
      </c>
      <c r="B40" t="s">
        <v>387</v>
      </c>
      <c r="C40" s="1" t="s">
        <v>1199</v>
      </c>
      <c r="D40" t="s">
        <v>388</v>
      </c>
      <c r="E40" t="s">
        <v>721</v>
      </c>
      <c r="F40" s="10" t="s">
        <v>722</v>
      </c>
      <c r="G40" t="s">
        <v>187</v>
      </c>
      <c r="H40" t="s">
        <v>389</v>
      </c>
      <c r="I40" t="s">
        <v>338</v>
      </c>
    </row>
    <row r="41" spans="1:9">
      <c r="A41" t="s">
        <v>390</v>
      </c>
      <c r="B41" t="s">
        <v>390</v>
      </c>
      <c r="C41" s="1" t="s">
        <v>1200</v>
      </c>
      <c r="D41" t="s">
        <v>391</v>
      </c>
      <c r="E41" t="s">
        <v>721</v>
      </c>
      <c r="F41" s="10" t="s">
        <v>722</v>
      </c>
      <c r="G41" t="s">
        <v>188</v>
      </c>
      <c r="H41" t="s">
        <v>392</v>
      </c>
      <c r="I41" t="s">
        <v>338</v>
      </c>
    </row>
    <row r="42" spans="1:9">
      <c r="A42" t="s">
        <v>393</v>
      </c>
      <c r="B42" t="s">
        <v>393</v>
      </c>
      <c r="C42" s="1" t="s">
        <v>1201</v>
      </c>
      <c r="D42" t="s">
        <v>394</v>
      </c>
      <c r="E42" t="s">
        <v>721</v>
      </c>
      <c r="F42" s="10" t="s">
        <v>722</v>
      </c>
      <c r="G42" t="s">
        <v>189</v>
      </c>
      <c r="H42" t="s">
        <v>395</v>
      </c>
      <c r="I42" t="s">
        <v>338</v>
      </c>
    </row>
    <row r="43" spans="1:9">
      <c r="A43" t="s">
        <v>396</v>
      </c>
      <c r="B43" t="s">
        <v>396</v>
      </c>
      <c r="C43" s="1" t="s">
        <v>1202</v>
      </c>
      <c r="D43" t="s">
        <v>397</v>
      </c>
      <c r="E43" t="s">
        <v>721</v>
      </c>
      <c r="F43" s="10" t="s">
        <v>722</v>
      </c>
      <c r="G43" t="s">
        <v>190</v>
      </c>
      <c r="H43" t="s">
        <v>398</v>
      </c>
      <c r="I43" t="s">
        <v>338</v>
      </c>
    </row>
    <row r="44" spans="1:9">
      <c r="A44" t="s">
        <v>399</v>
      </c>
      <c r="B44" t="s">
        <v>399</v>
      </c>
      <c r="C44" s="1" t="s">
        <v>1203</v>
      </c>
      <c r="D44" t="s">
        <v>400</v>
      </c>
      <c r="E44" t="s">
        <v>721</v>
      </c>
      <c r="F44" s="10" t="s">
        <v>722</v>
      </c>
      <c r="G44" t="s">
        <v>191</v>
      </c>
      <c r="H44" t="s">
        <v>401</v>
      </c>
      <c r="I44" t="s">
        <v>338</v>
      </c>
    </row>
    <row r="45" spans="1:9">
      <c r="A45" t="s">
        <v>402</v>
      </c>
      <c r="B45" t="s">
        <v>402</v>
      </c>
      <c r="C45" s="1" t="s">
        <v>1204</v>
      </c>
      <c r="D45" t="s">
        <v>403</v>
      </c>
      <c r="E45" t="s">
        <v>721</v>
      </c>
      <c r="F45" s="10" t="s">
        <v>722</v>
      </c>
      <c r="G45" t="s">
        <v>192</v>
      </c>
      <c r="H45" t="s">
        <v>404</v>
      </c>
      <c r="I45" t="s">
        <v>338</v>
      </c>
    </row>
    <row r="46" spans="1:9">
      <c r="A46" t="s">
        <v>405</v>
      </c>
      <c r="B46" t="s">
        <v>405</v>
      </c>
      <c r="C46" s="1" t="s">
        <v>1205</v>
      </c>
      <c r="D46" t="s">
        <v>406</v>
      </c>
      <c r="E46" t="s">
        <v>721</v>
      </c>
      <c r="F46" s="10" t="s">
        <v>722</v>
      </c>
      <c r="G46" t="s">
        <v>193</v>
      </c>
      <c r="H46" t="s">
        <v>407</v>
      </c>
      <c r="I46" t="s">
        <v>338</v>
      </c>
    </row>
    <row r="47" spans="1:9">
      <c r="A47" t="s">
        <v>408</v>
      </c>
      <c r="B47" t="s">
        <v>408</v>
      </c>
      <c r="C47" s="1" t="s">
        <v>1206</v>
      </c>
      <c r="D47" t="s">
        <v>409</v>
      </c>
      <c r="E47" t="s">
        <v>721</v>
      </c>
      <c r="F47" s="10" t="s">
        <v>722</v>
      </c>
      <c r="G47" t="s">
        <v>194</v>
      </c>
      <c r="H47" t="s">
        <v>410</v>
      </c>
      <c r="I47" t="s">
        <v>338</v>
      </c>
    </row>
    <row r="48" spans="1:9">
      <c r="A48" t="s">
        <v>411</v>
      </c>
      <c r="B48" t="s">
        <v>411</v>
      </c>
      <c r="C48" s="1" t="s">
        <v>1207</v>
      </c>
      <c r="D48" t="s">
        <v>412</v>
      </c>
      <c r="E48" t="s">
        <v>721</v>
      </c>
      <c r="F48" s="10" t="s">
        <v>722</v>
      </c>
      <c r="G48" t="s">
        <v>195</v>
      </c>
      <c r="H48" t="s">
        <v>413</v>
      </c>
      <c r="I48" t="s">
        <v>338</v>
      </c>
    </row>
    <row r="49" spans="1:9">
      <c r="A49" t="s">
        <v>414</v>
      </c>
      <c r="B49" t="s">
        <v>414</v>
      </c>
      <c r="C49" s="1" t="s">
        <v>1208</v>
      </c>
      <c r="D49" t="s">
        <v>415</v>
      </c>
      <c r="E49" t="s">
        <v>721</v>
      </c>
      <c r="F49" s="10" t="s">
        <v>722</v>
      </c>
      <c r="G49" t="s">
        <v>196</v>
      </c>
      <c r="H49" t="s">
        <v>416</v>
      </c>
      <c r="I49" t="s">
        <v>338</v>
      </c>
    </row>
    <row r="50" spans="1:9">
      <c r="A50" t="s">
        <v>417</v>
      </c>
      <c r="B50" t="s">
        <v>417</v>
      </c>
      <c r="C50" s="1" t="s">
        <v>1209</v>
      </c>
      <c r="D50" t="s">
        <v>418</v>
      </c>
      <c r="E50" t="s">
        <v>721</v>
      </c>
      <c r="F50" s="10" t="s">
        <v>722</v>
      </c>
      <c r="G50" t="s">
        <v>197</v>
      </c>
      <c r="H50" t="s">
        <v>419</v>
      </c>
      <c r="I50" t="s">
        <v>338</v>
      </c>
    </row>
    <row r="51" spans="1:9">
      <c r="A51" t="s">
        <v>420</v>
      </c>
      <c r="B51" t="s">
        <v>420</v>
      </c>
      <c r="C51" s="1" t="s">
        <v>1210</v>
      </c>
      <c r="D51" t="s">
        <v>421</v>
      </c>
      <c r="E51" t="s">
        <v>721</v>
      </c>
      <c r="F51" s="10" t="s">
        <v>722</v>
      </c>
      <c r="G51" t="s">
        <v>198</v>
      </c>
      <c r="H51" t="s">
        <v>422</v>
      </c>
      <c r="I51" t="s">
        <v>338</v>
      </c>
    </row>
    <row r="52" spans="1:9">
      <c r="A52" t="s">
        <v>423</v>
      </c>
      <c r="B52" t="s">
        <v>423</v>
      </c>
      <c r="C52" s="1" t="s">
        <v>1211</v>
      </c>
      <c r="D52" t="s">
        <v>424</v>
      </c>
      <c r="E52" t="s">
        <v>721</v>
      </c>
      <c r="F52" s="10" t="s">
        <v>722</v>
      </c>
      <c r="G52" t="s">
        <v>199</v>
      </c>
      <c r="H52" t="s">
        <v>425</v>
      </c>
      <c r="I52" t="s">
        <v>338</v>
      </c>
    </row>
    <row r="53" spans="1:9">
      <c r="A53" t="s">
        <v>426</v>
      </c>
      <c r="B53" t="s">
        <v>426</v>
      </c>
      <c r="C53" s="1" t="s">
        <v>1212</v>
      </c>
      <c r="D53" t="s">
        <v>427</v>
      </c>
      <c r="E53" t="s">
        <v>721</v>
      </c>
      <c r="F53" s="10" t="s">
        <v>722</v>
      </c>
      <c r="G53" t="s">
        <v>200</v>
      </c>
      <c r="H53" t="s">
        <v>428</v>
      </c>
      <c r="I53" t="s">
        <v>338</v>
      </c>
    </row>
    <row r="54" spans="1:9">
      <c r="A54" t="s">
        <v>429</v>
      </c>
      <c r="B54" t="s">
        <v>429</v>
      </c>
      <c r="C54" s="1" t="s">
        <v>1213</v>
      </c>
      <c r="D54" t="s">
        <v>430</v>
      </c>
      <c r="E54" t="s">
        <v>721</v>
      </c>
      <c r="F54" s="10" t="s">
        <v>722</v>
      </c>
      <c r="G54" t="s">
        <v>201</v>
      </c>
      <c r="H54" t="s">
        <v>431</v>
      </c>
      <c r="I54" t="s">
        <v>338</v>
      </c>
    </row>
    <row r="55" spans="1:9">
      <c r="A55" t="s">
        <v>432</v>
      </c>
      <c r="B55" t="s">
        <v>432</v>
      </c>
      <c r="C55" s="1" t="s">
        <v>1214</v>
      </c>
      <c r="D55" t="s">
        <v>433</v>
      </c>
      <c r="E55" t="s">
        <v>721</v>
      </c>
      <c r="F55" s="10" t="s">
        <v>722</v>
      </c>
      <c r="G55" t="s">
        <v>202</v>
      </c>
      <c r="H55" t="s">
        <v>434</v>
      </c>
      <c r="I55" t="s">
        <v>338</v>
      </c>
    </row>
    <row r="56" spans="1:9">
      <c r="A56" t="s">
        <v>435</v>
      </c>
      <c r="B56" t="s">
        <v>435</v>
      </c>
      <c r="C56" s="1" t="s">
        <v>1215</v>
      </c>
      <c r="D56" t="s">
        <v>436</v>
      </c>
      <c r="E56" t="s">
        <v>721</v>
      </c>
      <c r="F56" s="10" t="s">
        <v>722</v>
      </c>
      <c r="G56" t="s">
        <v>203</v>
      </c>
      <c r="H56" t="s">
        <v>437</v>
      </c>
      <c r="I56" t="s">
        <v>338</v>
      </c>
    </row>
    <row r="57" spans="1:9">
      <c r="A57" t="s">
        <v>438</v>
      </c>
      <c r="B57" t="s">
        <v>438</v>
      </c>
      <c r="C57" s="1" t="s">
        <v>1216</v>
      </c>
      <c r="D57" t="s">
        <v>439</v>
      </c>
      <c r="E57" t="s">
        <v>721</v>
      </c>
      <c r="F57" s="10" t="s">
        <v>722</v>
      </c>
      <c r="G57" t="s">
        <v>204</v>
      </c>
      <c r="H57" t="s">
        <v>440</v>
      </c>
      <c r="I57" t="s">
        <v>338</v>
      </c>
    </row>
    <row r="58" spans="1:9">
      <c r="A58" t="s">
        <v>441</v>
      </c>
      <c r="B58" t="s">
        <v>441</v>
      </c>
      <c r="C58" s="1" t="s">
        <v>1217</v>
      </c>
      <c r="D58" t="s">
        <v>442</v>
      </c>
      <c r="E58" t="s">
        <v>721</v>
      </c>
      <c r="F58" s="10" t="s">
        <v>722</v>
      </c>
      <c r="G58" t="s">
        <v>205</v>
      </c>
      <c r="H58" t="s">
        <v>443</v>
      </c>
      <c r="I58" t="s">
        <v>338</v>
      </c>
    </row>
    <row r="59" spans="1:9">
      <c r="A59" t="s">
        <v>444</v>
      </c>
      <c r="B59" t="s">
        <v>444</v>
      </c>
      <c r="C59" s="1" t="s">
        <v>1218</v>
      </c>
      <c r="D59" t="s">
        <v>445</v>
      </c>
      <c r="E59" t="s">
        <v>721</v>
      </c>
      <c r="F59" s="10" t="s">
        <v>722</v>
      </c>
      <c r="G59" t="s">
        <v>206</v>
      </c>
      <c r="H59" t="s">
        <v>446</v>
      </c>
      <c r="I59" t="s">
        <v>338</v>
      </c>
    </row>
    <row r="60" spans="1:9">
      <c r="A60" t="s">
        <v>447</v>
      </c>
      <c r="B60" t="s">
        <v>447</v>
      </c>
      <c r="C60" s="1" t="s">
        <v>1219</v>
      </c>
      <c r="D60" t="s">
        <v>448</v>
      </c>
      <c r="E60" t="s">
        <v>721</v>
      </c>
      <c r="F60" s="10" t="s">
        <v>722</v>
      </c>
      <c r="G60" t="s">
        <v>207</v>
      </c>
      <c r="H60" t="s">
        <v>449</v>
      </c>
      <c r="I60" t="s">
        <v>338</v>
      </c>
    </row>
    <row r="61" spans="1:9">
      <c r="A61" t="s">
        <v>450</v>
      </c>
      <c r="B61" t="s">
        <v>450</v>
      </c>
      <c r="C61" s="1" t="s">
        <v>1220</v>
      </c>
      <c r="D61" t="s">
        <v>451</v>
      </c>
      <c r="E61" t="s">
        <v>721</v>
      </c>
      <c r="F61" s="10" t="s">
        <v>722</v>
      </c>
      <c r="G61" t="s">
        <v>208</v>
      </c>
      <c r="H61" t="s">
        <v>452</v>
      </c>
      <c r="I61" t="s">
        <v>338</v>
      </c>
    </row>
    <row r="62" spans="1:9">
      <c r="A62" t="s">
        <v>453</v>
      </c>
      <c r="B62" t="s">
        <v>453</v>
      </c>
      <c r="C62" s="1" t="s">
        <v>1221</v>
      </c>
      <c r="D62" t="s">
        <v>454</v>
      </c>
      <c r="E62" t="s">
        <v>721</v>
      </c>
      <c r="F62" s="10" t="s">
        <v>722</v>
      </c>
      <c r="G62" t="s">
        <v>209</v>
      </c>
      <c r="H62" t="s">
        <v>455</v>
      </c>
      <c r="I62" t="s">
        <v>338</v>
      </c>
    </row>
    <row r="63" spans="1:9">
      <c r="A63" t="s">
        <v>456</v>
      </c>
      <c r="B63" t="s">
        <v>456</v>
      </c>
      <c r="C63" s="1" t="s">
        <v>1222</v>
      </c>
      <c r="D63" t="s">
        <v>457</v>
      </c>
      <c r="E63" t="s">
        <v>721</v>
      </c>
      <c r="F63" s="10" t="s">
        <v>722</v>
      </c>
      <c r="G63" t="s">
        <v>210</v>
      </c>
      <c r="H63" t="s">
        <v>458</v>
      </c>
      <c r="I63" t="s">
        <v>338</v>
      </c>
    </row>
    <row r="64" spans="1:9">
      <c r="A64" t="s">
        <v>459</v>
      </c>
      <c r="B64" t="s">
        <v>459</v>
      </c>
      <c r="C64" s="1" t="s">
        <v>1223</v>
      </c>
      <c r="D64" t="s">
        <v>460</v>
      </c>
      <c r="E64" t="s">
        <v>721</v>
      </c>
      <c r="F64" s="10" t="s">
        <v>722</v>
      </c>
      <c r="G64" t="s">
        <v>211</v>
      </c>
      <c r="H64" t="s">
        <v>461</v>
      </c>
      <c r="I64" t="s">
        <v>338</v>
      </c>
    </row>
    <row r="65" spans="1:9">
      <c r="A65" t="s">
        <v>462</v>
      </c>
      <c r="B65" t="s">
        <v>462</v>
      </c>
      <c r="C65" s="1" t="s">
        <v>1224</v>
      </c>
      <c r="D65" t="s">
        <v>463</v>
      </c>
      <c r="E65" t="s">
        <v>721</v>
      </c>
      <c r="F65" s="10" t="s">
        <v>722</v>
      </c>
      <c r="G65" t="s">
        <v>212</v>
      </c>
      <c r="H65" t="s">
        <v>464</v>
      </c>
      <c r="I65" t="s">
        <v>338</v>
      </c>
    </row>
    <row r="66" spans="1:9">
      <c r="A66" t="s">
        <v>465</v>
      </c>
      <c r="B66" t="s">
        <v>465</v>
      </c>
      <c r="C66" s="1" t="s">
        <v>1225</v>
      </c>
      <c r="D66" t="s">
        <v>466</v>
      </c>
      <c r="E66" t="s">
        <v>721</v>
      </c>
      <c r="F66" s="10" t="s">
        <v>722</v>
      </c>
      <c r="G66" t="s">
        <v>213</v>
      </c>
      <c r="H66" t="s">
        <v>467</v>
      </c>
      <c r="I66" t="s">
        <v>338</v>
      </c>
    </row>
    <row r="67" spans="1:9">
      <c r="A67" t="s">
        <v>468</v>
      </c>
      <c r="B67" t="s">
        <v>468</v>
      </c>
      <c r="C67" s="1" t="s">
        <v>1226</v>
      </c>
      <c r="D67" t="s">
        <v>469</v>
      </c>
      <c r="E67" t="s">
        <v>721</v>
      </c>
      <c r="F67" s="10" t="s">
        <v>722</v>
      </c>
      <c r="G67" t="s">
        <v>214</v>
      </c>
      <c r="H67" t="s">
        <v>470</v>
      </c>
      <c r="I67" t="s">
        <v>338</v>
      </c>
    </row>
    <row r="68" spans="1:9">
      <c r="A68" t="s">
        <v>471</v>
      </c>
      <c r="B68" t="s">
        <v>471</v>
      </c>
      <c r="C68" s="1" t="s">
        <v>1227</v>
      </c>
      <c r="D68" t="s">
        <v>472</v>
      </c>
      <c r="E68" t="s">
        <v>721</v>
      </c>
      <c r="F68" s="10" t="s">
        <v>722</v>
      </c>
      <c r="G68" t="s">
        <v>215</v>
      </c>
      <c r="H68" t="s">
        <v>473</v>
      </c>
      <c r="I68" t="s">
        <v>338</v>
      </c>
    </row>
    <row r="69" spans="1:9">
      <c r="A69" t="s">
        <v>474</v>
      </c>
      <c r="B69" t="s">
        <v>474</v>
      </c>
      <c r="C69" s="1" t="s">
        <v>1228</v>
      </c>
      <c r="D69" t="s">
        <v>475</v>
      </c>
      <c r="E69" t="s">
        <v>721</v>
      </c>
      <c r="F69" s="10" t="s">
        <v>722</v>
      </c>
      <c r="G69" t="s">
        <v>216</v>
      </c>
      <c r="H69" t="s">
        <v>476</v>
      </c>
      <c r="I69" t="s">
        <v>338</v>
      </c>
    </row>
    <row r="70" spans="1:9">
      <c r="A70" t="s">
        <v>477</v>
      </c>
      <c r="B70" t="s">
        <v>477</v>
      </c>
      <c r="C70" s="1" t="s">
        <v>1229</v>
      </c>
      <c r="D70" t="s">
        <v>478</v>
      </c>
      <c r="E70" t="s">
        <v>721</v>
      </c>
      <c r="F70" s="10" t="s">
        <v>722</v>
      </c>
      <c r="G70" t="s">
        <v>217</v>
      </c>
      <c r="H70" t="s">
        <v>479</v>
      </c>
      <c r="I70" t="s">
        <v>338</v>
      </c>
    </row>
    <row r="71" spans="1:9">
      <c r="A71" t="s">
        <v>480</v>
      </c>
      <c r="B71" t="s">
        <v>480</v>
      </c>
      <c r="C71" t="s">
        <v>1230</v>
      </c>
      <c r="D71" t="s">
        <v>481</v>
      </c>
      <c r="E71" t="s">
        <v>721</v>
      </c>
      <c r="F71" s="10" t="s">
        <v>722</v>
      </c>
      <c r="G71" t="s">
        <v>218</v>
      </c>
      <c r="H71" t="s">
        <v>482</v>
      </c>
      <c r="I71" t="s">
        <v>338</v>
      </c>
    </row>
    <row r="72" spans="1:9">
      <c r="A72" t="s">
        <v>483</v>
      </c>
      <c r="B72" t="s">
        <v>483</v>
      </c>
      <c r="C72" t="s">
        <v>1231</v>
      </c>
      <c r="D72" t="s">
        <v>484</v>
      </c>
      <c r="E72" t="s">
        <v>721</v>
      </c>
      <c r="F72" s="10" t="s">
        <v>722</v>
      </c>
      <c r="G72" t="s">
        <v>219</v>
      </c>
      <c r="H72" t="s">
        <v>485</v>
      </c>
      <c r="I72" t="s">
        <v>338</v>
      </c>
    </row>
    <row r="73" spans="1:9">
      <c r="A73" t="s">
        <v>486</v>
      </c>
      <c r="B73" t="s">
        <v>486</v>
      </c>
      <c r="C73" t="s">
        <v>1232</v>
      </c>
      <c r="D73" t="s">
        <v>487</v>
      </c>
      <c r="E73" t="s">
        <v>721</v>
      </c>
      <c r="F73" s="10" t="s">
        <v>722</v>
      </c>
      <c r="G73" t="s">
        <v>220</v>
      </c>
      <c r="H73" t="s">
        <v>488</v>
      </c>
      <c r="I73" t="s">
        <v>338</v>
      </c>
    </row>
    <row r="74" spans="1:9">
      <c r="A74" t="s">
        <v>489</v>
      </c>
      <c r="B74" t="s">
        <v>489</v>
      </c>
      <c r="C74" t="s">
        <v>1233</v>
      </c>
      <c r="D74" t="s">
        <v>490</v>
      </c>
      <c r="E74" t="s">
        <v>721</v>
      </c>
      <c r="F74" s="10" t="s">
        <v>722</v>
      </c>
      <c r="G74" t="s">
        <v>221</v>
      </c>
      <c r="H74" t="s">
        <v>491</v>
      </c>
      <c r="I74" t="s">
        <v>338</v>
      </c>
    </row>
    <row r="75" spans="1:9">
      <c r="A75" t="s">
        <v>492</v>
      </c>
      <c r="B75" t="s">
        <v>492</v>
      </c>
      <c r="C75" t="s">
        <v>1234</v>
      </c>
      <c r="D75" t="s">
        <v>493</v>
      </c>
      <c r="E75" t="s">
        <v>721</v>
      </c>
      <c r="F75" s="10" t="s">
        <v>722</v>
      </c>
      <c r="G75" t="s">
        <v>222</v>
      </c>
      <c r="H75" t="s">
        <v>494</v>
      </c>
      <c r="I75" t="s">
        <v>338</v>
      </c>
    </row>
    <row r="76" spans="1:9">
      <c r="A76" t="s">
        <v>495</v>
      </c>
      <c r="B76" t="s">
        <v>495</v>
      </c>
      <c r="C76" t="s">
        <v>1235</v>
      </c>
      <c r="D76" t="s">
        <v>496</v>
      </c>
      <c r="E76" t="s">
        <v>721</v>
      </c>
      <c r="F76" s="10" t="s">
        <v>722</v>
      </c>
      <c r="G76" t="s">
        <v>223</v>
      </c>
      <c r="H76" t="s">
        <v>497</v>
      </c>
      <c r="I76" t="s">
        <v>338</v>
      </c>
    </row>
    <row r="77" spans="1:9">
      <c r="A77" t="s">
        <v>498</v>
      </c>
      <c r="B77" t="s">
        <v>498</v>
      </c>
      <c r="C77" t="s">
        <v>1236</v>
      </c>
      <c r="D77" t="s">
        <v>499</v>
      </c>
      <c r="E77" t="s">
        <v>721</v>
      </c>
      <c r="F77" s="10" t="s">
        <v>722</v>
      </c>
      <c r="G77" t="s">
        <v>224</v>
      </c>
      <c r="H77" t="s">
        <v>500</v>
      </c>
      <c r="I77" t="s">
        <v>338</v>
      </c>
    </row>
    <row r="78" spans="1:9">
      <c r="A78" t="s">
        <v>501</v>
      </c>
      <c r="B78" t="s">
        <v>501</v>
      </c>
      <c r="C78" t="s">
        <v>1237</v>
      </c>
      <c r="D78" t="s">
        <v>502</v>
      </c>
      <c r="E78" t="s">
        <v>721</v>
      </c>
      <c r="F78" s="10" t="s">
        <v>722</v>
      </c>
      <c r="G78" t="s">
        <v>225</v>
      </c>
      <c r="H78" t="s">
        <v>503</v>
      </c>
      <c r="I78" t="s">
        <v>338</v>
      </c>
    </row>
    <row r="79" spans="1:9">
      <c r="A79" t="s">
        <v>504</v>
      </c>
      <c r="B79" t="s">
        <v>504</v>
      </c>
      <c r="C79" t="s">
        <v>1238</v>
      </c>
      <c r="D79" t="s">
        <v>505</v>
      </c>
      <c r="E79" t="s">
        <v>721</v>
      </c>
      <c r="F79" s="10" t="s">
        <v>722</v>
      </c>
      <c r="G79" t="s">
        <v>226</v>
      </c>
      <c r="H79" t="s">
        <v>506</v>
      </c>
      <c r="I79" t="s">
        <v>338</v>
      </c>
    </row>
    <row r="80" spans="1:9">
      <c r="A80" t="s">
        <v>507</v>
      </c>
      <c r="B80" t="s">
        <v>507</v>
      </c>
      <c r="C80" t="s">
        <v>1239</v>
      </c>
      <c r="D80" t="s">
        <v>508</v>
      </c>
      <c r="E80" t="s">
        <v>721</v>
      </c>
      <c r="F80" s="10" t="s">
        <v>722</v>
      </c>
      <c r="G80" t="s">
        <v>227</v>
      </c>
      <c r="H80" t="s">
        <v>509</v>
      </c>
      <c r="I80" t="s">
        <v>338</v>
      </c>
    </row>
    <row r="81" spans="1:9">
      <c r="A81" t="s">
        <v>510</v>
      </c>
      <c r="B81" t="s">
        <v>510</v>
      </c>
      <c r="C81" t="s">
        <v>1240</v>
      </c>
      <c r="D81" t="s">
        <v>511</v>
      </c>
      <c r="E81" t="s">
        <v>721</v>
      </c>
      <c r="F81" s="10" t="s">
        <v>722</v>
      </c>
      <c r="G81" t="s">
        <v>228</v>
      </c>
      <c r="H81" t="s">
        <v>512</v>
      </c>
      <c r="I81" t="s">
        <v>338</v>
      </c>
    </row>
    <row r="82" spans="1:9">
      <c r="A82" t="s">
        <v>513</v>
      </c>
      <c r="B82" t="s">
        <v>513</v>
      </c>
      <c r="C82" t="s">
        <v>1241</v>
      </c>
      <c r="D82" t="s">
        <v>514</v>
      </c>
      <c r="E82" t="s">
        <v>721</v>
      </c>
      <c r="F82" s="10" t="s">
        <v>722</v>
      </c>
      <c r="G82" t="s">
        <v>229</v>
      </c>
      <c r="H82" t="s">
        <v>515</v>
      </c>
      <c r="I82" t="s">
        <v>338</v>
      </c>
    </row>
    <row r="83" spans="1:9">
      <c r="A83" t="s">
        <v>516</v>
      </c>
      <c r="B83" t="s">
        <v>516</v>
      </c>
      <c r="C83" t="s">
        <v>1242</v>
      </c>
      <c r="D83" t="s">
        <v>517</v>
      </c>
      <c r="E83" t="s">
        <v>721</v>
      </c>
      <c r="F83" s="10" t="s">
        <v>722</v>
      </c>
      <c r="G83" t="s">
        <v>230</v>
      </c>
      <c r="H83" t="s">
        <v>518</v>
      </c>
      <c r="I83" t="s">
        <v>338</v>
      </c>
    </row>
    <row r="84" spans="1:9">
      <c r="A84" t="s">
        <v>519</v>
      </c>
      <c r="B84" t="s">
        <v>519</v>
      </c>
      <c r="C84" t="s">
        <v>1243</v>
      </c>
      <c r="D84" t="s">
        <v>520</v>
      </c>
      <c r="E84" t="s">
        <v>721</v>
      </c>
      <c r="F84" s="10" t="s">
        <v>722</v>
      </c>
      <c r="G84" t="s">
        <v>231</v>
      </c>
      <c r="H84" t="s">
        <v>521</v>
      </c>
      <c r="I84" t="s">
        <v>338</v>
      </c>
    </row>
    <row r="85" spans="1:9">
      <c r="A85" t="s">
        <v>522</v>
      </c>
      <c r="B85" t="s">
        <v>522</v>
      </c>
      <c r="C85" t="s">
        <v>1244</v>
      </c>
      <c r="D85" t="s">
        <v>523</v>
      </c>
      <c r="E85" t="s">
        <v>721</v>
      </c>
      <c r="F85" s="10" t="s">
        <v>722</v>
      </c>
      <c r="G85" t="s">
        <v>232</v>
      </c>
      <c r="H85" t="s">
        <v>524</v>
      </c>
      <c r="I85" t="s">
        <v>338</v>
      </c>
    </row>
    <row r="86" spans="1:9">
      <c r="A86" t="s">
        <v>525</v>
      </c>
      <c r="B86" t="s">
        <v>525</v>
      </c>
      <c r="C86" t="s">
        <v>1245</v>
      </c>
      <c r="D86" t="s">
        <v>526</v>
      </c>
      <c r="E86" t="s">
        <v>721</v>
      </c>
      <c r="F86" s="10" t="s">
        <v>722</v>
      </c>
      <c r="G86" t="s">
        <v>233</v>
      </c>
      <c r="H86" t="s">
        <v>527</v>
      </c>
      <c r="I86" t="s">
        <v>338</v>
      </c>
    </row>
    <row r="87" spans="1:9">
      <c r="A87" t="s">
        <v>528</v>
      </c>
      <c r="B87" t="s">
        <v>528</v>
      </c>
      <c r="C87" t="s">
        <v>1246</v>
      </c>
      <c r="D87" t="s">
        <v>529</v>
      </c>
      <c r="E87" t="s">
        <v>721</v>
      </c>
      <c r="F87" s="10" t="s">
        <v>722</v>
      </c>
      <c r="G87" t="s">
        <v>234</v>
      </c>
      <c r="H87" t="s">
        <v>530</v>
      </c>
      <c r="I87" t="s">
        <v>338</v>
      </c>
    </row>
    <row r="88" spans="1:9">
      <c r="A88" t="s">
        <v>531</v>
      </c>
      <c r="B88" t="s">
        <v>531</v>
      </c>
      <c r="C88" t="s">
        <v>1247</v>
      </c>
      <c r="D88" t="s">
        <v>532</v>
      </c>
      <c r="E88" t="s">
        <v>721</v>
      </c>
      <c r="F88" s="10" t="s">
        <v>722</v>
      </c>
      <c r="G88" t="s">
        <v>235</v>
      </c>
      <c r="H88" t="s">
        <v>533</v>
      </c>
      <c r="I88" t="s">
        <v>338</v>
      </c>
    </row>
    <row r="89" spans="1:9">
      <c r="A89" t="s">
        <v>534</v>
      </c>
      <c r="B89" t="s">
        <v>534</v>
      </c>
      <c r="C89" t="s">
        <v>1248</v>
      </c>
      <c r="D89" t="s">
        <v>535</v>
      </c>
      <c r="E89" t="s">
        <v>721</v>
      </c>
      <c r="F89" s="10" t="s">
        <v>722</v>
      </c>
      <c r="G89" t="s">
        <v>236</v>
      </c>
      <c r="H89" t="s">
        <v>536</v>
      </c>
      <c r="I89" t="s">
        <v>338</v>
      </c>
    </row>
    <row r="90" spans="1:9">
      <c r="A90" t="s">
        <v>537</v>
      </c>
      <c r="B90" t="s">
        <v>537</v>
      </c>
      <c r="C90" t="s">
        <v>1249</v>
      </c>
      <c r="D90" t="s">
        <v>538</v>
      </c>
      <c r="E90" t="s">
        <v>721</v>
      </c>
      <c r="F90" s="10" t="s">
        <v>722</v>
      </c>
      <c r="G90" t="s">
        <v>237</v>
      </c>
      <c r="H90" t="s">
        <v>539</v>
      </c>
      <c r="I90" t="s">
        <v>338</v>
      </c>
    </row>
    <row r="91" spans="1:9">
      <c r="A91" t="s">
        <v>540</v>
      </c>
      <c r="B91" t="s">
        <v>540</v>
      </c>
      <c r="C91" t="s">
        <v>1250</v>
      </c>
      <c r="D91" t="s">
        <v>541</v>
      </c>
      <c r="E91" t="s">
        <v>721</v>
      </c>
      <c r="F91" s="10" t="s">
        <v>722</v>
      </c>
      <c r="G91" t="s">
        <v>238</v>
      </c>
      <c r="H91" t="s">
        <v>542</v>
      </c>
      <c r="I91" t="s">
        <v>338</v>
      </c>
    </row>
    <row r="92" spans="1:9">
      <c r="A92" t="s">
        <v>543</v>
      </c>
      <c r="B92" t="s">
        <v>543</v>
      </c>
      <c r="C92" t="s">
        <v>1251</v>
      </c>
      <c r="D92" t="s">
        <v>544</v>
      </c>
      <c r="E92" t="s">
        <v>721</v>
      </c>
      <c r="F92" s="10" t="s">
        <v>722</v>
      </c>
      <c r="G92" t="s">
        <v>239</v>
      </c>
      <c r="H92" t="s">
        <v>545</v>
      </c>
      <c r="I92" t="s">
        <v>338</v>
      </c>
    </row>
    <row r="93" spans="1:9">
      <c r="A93" t="s">
        <v>546</v>
      </c>
      <c r="B93" t="s">
        <v>546</v>
      </c>
      <c r="C93" t="s">
        <v>1252</v>
      </c>
      <c r="D93" t="s">
        <v>547</v>
      </c>
      <c r="E93" t="s">
        <v>721</v>
      </c>
      <c r="F93" s="10" t="s">
        <v>722</v>
      </c>
      <c r="G93" t="s">
        <v>240</v>
      </c>
      <c r="H93" t="s">
        <v>548</v>
      </c>
      <c r="I93" t="s">
        <v>338</v>
      </c>
    </row>
    <row r="94" spans="1:9">
      <c r="A94" t="s">
        <v>549</v>
      </c>
      <c r="B94" t="s">
        <v>549</v>
      </c>
      <c r="C94" t="s">
        <v>1253</v>
      </c>
      <c r="D94" t="s">
        <v>550</v>
      </c>
      <c r="E94" t="s">
        <v>721</v>
      </c>
      <c r="F94" s="10" t="s">
        <v>722</v>
      </c>
      <c r="G94" t="s">
        <v>241</v>
      </c>
      <c r="H94" t="s">
        <v>551</v>
      </c>
      <c r="I94" t="s">
        <v>338</v>
      </c>
    </row>
    <row r="95" spans="1:9">
      <c r="A95" t="s">
        <v>552</v>
      </c>
      <c r="B95" t="s">
        <v>552</v>
      </c>
      <c r="C95" t="s">
        <v>1254</v>
      </c>
      <c r="D95" t="s">
        <v>553</v>
      </c>
      <c r="E95" t="s">
        <v>721</v>
      </c>
      <c r="F95" s="10" t="s">
        <v>722</v>
      </c>
      <c r="G95" t="s">
        <v>242</v>
      </c>
      <c r="H95" t="s">
        <v>554</v>
      </c>
      <c r="I95" t="s">
        <v>338</v>
      </c>
    </row>
    <row r="96" spans="1:9">
      <c r="A96" t="s">
        <v>555</v>
      </c>
      <c r="B96" t="s">
        <v>555</v>
      </c>
      <c r="C96" t="s">
        <v>1255</v>
      </c>
      <c r="D96" t="s">
        <v>556</v>
      </c>
      <c r="E96" t="s">
        <v>721</v>
      </c>
      <c r="F96" s="10" t="s">
        <v>722</v>
      </c>
      <c r="G96" t="s">
        <v>243</v>
      </c>
      <c r="H96" t="s">
        <v>557</v>
      </c>
      <c r="I96" t="s">
        <v>338</v>
      </c>
    </row>
    <row r="97" spans="1:9">
      <c r="A97" t="s">
        <v>558</v>
      </c>
      <c r="B97" t="s">
        <v>558</v>
      </c>
      <c r="C97" t="s">
        <v>1256</v>
      </c>
      <c r="D97" t="s">
        <v>559</v>
      </c>
      <c r="E97" t="s">
        <v>721</v>
      </c>
      <c r="F97" s="10" t="s">
        <v>722</v>
      </c>
      <c r="G97" t="s">
        <v>244</v>
      </c>
      <c r="H97" t="s">
        <v>560</v>
      </c>
      <c r="I97" t="s">
        <v>338</v>
      </c>
    </row>
    <row r="98" spans="1:9">
      <c r="A98" t="s">
        <v>561</v>
      </c>
      <c r="B98" t="s">
        <v>561</v>
      </c>
      <c r="C98" t="s">
        <v>1257</v>
      </c>
      <c r="D98" t="s">
        <v>562</v>
      </c>
      <c r="E98" t="s">
        <v>721</v>
      </c>
      <c r="F98" s="10" t="s">
        <v>722</v>
      </c>
      <c r="G98" t="s">
        <v>245</v>
      </c>
      <c r="H98" t="s">
        <v>563</v>
      </c>
      <c r="I98" t="s">
        <v>338</v>
      </c>
    </row>
    <row r="99" spans="1:9">
      <c r="A99" t="s">
        <v>564</v>
      </c>
      <c r="B99" t="s">
        <v>564</v>
      </c>
      <c r="C99" t="s">
        <v>1258</v>
      </c>
      <c r="D99" t="s">
        <v>565</v>
      </c>
      <c r="E99" t="s">
        <v>721</v>
      </c>
      <c r="F99" s="10" t="s">
        <v>722</v>
      </c>
      <c r="G99" t="s">
        <v>246</v>
      </c>
      <c r="H99" t="s">
        <v>566</v>
      </c>
      <c r="I99" t="s">
        <v>338</v>
      </c>
    </row>
    <row r="100" spans="1:9">
      <c r="A100" t="s">
        <v>567</v>
      </c>
      <c r="B100" t="s">
        <v>567</v>
      </c>
      <c r="C100" t="s">
        <v>1259</v>
      </c>
      <c r="D100" t="s">
        <v>568</v>
      </c>
      <c r="E100" t="s">
        <v>721</v>
      </c>
      <c r="F100" s="10" t="s">
        <v>722</v>
      </c>
      <c r="G100" t="s">
        <v>247</v>
      </c>
      <c r="H100" t="s">
        <v>569</v>
      </c>
      <c r="I100" t="s">
        <v>338</v>
      </c>
    </row>
    <row r="101" spans="1:9">
      <c r="A101" t="s">
        <v>570</v>
      </c>
      <c r="B101" t="s">
        <v>570</v>
      </c>
      <c r="C101" t="s">
        <v>1260</v>
      </c>
      <c r="D101" t="s">
        <v>571</v>
      </c>
      <c r="E101" t="s">
        <v>721</v>
      </c>
      <c r="F101" s="10" t="s">
        <v>722</v>
      </c>
      <c r="G101" t="s">
        <v>248</v>
      </c>
      <c r="H101" t="s">
        <v>572</v>
      </c>
      <c r="I101" t="s">
        <v>338</v>
      </c>
    </row>
    <row r="102" spans="1:9">
      <c r="A102" t="s">
        <v>573</v>
      </c>
      <c r="B102" t="s">
        <v>573</v>
      </c>
      <c r="C102" t="s">
        <v>1261</v>
      </c>
      <c r="D102" t="s">
        <v>574</v>
      </c>
      <c r="E102" t="s">
        <v>721</v>
      </c>
      <c r="F102" s="10" t="s">
        <v>722</v>
      </c>
      <c r="G102" t="s">
        <v>249</v>
      </c>
      <c r="H102" t="s">
        <v>575</v>
      </c>
      <c r="I102" t="s">
        <v>338</v>
      </c>
    </row>
    <row r="103" spans="1:9">
      <c r="A103" t="s">
        <v>576</v>
      </c>
      <c r="B103" t="s">
        <v>576</v>
      </c>
      <c r="C103" t="s">
        <v>1262</v>
      </c>
      <c r="D103" t="s">
        <v>577</v>
      </c>
      <c r="E103" t="s">
        <v>721</v>
      </c>
      <c r="F103" s="10" t="s">
        <v>722</v>
      </c>
      <c r="G103" t="s">
        <v>250</v>
      </c>
      <c r="H103" t="s">
        <v>578</v>
      </c>
      <c r="I103" t="s">
        <v>338</v>
      </c>
    </row>
    <row r="104" spans="1:9">
      <c r="A104" t="s">
        <v>579</v>
      </c>
      <c r="B104" t="s">
        <v>579</v>
      </c>
      <c r="C104" t="s">
        <v>1263</v>
      </c>
      <c r="D104" t="s">
        <v>580</v>
      </c>
      <c r="E104" t="s">
        <v>721</v>
      </c>
      <c r="F104" s="10" t="s">
        <v>722</v>
      </c>
      <c r="G104" t="s">
        <v>251</v>
      </c>
      <c r="H104" t="s">
        <v>581</v>
      </c>
      <c r="I104" t="s">
        <v>338</v>
      </c>
    </row>
    <row r="105" spans="1:9">
      <c r="A105" t="s">
        <v>582</v>
      </c>
      <c r="B105" t="s">
        <v>582</v>
      </c>
      <c r="C105" t="s">
        <v>1264</v>
      </c>
      <c r="D105" t="s">
        <v>583</v>
      </c>
      <c r="E105" t="s">
        <v>721</v>
      </c>
      <c r="F105" s="10" t="s">
        <v>722</v>
      </c>
      <c r="G105" t="s">
        <v>252</v>
      </c>
      <c r="H105" t="s">
        <v>584</v>
      </c>
      <c r="I105" t="s">
        <v>338</v>
      </c>
    </row>
    <row r="106" spans="1:9">
      <c r="A106" t="s">
        <v>585</v>
      </c>
      <c r="B106" t="s">
        <v>585</v>
      </c>
      <c r="C106" t="s">
        <v>1265</v>
      </c>
      <c r="D106" t="s">
        <v>586</v>
      </c>
      <c r="E106" t="s">
        <v>721</v>
      </c>
      <c r="F106" s="10" t="s">
        <v>722</v>
      </c>
      <c r="G106" t="s">
        <v>253</v>
      </c>
      <c r="H106" t="s">
        <v>587</v>
      </c>
      <c r="I106" t="s">
        <v>338</v>
      </c>
    </row>
    <row r="107" spans="1:9">
      <c r="A107" t="s">
        <v>588</v>
      </c>
      <c r="B107" t="s">
        <v>588</v>
      </c>
      <c r="C107" t="s">
        <v>1266</v>
      </c>
      <c r="D107" t="s">
        <v>589</v>
      </c>
      <c r="E107" t="s">
        <v>721</v>
      </c>
      <c r="F107" s="10" t="s">
        <v>722</v>
      </c>
      <c r="G107" t="s">
        <v>254</v>
      </c>
      <c r="H107" t="s">
        <v>590</v>
      </c>
      <c r="I107" t="s">
        <v>338</v>
      </c>
    </row>
    <row r="108" spans="1:9">
      <c r="A108" t="s">
        <v>591</v>
      </c>
      <c r="B108" t="s">
        <v>591</v>
      </c>
      <c r="C108" t="s">
        <v>1267</v>
      </c>
      <c r="D108" t="s">
        <v>592</v>
      </c>
      <c r="E108" t="s">
        <v>721</v>
      </c>
      <c r="F108" s="10" t="s">
        <v>722</v>
      </c>
      <c r="G108" t="s">
        <v>255</v>
      </c>
      <c r="H108" t="s">
        <v>593</v>
      </c>
      <c r="I108" t="s">
        <v>338</v>
      </c>
    </row>
    <row r="109" spans="1:9">
      <c r="A109" t="s">
        <v>594</v>
      </c>
      <c r="B109" t="s">
        <v>594</v>
      </c>
      <c r="C109" t="s">
        <v>1268</v>
      </c>
      <c r="D109" t="s">
        <v>595</v>
      </c>
      <c r="E109" t="s">
        <v>721</v>
      </c>
      <c r="F109" s="10" t="s">
        <v>722</v>
      </c>
      <c r="G109" t="s">
        <v>256</v>
      </c>
      <c r="H109" t="s">
        <v>596</v>
      </c>
      <c r="I109" t="s">
        <v>338</v>
      </c>
    </row>
    <row r="110" spans="1:9">
      <c r="A110" t="s">
        <v>597</v>
      </c>
      <c r="B110" t="s">
        <v>597</v>
      </c>
      <c r="C110" t="s">
        <v>1269</v>
      </c>
      <c r="D110" t="s">
        <v>598</v>
      </c>
      <c r="E110" t="s">
        <v>721</v>
      </c>
      <c r="F110" s="10" t="s">
        <v>722</v>
      </c>
      <c r="G110" t="s">
        <v>257</v>
      </c>
      <c r="H110" t="s">
        <v>599</v>
      </c>
      <c r="I110" t="s">
        <v>338</v>
      </c>
    </row>
    <row r="111" spans="1:9">
      <c r="A111" t="s">
        <v>600</v>
      </c>
      <c r="B111" t="s">
        <v>600</v>
      </c>
      <c r="C111" t="s">
        <v>1270</v>
      </c>
      <c r="D111" t="s">
        <v>601</v>
      </c>
      <c r="E111" t="s">
        <v>721</v>
      </c>
      <c r="F111" s="10" t="s">
        <v>722</v>
      </c>
      <c r="G111" t="s">
        <v>258</v>
      </c>
      <c r="H111" t="s">
        <v>602</v>
      </c>
      <c r="I111" t="s">
        <v>338</v>
      </c>
    </row>
    <row r="112" spans="1:9">
      <c r="A112" t="s">
        <v>603</v>
      </c>
      <c r="B112" t="s">
        <v>603</v>
      </c>
      <c r="C112" t="s">
        <v>1271</v>
      </c>
      <c r="D112" t="s">
        <v>604</v>
      </c>
      <c r="E112" t="s">
        <v>721</v>
      </c>
      <c r="F112" s="10" t="s">
        <v>722</v>
      </c>
      <c r="G112" t="s">
        <v>259</v>
      </c>
      <c r="H112" t="s">
        <v>605</v>
      </c>
      <c r="I112" t="s">
        <v>338</v>
      </c>
    </row>
    <row r="113" spans="1:9">
      <c r="A113" t="s">
        <v>606</v>
      </c>
      <c r="B113" t="s">
        <v>606</v>
      </c>
      <c r="C113" t="s">
        <v>1272</v>
      </c>
      <c r="D113" t="s">
        <v>607</v>
      </c>
      <c r="E113" t="s">
        <v>721</v>
      </c>
      <c r="F113" s="10" t="s">
        <v>722</v>
      </c>
      <c r="G113" t="s">
        <v>260</v>
      </c>
      <c r="H113" t="s">
        <v>608</v>
      </c>
      <c r="I113" t="s">
        <v>338</v>
      </c>
    </row>
    <row r="114" spans="1:9">
      <c r="A114" t="s">
        <v>609</v>
      </c>
      <c r="B114" t="s">
        <v>609</v>
      </c>
      <c r="C114" t="s">
        <v>1273</v>
      </c>
      <c r="D114" t="s">
        <v>610</v>
      </c>
      <c r="E114" t="s">
        <v>721</v>
      </c>
      <c r="F114" s="10" t="s">
        <v>722</v>
      </c>
      <c r="G114" t="s">
        <v>261</v>
      </c>
      <c r="H114" t="s">
        <v>611</v>
      </c>
      <c r="I114" t="s">
        <v>338</v>
      </c>
    </row>
    <row r="115" spans="1:9">
      <c r="A115" t="s">
        <v>612</v>
      </c>
      <c r="B115" t="s">
        <v>612</v>
      </c>
      <c r="C115" t="s">
        <v>1274</v>
      </c>
      <c r="D115" t="s">
        <v>613</v>
      </c>
      <c r="E115" t="s">
        <v>721</v>
      </c>
      <c r="F115" s="10" t="s">
        <v>722</v>
      </c>
      <c r="G115" t="s">
        <v>262</v>
      </c>
      <c r="H115" t="s">
        <v>614</v>
      </c>
      <c r="I115" t="s">
        <v>338</v>
      </c>
    </row>
    <row r="116" spans="1:9">
      <c r="A116" t="s">
        <v>615</v>
      </c>
      <c r="B116" t="s">
        <v>615</v>
      </c>
      <c r="C116" t="s">
        <v>1275</v>
      </c>
      <c r="D116" t="s">
        <v>616</v>
      </c>
      <c r="E116" t="s">
        <v>721</v>
      </c>
      <c r="F116" s="10" t="s">
        <v>722</v>
      </c>
      <c r="G116" t="s">
        <v>263</v>
      </c>
      <c r="H116" t="s">
        <v>617</v>
      </c>
      <c r="I116" t="s">
        <v>338</v>
      </c>
    </row>
    <row r="117" spans="1:9">
      <c r="A117" t="s">
        <v>618</v>
      </c>
      <c r="B117" t="s">
        <v>618</v>
      </c>
      <c r="C117" t="s">
        <v>1276</v>
      </c>
      <c r="D117" t="s">
        <v>619</v>
      </c>
      <c r="E117" t="s">
        <v>721</v>
      </c>
      <c r="F117" s="10" t="s">
        <v>722</v>
      </c>
      <c r="G117" t="s">
        <v>264</v>
      </c>
      <c r="H117" t="s">
        <v>620</v>
      </c>
      <c r="I117" t="s">
        <v>338</v>
      </c>
    </row>
    <row r="118" spans="1:9">
      <c r="A118" t="s">
        <v>621</v>
      </c>
      <c r="B118" t="s">
        <v>621</v>
      </c>
      <c r="C118" t="s">
        <v>1277</v>
      </c>
      <c r="D118" t="s">
        <v>622</v>
      </c>
      <c r="E118" t="s">
        <v>721</v>
      </c>
      <c r="F118" s="10" t="s">
        <v>722</v>
      </c>
      <c r="G118" t="s">
        <v>265</v>
      </c>
      <c r="H118" t="s">
        <v>623</v>
      </c>
      <c r="I118" t="s">
        <v>338</v>
      </c>
    </row>
    <row r="119" spans="1:9">
      <c r="A119" t="s">
        <v>624</v>
      </c>
      <c r="B119" t="s">
        <v>624</v>
      </c>
      <c r="C119" s="1" t="s">
        <v>1376</v>
      </c>
      <c r="D119" t="s">
        <v>336</v>
      </c>
      <c r="E119" t="s">
        <v>821</v>
      </c>
      <c r="F119" s="18" t="s">
        <v>822</v>
      </c>
      <c r="G119" t="s">
        <v>170</v>
      </c>
      <c r="H119" t="s">
        <v>337</v>
      </c>
      <c r="I119" t="s">
        <v>338</v>
      </c>
    </row>
    <row r="120" spans="1:9">
      <c r="A120" t="s">
        <v>625</v>
      </c>
      <c r="B120" t="s">
        <v>625</v>
      </c>
      <c r="C120" s="1" t="s">
        <v>1377</v>
      </c>
      <c r="D120" t="s">
        <v>340</v>
      </c>
      <c r="E120" t="s">
        <v>821</v>
      </c>
      <c r="F120" s="18" t="s">
        <v>822</v>
      </c>
      <c r="G120" t="s">
        <v>171</v>
      </c>
      <c r="H120" t="s">
        <v>341</v>
      </c>
      <c r="I120" t="s">
        <v>338</v>
      </c>
    </row>
    <row r="121" spans="1:9">
      <c r="A121" t="s">
        <v>626</v>
      </c>
      <c r="B121" t="s">
        <v>626</v>
      </c>
      <c r="C121" s="1" t="s">
        <v>1378</v>
      </c>
      <c r="D121" t="s">
        <v>343</v>
      </c>
      <c r="E121" t="s">
        <v>821</v>
      </c>
      <c r="F121" s="18" t="s">
        <v>822</v>
      </c>
      <c r="G121" t="s">
        <v>172</v>
      </c>
      <c r="H121" t="s">
        <v>344</v>
      </c>
      <c r="I121" t="s">
        <v>338</v>
      </c>
    </row>
    <row r="122" spans="1:9">
      <c r="A122" t="s">
        <v>627</v>
      </c>
      <c r="B122" t="s">
        <v>627</v>
      </c>
      <c r="C122" s="1" t="s">
        <v>1379</v>
      </c>
      <c r="D122" t="s">
        <v>346</v>
      </c>
      <c r="E122" t="s">
        <v>821</v>
      </c>
      <c r="F122" s="18" t="s">
        <v>822</v>
      </c>
      <c r="G122" t="s">
        <v>173</v>
      </c>
      <c r="H122" t="s">
        <v>347</v>
      </c>
      <c r="I122" t="s">
        <v>338</v>
      </c>
    </row>
    <row r="123" spans="1:9">
      <c r="A123" t="s">
        <v>628</v>
      </c>
      <c r="B123" t="s">
        <v>628</v>
      </c>
      <c r="C123" s="1" t="s">
        <v>1380</v>
      </c>
      <c r="D123" t="s">
        <v>349</v>
      </c>
      <c r="E123" t="s">
        <v>821</v>
      </c>
      <c r="F123" s="18" t="s">
        <v>822</v>
      </c>
      <c r="G123" t="s">
        <v>174</v>
      </c>
      <c r="H123" t="s">
        <v>350</v>
      </c>
      <c r="I123" t="s">
        <v>338</v>
      </c>
    </row>
    <row r="124" spans="1:9">
      <c r="A124" t="s">
        <v>629</v>
      </c>
      <c r="B124" t="s">
        <v>629</v>
      </c>
      <c r="C124" s="1" t="s">
        <v>1381</v>
      </c>
      <c r="D124" t="s">
        <v>352</v>
      </c>
      <c r="E124" t="s">
        <v>821</v>
      </c>
      <c r="F124" s="18" t="s">
        <v>822</v>
      </c>
      <c r="G124" t="s">
        <v>175</v>
      </c>
      <c r="H124" t="s">
        <v>353</v>
      </c>
      <c r="I124" t="s">
        <v>338</v>
      </c>
    </row>
    <row r="125" spans="1:9">
      <c r="A125" t="s">
        <v>630</v>
      </c>
      <c r="B125" t="s">
        <v>630</v>
      </c>
      <c r="C125" s="1" t="s">
        <v>1382</v>
      </c>
      <c r="D125" t="s">
        <v>355</v>
      </c>
      <c r="E125" t="s">
        <v>821</v>
      </c>
      <c r="F125" s="18" t="s">
        <v>822</v>
      </c>
      <c r="G125" t="s">
        <v>176</v>
      </c>
      <c r="H125" t="s">
        <v>356</v>
      </c>
      <c r="I125" t="s">
        <v>338</v>
      </c>
    </row>
    <row r="126" spans="1:9">
      <c r="A126" t="s">
        <v>631</v>
      </c>
      <c r="B126" t="s">
        <v>631</v>
      </c>
      <c r="C126" s="1" t="s">
        <v>1383</v>
      </c>
      <c r="D126" t="s">
        <v>358</v>
      </c>
      <c r="E126" t="s">
        <v>821</v>
      </c>
      <c r="F126" s="18" t="s">
        <v>822</v>
      </c>
      <c r="G126" t="s">
        <v>177</v>
      </c>
      <c r="H126" t="s">
        <v>359</v>
      </c>
      <c r="I126" t="s">
        <v>338</v>
      </c>
    </row>
    <row r="127" spans="1:9">
      <c r="A127" t="s">
        <v>632</v>
      </c>
      <c r="B127" t="s">
        <v>632</v>
      </c>
      <c r="C127" s="1" t="s">
        <v>1384</v>
      </c>
      <c r="D127" t="s">
        <v>361</v>
      </c>
      <c r="E127" t="s">
        <v>821</v>
      </c>
      <c r="F127" s="18" t="s">
        <v>822</v>
      </c>
      <c r="G127" t="s">
        <v>178</v>
      </c>
      <c r="H127" t="s">
        <v>362</v>
      </c>
      <c r="I127" t="s">
        <v>338</v>
      </c>
    </row>
    <row r="128" spans="1:9">
      <c r="A128" t="s">
        <v>633</v>
      </c>
      <c r="B128" t="s">
        <v>633</v>
      </c>
      <c r="C128" s="1" t="s">
        <v>1385</v>
      </c>
      <c r="D128" t="s">
        <v>364</v>
      </c>
      <c r="E128" t="s">
        <v>821</v>
      </c>
      <c r="F128" s="18" t="s">
        <v>822</v>
      </c>
      <c r="G128" t="s">
        <v>179</v>
      </c>
      <c r="H128" t="s">
        <v>365</v>
      </c>
      <c r="I128" t="s">
        <v>338</v>
      </c>
    </row>
    <row r="129" spans="1:9">
      <c r="A129" t="s">
        <v>634</v>
      </c>
      <c r="B129" t="s">
        <v>634</v>
      </c>
      <c r="C129" s="1" t="s">
        <v>1386</v>
      </c>
      <c r="D129" t="s">
        <v>367</v>
      </c>
      <c r="E129" t="s">
        <v>821</v>
      </c>
      <c r="F129" s="18" t="s">
        <v>822</v>
      </c>
      <c r="G129" t="s">
        <v>180</v>
      </c>
      <c r="H129" t="s">
        <v>368</v>
      </c>
      <c r="I129" t="s">
        <v>338</v>
      </c>
    </row>
    <row r="130" spans="1:9">
      <c r="A130" t="s">
        <v>635</v>
      </c>
      <c r="B130" t="s">
        <v>635</v>
      </c>
      <c r="C130" s="1" t="s">
        <v>1387</v>
      </c>
      <c r="D130" t="s">
        <v>370</v>
      </c>
      <c r="E130" t="s">
        <v>821</v>
      </c>
      <c r="F130" s="18" t="s">
        <v>822</v>
      </c>
      <c r="G130" t="s">
        <v>181</v>
      </c>
      <c r="H130" t="s">
        <v>371</v>
      </c>
      <c r="I130" t="s">
        <v>338</v>
      </c>
    </row>
    <row r="131" spans="1:9">
      <c r="A131" t="s">
        <v>636</v>
      </c>
      <c r="B131" t="s">
        <v>636</v>
      </c>
      <c r="C131" s="1" t="s">
        <v>1388</v>
      </c>
      <c r="D131" t="s">
        <v>373</v>
      </c>
      <c r="E131" t="s">
        <v>821</v>
      </c>
      <c r="F131" s="18" t="s">
        <v>822</v>
      </c>
      <c r="G131" t="s">
        <v>182</v>
      </c>
      <c r="H131" t="s">
        <v>374</v>
      </c>
      <c r="I131" t="s">
        <v>338</v>
      </c>
    </row>
    <row r="132" spans="1:9">
      <c r="A132" t="s">
        <v>637</v>
      </c>
      <c r="B132" t="s">
        <v>637</v>
      </c>
      <c r="C132" s="1" t="s">
        <v>1389</v>
      </c>
      <c r="D132" t="s">
        <v>376</v>
      </c>
      <c r="E132" t="s">
        <v>821</v>
      </c>
      <c r="F132" s="18" t="s">
        <v>822</v>
      </c>
      <c r="G132" t="s">
        <v>183</v>
      </c>
      <c r="H132" t="s">
        <v>377</v>
      </c>
      <c r="I132" t="s">
        <v>338</v>
      </c>
    </row>
    <row r="133" spans="1:9">
      <c r="A133" t="s">
        <v>638</v>
      </c>
      <c r="B133" t="s">
        <v>638</v>
      </c>
      <c r="C133" s="1" t="s">
        <v>1390</v>
      </c>
      <c r="D133" t="s">
        <v>379</v>
      </c>
      <c r="E133" t="s">
        <v>821</v>
      </c>
      <c r="F133" s="18" t="s">
        <v>822</v>
      </c>
      <c r="G133" t="s">
        <v>184</v>
      </c>
      <c r="H133" t="s">
        <v>380</v>
      </c>
      <c r="I133" t="s">
        <v>338</v>
      </c>
    </row>
    <row r="134" spans="1:9">
      <c r="A134" t="s">
        <v>639</v>
      </c>
      <c r="B134" t="s">
        <v>639</v>
      </c>
      <c r="C134" s="1" t="s">
        <v>1391</v>
      </c>
      <c r="D134" t="s">
        <v>382</v>
      </c>
      <c r="E134" t="s">
        <v>821</v>
      </c>
      <c r="F134" s="18" t="s">
        <v>822</v>
      </c>
      <c r="G134" t="s">
        <v>185</v>
      </c>
      <c r="H134" t="s">
        <v>383</v>
      </c>
      <c r="I134" t="s">
        <v>338</v>
      </c>
    </row>
    <row r="135" spans="1:9">
      <c r="A135" t="s">
        <v>640</v>
      </c>
      <c r="B135" t="s">
        <v>640</v>
      </c>
      <c r="C135" s="1" t="s">
        <v>1392</v>
      </c>
      <c r="D135" t="s">
        <v>385</v>
      </c>
      <c r="E135" t="s">
        <v>821</v>
      </c>
      <c r="F135" s="18" t="s">
        <v>822</v>
      </c>
      <c r="G135" t="s">
        <v>186</v>
      </c>
      <c r="H135" t="s">
        <v>386</v>
      </c>
      <c r="I135" t="s">
        <v>338</v>
      </c>
    </row>
    <row r="136" spans="1:9">
      <c r="A136" t="s">
        <v>641</v>
      </c>
      <c r="B136" t="s">
        <v>641</v>
      </c>
      <c r="C136" s="1" t="s">
        <v>1393</v>
      </c>
      <c r="D136" t="s">
        <v>388</v>
      </c>
      <c r="E136" t="s">
        <v>821</v>
      </c>
      <c r="F136" s="18" t="s">
        <v>822</v>
      </c>
      <c r="G136" t="s">
        <v>187</v>
      </c>
      <c r="H136" t="s">
        <v>389</v>
      </c>
      <c r="I136" t="s">
        <v>338</v>
      </c>
    </row>
    <row r="137" spans="1:9">
      <c r="A137" t="s">
        <v>642</v>
      </c>
      <c r="B137" t="s">
        <v>642</v>
      </c>
      <c r="C137" s="1" t="s">
        <v>1394</v>
      </c>
      <c r="D137" t="s">
        <v>391</v>
      </c>
      <c r="E137" t="s">
        <v>821</v>
      </c>
      <c r="F137" s="18" t="s">
        <v>822</v>
      </c>
      <c r="G137" t="s">
        <v>188</v>
      </c>
      <c r="H137" t="s">
        <v>392</v>
      </c>
      <c r="I137" t="s">
        <v>338</v>
      </c>
    </row>
    <row r="138" spans="1:9">
      <c r="A138" t="s">
        <v>643</v>
      </c>
      <c r="B138" t="s">
        <v>643</v>
      </c>
      <c r="C138" s="1" t="s">
        <v>1395</v>
      </c>
      <c r="D138" t="s">
        <v>394</v>
      </c>
      <c r="E138" t="s">
        <v>821</v>
      </c>
      <c r="F138" s="18" t="s">
        <v>822</v>
      </c>
      <c r="G138" t="s">
        <v>189</v>
      </c>
      <c r="H138" t="s">
        <v>395</v>
      </c>
      <c r="I138" t="s">
        <v>338</v>
      </c>
    </row>
    <row r="139" spans="1:9">
      <c r="A139" t="s">
        <v>644</v>
      </c>
      <c r="B139" t="s">
        <v>644</v>
      </c>
      <c r="C139" s="1" t="s">
        <v>1396</v>
      </c>
      <c r="D139" t="s">
        <v>397</v>
      </c>
      <c r="E139" t="s">
        <v>821</v>
      </c>
      <c r="F139" s="18" t="s">
        <v>822</v>
      </c>
      <c r="G139" t="s">
        <v>190</v>
      </c>
      <c r="H139" t="s">
        <v>398</v>
      </c>
      <c r="I139" t="s">
        <v>338</v>
      </c>
    </row>
    <row r="140" spans="1:9">
      <c r="A140" t="s">
        <v>645</v>
      </c>
      <c r="B140" t="s">
        <v>645</v>
      </c>
      <c r="C140" s="1" t="s">
        <v>1397</v>
      </c>
      <c r="D140" t="s">
        <v>400</v>
      </c>
      <c r="E140" t="s">
        <v>821</v>
      </c>
      <c r="F140" s="18" t="s">
        <v>822</v>
      </c>
      <c r="G140" t="s">
        <v>191</v>
      </c>
      <c r="H140" t="s">
        <v>401</v>
      </c>
      <c r="I140" t="s">
        <v>338</v>
      </c>
    </row>
    <row r="141" spans="1:9">
      <c r="A141" t="s">
        <v>646</v>
      </c>
      <c r="B141" t="s">
        <v>646</v>
      </c>
      <c r="C141" s="1" t="s">
        <v>1398</v>
      </c>
      <c r="D141" t="s">
        <v>403</v>
      </c>
      <c r="E141" t="s">
        <v>821</v>
      </c>
      <c r="F141" s="18" t="s">
        <v>822</v>
      </c>
      <c r="G141" t="s">
        <v>192</v>
      </c>
      <c r="H141" t="s">
        <v>404</v>
      </c>
      <c r="I141" t="s">
        <v>338</v>
      </c>
    </row>
    <row r="142" spans="1:9">
      <c r="A142" t="s">
        <v>647</v>
      </c>
      <c r="B142" t="s">
        <v>647</v>
      </c>
      <c r="C142" s="1" t="s">
        <v>1399</v>
      </c>
      <c r="D142" t="s">
        <v>406</v>
      </c>
      <c r="E142" t="s">
        <v>821</v>
      </c>
      <c r="F142" s="18" t="s">
        <v>822</v>
      </c>
      <c r="G142" t="s">
        <v>193</v>
      </c>
      <c r="H142" t="s">
        <v>407</v>
      </c>
      <c r="I142" t="s">
        <v>338</v>
      </c>
    </row>
    <row r="143" spans="1:9">
      <c r="A143" t="s">
        <v>648</v>
      </c>
      <c r="B143" t="s">
        <v>648</v>
      </c>
      <c r="C143" s="1" t="s">
        <v>1400</v>
      </c>
      <c r="D143" t="s">
        <v>409</v>
      </c>
      <c r="E143" t="s">
        <v>821</v>
      </c>
      <c r="F143" s="18" t="s">
        <v>822</v>
      </c>
      <c r="G143" t="s">
        <v>194</v>
      </c>
      <c r="H143" t="s">
        <v>410</v>
      </c>
      <c r="I143" t="s">
        <v>338</v>
      </c>
    </row>
    <row r="144" spans="1:9">
      <c r="A144" t="s">
        <v>649</v>
      </c>
      <c r="B144" t="s">
        <v>649</v>
      </c>
      <c r="C144" s="1" t="s">
        <v>1401</v>
      </c>
      <c r="D144" t="s">
        <v>412</v>
      </c>
      <c r="E144" t="s">
        <v>821</v>
      </c>
      <c r="F144" s="18" t="s">
        <v>822</v>
      </c>
      <c r="G144" t="s">
        <v>195</v>
      </c>
      <c r="H144" t="s">
        <v>413</v>
      </c>
      <c r="I144" t="s">
        <v>338</v>
      </c>
    </row>
    <row r="145" spans="1:9">
      <c r="A145" t="s">
        <v>650</v>
      </c>
      <c r="B145" t="s">
        <v>650</v>
      </c>
      <c r="C145" s="1" t="s">
        <v>1402</v>
      </c>
      <c r="D145" t="s">
        <v>415</v>
      </c>
      <c r="E145" t="s">
        <v>821</v>
      </c>
      <c r="F145" s="18" t="s">
        <v>822</v>
      </c>
      <c r="G145" t="s">
        <v>196</v>
      </c>
      <c r="H145" t="s">
        <v>416</v>
      </c>
      <c r="I145" t="s">
        <v>338</v>
      </c>
    </row>
    <row r="146" spans="1:9">
      <c r="A146" t="s">
        <v>651</v>
      </c>
      <c r="B146" t="s">
        <v>651</v>
      </c>
      <c r="C146" s="1" t="s">
        <v>1403</v>
      </c>
      <c r="D146" t="s">
        <v>418</v>
      </c>
      <c r="E146" t="s">
        <v>821</v>
      </c>
      <c r="F146" s="18" t="s">
        <v>822</v>
      </c>
      <c r="G146" t="s">
        <v>197</v>
      </c>
      <c r="H146" t="s">
        <v>419</v>
      </c>
      <c r="I146" t="s">
        <v>338</v>
      </c>
    </row>
    <row r="147" spans="1:9">
      <c r="A147" t="s">
        <v>652</v>
      </c>
      <c r="B147" t="s">
        <v>652</v>
      </c>
      <c r="C147" s="1" t="s">
        <v>1404</v>
      </c>
      <c r="D147" t="s">
        <v>421</v>
      </c>
      <c r="E147" t="s">
        <v>821</v>
      </c>
      <c r="F147" s="18" t="s">
        <v>822</v>
      </c>
      <c r="G147" t="s">
        <v>198</v>
      </c>
      <c r="H147" t="s">
        <v>422</v>
      </c>
      <c r="I147" t="s">
        <v>338</v>
      </c>
    </row>
    <row r="148" spans="1:9">
      <c r="A148" t="s">
        <v>653</v>
      </c>
      <c r="B148" t="s">
        <v>653</v>
      </c>
      <c r="C148" s="1" t="s">
        <v>1405</v>
      </c>
      <c r="D148" t="s">
        <v>424</v>
      </c>
      <c r="E148" t="s">
        <v>821</v>
      </c>
      <c r="F148" s="18" t="s">
        <v>822</v>
      </c>
      <c r="G148" t="s">
        <v>199</v>
      </c>
      <c r="H148" t="s">
        <v>425</v>
      </c>
      <c r="I148" t="s">
        <v>338</v>
      </c>
    </row>
    <row r="149" spans="1:9">
      <c r="A149" t="s">
        <v>654</v>
      </c>
      <c r="B149" t="s">
        <v>654</v>
      </c>
      <c r="C149" s="1" t="s">
        <v>1406</v>
      </c>
      <c r="D149" t="s">
        <v>427</v>
      </c>
      <c r="E149" t="s">
        <v>821</v>
      </c>
      <c r="F149" s="18" t="s">
        <v>822</v>
      </c>
      <c r="G149" t="s">
        <v>200</v>
      </c>
      <c r="H149" t="s">
        <v>428</v>
      </c>
      <c r="I149" t="s">
        <v>338</v>
      </c>
    </row>
    <row r="150" spans="1:9">
      <c r="A150" t="s">
        <v>655</v>
      </c>
      <c r="B150" t="s">
        <v>655</v>
      </c>
      <c r="C150" s="1" t="s">
        <v>1407</v>
      </c>
      <c r="D150" t="s">
        <v>430</v>
      </c>
      <c r="E150" t="s">
        <v>821</v>
      </c>
      <c r="F150" s="18" t="s">
        <v>822</v>
      </c>
      <c r="G150" t="s">
        <v>201</v>
      </c>
      <c r="H150" t="s">
        <v>431</v>
      </c>
      <c r="I150" t="s">
        <v>338</v>
      </c>
    </row>
    <row r="151" spans="1:9">
      <c r="A151" t="s">
        <v>656</v>
      </c>
      <c r="B151" t="s">
        <v>656</v>
      </c>
      <c r="C151" s="1" t="s">
        <v>1408</v>
      </c>
      <c r="D151" t="s">
        <v>433</v>
      </c>
      <c r="E151" t="s">
        <v>821</v>
      </c>
      <c r="F151" s="18" t="s">
        <v>822</v>
      </c>
      <c r="G151" t="s">
        <v>202</v>
      </c>
      <c r="H151" t="s">
        <v>434</v>
      </c>
      <c r="I151" t="s">
        <v>338</v>
      </c>
    </row>
    <row r="152" spans="1:9">
      <c r="A152" t="s">
        <v>657</v>
      </c>
      <c r="B152" t="s">
        <v>657</v>
      </c>
      <c r="C152" s="1" t="s">
        <v>1409</v>
      </c>
      <c r="D152" t="s">
        <v>436</v>
      </c>
      <c r="E152" t="s">
        <v>821</v>
      </c>
      <c r="F152" s="18" t="s">
        <v>822</v>
      </c>
      <c r="G152" t="s">
        <v>203</v>
      </c>
      <c r="H152" t="s">
        <v>437</v>
      </c>
      <c r="I152" t="s">
        <v>338</v>
      </c>
    </row>
    <row r="153" spans="1:9">
      <c r="A153" t="s">
        <v>658</v>
      </c>
      <c r="B153" t="s">
        <v>658</v>
      </c>
      <c r="C153" s="1" t="s">
        <v>1410</v>
      </c>
      <c r="D153" t="s">
        <v>439</v>
      </c>
      <c r="E153" t="s">
        <v>821</v>
      </c>
      <c r="F153" s="18" t="s">
        <v>822</v>
      </c>
      <c r="G153" t="s">
        <v>204</v>
      </c>
      <c r="H153" t="s">
        <v>440</v>
      </c>
      <c r="I153" t="s">
        <v>338</v>
      </c>
    </row>
    <row r="154" spans="1:9">
      <c r="A154" t="s">
        <v>659</v>
      </c>
      <c r="B154" t="s">
        <v>659</v>
      </c>
      <c r="C154" s="1" t="s">
        <v>1411</v>
      </c>
      <c r="D154" t="s">
        <v>442</v>
      </c>
      <c r="E154" t="s">
        <v>821</v>
      </c>
      <c r="F154" s="18" t="s">
        <v>822</v>
      </c>
      <c r="G154" t="s">
        <v>205</v>
      </c>
      <c r="H154" t="s">
        <v>443</v>
      </c>
      <c r="I154" t="s">
        <v>338</v>
      </c>
    </row>
    <row r="155" spans="1:9">
      <c r="A155" t="s">
        <v>660</v>
      </c>
      <c r="B155" t="s">
        <v>660</v>
      </c>
      <c r="C155" s="1" t="s">
        <v>1412</v>
      </c>
      <c r="D155" t="s">
        <v>445</v>
      </c>
      <c r="E155" t="s">
        <v>821</v>
      </c>
      <c r="F155" s="18" t="s">
        <v>822</v>
      </c>
      <c r="G155" t="s">
        <v>206</v>
      </c>
      <c r="H155" t="s">
        <v>446</v>
      </c>
      <c r="I155" t="s">
        <v>338</v>
      </c>
    </row>
    <row r="156" spans="1:9">
      <c r="A156" t="s">
        <v>661</v>
      </c>
      <c r="B156" t="s">
        <v>661</v>
      </c>
      <c r="C156" s="1" t="s">
        <v>1413</v>
      </c>
      <c r="D156" t="s">
        <v>448</v>
      </c>
      <c r="E156" t="s">
        <v>821</v>
      </c>
      <c r="F156" s="18" t="s">
        <v>822</v>
      </c>
      <c r="G156" t="s">
        <v>207</v>
      </c>
      <c r="H156" t="s">
        <v>449</v>
      </c>
      <c r="I156" t="s">
        <v>338</v>
      </c>
    </row>
    <row r="157" spans="1:9">
      <c r="A157" t="s">
        <v>662</v>
      </c>
      <c r="B157" t="s">
        <v>662</v>
      </c>
      <c r="C157" s="1" t="s">
        <v>1414</v>
      </c>
      <c r="D157" t="s">
        <v>451</v>
      </c>
      <c r="E157" t="s">
        <v>821</v>
      </c>
      <c r="F157" s="18" t="s">
        <v>822</v>
      </c>
      <c r="G157" t="s">
        <v>208</v>
      </c>
      <c r="H157" t="s">
        <v>452</v>
      </c>
      <c r="I157" t="s">
        <v>338</v>
      </c>
    </row>
    <row r="158" spans="1:9">
      <c r="A158" t="s">
        <v>663</v>
      </c>
      <c r="B158" t="s">
        <v>663</v>
      </c>
      <c r="C158" s="1" t="s">
        <v>1415</v>
      </c>
      <c r="D158" t="s">
        <v>454</v>
      </c>
      <c r="E158" t="s">
        <v>821</v>
      </c>
      <c r="F158" s="18" t="s">
        <v>822</v>
      </c>
      <c r="G158" t="s">
        <v>209</v>
      </c>
      <c r="H158" t="s">
        <v>455</v>
      </c>
      <c r="I158" t="s">
        <v>338</v>
      </c>
    </row>
    <row r="159" spans="1:9">
      <c r="A159" t="s">
        <v>664</v>
      </c>
      <c r="B159" t="s">
        <v>664</v>
      </c>
      <c r="C159" s="1" t="s">
        <v>1416</v>
      </c>
      <c r="D159" t="s">
        <v>457</v>
      </c>
      <c r="E159" t="s">
        <v>821</v>
      </c>
      <c r="F159" s="18" t="s">
        <v>822</v>
      </c>
      <c r="G159" t="s">
        <v>210</v>
      </c>
      <c r="H159" t="s">
        <v>458</v>
      </c>
      <c r="I159" t="s">
        <v>338</v>
      </c>
    </row>
    <row r="160" spans="1:9">
      <c r="A160" t="s">
        <v>665</v>
      </c>
      <c r="B160" t="s">
        <v>665</v>
      </c>
      <c r="C160" s="1" t="s">
        <v>1417</v>
      </c>
      <c r="D160" t="s">
        <v>460</v>
      </c>
      <c r="E160" t="s">
        <v>821</v>
      </c>
      <c r="F160" s="18" t="s">
        <v>822</v>
      </c>
      <c r="G160" t="s">
        <v>211</v>
      </c>
      <c r="H160" t="s">
        <v>461</v>
      </c>
      <c r="I160" t="s">
        <v>338</v>
      </c>
    </row>
    <row r="161" spans="1:9">
      <c r="A161" t="s">
        <v>666</v>
      </c>
      <c r="B161" t="s">
        <v>666</v>
      </c>
      <c r="C161" s="1" t="s">
        <v>1418</v>
      </c>
      <c r="D161" t="s">
        <v>463</v>
      </c>
      <c r="E161" t="s">
        <v>821</v>
      </c>
      <c r="F161" s="18" t="s">
        <v>822</v>
      </c>
      <c r="G161" t="s">
        <v>212</v>
      </c>
      <c r="H161" t="s">
        <v>464</v>
      </c>
      <c r="I161" t="s">
        <v>338</v>
      </c>
    </row>
    <row r="162" spans="1:9">
      <c r="A162" t="s">
        <v>667</v>
      </c>
      <c r="B162" t="s">
        <v>667</v>
      </c>
      <c r="C162" s="1" t="s">
        <v>1419</v>
      </c>
      <c r="D162" t="s">
        <v>466</v>
      </c>
      <c r="E162" t="s">
        <v>821</v>
      </c>
      <c r="F162" s="18" t="s">
        <v>822</v>
      </c>
      <c r="G162" t="s">
        <v>213</v>
      </c>
      <c r="H162" t="s">
        <v>467</v>
      </c>
      <c r="I162" t="s">
        <v>338</v>
      </c>
    </row>
    <row r="163" spans="1:9">
      <c r="A163" t="s">
        <v>668</v>
      </c>
      <c r="B163" t="s">
        <v>668</v>
      </c>
      <c r="C163" s="1" t="s">
        <v>1420</v>
      </c>
      <c r="D163" t="s">
        <v>469</v>
      </c>
      <c r="E163" t="s">
        <v>821</v>
      </c>
      <c r="F163" s="18" t="s">
        <v>822</v>
      </c>
      <c r="G163" t="s">
        <v>214</v>
      </c>
      <c r="H163" t="s">
        <v>470</v>
      </c>
      <c r="I163" t="s">
        <v>338</v>
      </c>
    </row>
    <row r="164" spans="1:9">
      <c r="A164" t="s">
        <v>669</v>
      </c>
      <c r="B164" t="s">
        <v>669</v>
      </c>
      <c r="C164" s="1" t="s">
        <v>1421</v>
      </c>
      <c r="D164" t="s">
        <v>472</v>
      </c>
      <c r="E164" t="s">
        <v>821</v>
      </c>
      <c r="F164" s="18" t="s">
        <v>822</v>
      </c>
      <c r="G164" t="s">
        <v>215</v>
      </c>
      <c r="H164" t="s">
        <v>473</v>
      </c>
      <c r="I164" t="s">
        <v>338</v>
      </c>
    </row>
    <row r="165" spans="1:9">
      <c r="A165" t="s">
        <v>670</v>
      </c>
      <c r="B165" t="s">
        <v>670</v>
      </c>
      <c r="C165" s="1" t="s">
        <v>1422</v>
      </c>
      <c r="D165" t="s">
        <v>475</v>
      </c>
      <c r="E165" t="s">
        <v>821</v>
      </c>
      <c r="F165" s="18" t="s">
        <v>822</v>
      </c>
      <c r="G165" t="s">
        <v>216</v>
      </c>
      <c r="H165" t="s">
        <v>476</v>
      </c>
      <c r="I165" t="s">
        <v>338</v>
      </c>
    </row>
    <row r="166" spans="1:9">
      <c r="A166" t="s">
        <v>671</v>
      </c>
      <c r="B166" t="s">
        <v>671</v>
      </c>
      <c r="C166" s="1" t="s">
        <v>1423</v>
      </c>
      <c r="D166" t="s">
        <v>478</v>
      </c>
      <c r="E166" t="s">
        <v>821</v>
      </c>
      <c r="F166" s="18" t="s">
        <v>822</v>
      </c>
      <c r="G166" t="s">
        <v>217</v>
      </c>
      <c r="H166" t="s">
        <v>479</v>
      </c>
      <c r="I166" t="s">
        <v>338</v>
      </c>
    </row>
    <row r="167" spans="1:9">
      <c r="A167" t="s">
        <v>672</v>
      </c>
      <c r="B167" t="s">
        <v>672</v>
      </c>
      <c r="C167" t="s">
        <v>1424</v>
      </c>
      <c r="D167" t="s">
        <v>481</v>
      </c>
      <c r="E167" t="s">
        <v>821</v>
      </c>
      <c r="F167" s="18" t="s">
        <v>822</v>
      </c>
      <c r="G167" t="s">
        <v>218</v>
      </c>
      <c r="H167" t="s">
        <v>482</v>
      </c>
      <c r="I167" t="s">
        <v>338</v>
      </c>
    </row>
    <row r="168" spans="1:9">
      <c r="A168" t="s">
        <v>673</v>
      </c>
      <c r="B168" t="s">
        <v>673</v>
      </c>
      <c r="C168" t="s">
        <v>1425</v>
      </c>
      <c r="D168" t="s">
        <v>484</v>
      </c>
      <c r="E168" t="s">
        <v>821</v>
      </c>
      <c r="F168" s="18" t="s">
        <v>822</v>
      </c>
      <c r="G168" t="s">
        <v>219</v>
      </c>
      <c r="H168" t="s">
        <v>485</v>
      </c>
      <c r="I168" t="s">
        <v>338</v>
      </c>
    </row>
    <row r="169" spans="1:9">
      <c r="A169" t="s">
        <v>674</v>
      </c>
      <c r="B169" t="s">
        <v>674</v>
      </c>
      <c r="C169" t="s">
        <v>1426</v>
      </c>
      <c r="D169" t="s">
        <v>487</v>
      </c>
      <c r="E169" t="s">
        <v>821</v>
      </c>
      <c r="F169" s="18" t="s">
        <v>822</v>
      </c>
      <c r="G169" t="s">
        <v>220</v>
      </c>
      <c r="H169" t="s">
        <v>488</v>
      </c>
      <c r="I169" t="s">
        <v>338</v>
      </c>
    </row>
    <row r="170" spans="1:9">
      <c r="A170" t="s">
        <v>675</v>
      </c>
      <c r="B170" t="s">
        <v>675</v>
      </c>
      <c r="C170" t="s">
        <v>1427</v>
      </c>
      <c r="D170" t="s">
        <v>490</v>
      </c>
      <c r="E170" t="s">
        <v>821</v>
      </c>
      <c r="F170" s="18" t="s">
        <v>822</v>
      </c>
      <c r="G170" t="s">
        <v>221</v>
      </c>
      <c r="H170" t="s">
        <v>491</v>
      </c>
      <c r="I170" t="s">
        <v>338</v>
      </c>
    </row>
    <row r="171" spans="1:9">
      <c r="A171" t="s">
        <v>676</v>
      </c>
      <c r="B171" t="s">
        <v>676</v>
      </c>
      <c r="C171" t="s">
        <v>1428</v>
      </c>
      <c r="D171" t="s">
        <v>493</v>
      </c>
      <c r="E171" t="s">
        <v>821</v>
      </c>
      <c r="F171" s="18" t="s">
        <v>822</v>
      </c>
      <c r="G171" t="s">
        <v>222</v>
      </c>
      <c r="H171" t="s">
        <v>494</v>
      </c>
      <c r="I171" t="s">
        <v>338</v>
      </c>
    </row>
    <row r="172" spans="1:9">
      <c r="A172" t="s">
        <v>677</v>
      </c>
      <c r="B172" t="s">
        <v>677</v>
      </c>
      <c r="C172" t="s">
        <v>1429</v>
      </c>
      <c r="D172" t="s">
        <v>496</v>
      </c>
      <c r="E172" t="s">
        <v>821</v>
      </c>
      <c r="F172" s="18" t="s">
        <v>822</v>
      </c>
      <c r="G172" t="s">
        <v>223</v>
      </c>
      <c r="H172" t="s">
        <v>497</v>
      </c>
      <c r="I172" t="s">
        <v>338</v>
      </c>
    </row>
    <row r="173" spans="1:9">
      <c r="A173" t="s">
        <v>678</v>
      </c>
      <c r="B173" t="s">
        <v>678</v>
      </c>
      <c r="C173" t="s">
        <v>1430</v>
      </c>
      <c r="D173" t="s">
        <v>499</v>
      </c>
      <c r="E173" t="s">
        <v>821</v>
      </c>
      <c r="F173" s="18" t="s">
        <v>822</v>
      </c>
      <c r="G173" t="s">
        <v>224</v>
      </c>
      <c r="H173" t="s">
        <v>500</v>
      </c>
      <c r="I173" t="s">
        <v>338</v>
      </c>
    </row>
    <row r="174" spans="1:9">
      <c r="A174" t="s">
        <v>679</v>
      </c>
      <c r="B174" t="s">
        <v>679</v>
      </c>
      <c r="C174" t="s">
        <v>1431</v>
      </c>
      <c r="D174" t="s">
        <v>502</v>
      </c>
      <c r="E174" t="s">
        <v>821</v>
      </c>
      <c r="F174" s="18" t="s">
        <v>822</v>
      </c>
      <c r="G174" t="s">
        <v>225</v>
      </c>
      <c r="H174" t="s">
        <v>503</v>
      </c>
      <c r="I174" t="s">
        <v>338</v>
      </c>
    </row>
    <row r="175" spans="1:9">
      <c r="A175" t="s">
        <v>680</v>
      </c>
      <c r="B175" t="s">
        <v>680</v>
      </c>
      <c r="C175" t="s">
        <v>1432</v>
      </c>
      <c r="D175" t="s">
        <v>505</v>
      </c>
      <c r="E175" t="s">
        <v>821</v>
      </c>
      <c r="F175" s="18" t="s">
        <v>822</v>
      </c>
      <c r="G175" t="s">
        <v>226</v>
      </c>
      <c r="H175" t="s">
        <v>506</v>
      </c>
      <c r="I175" t="s">
        <v>338</v>
      </c>
    </row>
    <row r="176" spans="1:9">
      <c r="A176" t="s">
        <v>681</v>
      </c>
      <c r="B176" t="s">
        <v>681</v>
      </c>
      <c r="C176" t="s">
        <v>1433</v>
      </c>
      <c r="D176" t="s">
        <v>508</v>
      </c>
      <c r="E176" t="s">
        <v>821</v>
      </c>
      <c r="F176" s="18" t="s">
        <v>822</v>
      </c>
      <c r="G176" t="s">
        <v>227</v>
      </c>
      <c r="H176" t="s">
        <v>509</v>
      </c>
      <c r="I176" t="s">
        <v>338</v>
      </c>
    </row>
    <row r="177" spans="1:9">
      <c r="A177" t="s">
        <v>682</v>
      </c>
      <c r="B177" t="s">
        <v>682</v>
      </c>
      <c r="C177" t="s">
        <v>1434</v>
      </c>
      <c r="D177" t="s">
        <v>511</v>
      </c>
      <c r="E177" t="s">
        <v>821</v>
      </c>
      <c r="F177" s="18" t="s">
        <v>822</v>
      </c>
      <c r="G177" t="s">
        <v>228</v>
      </c>
      <c r="H177" t="s">
        <v>512</v>
      </c>
      <c r="I177" t="s">
        <v>338</v>
      </c>
    </row>
    <row r="178" spans="1:9">
      <c r="A178" t="s">
        <v>683</v>
      </c>
      <c r="B178" t="s">
        <v>683</v>
      </c>
      <c r="C178" t="s">
        <v>1435</v>
      </c>
      <c r="D178" t="s">
        <v>514</v>
      </c>
      <c r="E178" t="s">
        <v>821</v>
      </c>
      <c r="F178" s="18" t="s">
        <v>822</v>
      </c>
      <c r="G178" t="s">
        <v>229</v>
      </c>
      <c r="H178" t="s">
        <v>515</v>
      </c>
      <c r="I178" t="s">
        <v>338</v>
      </c>
    </row>
    <row r="179" spans="1:9">
      <c r="A179" t="s">
        <v>684</v>
      </c>
      <c r="B179" t="s">
        <v>684</v>
      </c>
      <c r="C179" t="s">
        <v>1436</v>
      </c>
      <c r="D179" t="s">
        <v>517</v>
      </c>
      <c r="E179" t="s">
        <v>821</v>
      </c>
      <c r="F179" s="18" t="s">
        <v>822</v>
      </c>
      <c r="G179" t="s">
        <v>230</v>
      </c>
      <c r="H179" t="s">
        <v>518</v>
      </c>
      <c r="I179" t="s">
        <v>338</v>
      </c>
    </row>
    <row r="180" spans="1:9">
      <c r="A180" t="s">
        <v>685</v>
      </c>
      <c r="B180" t="s">
        <v>685</v>
      </c>
      <c r="C180" t="s">
        <v>1437</v>
      </c>
      <c r="D180" t="s">
        <v>520</v>
      </c>
      <c r="E180" t="s">
        <v>821</v>
      </c>
      <c r="F180" s="18" t="s">
        <v>822</v>
      </c>
      <c r="G180" t="s">
        <v>231</v>
      </c>
      <c r="H180" t="s">
        <v>521</v>
      </c>
      <c r="I180" t="s">
        <v>338</v>
      </c>
    </row>
    <row r="181" spans="1:9">
      <c r="A181" t="s">
        <v>686</v>
      </c>
      <c r="B181" t="s">
        <v>686</v>
      </c>
      <c r="C181" t="s">
        <v>1438</v>
      </c>
      <c r="D181" t="s">
        <v>523</v>
      </c>
      <c r="E181" t="s">
        <v>821</v>
      </c>
      <c r="F181" s="18" t="s">
        <v>822</v>
      </c>
      <c r="G181" t="s">
        <v>232</v>
      </c>
      <c r="H181" t="s">
        <v>524</v>
      </c>
      <c r="I181" t="s">
        <v>338</v>
      </c>
    </row>
    <row r="182" spans="1:9">
      <c r="A182" t="s">
        <v>687</v>
      </c>
      <c r="B182" t="s">
        <v>687</v>
      </c>
      <c r="C182" t="s">
        <v>1439</v>
      </c>
      <c r="D182" t="s">
        <v>526</v>
      </c>
      <c r="E182" t="s">
        <v>821</v>
      </c>
      <c r="F182" s="18" t="s">
        <v>822</v>
      </c>
      <c r="G182" t="s">
        <v>233</v>
      </c>
      <c r="H182" t="s">
        <v>527</v>
      </c>
      <c r="I182" t="s">
        <v>338</v>
      </c>
    </row>
    <row r="183" spans="1:9">
      <c r="A183" t="s">
        <v>688</v>
      </c>
      <c r="B183" t="s">
        <v>688</v>
      </c>
      <c r="C183" t="s">
        <v>1440</v>
      </c>
      <c r="D183" t="s">
        <v>529</v>
      </c>
      <c r="E183" t="s">
        <v>821</v>
      </c>
      <c r="F183" s="18" t="s">
        <v>822</v>
      </c>
      <c r="G183" t="s">
        <v>234</v>
      </c>
      <c r="H183" t="s">
        <v>530</v>
      </c>
      <c r="I183" t="s">
        <v>338</v>
      </c>
    </row>
    <row r="184" spans="1:9">
      <c r="A184" t="s">
        <v>689</v>
      </c>
      <c r="B184" t="s">
        <v>689</v>
      </c>
      <c r="C184" t="s">
        <v>1441</v>
      </c>
      <c r="D184" t="s">
        <v>532</v>
      </c>
      <c r="E184" t="s">
        <v>821</v>
      </c>
      <c r="F184" s="18" t="s">
        <v>822</v>
      </c>
      <c r="G184" t="s">
        <v>235</v>
      </c>
      <c r="H184" t="s">
        <v>533</v>
      </c>
      <c r="I184" t="s">
        <v>338</v>
      </c>
    </row>
    <row r="185" spans="1:9">
      <c r="A185" t="s">
        <v>690</v>
      </c>
      <c r="B185" t="s">
        <v>690</v>
      </c>
      <c r="C185" t="s">
        <v>1442</v>
      </c>
      <c r="D185" t="s">
        <v>535</v>
      </c>
      <c r="E185" t="s">
        <v>821</v>
      </c>
      <c r="F185" s="18" t="s">
        <v>822</v>
      </c>
      <c r="G185" t="s">
        <v>236</v>
      </c>
      <c r="H185" t="s">
        <v>536</v>
      </c>
      <c r="I185" t="s">
        <v>338</v>
      </c>
    </row>
    <row r="186" spans="1:9">
      <c r="A186" t="s">
        <v>691</v>
      </c>
      <c r="B186" t="s">
        <v>691</v>
      </c>
      <c r="C186" t="s">
        <v>1443</v>
      </c>
      <c r="D186" t="s">
        <v>538</v>
      </c>
      <c r="E186" t="s">
        <v>821</v>
      </c>
      <c r="F186" s="18" t="s">
        <v>822</v>
      </c>
      <c r="G186" t="s">
        <v>237</v>
      </c>
      <c r="H186" t="s">
        <v>539</v>
      </c>
      <c r="I186" t="s">
        <v>338</v>
      </c>
    </row>
    <row r="187" spans="1:9">
      <c r="A187" t="s">
        <v>692</v>
      </c>
      <c r="B187" t="s">
        <v>692</v>
      </c>
      <c r="C187" t="s">
        <v>1444</v>
      </c>
      <c r="D187" t="s">
        <v>541</v>
      </c>
      <c r="E187" t="s">
        <v>821</v>
      </c>
      <c r="F187" s="18" t="s">
        <v>822</v>
      </c>
      <c r="G187" t="s">
        <v>238</v>
      </c>
      <c r="H187" t="s">
        <v>542</v>
      </c>
      <c r="I187" t="s">
        <v>338</v>
      </c>
    </row>
    <row r="188" spans="1:9">
      <c r="A188" t="s">
        <v>693</v>
      </c>
      <c r="B188" t="s">
        <v>693</v>
      </c>
      <c r="C188" t="s">
        <v>1445</v>
      </c>
      <c r="D188" t="s">
        <v>544</v>
      </c>
      <c r="E188" t="s">
        <v>821</v>
      </c>
      <c r="F188" s="18" t="s">
        <v>822</v>
      </c>
      <c r="G188" t="s">
        <v>239</v>
      </c>
      <c r="H188" t="s">
        <v>545</v>
      </c>
      <c r="I188" t="s">
        <v>338</v>
      </c>
    </row>
    <row r="189" spans="1:9">
      <c r="A189" t="s">
        <v>694</v>
      </c>
      <c r="B189" t="s">
        <v>694</v>
      </c>
      <c r="C189" t="s">
        <v>1446</v>
      </c>
      <c r="D189" t="s">
        <v>547</v>
      </c>
      <c r="E189" t="s">
        <v>821</v>
      </c>
      <c r="F189" s="18" t="s">
        <v>822</v>
      </c>
      <c r="G189" t="s">
        <v>240</v>
      </c>
      <c r="H189" t="s">
        <v>548</v>
      </c>
      <c r="I189" t="s">
        <v>338</v>
      </c>
    </row>
    <row r="190" spans="1:9">
      <c r="A190" t="s">
        <v>695</v>
      </c>
      <c r="B190" t="s">
        <v>695</v>
      </c>
      <c r="C190" t="s">
        <v>1447</v>
      </c>
      <c r="D190" t="s">
        <v>550</v>
      </c>
      <c r="E190" t="s">
        <v>821</v>
      </c>
      <c r="F190" s="18" t="s">
        <v>822</v>
      </c>
      <c r="G190" t="s">
        <v>241</v>
      </c>
      <c r="H190" t="s">
        <v>551</v>
      </c>
      <c r="I190" t="s">
        <v>338</v>
      </c>
    </row>
    <row r="191" spans="1:9">
      <c r="A191" t="s">
        <v>696</v>
      </c>
      <c r="B191" t="s">
        <v>696</v>
      </c>
      <c r="C191" t="s">
        <v>1448</v>
      </c>
      <c r="D191" t="s">
        <v>553</v>
      </c>
      <c r="E191" t="s">
        <v>821</v>
      </c>
      <c r="F191" s="18" t="s">
        <v>822</v>
      </c>
      <c r="G191" t="s">
        <v>242</v>
      </c>
      <c r="H191" t="s">
        <v>554</v>
      </c>
      <c r="I191" t="s">
        <v>338</v>
      </c>
    </row>
    <row r="192" spans="1:9">
      <c r="A192" t="s">
        <v>697</v>
      </c>
      <c r="B192" t="s">
        <v>697</v>
      </c>
      <c r="C192" t="s">
        <v>1449</v>
      </c>
      <c r="D192" t="s">
        <v>556</v>
      </c>
      <c r="E192" t="s">
        <v>821</v>
      </c>
      <c r="F192" s="18" t="s">
        <v>822</v>
      </c>
      <c r="G192" t="s">
        <v>243</v>
      </c>
      <c r="H192" t="s">
        <v>557</v>
      </c>
      <c r="I192" t="s">
        <v>338</v>
      </c>
    </row>
    <row r="193" spans="1:9">
      <c r="A193" t="s">
        <v>698</v>
      </c>
      <c r="B193" t="s">
        <v>698</v>
      </c>
      <c r="C193" t="s">
        <v>1450</v>
      </c>
      <c r="D193" t="s">
        <v>559</v>
      </c>
      <c r="E193" t="s">
        <v>821</v>
      </c>
      <c r="F193" s="18" t="s">
        <v>822</v>
      </c>
      <c r="G193" t="s">
        <v>244</v>
      </c>
      <c r="H193" t="s">
        <v>560</v>
      </c>
      <c r="I193" t="s">
        <v>338</v>
      </c>
    </row>
    <row r="194" spans="1:9">
      <c r="A194" t="s">
        <v>699</v>
      </c>
      <c r="B194" t="s">
        <v>699</v>
      </c>
      <c r="C194" t="s">
        <v>1451</v>
      </c>
      <c r="D194" t="s">
        <v>562</v>
      </c>
      <c r="E194" t="s">
        <v>821</v>
      </c>
      <c r="F194" s="18" t="s">
        <v>822</v>
      </c>
      <c r="G194" t="s">
        <v>245</v>
      </c>
      <c r="H194" t="s">
        <v>563</v>
      </c>
      <c r="I194" t="s">
        <v>338</v>
      </c>
    </row>
    <row r="195" spans="1:9">
      <c r="A195" t="s">
        <v>700</v>
      </c>
      <c r="B195" t="s">
        <v>700</v>
      </c>
      <c r="C195" t="s">
        <v>1452</v>
      </c>
      <c r="D195" t="s">
        <v>565</v>
      </c>
      <c r="E195" t="s">
        <v>821</v>
      </c>
      <c r="F195" s="18" t="s">
        <v>822</v>
      </c>
      <c r="G195" t="s">
        <v>246</v>
      </c>
      <c r="H195" t="s">
        <v>566</v>
      </c>
      <c r="I195" t="s">
        <v>338</v>
      </c>
    </row>
    <row r="196" spans="1:9">
      <c r="A196" t="s">
        <v>701</v>
      </c>
      <c r="B196" t="s">
        <v>701</v>
      </c>
      <c r="C196" t="s">
        <v>1453</v>
      </c>
      <c r="D196" t="s">
        <v>568</v>
      </c>
      <c r="E196" t="s">
        <v>821</v>
      </c>
      <c r="F196" s="18" t="s">
        <v>822</v>
      </c>
      <c r="G196" t="s">
        <v>247</v>
      </c>
      <c r="H196" t="s">
        <v>569</v>
      </c>
      <c r="I196" t="s">
        <v>338</v>
      </c>
    </row>
    <row r="197" spans="1:9">
      <c r="A197" t="s">
        <v>702</v>
      </c>
      <c r="B197" t="s">
        <v>702</v>
      </c>
      <c r="C197" t="s">
        <v>1454</v>
      </c>
      <c r="D197" t="s">
        <v>571</v>
      </c>
      <c r="E197" t="s">
        <v>821</v>
      </c>
      <c r="F197" s="18" t="s">
        <v>822</v>
      </c>
      <c r="G197" t="s">
        <v>248</v>
      </c>
      <c r="H197" t="s">
        <v>572</v>
      </c>
      <c r="I197" t="s">
        <v>338</v>
      </c>
    </row>
    <row r="198" spans="1:9">
      <c r="A198" t="s">
        <v>703</v>
      </c>
      <c r="B198" t="s">
        <v>703</v>
      </c>
      <c r="C198" t="s">
        <v>1455</v>
      </c>
      <c r="D198" t="s">
        <v>574</v>
      </c>
      <c r="E198" t="s">
        <v>821</v>
      </c>
      <c r="F198" s="18" t="s">
        <v>822</v>
      </c>
      <c r="G198" t="s">
        <v>249</v>
      </c>
      <c r="H198" t="s">
        <v>575</v>
      </c>
      <c r="I198" t="s">
        <v>338</v>
      </c>
    </row>
    <row r="199" spans="1:9">
      <c r="A199" t="s">
        <v>704</v>
      </c>
      <c r="B199" t="s">
        <v>704</v>
      </c>
      <c r="C199" t="s">
        <v>1456</v>
      </c>
      <c r="D199" t="s">
        <v>577</v>
      </c>
      <c r="E199" t="s">
        <v>821</v>
      </c>
      <c r="F199" s="18" t="s">
        <v>822</v>
      </c>
      <c r="G199" t="s">
        <v>250</v>
      </c>
      <c r="H199" t="s">
        <v>578</v>
      </c>
      <c r="I199" t="s">
        <v>338</v>
      </c>
    </row>
    <row r="200" spans="1:9">
      <c r="A200" t="s">
        <v>705</v>
      </c>
      <c r="B200" t="s">
        <v>705</v>
      </c>
      <c r="C200" t="s">
        <v>1457</v>
      </c>
      <c r="D200" t="s">
        <v>580</v>
      </c>
      <c r="E200" t="s">
        <v>821</v>
      </c>
      <c r="F200" s="18" t="s">
        <v>822</v>
      </c>
      <c r="G200" t="s">
        <v>251</v>
      </c>
      <c r="H200" t="s">
        <v>581</v>
      </c>
      <c r="I200" t="s">
        <v>338</v>
      </c>
    </row>
    <row r="201" spans="1:9">
      <c r="A201" t="s">
        <v>706</v>
      </c>
      <c r="B201" t="s">
        <v>706</v>
      </c>
      <c r="C201" t="s">
        <v>1458</v>
      </c>
      <c r="D201" t="s">
        <v>583</v>
      </c>
      <c r="E201" t="s">
        <v>821</v>
      </c>
      <c r="F201" s="18" t="s">
        <v>822</v>
      </c>
      <c r="G201" t="s">
        <v>252</v>
      </c>
      <c r="H201" t="s">
        <v>584</v>
      </c>
      <c r="I201" t="s">
        <v>338</v>
      </c>
    </row>
    <row r="202" spans="1:9">
      <c r="A202" t="s">
        <v>707</v>
      </c>
      <c r="B202" t="s">
        <v>707</v>
      </c>
      <c r="C202" t="s">
        <v>1459</v>
      </c>
      <c r="D202" t="s">
        <v>586</v>
      </c>
      <c r="E202" t="s">
        <v>821</v>
      </c>
      <c r="F202" s="18" t="s">
        <v>822</v>
      </c>
      <c r="G202" t="s">
        <v>253</v>
      </c>
      <c r="H202" t="s">
        <v>587</v>
      </c>
      <c r="I202" t="s">
        <v>338</v>
      </c>
    </row>
    <row r="203" spans="1:9">
      <c r="A203" t="s">
        <v>708</v>
      </c>
      <c r="B203" t="s">
        <v>708</v>
      </c>
      <c r="C203" t="s">
        <v>1460</v>
      </c>
      <c r="D203" t="s">
        <v>589</v>
      </c>
      <c r="E203" t="s">
        <v>821</v>
      </c>
      <c r="F203" s="18" t="s">
        <v>822</v>
      </c>
      <c r="G203" t="s">
        <v>254</v>
      </c>
      <c r="H203" t="s">
        <v>590</v>
      </c>
      <c r="I203" t="s">
        <v>338</v>
      </c>
    </row>
    <row r="204" spans="1:9">
      <c r="A204" t="s">
        <v>709</v>
      </c>
      <c r="B204" t="s">
        <v>709</v>
      </c>
      <c r="C204" t="s">
        <v>1461</v>
      </c>
      <c r="D204" t="s">
        <v>592</v>
      </c>
      <c r="E204" t="s">
        <v>821</v>
      </c>
      <c r="F204" s="18" t="s">
        <v>822</v>
      </c>
      <c r="G204" t="s">
        <v>255</v>
      </c>
      <c r="H204" t="s">
        <v>593</v>
      </c>
      <c r="I204" t="s">
        <v>338</v>
      </c>
    </row>
    <row r="205" spans="1:9">
      <c r="A205" t="s">
        <v>710</v>
      </c>
      <c r="B205" t="s">
        <v>710</v>
      </c>
      <c r="C205" t="s">
        <v>1462</v>
      </c>
      <c r="D205" t="s">
        <v>595</v>
      </c>
      <c r="E205" t="s">
        <v>821</v>
      </c>
      <c r="F205" s="18" t="s">
        <v>822</v>
      </c>
      <c r="G205" t="s">
        <v>256</v>
      </c>
      <c r="H205" t="s">
        <v>596</v>
      </c>
      <c r="I205" t="s">
        <v>338</v>
      </c>
    </row>
    <row r="206" spans="1:9">
      <c r="A206" t="s">
        <v>711</v>
      </c>
      <c r="B206" t="s">
        <v>711</v>
      </c>
      <c r="C206" t="s">
        <v>1463</v>
      </c>
      <c r="D206" t="s">
        <v>598</v>
      </c>
      <c r="E206" t="s">
        <v>821</v>
      </c>
      <c r="F206" s="18" t="s">
        <v>822</v>
      </c>
      <c r="G206" t="s">
        <v>257</v>
      </c>
      <c r="H206" t="s">
        <v>599</v>
      </c>
      <c r="I206" t="s">
        <v>338</v>
      </c>
    </row>
    <row r="207" spans="1:9">
      <c r="A207" t="s">
        <v>712</v>
      </c>
      <c r="B207" t="s">
        <v>712</v>
      </c>
      <c r="C207" t="s">
        <v>1464</v>
      </c>
      <c r="D207" t="s">
        <v>601</v>
      </c>
      <c r="E207" t="s">
        <v>821</v>
      </c>
      <c r="F207" s="18" t="s">
        <v>822</v>
      </c>
      <c r="G207" t="s">
        <v>258</v>
      </c>
      <c r="H207" t="s">
        <v>602</v>
      </c>
      <c r="I207" t="s">
        <v>338</v>
      </c>
    </row>
    <row r="208" spans="1:9">
      <c r="A208" t="s">
        <v>713</v>
      </c>
      <c r="B208" t="s">
        <v>713</v>
      </c>
      <c r="C208" t="s">
        <v>1465</v>
      </c>
      <c r="D208" t="s">
        <v>604</v>
      </c>
      <c r="E208" t="s">
        <v>821</v>
      </c>
      <c r="F208" s="18" t="s">
        <v>822</v>
      </c>
      <c r="G208" t="s">
        <v>259</v>
      </c>
      <c r="H208" t="s">
        <v>605</v>
      </c>
      <c r="I208" t="s">
        <v>338</v>
      </c>
    </row>
    <row r="209" spans="1:9">
      <c r="A209" t="s">
        <v>714</v>
      </c>
      <c r="B209" t="s">
        <v>714</v>
      </c>
      <c r="C209" t="s">
        <v>1466</v>
      </c>
      <c r="D209" t="s">
        <v>607</v>
      </c>
      <c r="E209" t="s">
        <v>821</v>
      </c>
      <c r="F209" s="18" t="s">
        <v>822</v>
      </c>
      <c r="G209" t="s">
        <v>260</v>
      </c>
      <c r="H209" t="s">
        <v>608</v>
      </c>
      <c r="I209" t="s">
        <v>338</v>
      </c>
    </row>
    <row r="210" spans="1:9">
      <c r="A210" t="s">
        <v>715</v>
      </c>
      <c r="B210" t="s">
        <v>715</v>
      </c>
      <c r="C210" t="s">
        <v>1467</v>
      </c>
      <c r="D210" t="s">
        <v>610</v>
      </c>
      <c r="E210" t="s">
        <v>821</v>
      </c>
      <c r="F210" s="18" t="s">
        <v>822</v>
      </c>
      <c r="G210" t="s">
        <v>261</v>
      </c>
      <c r="H210" t="s">
        <v>611</v>
      </c>
      <c r="I210" t="s">
        <v>338</v>
      </c>
    </row>
    <row r="211" spans="1:9">
      <c r="A211" t="s">
        <v>716</v>
      </c>
      <c r="B211" t="s">
        <v>716</v>
      </c>
      <c r="C211" t="s">
        <v>1468</v>
      </c>
      <c r="D211" t="s">
        <v>613</v>
      </c>
      <c r="E211" t="s">
        <v>821</v>
      </c>
      <c r="F211" s="18" t="s">
        <v>822</v>
      </c>
      <c r="G211" t="s">
        <v>262</v>
      </c>
      <c r="H211" t="s">
        <v>614</v>
      </c>
      <c r="I211" t="s">
        <v>338</v>
      </c>
    </row>
    <row r="212" spans="1:9">
      <c r="A212" t="s">
        <v>717</v>
      </c>
      <c r="B212" t="s">
        <v>717</v>
      </c>
      <c r="C212" t="s">
        <v>1469</v>
      </c>
      <c r="D212" t="s">
        <v>616</v>
      </c>
      <c r="E212" t="s">
        <v>821</v>
      </c>
      <c r="F212" s="18" t="s">
        <v>822</v>
      </c>
      <c r="G212" t="s">
        <v>263</v>
      </c>
      <c r="H212" t="s">
        <v>617</v>
      </c>
      <c r="I212" t="s">
        <v>338</v>
      </c>
    </row>
    <row r="213" spans="1:9">
      <c r="A213" t="s">
        <v>718</v>
      </c>
      <c r="B213" t="s">
        <v>718</v>
      </c>
      <c r="C213" t="s">
        <v>1470</v>
      </c>
      <c r="D213" t="s">
        <v>619</v>
      </c>
      <c r="E213" t="s">
        <v>821</v>
      </c>
      <c r="F213" s="18" t="s">
        <v>822</v>
      </c>
      <c r="G213" t="s">
        <v>264</v>
      </c>
      <c r="H213" t="s">
        <v>620</v>
      </c>
      <c r="I213" t="s">
        <v>338</v>
      </c>
    </row>
    <row r="214" spans="1:9">
      <c r="A214" t="s">
        <v>719</v>
      </c>
      <c r="B214" t="s">
        <v>719</v>
      </c>
      <c r="C214" t="s">
        <v>1471</v>
      </c>
      <c r="D214" t="s">
        <v>622</v>
      </c>
      <c r="E214" t="s">
        <v>821</v>
      </c>
      <c r="F214" s="18" t="s">
        <v>822</v>
      </c>
      <c r="G214" t="s">
        <v>265</v>
      </c>
      <c r="H214" t="s">
        <v>623</v>
      </c>
      <c r="I214" t="s">
        <v>338</v>
      </c>
    </row>
    <row r="215" spans="1:9">
      <c r="A215" t="s">
        <v>720</v>
      </c>
      <c r="B215" t="s">
        <v>720</v>
      </c>
      <c r="C215" t="s">
        <v>1762</v>
      </c>
      <c r="D215" t="s">
        <v>336</v>
      </c>
      <c r="E215" t="s">
        <v>823</v>
      </c>
      <c r="F215" s="18" t="s">
        <v>824</v>
      </c>
      <c r="G215" t="s">
        <v>170</v>
      </c>
      <c r="H215" t="s">
        <v>337</v>
      </c>
      <c r="I215" t="s">
        <v>338</v>
      </c>
    </row>
    <row r="216" spans="1:9">
      <c r="A216" t="s">
        <v>723</v>
      </c>
      <c r="B216" t="s">
        <v>723</v>
      </c>
      <c r="C216" t="s">
        <v>1763</v>
      </c>
      <c r="D216" t="s">
        <v>340</v>
      </c>
      <c r="E216" t="s">
        <v>823</v>
      </c>
      <c r="F216" s="18" t="s">
        <v>824</v>
      </c>
      <c r="G216" t="s">
        <v>171</v>
      </c>
      <c r="H216" t="s">
        <v>341</v>
      </c>
      <c r="I216" t="s">
        <v>338</v>
      </c>
    </row>
    <row r="217" spans="1:9">
      <c r="A217" t="s">
        <v>724</v>
      </c>
      <c r="B217" t="s">
        <v>724</v>
      </c>
      <c r="C217" t="s">
        <v>1764</v>
      </c>
      <c r="D217" t="s">
        <v>343</v>
      </c>
      <c r="E217" t="s">
        <v>823</v>
      </c>
      <c r="F217" s="18" t="s">
        <v>824</v>
      </c>
      <c r="G217" t="s">
        <v>172</v>
      </c>
      <c r="H217" t="s">
        <v>344</v>
      </c>
      <c r="I217" t="s">
        <v>338</v>
      </c>
    </row>
    <row r="218" spans="1:9">
      <c r="A218" t="s">
        <v>725</v>
      </c>
      <c r="B218" t="s">
        <v>725</v>
      </c>
      <c r="C218" t="s">
        <v>1765</v>
      </c>
      <c r="D218" t="s">
        <v>346</v>
      </c>
      <c r="E218" t="s">
        <v>823</v>
      </c>
      <c r="F218" s="18" t="s">
        <v>824</v>
      </c>
      <c r="G218" t="s">
        <v>173</v>
      </c>
      <c r="H218" t="s">
        <v>347</v>
      </c>
      <c r="I218" t="s">
        <v>338</v>
      </c>
    </row>
    <row r="219" spans="1:9">
      <c r="A219" t="s">
        <v>726</v>
      </c>
      <c r="B219" t="s">
        <v>726</v>
      </c>
      <c r="C219" s="1" t="s">
        <v>1766</v>
      </c>
      <c r="D219" t="s">
        <v>349</v>
      </c>
      <c r="E219" t="s">
        <v>823</v>
      </c>
      <c r="F219" s="18" t="s">
        <v>824</v>
      </c>
      <c r="G219" t="s">
        <v>174</v>
      </c>
      <c r="H219" t="s">
        <v>350</v>
      </c>
      <c r="I219" t="s">
        <v>338</v>
      </c>
    </row>
    <row r="220" spans="1:9">
      <c r="A220" t="s">
        <v>727</v>
      </c>
      <c r="B220" t="s">
        <v>727</v>
      </c>
      <c r="C220" s="1" t="s">
        <v>1767</v>
      </c>
      <c r="D220" t="s">
        <v>352</v>
      </c>
      <c r="E220" t="s">
        <v>823</v>
      </c>
      <c r="F220" s="18" t="s">
        <v>824</v>
      </c>
      <c r="G220" t="s">
        <v>175</v>
      </c>
      <c r="H220" t="s">
        <v>353</v>
      </c>
      <c r="I220" t="s">
        <v>338</v>
      </c>
    </row>
    <row r="221" spans="1:9">
      <c r="A221" t="s">
        <v>728</v>
      </c>
      <c r="B221" t="s">
        <v>728</v>
      </c>
      <c r="C221" s="1" t="s">
        <v>1768</v>
      </c>
      <c r="D221" t="s">
        <v>355</v>
      </c>
      <c r="E221" t="s">
        <v>823</v>
      </c>
      <c r="F221" s="18" t="s">
        <v>824</v>
      </c>
      <c r="G221" t="s">
        <v>176</v>
      </c>
      <c r="H221" t="s">
        <v>356</v>
      </c>
      <c r="I221" t="s">
        <v>338</v>
      </c>
    </row>
    <row r="222" spans="1:9">
      <c r="A222" t="s">
        <v>729</v>
      </c>
      <c r="B222" t="s">
        <v>729</v>
      </c>
      <c r="C222" s="1" t="s">
        <v>1769</v>
      </c>
      <c r="D222" t="s">
        <v>358</v>
      </c>
      <c r="E222" t="s">
        <v>823</v>
      </c>
      <c r="F222" s="18" t="s">
        <v>824</v>
      </c>
      <c r="G222" t="s">
        <v>177</v>
      </c>
      <c r="H222" t="s">
        <v>359</v>
      </c>
      <c r="I222" t="s">
        <v>338</v>
      </c>
    </row>
    <row r="223" spans="1:9">
      <c r="A223" t="s">
        <v>730</v>
      </c>
      <c r="B223" t="s">
        <v>730</v>
      </c>
      <c r="C223" s="1" t="s">
        <v>1770</v>
      </c>
      <c r="D223" t="s">
        <v>361</v>
      </c>
      <c r="E223" t="s">
        <v>823</v>
      </c>
      <c r="F223" s="18" t="s">
        <v>824</v>
      </c>
      <c r="G223" t="s">
        <v>178</v>
      </c>
      <c r="H223" t="s">
        <v>362</v>
      </c>
      <c r="I223" t="s">
        <v>338</v>
      </c>
    </row>
    <row r="224" spans="1:9">
      <c r="A224" t="s">
        <v>731</v>
      </c>
      <c r="B224" t="s">
        <v>731</v>
      </c>
      <c r="C224" s="1" t="s">
        <v>1771</v>
      </c>
      <c r="D224" t="s">
        <v>364</v>
      </c>
      <c r="E224" t="s">
        <v>823</v>
      </c>
      <c r="F224" s="18" t="s">
        <v>824</v>
      </c>
      <c r="G224" t="s">
        <v>179</v>
      </c>
      <c r="H224" t="s">
        <v>365</v>
      </c>
      <c r="I224" t="s">
        <v>338</v>
      </c>
    </row>
    <row r="225" spans="1:9">
      <c r="A225" t="s">
        <v>732</v>
      </c>
      <c r="B225" t="s">
        <v>732</v>
      </c>
      <c r="C225" s="1" t="s">
        <v>1772</v>
      </c>
      <c r="D225" t="s">
        <v>367</v>
      </c>
      <c r="E225" t="s">
        <v>823</v>
      </c>
      <c r="F225" s="18" t="s">
        <v>824</v>
      </c>
      <c r="G225" t="s">
        <v>180</v>
      </c>
      <c r="H225" t="s">
        <v>368</v>
      </c>
      <c r="I225" t="s">
        <v>338</v>
      </c>
    </row>
    <row r="226" spans="1:9">
      <c r="A226" t="s">
        <v>733</v>
      </c>
      <c r="B226" t="s">
        <v>733</v>
      </c>
      <c r="C226" s="1" t="s">
        <v>1773</v>
      </c>
      <c r="D226" t="s">
        <v>370</v>
      </c>
      <c r="E226" t="s">
        <v>823</v>
      </c>
      <c r="F226" s="18" t="s">
        <v>824</v>
      </c>
      <c r="G226" t="s">
        <v>181</v>
      </c>
      <c r="H226" t="s">
        <v>371</v>
      </c>
      <c r="I226" t="s">
        <v>338</v>
      </c>
    </row>
    <row r="227" spans="1:9">
      <c r="A227" t="s">
        <v>734</v>
      </c>
      <c r="B227" t="s">
        <v>734</v>
      </c>
      <c r="C227" s="1" t="s">
        <v>1774</v>
      </c>
      <c r="D227" t="s">
        <v>373</v>
      </c>
      <c r="E227" t="s">
        <v>823</v>
      </c>
      <c r="F227" s="18" t="s">
        <v>824</v>
      </c>
      <c r="G227" t="s">
        <v>182</v>
      </c>
      <c r="H227" t="s">
        <v>374</v>
      </c>
      <c r="I227" t="s">
        <v>338</v>
      </c>
    </row>
    <row r="228" spans="1:9">
      <c r="A228" t="s">
        <v>735</v>
      </c>
      <c r="B228" t="s">
        <v>735</v>
      </c>
      <c r="C228" s="1" t="s">
        <v>1775</v>
      </c>
      <c r="D228" t="s">
        <v>376</v>
      </c>
      <c r="E228" t="s">
        <v>823</v>
      </c>
      <c r="F228" s="18" t="s">
        <v>824</v>
      </c>
      <c r="G228" t="s">
        <v>183</v>
      </c>
      <c r="H228" t="s">
        <v>377</v>
      </c>
      <c r="I228" t="s">
        <v>338</v>
      </c>
    </row>
    <row r="229" spans="1:9">
      <c r="A229" t="s">
        <v>736</v>
      </c>
      <c r="B229" t="s">
        <v>736</v>
      </c>
      <c r="C229" s="1" t="s">
        <v>1776</v>
      </c>
      <c r="D229" t="s">
        <v>379</v>
      </c>
      <c r="E229" t="s">
        <v>823</v>
      </c>
      <c r="F229" s="18" t="s">
        <v>824</v>
      </c>
      <c r="G229" t="s">
        <v>184</v>
      </c>
      <c r="H229" t="s">
        <v>380</v>
      </c>
      <c r="I229" t="s">
        <v>338</v>
      </c>
    </row>
    <row r="230" spans="1:9">
      <c r="A230" t="s">
        <v>737</v>
      </c>
      <c r="B230" t="s">
        <v>737</v>
      </c>
      <c r="C230" s="1" t="s">
        <v>1777</v>
      </c>
      <c r="D230" t="s">
        <v>382</v>
      </c>
      <c r="E230" t="s">
        <v>823</v>
      </c>
      <c r="F230" s="18" t="s">
        <v>824</v>
      </c>
      <c r="G230" t="s">
        <v>185</v>
      </c>
      <c r="H230" t="s">
        <v>383</v>
      </c>
      <c r="I230" t="s">
        <v>338</v>
      </c>
    </row>
    <row r="231" spans="1:9">
      <c r="A231" t="s">
        <v>738</v>
      </c>
      <c r="B231" t="s">
        <v>738</v>
      </c>
      <c r="C231" s="1" t="s">
        <v>1778</v>
      </c>
      <c r="D231" t="s">
        <v>385</v>
      </c>
      <c r="E231" t="s">
        <v>823</v>
      </c>
      <c r="F231" s="18" t="s">
        <v>824</v>
      </c>
      <c r="G231" t="s">
        <v>186</v>
      </c>
      <c r="H231" t="s">
        <v>386</v>
      </c>
      <c r="I231" t="s">
        <v>338</v>
      </c>
    </row>
    <row r="232" spans="1:9">
      <c r="A232" t="s">
        <v>739</v>
      </c>
      <c r="B232" t="s">
        <v>739</v>
      </c>
      <c r="C232" s="1" t="s">
        <v>1779</v>
      </c>
      <c r="D232" t="s">
        <v>388</v>
      </c>
      <c r="E232" t="s">
        <v>823</v>
      </c>
      <c r="F232" s="18" t="s">
        <v>824</v>
      </c>
      <c r="G232" t="s">
        <v>187</v>
      </c>
      <c r="H232" t="s">
        <v>389</v>
      </c>
      <c r="I232" t="s">
        <v>338</v>
      </c>
    </row>
    <row r="233" spans="1:9">
      <c r="A233" t="s">
        <v>740</v>
      </c>
      <c r="B233" t="s">
        <v>740</v>
      </c>
      <c r="C233" s="1" t="s">
        <v>1780</v>
      </c>
      <c r="D233" t="s">
        <v>391</v>
      </c>
      <c r="E233" t="s">
        <v>823</v>
      </c>
      <c r="F233" s="18" t="s">
        <v>824</v>
      </c>
      <c r="G233" t="s">
        <v>188</v>
      </c>
      <c r="H233" t="s">
        <v>392</v>
      </c>
      <c r="I233" t="s">
        <v>338</v>
      </c>
    </row>
    <row r="234" spans="1:9">
      <c r="A234" t="s">
        <v>741</v>
      </c>
      <c r="B234" t="s">
        <v>741</v>
      </c>
      <c r="C234" s="1" t="s">
        <v>1781</v>
      </c>
      <c r="D234" t="s">
        <v>394</v>
      </c>
      <c r="E234" t="s">
        <v>823</v>
      </c>
      <c r="F234" s="18" t="s">
        <v>824</v>
      </c>
      <c r="G234" t="s">
        <v>189</v>
      </c>
      <c r="H234" t="s">
        <v>395</v>
      </c>
      <c r="I234" t="s">
        <v>338</v>
      </c>
    </row>
    <row r="235" spans="1:9">
      <c r="A235" t="s">
        <v>742</v>
      </c>
      <c r="B235" t="s">
        <v>742</v>
      </c>
      <c r="C235" s="1" t="s">
        <v>1782</v>
      </c>
      <c r="D235" t="s">
        <v>397</v>
      </c>
      <c r="E235" t="s">
        <v>823</v>
      </c>
      <c r="F235" s="18" t="s">
        <v>824</v>
      </c>
      <c r="G235" t="s">
        <v>190</v>
      </c>
      <c r="H235" t="s">
        <v>398</v>
      </c>
      <c r="I235" t="s">
        <v>338</v>
      </c>
    </row>
    <row r="236" spans="1:9">
      <c r="A236" t="s">
        <v>743</v>
      </c>
      <c r="B236" t="s">
        <v>743</v>
      </c>
      <c r="C236" s="1" t="s">
        <v>1783</v>
      </c>
      <c r="D236" t="s">
        <v>400</v>
      </c>
      <c r="E236" t="s">
        <v>823</v>
      </c>
      <c r="F236" s="18" t="s">
        <v>824</v>
      </c>
      <c r="G236" t="s">
        <v>191</v>
      </c>
      <c r="H236" t="s">
        <v>401</v>
      </c>
      <c r="I236" t="s">
        <v>338</v>
      </c>
    </row>
    <row r="237" spans="1:9">
      <c r="A237" t="s">
        <v>744</v>
      </c>
      <c r="B237" t="s">
        <v>744</v>
      </c>
      <c r="C237" s="1" t="s">
        <v>1784</v>
      </c>
      <c r="D237" t="s">
        <v>403</v>
      </c>
      <c r="E237" t="s">
        <v>823</v>
      </c>
      <c r="F237" s="18" t="s">
        <v>824</v>
      </c>
      <c r="G237" t="s">
        <v>192</v>
      </c>
      <c r="H237" t="s">
        <v>404</v>
      </c>
      <c r="I237" t="s">
        <v>338</v>
      </c>
    </row>
    <row r="238" spans="1:9">
      <c r="A238" t="s">
        <v>745</v>
      </c>
      <c r="B238" t="s">
        <v>745</v>
      </c>
      <c r="C238" s="1" t="s">
        <v>1785</v>
      </c>
      <c r="D238" t="s">
        <v>406</v>
      </c>
      <c r="E238" t="s">
        <v>823</v>
      </c>
      <c r="F238" s="18" t="s">
        <v>824</v>
      </c>
      <c r="G238" t="s">
        <v>193</v>
      </c>
      <c r="H238" t="s">
        <v>407</v>
      </c>
      <c r="I238" t="s">
        <v>338</v>
      </c>
    </row>
    <row r="239" spans="1:9">
      <c r="A239" t="s">
        <v>746</v>
      </c>
      <c r="B239" t="s">
        <v>746</v>
      </c>
      <c r="C239" s="1" t="s">
        <v>1786</v>
      </c>
      <c r="D239" t="s">
        <v>409</v>
      </c>
      <c r="E239" t="s">
        <v>823</v>
      </c>
      <c r="F239" s="18" t="s">
        <v>824</v>
      </c>
      <c r="G239" t="s">
        <v>194</v>
      </c>
      <c r="H239" t="s">
        <v>410</v>
      </c>
      <c r="I239" t="s">
        <v>338</v>
      </c>
    </row>
    <row r="240" spans="1:9">
      <c r="A240" t="s">
        <v>747</v>
      </c>
      <c r="B240" t="s">
        <v>747</v>
      </c>
      <c r="C240" s="1" t="s">
        <v>1787</v>
      </c>
      <c r="D240" t="s">
        <v>412</v>
      </c>
      <c r="E240" t="s">
        <v>823</v>
      </c>
      <c r="F240" s="18" t="s">
        <v>824</v>
      </c>
      <c r="G240" t="s">
        <v>195</v>
      </c>
      <c r="H240" t="s">
        <v>413</v>
      </c>
      <c r="I240" t="s">
        <v>338</v>
      </c>
    </row>
    <row r="241" spans="1:9">
      <c r="A241" t="s">
        <v>748</v>
      </c>
      <c r="B241" t="s">
        <v>748</v>
      </c>
      <c r="C241" s="1" t="s">
        <v>1788</v>
      </c>
      <c r="D241" t="s">
        <v>415</v>
      </c>
      <c r="E241" t="s">
        <v>823</v>
      </c>
      <c r="F241" s="18" t="s">
        <v>824</v>
      </c>
      <c r="G241" t="s">
        <v>196</v>
      </c>
      <c r="H241" t="s">
        <v>416</v>
      </c>
      <c r="I241" t="s">
        <v>338</v>
      </c>
    </row>
    <row r="242" spans="1:9">
      <c r="A242" t="s">
        <v>749</v>
      </c>
      <c r="B242" t="s">
        <v>749</v>
      </c>
      <c r="C242" s="1" t="s">
        <v>1789</v>
      </c>
      <c r="D242" t="s">
        <v>418</v>
      </c>
      <c r="E242" t="s">
        <v>823</v>
      </c>
      <c r="F242" s="18" t="s">
        <v>824</v>
      </c>
      <c r="G242" t="s">
        <v>197</v>
      </c>
      <c r="H242" t="s">
        <v>419</v>
      </c>
      <c r="I242" t="s">
        <v>338</v>
      </c>
    </row>
    <row r="243" spans="1:9">
      <c r="A243" t="s">
        <v>750</v>
      </c>
      <c r="B243" t="s">
        <v>750</v>
      </c>
      <c r="C243" s="1" t="s">
        <v>1790</v>
      </c>
      <c r="D243" t="s">
        <v>421</v>
      </c>
      <c r="E243" t="s">
        <v>823</v>
      </c>
      <c r="F243" s="18" t="s">
        <v>824</v>
      </c>
      <c r="G243" t="s">
        <v>198</v>
      </c>
      <c r="H243" t="s">
        <v>422</v>
      </c>
      <c r="I243" t="s">
        <v>338</v>
      </c>
    </row>
    <row r="244" spans="1:9">
      <c r="A244" t="s">
        <v>751</v>
      </c>
      <c r="B244" t="s">
        <v>751</v>
      </c>
      <c r="C244" s="1" t="s">
        <v>1791</v>
      </c>
      <c r="D244" t="s">
        <v>424</v>
      </c>
      <c r="E244" t="s">
        <v>823</v>
      </c>
      <c r="F244" s="18" t="s">
        <v>824</v>
      </c>
      <c r="G244" t="s">
        <v>199</v>
      </c>
      <c r="H244" t="s">
        <v>425</v>
      </c>
      <c r="I244" t="s">
        <v>338</v>
      </c>
    </row>
    <row r="245" spans="1:9">
      <c r="A245" t="s">
        <v>752</v>
      </c>
      <c r="B245" t="s">
        <v>752</v>
      </c>
      <c r="C245" s="1" t="s">
        <v>1792</v>
      </c>
      <c r="D245" t="s">
        <v>427</v>
      </c>
      <c r="E245" t="s">
        <v>823</v>
      </c>
      <c r="F245" s="18" t="s">
        <v>824</v>
      </c>
      <c r="G245" t="s">
        <v>200</v>
      </c>
      <c r="H245" t="s">
        <v>428</v>
      </c>
      <c r="I245" t="s">
        <v>338</v>
      </c>
    </row>
    <row r="246" spans="1:9">
      <c r="A246" t="s">
        <v>753</v>
      </c>
      <c r="B246" t="s">
        <v>753</v>
      </c>
      <c r="C246" s="1" t="s">
        <v>1793</v>
      </c>
      <c r="D246" t="s">
        <v>430</v>
      </c>
      <c r="E246" t="s">
        <v>823</v>
      </c>
      <c r="F246" s="18" t="s">
        <v>824</v>
      </c>
      <c r="G246" t="s">
        <v>201</v>
      </c>
      <c r="H246" t="s">
        <v>431</v>
      </c>
      <c r="I246" t="s">
        <v>338</v>
      </c>
    </row>
    <row r="247" spans="1:9">
      <c r="A247" t="s">
        <v>754</v>
      </c>
      <c r="B247" t="s">
        <v>754</v>
      </c>
      <c r="C247" s="1" t="s">
        <v>1794</v>
      </c>
      <c r="D247" t="s">
        <v>433</v>
      </c>
      <c r="E247" t="s">
        <v>823</v>
      </c>
      <c r="F247" s="18" t="s">
        <v>824</v>
      </c>
      <c r="G247" t="s">
        <v>202</v>
      </c>
      <c r="H247" t="s">
        <v>434</v>
      </c>
      <c r="I247" t="s">
        <v>338</v>
      </c>
    </row>
    <row r="248" spans="1:9">
      <c r="A248" t="s">
        <v>755</v>
      </c>
      <c r="B248" t="s">
        <v>755</v>
      </c>
      <c r="C248" s="1" t="s">
        <v>1795</v>
      </c>
      <c r="D248" t="s">
        <v>436</v>
      </c>
      <c r="E248" t="s">
        <v>823</v>
      </c>
      <c r="F248" s="18" t="s">
        <v>824</v>
      </c>
      <c r="G248" t="s">
        <v>203</v>
      </c>
      <c r="H248" t="s">
        <v>437</v>
      </c>
      <c r="I248" t="s">
        <v>338</v>
      </c>
    </row>
    <row r="249" spans="1:9">
      <c r="A249" t="s">
        <v>756</v>
      </c>
      <c r="B249" t="s">
        <v>756</v>
      </c>
      <c r="C249" s="1" t="s">
        <v>1796</v>
      </c>
      <c r="D249" t="s">
        <v>439</v>
      </c>
      <c r="E249" t="s">
        <v>823</v>
      </c>
      <c r="F249" s="18" t="s">
        <v>824</v>
      </c>
      <c r="G249" t="s">
        <v>204</v>
      </c>
      <c r="H249" t="s">
        <v>440</v>
      </c>
      <c r="I249" t="s">
        <v>338</v>
      </c>
    </row>
    <row r="250" spans="1:9">
      <c r="A250" t="s">
        <v>757</v>
      </c>
      <c r="B250" t="s">
        <v>757</v>
      </c>
      <c r="C250" s="1" t="s">
        <v>1797</v>
      </c>
      <c r="D250" t="s">
        <v>442</v>
      </c>
      <c r="E250" t="s">
        <v>823</v>
      </c>
      <c r="F250" s="18" t="s">
        <v>824</v>
      </c>
      <c r="G250" t="s">
        <v>205</v>
      </c>
      <c r="H250" t="s">
        <v>443</v>
      </c>
      <c r="I250" t="s">
        <v>338</v>
      </c>
    </row>
    <row r="251" spans="1:9">
      <c r="A251" t="s">
        <v>758</v>
      </c>
      <c r="B251" t="s">
        <v>758</v>
      </c>
      <c r="C251" s="1" t="s">
        <v>1798</v>
      </c>
      <c r="D251" t="s">
        <v>445</v>
      </c>
      <c r="E251" t="s">
        <v>823</v>
      </c>
      <c r="F251" s="18" t="s">
        <v>824</v>
      </c>
      <c r="G251" t="s">
        <v>206</v>
      </c>
      <c r="H251" t="s">
        <v>446</v>
      </c>
      <c r="I251" t="s">
        <v>338</v>
      </c>
    </row>
    <row r="252" spans="1:9">
      <c r="A252" t="s">
        <v>759</v>
      </c>
      <c r="B252" t="s">
        <v>759</v>
      </c>
      <c r="C252" s="1" t="s">
        <v>1799</v>
      </c>
      <c r="D252" t="s">
        <v>448</v>
      </c>
      <c r="E252" t="s">
        <v>823</v>
      </c>
      <c r="F252" s="18" t="s">
        <v>824</v>
      </c>
      <c r="G252" t="s">
        <v>207</v>
      </c>
      <c r="H252" t="s">
        <v>449</v>
      </c>
      <c r="I252" t="s">
        <v>338</v>
      </c>
    </row>
    <row r="253" spans="1:9">
      <c r="A253" t="s">
        <v>760</v>
      </c>
      <c r="B253" t="s">
        <v>760</v>
      </c>
      <c r="C253" s="1" t="s">
        <v>1800</v>
      </c>
      <c r="D253" t="s">
        <v>451</v>
      </c>
      <c r="E253" t="s">
        <v>823</v>
      </c>
      <c r="F253" s="18" t="s">
        <v>824</v>
      </c>
      <c r="G253" t="s">
        <v>208</v>
      </c>
      <c r="H253" t="s">
        <v>452</v>
      </c>
      <c r="I253" t="s">
        <v>338</v>
      </c>
    </row>
    <row r="254" spans="1:9">
      <c r="A254" t="s">
        <v>761</v>
      </c>
      <c r="B254" t="s">
        <v>761</v>
      </c>
      <c r="C254" s="1" t="s">
        <v>1801</v>
      </c>
      <c r="D254" t="s">
        <v>454</v>
      </c>
      <c r="E254" t="s">
        <v>823</v>
      </c>
      <c r="F254" s="18" t="s">
        <v>824</v>
      </c>
      <c r="G254" t="s">
        <v>209</v>
      </c>
      <c r="H254" t="s">
        <v>455</v>
      </c>
      <c r="I254" t="s">
        <v>338</v>
      </c>
    </row>
    <row r="255" spans="1:9">
      <c r="A255" t="s">
        <v>762</v>
      </c>
      <c r="B255" t="s">
        <v>762</v>
      </c>
      <c r="C255" s="1" t="s">
        <v>1802</v>
      </c>
      <c r="D255" t="s">
        <v>457</v>
      </c>
      <c r="E255" t="s">
        <v>823</v>
      </c>
      <c r="F255" s="18" t="s">
        <v>824</v>
      </c>
      <c r="G255" t="s">
        <v>210</v>
      </c>
      <c r="H255" t="s">
        <v>458</v>
      </c>
      <c r="I255" t="s">
        <v>338</v>
      </c>
    </row>
    <row r="256" spans="1:9">
      <c r="A256" t="s">
        <v>763</v>
      </c>
      <c r="B256" t="s">
        <v>763</v>
      </c>
      <c r="C256" s="1" t="s">
        <v>1803</v>
      </c>
      <c r="D256" t="s">
        <v>460</v>
      </c>
      <c r="E256" t="s">
        <v>823</v>
      </c>
      <c r="F256" s="18" t="s">
        <v>824</v>
      </c>
      <c r="G256" t="s">
        <v>211</v>
      </c>
      <c r="H256" t="s">
        <v>461</v>
      </c>
      <c r="I256" t="s">
        <v>338</v>
      </c>
    </row>
    <row r="257" spans="1:9">
      <c r="A257" t="s">
        <v>764</v>
      </c>
      <c r="B257" t="s">
        <v>764</v>
      </c>
      <c r="C257" s="1" t="s">
        <v>1804</v>
      </c>
      <c r="D257" t="s">
        <v>463</v>
      </c>
      <c r="E257" t="s">
        <v>823</v>
      </c>
      <c r="F257" s="18" t="s">
        <v>824</v>
      </c>
      <c r="G257" t="s">
        <v>212</v>
      </c>
      <c r="H257" t="s">
        <v>464</v>
      </c>
      <c r="I257" t="s">
        <v>338</v>
      </c>
    </row>
    <row r="258" spans="1:9">
      <c r="A258" t="s">
        <v>765</v>
      </c>
      <c r="B258" t="s">
        <v>765</v>
      </c>
      <c r="C258" s="1" t="s">
        <v>1805</v>
      </c>
      <c r="D258" t="s">
        <v>466</v>
      </c>
      <c r="E258" t="s">
        <v>823</v>
      </c>
      <c r="F258" s="18" t="s">
        <v>824</v>
      </c>
      <c r="G258" t="s">
        <v>213</v>
      </c>
      <c r="H258" t="s">
        <v>467</v>
      </c>
      <c r="I258" t="s">
        <v>338</v>
      </c>
    </row>
    <row r="259" spans="1:9">
      <c r="A259" t="s">
        <v>766</v>
      </c>
      <c r="B259" t="s">
        <v>766</v>
      </c>
      <c r="C259" s="1" t="s">
        <v>1806</v>
      </c>
      <c r="D259" t="s">
        <v>469</v>
      </c>
      <c r="E259" t="s">
        <v>823</v>
      </c>
      <c r="F259" s="18" t="s">
        <v>824</v>
      </c>
      <c r="G259" t="s">
        <v>214</v>
      </c>
      <c r="H259" t="s">
        <v>470</v>
      </c>
      <c r="I259" t="s">
        <v>338</v>
      </c>
    </row>
    <row r="260" spans="1:9">
      <c r="A260" t="s">
        <v>767</v>
      </c>
      <c r="B260" t="s">
        <v>767</v>
      </c>
      <c r="C260" s="1" t="s">
        <v>1807</v>
      </c>
      <c r="D260" t="s">
        <v>472</v>
      </c>
      <c r="E260" t="s">
        <v>823</v>
      </c>
      <c r="F260" s="18" t="s">
        <v>824</v>
      </c>
      <c r="G260" t="s">
        <v>215</v>
      </c>
      <c r="H260" t="s">
        <v>473</v>
      </c>
      <c r="I260" t="s">
        <v>338</v>
      </c>
    </row>
    <row r="261" spans="1:9">
      <c r="A261" t="s">
        <v>768</v>
      </c>
      <c r="B261" t="s">
        <v>768</v>
      </c>
      <c r="C261" s="1" t="s">
        <v>1808</v>
      </c>
      <c r="D261" t="s">
        <v>475</v>
      </c>
      <c r="E261" t="s">
        <v>823</v>
      </c>
      <c r="F261" s="18" t="s">
        <v>824</v>
      </c>
      <c r="G261" t="s">
        <v>216</v>
      </c>
      <c r="H261" t="s">
        <v>476</v>
      </c>
      <c r="I261" t="s">
        <v>338</v>
      </c>
    </row>
    <row r="262" spans="1:9">
      <c r="A262" t="s">
        <v>769</v>
      </c>
      <c r="B262" t="s">
        <v>769</v>
      </c>
      <c r="C262" s="1" t="s">
        <v>1809</v>
      </c>
      <c r="D262" t="s">
        <v>478</v>
      </c>
      <c r="E262" t="s">
        <v>823</v>
      </c>
      <c r="F262" s="18" t="s">
        <v>824</v>
      </c>
      <c r="G262" t="s">
        <v>217</v>
      </c>
      <c r="H262" t="s">
        <v>479</v>
      </c>
      <c r="I262" t="s">
        <v>338</v>
      </c>
    </row>
    <row r="263" spans="1:9">
      <c r="A263" t="s">
        <v>770</v>
      </c>
      <c r="B263" t="s">
        <v>770</v>
      </c>
      <c r="C263" s="1" t="s">
        <v>1810</v>
      </c>
      <c r="D263" t="s">
        <v>481</v>
      </c>
      <c r="E263" t="s">
        <v>823</v>
      </c>
      <c r="F263" s="18" t="s">
        <v>824</v>
      </c>
      <c r="G263" t="s">
        <v>218</v>
      </c>
      <c r="H263" t="s">
        <v>482</v>
      </c>
      <c r="I263" t="s">
        <v>338</v>
      </c>
    </row>
    <row r="264" spans="1:9">
      <c r="A264" t="s">
        <v>771</v>
      </c>
      <c r="B264" t="s">
        <v>771</v>
      </c>
      <c r="C264" s="1" t="s">
        <v>1811</v>
      </c>
      <c r="D264" t="s">
        <v>484</v>
      </c>
      <c r="E264" t="s">
        <v>823</v>
      </c>
      <c r="F264" s="18" t="s">
        <v>824</v>
      </c>
      <c r="G264" t="s">
        <v>219</v>
      </c>
      <c r="H264" t="s">
        <v>485</v>
      </c>
      <c r="I264" t="s">
        <v>338</v>
      </c>
    </row>
    <row r="265" spans="1:9">
      <c r="A265" t="s">
        <v>772</v>
      </c>
      <c r="B265" t="s">
        <v>772</v>
      </c>
      <c r="C265" s="1" t="s">
        <v>1812</v>
      </c>
      <c r="D265" t="s">
        <v>487</v>
      </c>
      <c r="E265" t="s">
        <v>823</v>
      </c>
      <c r="F265" s="18" t="s">
        <v>824</v>
      </c>
      <c r="G265" t="s">
        <v>220</v>
      </c>
      <c r="H265" t="s">
        <v>488</v>
      </c>
      <c r="I265" t="s">
        <v>338</v>
      </c>
    </row>
    <row r="266" spans="1:9">
      <c r="A266" t="s">
        <v>773</v>
      </c>
      <c r="B266" t="s">
        <v>773</v>
      </c>
      <c r="C266" s="1" t="s">
        <v>1813</v>
      </c>
      <c r="D266" t="s">
        <v>490</v>
      </c>
      <c r="E266" t="s">
        <v>823</v>
      </c>
      <c r="F266" s="18" t="s">
        <v>824</v>
      </c>
      <c r="G266" t="s">
        <v>221</v>
      </c>
      <c r="H266" t="s">
        <v>491</v>
      </c>
      <c r="I266" t="s">
        <v>338</v>
      </c>
    </row>
    <row r="267" spans="1:9">
      <c r="A267" t="s">
        <v>774</v>
      </c>
      <c r="B267" t="s">
        <v>774</v>
      </c>
      <c r="C267" s="1" t="s">
        <v>1814</v>
      </c>
      <c r="D267" t="s">
        <v>493</v>
      </c>
      <c r="E267" t="s">
        <v>823</v>
      </c>
      <c r="F267" s="18" t="s">
        <v>824</v>
      </c>
      <c r="G267" t="s">
        <v>222</v>
      </c>
      <c r="H267" t="s">
        <v>494</v>
      </c>
      <c r="I267" t="s">
        <v>338</v>
      </c>
    </row>
    <row r="268" spans="1:9">
      <c r="A268" t="s">
        <v>775</v>
      </c>
      <c r="B268" t="s">
        <v>775</v>
      </c>
      <c r="C268" s="1" t="s">
        <v>1815</v>
      </c>
      <c r="D268" t="s">
        <v>496</v>
      </c>
      <c r="E268" t="s">
        <v>823</v>
      </c>
      <c r="F268" s="18" t="s">
        <v>824</v>
      </c>
      <c r="G268" t="s">
        <v>223</v>
      </c>
      <c r="H268" t="s">
        <v>497</v>
      </c>
      <c r="I268" t="s">
        <v>338</v>
      </c>
    </row>
    <row r="269" spans="1:9">
      <c r="A269" t="s">
        <v>776</v>
      </c>
      <c r="B269" t="s">
        <v>776</v>
      </c>
      <c r="C269" s="1" t="s">
        <v>1816</v>
      </c>
      <c r="D269" t="s">
        <v>499</v>
      </c>
      <c r="E269" t="s">
        <v>823</v>
      </c>
      <c r="F269" s="18" t="s">
        <v>824</v>
      </c>
      <c r="G269" t="s">
        <v>224</v>
      </c>
      <c r="H269" t="s">
        <v>500</v>
      </c>
      <c r="I269" t="s">
        <v>338</v>
      </c>
    </row>
    <row r="270" spans="1:9">
      <c r="A270" t="s">
        <v>777</v>
      </c>
      <c r="B270" t="s">
        <v>777</v>
      </c>
      <c r="C270" s="1" t="s">
        <v>1817</v>
      </c>
      <c r="D270" t="s">
        <v>502</v>
      </c>
      <c r="E270" t="s">
        <v>823</v>
      </c>
      <c r="F270" s="18" t="s">
        <v>824</v>
      </c>
      <c r="G270" t="s">
        <v>225</v>
      </c>
      <c r="H270" t="s">
        <v>503</v>
      </c>
      <c r="I270" t="s">
        <v>338</v>
      </c>
    </row>
    <row r="271" spans="1:9">
      <c r="A271" t="s">
        <v>778</v>
      </c>
      <c r="B271" t="s">
        <v>778</v>
      </c>
      <c r="C271" s="1" t="s">
        <v>1818</v>
      </c>
      <c r="D271" t="s">
        <v>505</v>
      </c>
      <c r="E271" t="s">
        <v>823</v>
      </c>
      <c r="F271" s="18" t="s">
        <v>824</v>
      </c>
      <c r="G271" t="s">
        <v>226</v>
      </c>
      <c r="H271" t="s">
        <v>506</v>
      </c>
      <c r="I271" t="s">
        <v>338</v>
      </c>
    </row>
    <row r="272" spans="1:9">
      <c r="A272" t="s">
        <v>779</v>
      </c>
      <c r="B272" t="s">
        <v>779</v>
      </c>
      <c r="C272" s="1" t="s">
        <v>1819</v>
      </c>
      <c r="D272" t="s">
        <v>508</v>
      </c>
      <c r="E272" t="s">
        <v>823</v>
      </c>
      <c r="F272" s="18" t="s">
        <v>824</v>
      </c>
      <c r="G272" t="s">
        <v>227</v>
      </c>
      <c r="H272" t="s">
        <v>509</v>
      </c>
      <c r="I272" t="s">
        <v>338</v>
      </c>
    </row>
    <row r="273" spans="1:9">
      <c r="A273" t="s">
        <v>780</v>
      </c>
      <c r="B273" t="s">
        <v>780</v>
      </c>
      <c r="C273" s="1" t="s">
        <v>1820</v>
      </c>
      <c r="D273" t="s">
        <v>511</v>
      </c>
      <c r="E273" t="s">
        <v>823</v>
      </c>
      <c r="F273" s="18" t="s">
        <v>824</v>
      </c>
      <c r="G273" t="s">
        <v>228</v>
      </c>
      <c r="H273" t="s">
        <v>512</v>
      </c>
      <c r="I273" t="s">
        <v>338</v>
      </c>
    </row>
    <row r="274" spans="1:9">
      <c r="A274" t="s">
        <v>781</v>
      </c>
      <c r="B274" t="s">
        <v>781</v>
      </c>
      <c r="C274" s="1" t="s">
        <v>1821</v>
      </c>
      <c r="D274" t="s">
        <v>514</v>
      </c>
      <c r="E274" t="s">
        <v>823</v>
      </c>
      <c r="F274" s="18" t="s">
        <v>824</v>
      </c>
      <c r="G274" t="s">
        <v>229</v>
      </c>
      <c r="H274" t="s">
        <v>515</v>
      </c>
      <c r="I274" t="s">
        <v>338</v>
      </c>
    </row>
    <row r="275" spans="1:9">
      <c r="A275" t="s">
        <v>782</v>
      </c>
      <c r="B275" t="s">
        <v>782</v>
      </c>
      <c r="C275" s="1" t="s">
        <v>1822</v>
      </c>
      <c r="D275" t="s">
        <v>517</v>
      </c>
      <c r="E275" t="s">
        <v>823</v>
      </c>
      <c r="F275" s="18" t="s">
        <v>824</v>
      </c>
      <c r="G275" t="s">
        <v>230</v>
      </c>
      <c r="H275" t="s">
        <v>518</v>
      </c>
      <c r="I275" t="s">
        <v>338</v>
      </c>
    </row>
    <row r="276" spans="1:9">
      <c r="A276" t="s">
        <v>783</v>
      </c>
      <c r="B276" t="s">
        <v>783</v>
      </c>
      <c r="C276" s="1" t="s">
        <v>1823</v>
      </c>
      <c r="D276" t="s">
        <v>520</v>
      </c>
      <c r="E276" t="s">
        <v>823</v>
      </c>
      <c r="F276" s="18" t="s">
        <v>824</v>
      </c>
      <c r="G276" t="s">
        <v>231</v>
      </c>
      <c r="H276" t="s">
        <v>521</v>
      </c>
      <c r="I276" t="s">
        <v>338</v>
      </c>
    </row>
    <row r="277" spans="1:9">
      <c r="A277" t="s">
        <v>784</v>
      </c>
      <c r="B277" t="s">
        <v>784</v>
      </c>
      <c r="C277" s="1" t="s">
        <v>1824</v>
      </c>
      <c r="D277" t="s">
        <v>523</v>
      </c>
      <c r="E277" t="s">
        <v>823</v>
      </c>
      <c r="F277" s="18" t="s">
        <v>824</v>
      </c>
      <c r="G277" t="s">
        <v>232</v>
      </c>
      <c r="H277" t="s">
        <v>524</v>
      </c>
      <c r="I277" t="s">
        <v>338</v>
      </c>
    </row>
    <row r="278" spans="1:9">
      <c r="A278" t="s">
        <v>785</v>
      </c>
      <c r="B278" t="s">
        <v>785</v>
      </c>
      <c r="C278" s="1" t="s">
        <v>1825</v>
      </c>
      <c r="D278" t="s">
        <v>526</v>
      </c>
      <c r="E278" t="s">
        <v>823</v>
      </c>
      <c r="F278" s="18" t="s">
        <v>824</v>
      </c>
      <c r="G278" t="s">
        <v>233</v>
      </c>
      <c r="H278" t="s">
        <v>527</v>
      </c>
      <c r="I278" t="s">
        <v>338</v>
      </c>
    </row>
    <row r="279" spans="1:9">
      <c r="A279" t="s">
        <v>786</v>
      </c>
      <c r="B279" t="s">
        <v>786</v>
      </c>
      <c r="C279" s="1" t="s">
        <v>1826</v>
      </c>
      <c r="D279" t="s">
        <v>529</v>
      </c>
      <c r="E279" t="s">
        <v>823</v>
      </c>
      <c r="F279" s="18" t="s">
        <v>824</v>
      </c>
      <c r="G279" t="s">
        <v>234</v>
      </c>
      <c r="H279" t="s">
        <v>530</v>
      </c>
      <c r="I279" t="s">
        <v>338</v>
      </c>
    </row>
    <row r="280" spans="1:9">
      <c r="A280" t="s">
        <v>787</v>
      </c>
      <c r="B280" t="s">
        <v>787</v>
      </c>
      <c r="C280" s="1" t="s">
        <v>1827</v>
      </c>
      <c r="D280" t="s">
        <v>532</v>
      </c>
      <c r="E280" t="s">
        <v>823</v>
      </c>
      <c r="F280" s="18" t="s">
        <v>824</v>
      </c>
      <c r="G280" t="s">
        <v>235</v>
      </c>
      <c r="H280" t="s">
        <v>533</v>
      </c>
      <c r="I280" t="s">
        <v>338</v>
      </c>
    </row>
    <row r="281" spans="1:9">
      <c r="A281" t="s">
        <v>788</v>
      </c>
      <c r="B281" t="s">
        <v>788</v>
      </c>
      <c r="C281" s="1" t="s">
        <v>1828</v>
      </c>
      <c r="D281" t="s">
        <v>535</v>
      </c>
      <c r="E281" t="s">
        <v>823</v>
      </c>
      <c r="F281" s="18" t="s">
        <v>824</v>
      </c>
      <c r="G281" t="s">
        <v>236</v>
      </c>
      <c r="H281" t="s">
        <v>536</v>
      </c>
      <c r="I281" t="s">
        <v>338</v>
      </c>
    </row>
    <row r="282" spans="1:9">
      <c r="A282" t="s">
        <v>789</v>
      </c>
      <c r="B282" t="s">
        <v>789</v>
      </c>
      <c r="C282" s="1" t="s">
        <v>1829</v>
      </c>
      <c r="D282" t="s">
        <v>538</v>
      </c>
      <c r="E282" t="s">
        <v>823</v>
      </c>
      <c r="F282" s="18" t="s">
        <v>824</v>
      </c>
      <c r="G282" t="s">
        <v>237</v>
      </c>
      <c r="H282" t="s">
        <v>539</v>
      </c>
      <c r="I282" t="s">
        <v>338</v>
      </c>
    </row>
    <row r="283" spans="1:9">
      <c r="A283" t="s">
        <v>790</v>
      </c>
      <c r="B283" t="s">
        <v>790</v>
      </c>
      <c r="C283" s="1" t="s">
        <v>1830</v>
      </c>
      <c r="D283" t="s">
        <v>541</v>
      </c>
      <c r="E283" t="s">
        <v>823</v>
      </c>
      <c r="F283" s="18" t="s">
        <v>824</v>
      </c>
      <c r="G283" t="s">
        <v>238</v>
      </c>
      <c r="H283" t="s">
        <v>542</v>
      </c>
      <c r="I283" t="s">
        <v>338</v>
      </c>
    </row>
    <row r="284" spans="1:9">
      <c r="A284" t="s">
        <v>791</v>
      </c>
      <c r="B284" t="s">
        <v>791</v>
      </c>
      <c r="C284" s="1" t="s">
        <v>1831</v>
      </c>
      <c r="D284" t="s">
        <v>544</v>
      </c>
      <c r="E284" t="s">
        <v>823</v>
      </c>
      <c r="F284" s="18" t="s">
        <v>824</v>
      </c>
      <c r="G284" t="s">
        <v>239</v>
      </c>
      <c r="H284" t="s">
        <v>545</v>
      </c>
      <c r="I284" t="s">
        <v>338</v>
      </c>
    </row>
    <row r="285" spans="1:9">
      <c r="A285" t="s">
        <v>792</v>
      </c>
      <c r="B285" t="s">
        <v>792</v>
      </c>
      <c r="C285" s="1" t="s">
        <v>1832</v>
      </c>
      <c r="D285" t="s">
        <v>547</v>
      </c>
      <c r="E285" t="s">
        <v>823</v>
      </c>
      <c r="F285" s="18" t="s">
        <v>824</v>
      </c>
      <c r="G285" t="s">
        <v>240</v>
      </c>
      <c r="H285" t="s">
        <v>548</v>
      </c>
      <c r="I285" t="s">
        <v>338</v>
      </c>
    </row>
    <row r="286" spans="1:9">
      <c r="A286" t="s">
        <v>793</v>
      </c>
      <c r="B286" t="s">
        <v>793</v>
      </c>
      <c r="C286" s="1" t="s">
        <v>1833</v>
      </c>
      <c r="D286" t="s">
        <v>550</v>
      </c>
      <c r="E286" t="s">
        <v>823</v>
      </c>
      <c r="F286" s="18" t="s">
        <v>824</v>
      </c>
      <c r="G286" t="s">
        <v>241</v>
      </c>
      <c r="H286" t="s">
        <v>551</v>
      </c>
      <c r="I286" t="s">
        <v>338</v>
      </c>
    </row>
    <row r="287" spans="1:9">
      <c r="A287" t="s">
        <v>794</v>
      </c>
      <c r="B287" t="s">
        <v>794</v>
      </c>
      <c r="C287" s="1" t="s">
        <v>1834</v>
      </c>
      <c r="D287" t="s">
        <v>553</v>
      </c>
      <c r="E287" t="s">
        <v>823</v>
      </c>
      <c r="F287" s="18" t="s">
        <v>824</v>
      </c>
      <c r="G287" t="s">
        <v>242</v>
      </c>
      <c r="H287" t="s">
        <v>554</v>
      </c>
      <c r="I287" t="s">
        <v>338</v>
      </c>
    </row>
    <row r="288" spans="1:9">
      <c r="A288" t="s">
        <v>795</v>
      </c>
      <c r="B288" t="s">
        <v>795</v>
      </c>
      <c r="C288" s="1" t="s">
        <v>1835</v>
      </c>
      <c r="D288" t="s">
        <v>556</v>
      </c>
      <c r="E288" t="s">
        <v>823</v>
      </c>
      <c r="F288" s="18" t="s">
        <v>824</v>
      </c>
      <c r="G288" t="s">
        <v>243</v>
      </c>
      <c r="H288" t="s">
        <v>557</v>
      </c>
      <c r="I288" t="s">
        <v>338</v>
      </c>
    </row>
    <row r="289" spans="1:9">
      <c r="A289" t="s">
        <v>796</v>
      </c>
      <c r="B289" t="s">
        <v>796</v>
      </c>
      <c r="C289" s="1" t="s">
        <v>1836</v>
      </c>
      <c r="D289" t="s">
        <v>559</v>
      </c>
      <c r="E289" t="s">
        <v>823</v>
      </c>
      <c r="F289" s="18" t="s">
        <v>824</v>
      </c>
      <c r="G289" t="s">
        <v>244</v>
      </c>
      <c r="H289" t="s">
        <v>560</v>
      </c>
      <c r="I289" t="s">
        <v>338</v>
      </c>
    </row>
    <row r="290" spans="1:9">
      <c r="A290" t="s">
        <v>797</v>
      </c>
      <c r="B290" t="s">
        <v>797</v>
      </c>
      <c r="C290" s="1" t="s">
        <v>1837</v>
      </c>
      <c r="D290" t="s">
        <v>562</v>
      </c>
      <c r="E290" t="s">
        <v>823</v>
      </c>
      <c r="F290" s="18" t="s">
        <v>824</v>
      </c>
      <c r="G290" t="s">
        <v>245</v>
      </c>
      <c r="H290" t="s">
        <v>563</v>
      </c>
      <c r="I290" t="s">
        <v>338</v>
      </c>
    </row>
    <row r="291" spans="1:9">
      <c r="A291" t="s">
        <v>798</v>
      </c>
      <c r="B291" t="s">
        <v>798</v>
      </c>
      <c r="C291" s="1" t="s">
        <v>1838</v>
      </c>
      <c r="D291" t="s">
        <v>565</v>
      </c>
      <c r="E291" t="s">
        <v>823</v>
      </c>
      <c r="F291" s="18" t="s">
        <v>824</v>
      </c>
      <c r="G291" t="s">
        <v>246</v>
      </c>
      <c r="H291" t="s">
        <v>566</v>
      </c>
      <c r="I291" t="s">
        <v>338</v>
      </c>
    </row>
    <row r="292" spans="1:9">
      <c r="A292" t="s">
        <v>799</v>
      </c>
      <c r="B292" t="s">
        <v>799</v>
      </c>
      <c r="C292" s="1" t="s">
        <v>1839</v>
      </c>
      <c r="D292" t="s">
        <v>568</v>
      </c>
      <c r="E292" t="s">
        <v>823</v>
      </c>
      <c r="F292" s="18" t="s">
        <v>824</v>
      </c>
      <c r="G292" t="s">
        <v>247</v>
      </c>
      <c r="H292" t="s">
        <v>569</v>
      </c>
      <c r="I292" t="s">
        <v>338</v>
      </c>
    </row>
    <row r="293" spans="1:9">
      <c r="A293" t="s">
        <v>800</v>
      </c>
      <c r="B293" t="s">
        <v>800</v>
      </c>
      <c r="C293" s="1" t="s">
        <v>1840</v>
      </c>
      <c r="D293" t="s">
        <v>571</v>
      </c>
      <c r="E293" t="s">
        <v>823</v>
      </c>
      <c r="F293" s="18" t="s">
        <v>824</v>
      </c>
      <c r="G293" t="s">
        <v>248</v>
      </c>
      <c r="H293" t="s">
        <v>572</v>
      </c>
      <c r="I293" t="s">
        <v>338</v>
      </c>
    </row>
    <row r="294" spans="1:9">
      <c r="A294" t="s">
        <v>801</v>
      </c>
      <c r="B294" t="s">
        <v>801</v>
      </c>
      <c r="C294" s="1" t="s">
        <v>1841</v>
      </c>
      <c r="D294" t="s">
        <v>574</v>
      </c>
      <c r="E294" t="s">
        <v>823</v>
      </c>
      <c r="F294" s="18" t="s">
        <v>824</v>
      </c>
      <c r="G294" t="s">
        <v>249</v>
      </c>
      <c r="H294" t="s">
        <v>575</v>
      </c>
      <c r="I294" t="s">
        <v>338</v>
      </c>
    </row>
    <row r="295" spans="1:9">
      <c r="A295" t="s">
        <v>802</v>
      </c>
      <c r="B295" t="s">
        <v>802</v>
      </c>
      <c r="C295" s="1" t="s">
        <v>1842</v>
      </c>
      <c r="D295" t="s">
        <v>577</v>
      </c>
      <c r="E295" t="s">
        <v>823</v>
      </c>
      <c r="F295" s="18" t="s">
        <v>824</v>
      </c>
      <c r="G295" t="s">
        <v>250</v>
      </c>
      <c r="H295" t="s">
        <v>578</v>
      </c>
      <c r="I295" t="s">
        <v>338</v>
      </c>
    </row>
    <row r="296" spans="1:9">
      <c r="A296" t="s">
        <v>803</v>
      </c>
      <c r="B296" t="s">
        <v>803</v>
      </c>
      <c r="C296" s="1" t="s">
        <v>1843</v>
      </c>
      <c r="D296" t="s">
        <v>580</v>
      </c>
      <c r="E296" t="s">
        <v>823</v>
      </c>
      <c r="F296" s="18" t="s">
        <v>824</v>
      </c>
      <c r="G296" t="s">
        <v>251</v>
      </c>
      <c r="H296" t="s">
        <v>581</v>
      </c>
      <c r="I296" t="s">
        <v>338</v>
      </c>
    </row>
    <row r="297" spans="1:9">
      <c r="A297" t="s">
        <v>804</v>
      </c>
      <c r="B297" t="s">
        <v>804</v>
      </c>
      <c r="C297" s="1" t="s">
        <v>1844</v>
      </c>
      <c r="D297" t="s">
        <v>583</v>
      </c>
      <c r="E297" t="s">
        <v>823</v>
      </c>
      <c r="F297" s="18" t="s">
        <v>824</v>
      </c>
      <c r="G297" t="s">
        <v>252</v>
      </c>
      <c r="H297" t="s">
        <v>584</v>
      </c>
      <c r="I297" t="s">
        <v>338</v>
      </c>
    </row>
    <row r="298" spans="1:9">
      <c r="A298" t="s">
        <v>805</v>
      </c>
      <c r="B298" t="s">
        <v>805</v>
      </c>
      <c r="C298" s="1" t="s">
        <v>1845</v>
      </c>
      <c r="D298" t="s">
        <v>586</v>
      </c>
      <c r="E298" t="s">
        <v>823</v>
      </c>
      <c r="F298" s="18" t="s">
        <v>824</v>
      </c>
      <c r="G298" t="s">
        <v>253</v>
      </c>
      <c r="H298" t="s">
        <v>587</v>
      </c>
      <c r="I298" t="s">
        <v>338</v>
      </c>
    </row>
    <row r="299" spans="1:9">
      <c r="A299" t="s">
        <v>806</v>
      </c>
      <c r="B299" t="s">
        <v>806</v>
      </c>
      <c r="C299" s="1" t="s">
        <v>1846</v>
      </c>
      <c r="D299" t="s">
        <v>589</v>
      </c>
      <c r="E299" t="s">
        <v>823</v>
      </c>
      <c r="F299" s="18" t="s">
        <v>824</v>
      </c>
      <c r="G299" t="s">
        <v>254</v>
      </c>
      <c r="H299" t="s">
        <v>590</v>
      </c>
      <c r="I299" t="s">
        <v>338</v>
      </c>
    </row>
    <row r="300" spans="1:9">
      <c r="A300" t="s">
        <v>807</v>
      </c>
      <c r="B300" t="s">
        <v>807</v>
      </c>
      <c r="C300" s="1" t="s">
        <v>1847</v>
      </c>
      <c r="D300" t="s">
        <v>592</v>
      </c>
      <c r="E300" t="s">
        <v>823</v>
      </c>
      <c r="F300" s="18" t="s">
        <v>824</v>
      </c>
      <c r="G300" t="s">
        <v>255</v>
      </c>
      <c r="H300" t="s">
        <v>593</v>
      </c>
      <c r="I300" t="s">
        <v>338</v>
      </c>
    </row>
    <row r="301" spans="1:9">
      <c r="A301" t="s">
        <v>808</v>
      </c>
      <c r="B301" t="s">
        <v>808</v>
      </c>
      <c r="C301" s="1" t="s">
        <v>1848</v>
      </c>
      <c r="D301" t="s">
        <v>595</v>
      </c>
      <c r="E301" t="s">
        <v>823</v>
      </c>
      <c r="F301" s="18" t="s">
        <v>824</v>
      </c>
      <c r="G301" t="s">
        <v>256</v>
      </c>
      <c r="H301" t="s">
        <v>596</v>
      </c>
      <c r="I301" t="s">
        <v>338</v>
      </c>
    </row>
    <row r="302" spans="1:9">
      <c r="A302" t="s">
        <v>809</v>
      </c>
      <c r="B302" t="s">
        <v>809</v>
      </c>
      <c r="C302" s="1" t="s">
        <v>1849</v>
      </c>
      <c r="D302" t="s">
        <v>598</v>
      </c>
      <c r="E302" t="s">
        <v>823</v>
      </c>
      <c r="F302" s="18" t="s">
        <v>824</v>
      </c>
      <c r="G302" t="s">
        <v>257</v>
      </c>
      <c r="H302" t="s">
        <v>599</v>
      </c>
      <c r="I302" t="s">
        <v>338</v>
      </c>
    </row>
    <row r="303" spans="1:9">
      <c r="A303" t="s">
        <v>810</v>
      </c>
      <c r="B303" t="s">
        <v>810</v>
      </c>
      <c r="C303" s="1" t="s">
        <v>1850</v>
      </c>
      <c r="D303" t="s">
        <v>601</v>
      </c>
      <c r="E303" t="s">
        <v>823</v>
      </c>
      <c r="F303" s="18" t="s">
        <v>824</v>
      </c>
      <c r="G303" t="s">
        <v>258</v>
      </c>
      <c r="H303" t="s">
        <v>602</v>
      </c>
      <c r="I303" t="s">
        <v>338</v>
      </c>
    </row>
    <row r="304" spans="1:9">
      <c r="A304" t="s">
        <v>811</v>
      </c>
      <c r="B304" t="s">
        <v>811</v>
      </c>
      <c r="C304" s="1" t="s">
        <v>1851</v>
      </c>
      <c r="D304" t="s">
        <v>604</v>
      </c>
      <c r="E304" t="s">
        <v>823</v>
      </c>
      <c r="F304" s="18" t="s">
        <v>824</v>
      </c>
      <c r="G304" t="s">
        <v>259</v>
      </c>
      <c r="H304" t="s">
        <v>605</v>
      </c>
      <c r="I304" t="s">
        <v>338</v>
      </c>
    </row>
    <row r="305" spans="1:9">
      <c r="A305" t="s">
        <v>812</v>
      </c>
      <c r="B305" t="s">
        <v>812</v>
      </c>
      <c r="C305" s="1" t="s">
        <v>1852</v>
      </c>
      <c r="D305" t="s">
        <v>607</v>
      </c>
      <c r="E305" t="s">
        <v>823</v>
      </c>
      <c r="F305" s="18" t="s">
        <v>824</v>
      </c>
      <c r="G305" t="s">
        <v>260</v>
      </c>
      <c r="H305" t="s">
        <v>608</v>
      </c>
      <c r="I305" t="s">
        <v>338</v>
      </c>
    </row>
    <row r="306" spans="1:9">
      <c r="A306" t="s">
        <v>813</v>
      </c>
      <c r="B306" t="s">
        <v>813</v>
      </c>
      <c r="C306" s="1" t="s">
        <v>1853</v>
      </c>
      <c r="D306" t="s">
        <v>610</v>
      </c>
      <c r="E306" t="s">
        <v>823</v>
      </c>
      <c r="F306" s="18" t="s">
        <v>824</v>
      </c>
      <c r="G306" t="s">
        <v>261</v>
      </c>
      <c r="H306" t="s">
        <v>611</v>
      </c>
      <c r="I306" t="s">
        <v>338</v>
      </c>
    </row>
    <row r="307" spans="1:9">
      <c r="A307" t="s">
        <v>814</v>
      </c>
      <c r="B307" t="s">
        <v>814</v>
      </c>
      <c r="C307" s="1" t="s">
        <v>1854</v>
      </c>
      <c r="D307" t="s">
        <v>613</v>
      </c>
      <c r="E307" t="s">
        <v>823</v>
      </c>
      <c r="F307" s="18" t="s">
        <v>824</v>
      </c>
      <c r="G307" t="s">
        <v>262</v>
      </c>
      <c r="H307" t="s">
        <v>614</v>
      </c>
      <c r="I307" t="s">
        <v>338</v>
      </c>
    </row>
    <row r="308" spans="1:9">
      <c r="A308" t="s">
        <v>815</v>
      </c>
      <c r="B308" t="s">
        <v>815</v>
      </c>
      <c r="C308" s="1" t="s">
        <v>1855</v>
      </c>
      <c r="D308" t="s">
        <v>616</v>
      </c>
      <c r="E308" t="s">
        <v>823</v>
      </c>
      <c r="F308" s="18" t="s">
        <v>824</v>
      </c>
      <c r="G308" t="s">
        <v>263</v>
      </c>
      <c r="H308" t="s">
        <v>617</v>
      </c>
      <c r="I308" t="s">
        <v>338</v>
      </c>
    </row>
    <row r="309" spans="1:9">
      <c r="A309" t="s">
        <v>816</v>
      </c>
      <c r="B309" t="s">
        <v>816</v>
      </c>
      <c r="C309" s="1" t="s">
        <v>1856</v>
      </c>
      <c r="D309" t="s">
        <v>619</v>
      </c>
      <c r="E309" t="s">
        <v>823</v>
      </c>
      <c r="F309" s="18" t="s">
        <v>824</v>
      </c>
      <c r="G309" t="s">
        <v>264</v>
      </c>
      <c r="H309" t="s">
        <v>620</v>
      </c>
      <c r="I309" t="s">
        <v>338</v>
      </c>
    </row>
    <row r="310" spans="1:9">
      <c r="A310" t="s">
        <v>817</v>
      </c>
      <c r="B310" t="s">
        <v>817</v>
      </c>
      <c r="C310" s="1" t="s">
        <v>1857</v>
      </c>
      <c r="D310" t="s">
        <v>622</v>
      </c>
      <c r="E310" t="s">
        <v>823</v>
      </c>
      <c r="F310" s="18" t="s">
        <v>824</v>
      </c>
      <c r="G310" t="s">
        <v>265</v>
      </c>
      <c r="H310" t="s">
        <v>623</v>
      </c>
      <c r="I310" t="s">
        <v>338</v>
      </c>
    </row>
    <row r="311" spans="1:9">
      <c r="A311" t="s">
        <v>830</v>
      </c>
      <c r="B311" t="s">
        <v>830</v>
      </c>
      <c r="C311" t="s">
        <v>1569</v>
      </c>
      <c r="D311" t="s">
        <v>336</v>
      </c>
      <c r="E311" t="s">
        <v>825</v>
      </c>
      <c r="F311" s="18" t="s">
        <v>826</v>
      </c>
      <c r="G311" t="s">
        <v>170</v>
      </c>
      <c r="H311" t="s">
        <v>337</v>
      </c>
      <c r="I311" t="s">
        <v>338</v>
      </c>
    </row>
    <row r="312" spans="1:9">
      <c r="A312" t="s">
        <v>831</v>
      </c>
      <c r="B312" t="s">
        <v>831</v>
      </c>
      <c r="C312" t="s">
        <v>1570</v>
      </c>
      <c r="D312" t="s">
        <v>340</v>
      </c>
      <c r="E312" t="s">
        <v>825</v>
      </c>
      <c r="F312" s="18" t="s">
        <v>826</v>
      </c>
      <c r="G312" t="s">
        <v>171</v>
      </c>
      <c r="H312" t="s">
        <v>341</v>
      </c>
      <c r="I312" t="s">
        <v>338</v>
      </c>
    </row>
    <row r="313" spans="1:9">
      <c r="A313" t="s">
        <v>832</v>
      </c>
      <c r="B313" t="s">
        <v>832</v>
      </c>
      <c r="C313" t="s">
        <v>1571</v>
      </c>
      <c r="D313" t="s">
        <v>343</v>
      </c>
      <c r="E313" t="s">
        <v>825</v>
      </c>
      <c r="F313" s="18" t="s">
        <v>826</v>
      </c>
      <c r="G313" t="s">
        <v>172</v>
      </c>
      <c r="H313" t="s">
        <v>344</v>
      </c>
      <c r="I313" t="s">
        <v>338</v>
      </c>
    </row>
    <row r="314" spans="1:9">
      <c r="A314" t="s">
        <v>833</v>
      </c>
      <c r="B314" t="s">
        <v>833</v>
      </c>
      <c r="C314" t="s">
        <v>1572</v>
      </c>
      <c r="D314" t="s">
        <v>346</v>
      </c>
      <c r="E314" t="s">
        <v>825</v>
      </c>
      <c r="F314" s="18" t="s">
        <v>826</v>
      </c>
      <c r="G314" t="s">
        <v>173</v>
      </c>
      <c r="H314" t="s">
        <v>347</v>
      </c>
      <c r="I314" t="s">
        <v>338</v>
      </c>
    </row>
    <row r="315" spans="1:9">
      <c r="A315" t="s">
        <v>834</v>
      </c>
      <c r="B315" t="s">
        <v>834</v>
      </c>
      <c r="C315" t="s">
        <v>1573</v>
      </c>
      <c r="D315" t="s">
        <v>349</v>
      </c>
      <c r="E315" t="s">
        <v>825</v>
      </c>
      <c r="F315" s="18" t="s">
        <v>826</v>
      </c>
      <c r="G315" t="s">
        <v>174</v>
      </c>
      <c r="H315" t="s">
        <v>350</v>
      </c>
      <c r="I315" t="s">
        <v>338</v>
      </c>
    </row>
    <row r="316" spans="1:9">
      <c r="A316" t="s">
        <v>835</v>
      </c>
      <c r="B316" t="s">
        <v>835</v>
      </c>
      <c r="C316" t="s">
        <v>1574</v>
      </c>
      <c r="D316" t="s">
        <v>352</v>
      </c>
      <c r="E316" t="s">
        <v>825</v>
      </c>
      <c r="F316" s="18" t="s">
        <v>826</v>
      </c>
      <c r="G316" t="s">
        <v>175</v>
      </c>
      <c r="H316" t="s">
        <v>353</v>
      </c>
      <c r="I316" t="s">
        <v>338</v>
      </c>
    </row>
    <row r="317" spans="1:9">
      <c r="A317" t="s">
        <v>836</v>
      </c>
      <c r="B317" t="s">
        <v>836</v>
      </c>
      <c r="C317" t="s">
        <v>1575</v>
      </c>
      <c r="D317" t="s">
        <v>355</v>
      </c>
      <c r="E317" t="s">
        <v>825</v>
      </c>
      <c r="F317" s="18" t="s">
        <v>826</v>
      </c>
      <c r="G317" t="s">
        <v>176</v>
      </c>
      <c r="H317" t="s">
        <v>356</v>
      </c>
      <c r="I317" t="s">
        <v>338</v>
      </c>
    </row>
    <row r="318" spans="1:9">
      <c r="A318" t="s">
        <v>837</v>
      </c>
      <c r="B318" t="s">
        <v>837</v>
      </c>
      <c r="C318" t="s">
        <v>1576</v>
      </c>
      <c r="D318" t="s">
        <v>358</v>
      </c>
      <c r="E318" t="s">
        <v>825</v>
      </c>
      <c r="F318" s="18" t="s">
        <v>826</v>
      </c>
      <c r="G318" t="s">
        <v>177</v>
      </c>
      <c r="H318" t="s">
        <v>359</v>
      </c>
      <c r="I318" t="s">
        <v>338</v>
      </c>
    </row>
    <row r="319" spans="1:9">
      <c r="A319" t="s">
        <v>838</v>
      </c>
      <c r="B319" t="s">
        <v>838</v>
      </c>
      <c r="C319" t="s">
        <v>1577</v>
      </c>
      <c r="D319" t="s">
        <v>361</v>
      </c>
      <c r="E319" t="s">
        <v>825</v>
      </c>
      <c r="F319" s="18" t="s">
        <v>826</v>
      </c>
      <c r="G319" t="s">
        <v>178</v>
      </c>
      <c r="H319" t="s">
        <v>362</v>
      </c>
      <c r="I319" t="s">
        <v>338</v>
      </c>
    </row>
    <row r="320" spans="1:9">
      <c r="A320" t="s">
        <v>839</v>
      </c>
      <c r="B320" t="s">
        <v>839</v>
      </c>
      <c r="C320" t="s">
        <v>1578</v>
      </c>
      <c r="D320" t="s">
        <v>364</v>
      </c>
      <c r="E320" t="s">
        <v>825</v>
      </c>
      <c r="F320" s="18" t="s">
        <v>826</v>
      </c>
      <c r="G320" t="s">
        <v>179</v>
      </c>
      <c r="H320" t="s">
        <v>365</v>
      </c>
      <c r="I320" t="s">
        <v>338</v>
      </c>
    </row>
    <row r="321" spans="1:9">
      <c r="A321" t="s">
        <v>840</v>
      </c>
      <c r="B321" t="s">
        <v>840</v>
      </c>
      <c r="C321" t="s">
        <v>1579</v>
      </c>
      <c r="D321" t="s">
        <v>367</v>
      </c>
      <c r="E321" t="s">
        <v>825</v>
      </c>
      <c r="F321" s="18" t="s">
        <v>826</v>
      </c>
      <c r="G321" t="s">
        <v>180</v>
      </c>
      <c r="H321" t="s">
        <v>368</v>
      </c>
      <c r="I321" t="s">
        <v>338</v>
      </c>
    </row>
    <row r="322" spans="1:9">
      <c r="A322" t="s">
        <v>841</v>
      </c>
      <c r="B322" t="s">
        <v>841</v>
      </c>
      <c r="C322" t="s">
        <v>1580</v>
      </c>
      <c r="D322" t="s">
        <v>370</v>
      </c>
      <c r="E322" t="s">
        <v>825</v>
      </c>
      <c r="F322" s="18" t="s">
        <v>826</v>
      </c>
      <c r="G322" t="s">
        <v>181</v>
      </c>
      <c r="H322" t="s">
        <v>371</v>
      </c>
      <c r="I322" t="s">
        <v>338</v>
      </c>
    </row>
    <row r="323" spans="1:9">
      <c r="A323" t="s">
        <v>842</v>
      </c>
      <c r="B323" t="s">
        <v>842</v>
      </c>
      <c r="C323" t="s">
        <v>1581</v>
      </c>
      <c r="D323" t="s">
        <v>373</v>
      </c>
      <c r="E323" t="s">
        <v>825</v>
      </c>
      <c r="F323" s="18" t="s">
        <v>826</v>
      </c>
      <c r="G323" t="s">
        <v>182</v>
      </c>
      <c r="H323" t="s">
        <v>374</v>
      </c>
      <c r="I323" t="s">
        <v>338</v>
      </c>
    </row>
    <row r="324" spans="1:9">
      <c r="A324" t="s">
        <v>843</v>
      </c>
      <c r="B324" t="s">
        <v>843</v>
      </c>
      <c r="C324" t="s">
        <v>1582</v>
      </c>
      <c r="D324" t="s">
        <v>376</v>
      </c>
      <c r="E324" t="s">
        <v>825</v>
      </c>
      <c r="F324" s="18" t="s">
        <v>826</v>
      </c>
      <c r="G324" t="s">
        <v>183</v>
      </c>
      <c r="H324" t="s">
        <v>377</v>
      </c>
      <c r="I324" t="s">
        <v>338</v>
      </c>
    </row>
    <row r="325" spans="1:9">
      <c r="A325" t="s">
        <v>844</v>
      </c>
      <c r="B325" t="s">
        <v>844</v>
      </c>
      <c r="C325" t="s">
        <v>1583</v>
      </c>
      <c r="D325" t="s">
        <v>379</v>
      </c>
      <c r="E325" t="s">
        <v>825</v>
      </c>
      <c r="F325" s="18" t="s">
        <v>826</v>
      </c>
      <c r="G325" t="s">
        <v>184</v>
      </c>
      <c r="H325" t="s">
        <v>380</v>
      </c>
      <c r="I325" t="s">
        <v>338</v>
      </c>
    </row>
    <row r="326" spans="1:9">
      <c r="A326" t="s">
        <v>845</v>
      </c>
      <c r="B326" t="s">
        <v>845</v>
      </c>
      <c r="C326" t="s">
        <v>1584</v>
      </c>
      <c r="D326" t="s">
        <v>382</v>
      </c>
      <c r="E326" t="s">
        <v>825</v>
      </c>
      <c r="F326" s="18" t="s">
        <v>826</v>
      </c>
      <c r="G326" t="s">
        <v>185</v>
      </c>
      <c r="H326" t="s">
        <v>383</v>
      </c>
      <c r="I326" t="s">
        <v>338</v>
      </c>
    </row>
    <row r="327" spans="1:9">
      <c r="A327" t="s">
        <v>846</v>
      </c>
      <c r="B327" t="s">
        <v>846</v>
      </c>
      <c r="C327" t="s">
        <v>1585</v>
      </c>
      <c r="D327" t="s">
        <v>385</v>
      </c>
      <c r="E327" t="s">
        <v>825</v>
      </c>
      <c r="F327" s="18" t="s">
        <v>826</v>
      </c>
      <c r="G327" t="s">
        <v>186</v>
      </c>
      <c r="H327" t="s">
        <v>386</v>
      </c>
      <c r="I327" t="s">
        <v>338</v>
      </c>
    </row>
    <row r="328" spans="1:9">
      <c r="A328" t="s">
        <v>847</v>
      </c>
      <c r="B328" t="s">
        <v>847</v>
      </c>
      <c r="C328" t="s">
        <v>1586</v>
      </c>
      <c r="D328" t="s">
        <v>388</v>
      </c>
      <c r="E328" t="s">
        <v>825</v>
      </c>
      <c r="F328" s="18" t="s">
        <v>826</v>
      </c>
      <c r="G328" t="s">
        <v>187</v>
      </c>
      <c r="H328" t="s">
        <v>389</v>
      </c>
      <c r="I328" t="s">
        <v>338</v>
      </c>
    </row>
    <row r="329" spans="1:9">
      <c r="A329" t="s">
        <v>848</v>
      </c>
      <c r="B329" t="s">
        <v>848</v>
      </c>
      <c r="C329" t="s">
        <v>1587</v>
      </c>
      <c r="D329" t="s">
        <v>391</v>
      </c>
      <c r="E329" t="s">
        <v>825</v>
      </c>
      <c r="F329" s="18" t="s">
        <v>826</v>
      </c>
      <c r="G329" t="s">
        <v>188</v>
      </c>
      <c r="H329" t="s">
        <v>392</v>
      </c>
      <c r="I329" t="s">
        <v>338</v>
      </c>
    </row>
    <row r="330" spans="1:9">
      <c r="A330" t="s">
        <v>849</v>
      </c>
      <c r="B330" t="s">
        <v>849</v>
      </c>
      <c r="C330" t="s">
        <v>1588</v>
      </c>
      <c r="D330" t="s">
        <v>394</v>
      </c>
      <c r="E330" t="s">
        <v>825</v>
      </c>
      <c r="F330" s="18" t="s">
        <v>826</v>
      </c>
      <c r="G330" t="s">
        <v>189</v>
      </c>
      <c r="H330" t="s">
        <v>395</v>
      </c>
      <c r="I330" t="s">
        <v>338</v>
      </c>
    </row>
    <row r="331" spans="1:9">
      <c r="A331" t="s">
        <v>850</v>
      </c>
      <c r="B331" t="s">
        <v>850</v>
      </c>
      <c r="C331" t="s">
        <v>1589</v>
      </c>
      <c r="D331" t="s">
        <v>397</v>
      </c>
      <c r="E331" t="s">
        <v>825</v>
      </c>
      <c r="F331" s="18" t="s">
        <v>826</v>
      </c>
      <c r="G331" t="s">
        <v>190</v>
      </c>
      <c r="H331" t="s">
        <v>398</v>
      </c>
      <c r="I331" t="s">
        <v>338</v>
      </c>
    </row>
    <row r="332" spans="1:9">
      <c r="A332" t="s">
        <v>851</v>
      </c>
      <c r="B332" t="s">
        <v>851</v>
      </c>
      <c r="C332" t="s">
        <v>1590</v>
      </c>
      <c r="D332" t="s">
        <v>400</v>
      </c>
      <c r="E332" t="s">
        <v>825</v>
      </c>
      <c r="F332" s="18" t="s">
        <v>826</v>
      </c>
      <c r="G332" t="s">
        <v>191</v>
      </c>
      <c r="H332" t="s">
        <v>401</v>
      </c>
      <c r="I332" t="s">
        <v>338</v>
      </c>
    </row>
    <row r="333" spans="1:9">
      <c r="A333" t="s">
        <v>852</v>
      </c>
      <c r="B333" t="s">
        <v>852</v>
      </c>
      <c r="C333" t="s">
        <v>1591</v>
      </c>
      <c r="D333" t="s">
        <v>403</v>
      </c>
      <c r="E333" t="s">
        <v>825</v>
      </c>
      <c r="F333" s="18" t="s">
        <v>826</v>
      </c>
      <c r="G333" t="s">
        <v>192</v>
      </c>
      <c r="H333" t="s">
        <v>404</v>
      </c>
      <c r="I333" t="s">
        <v>338</v>
      </c>
    </row>
    <row r="334" spans="1:9">
      <c r="A334" t="s">
        <v>853</v>
      </c>
      <c r="B334" t="s">
        <v>853</v>
      </c>
      <c r="C334" t="s">
        <v>1592</v>
      </c>
      <c r="D334" t="s">
        <v>406</v>
      </c>
      <c r="E334" t="s">
        <v>825</v>
      </c>
      <c r="F334" s="18" t="s">
        <v>826</v>
      </c>
      <c r="G334" t="s">
        <v>193</v>
      </c>
      <c r="H334" t="s">
        <v>407</v>
      </c>
      <c r="I334" t="s">
        <v>338</v>
      </c>
    </row>
    <row r="335" spans="1:9">
      <c r="A335" t="s">
        <v>854</v>
      </c>
      <c r="B335" t="s">
        <v>854</v>
      </c>
      <c r="C335" t="s">
        <v>1593</v>
      </c>
      <c r="D335" t="s">
        <v>409</v>
      </c>
      <c r="E335" t="s">
        <v>825</v>
      </c>
      <c r="F335" s="18" t="s">
        <v>826</v>
      </c>
      <c r="G335" t="s">
        <v>194</v>
      </c>
      <c r="H335" t="s">
        <v>410</v>
      </c>
      <c r="I335" t="s">
        <v>338</v>
      </c>
    </row>
    <row r="336" spans="1:9">
      <c r="A336" t="s">
        <v>855</v>
      </c>
      <c r="B336" t="s">
        <v>855</v>
      </c>
      <c r="C336" t="s">
        <v>1594</v>
      </c>
      <c r="D336" t="s">
        <v>412</v>
      </c>
      <c r="E336" t="s">
        <v>825</v>
      </c>
      <c r="F336" s="18" t="s">
        <v>826</v>
      </c>
      <c r="G336" t="s">
        <v>195</v>
      </c>
      <c r="H336" t="s">
        <v>413</v>
      </c>
      <c r="I336" t="s">
        <v>338</v>
      </c>
    </row>
    <row r="337" spans="1:9">
      <c r="A337" t="s">
        <v>856</v>
      </c>
      <c r="B337" t="s">
        <v>856</v>
      </c>
      <c r="C337" t="s">
        <v>1595</v>
      </c>
      <c r="D337" t="s">
        <v>415</v>
      </c>
      <c r="E337" t="s">
        <v>825</v>
      </c>
      <c r="F337" s="18" t="s">
        <v>826</v>
      </c>
      <c r="G337" t="s">
        <v>196</v>
      </c>
      <c r="H337" t="s">
        <v>416</v>
      </c>
      <c r="I337" t="s">
        <v>338</v>
      </c>
    </row>
    <row r="338" spans="1:9">
      <c r="A338" t="s">
        <v>857</v>
      </c>
      <c r="B338" t="s">
        <v>857</v>
      </c>
      <c r="C338" t="s">
        <v>1596</v>
      </c>
      <c r="D338" t="s">
        <v>418</v>
      </c>
      <c r="E338" t="s">
        <v>825</v>
      </c>
      <c r="F338" s="18" t="s">
        <v>826</v>
      </c>
      <c r="G338" t="s">
        <v>197</v>
      </c>
      <c r="H338" t="s">
        <v>419</v>
      </c>
      <c r="I338" t="s">
        <v>338</v>
      </c>
    </row>
    <row r="339" spans="1:9">
      <c r="A339" t="s">
        <v>858</v>
      </c>
      <c r="B339" t="s">
        <v>858</v>
      </c>
      <c r="C339" t="s">
        <v>1597</v>
      </c>
      <c r="D339" t="s">
        <v>421</v>
      </c>
      <c r="E339" t="s">
        <v>825</v>
      </c>
      <c r="F339" s="18" t="s">
        <v>826</v>
      </c>
      <c r="G339" t="s">
        <v>198</v>
      </c>
      <c r="H339" t="s">
        <v>422</v>
      </c>
      <c r="I339" t="s">
        <v>338</v>
      </c>
    </row>
    <row r="340" spans="1:9">
      <c r="A340" t="s">
        <v>859</v>
      </c>
      <c r="B340" t="s">
        <v>859</v>
      </c>
      <c r="C340" t="s">
        <v>1598</v>
      </c>
      <c r="D340" t="s">
        <v>424</v>
      </c>
      <c r="E340" t="s">
        <v>825</v>
      </c>
      <c r="F340" s="18" t="s">
        <v>826</v>
      </c>
      <c r="G340" t="s">
        <v>199</v>
      </c>
      <c r="H340" t="s">
        <v>425</v>
      </c>
      <c r="I340" t="s">
        <v>338</v>
      </c>
    </row>
    <row r="341" spans="1:9">
      <c r="A341" t="s">
        <v>860</v>
      </c>
      <c r="B341" t="s">
        <v>860</v>
      </c>
      <c r="C341" t="s">
        <v>1599</v>
      </c>
      <c r="D341" t="s">
        <v>427</v>
      </c>
      <c r="E341" t="s">
        <v>825</v>
      </c>
      <c r="F341" s="18" t="s">
        <v>826</v>
      </c>
      <c r="G341" t="s">
        <v>200</v>
      </c>
      <c r="H341" t="s">
        <v>428</v>
      </c>
      <c r="I341" t="s">
        <v>338</v>
      </c>
    </row>
    <row r="342" spans="1:9">
      <c r="A342" t="s">
        <v>861</v>
      </c>
      <c r="B342" t="s">
        <v>861</v>
      </c>
      <c r="C342" t="s">
        <v>1600</v>
      </c>
      <c r="D342" t="s">
        <v>430</v>
      </c>
      <c r="E342" t="s">
        <v>825</v>
      </c>
      <c r="F342" s="18" t="s">
        <v>826</v>
      </c>
      <c r="G342" t="s">
        <v>201</v>
      </c>
      <c r="H342" t="s">
        <v>431</v>
      </c>
      <c r="I342" t="s">
        <v>338</v>
      </c>
    </row>
    <row r="343" spans="1:9">
      <c r="A343" t="s">
        <v>862</v>
      </c>
      <c r="B343" t="s">
        <v>862</v>
      </c>
      <c r="C343" t="s">
        <v>1601</v>
      </c>
      <c r="D343" t="s">
        <v>433</v>
      </c>
      <c r="E343" t="s">
        <v>825</v>
      </c>
      <c r="F343" s="18" t="s">
        <v>826</v>
      </c>
      <c r="G343" t="s">
        <v>202</v>
      </c>
      <c r="H343" t="s">
        <v>434</v>
      </c>
      <c r="I343" t="s">
        <v>338</v>
      </c>
    </row>
    <row r="344" spans="1:9">
      <c r="A344" t="s">
        <v>863</v>
      </c>
      <c r="B344" t="s">
        <v>863</v>
      </c>
      <c r="C344" t="s">
        <v>1602</v>
      </c>
      <c r="D344" t="s">
        <v>436</v>
      </c>
      <c r="E344" t="s">
        <v>825</v>
      </c>
      <c r="F344" s="18" t="s">
        <v>826</v>
      </c>
      <c r="G344" t="s">
        <v>203</v>
      </c>
      <c r="H344" t="s">
        <v>437</v>
      </c>
      <c r="I344" t="s">
        <v>338</v>
      </c>
    </row>
    <row r="345" spans="1:9">
      <c r="A345" t="s">
        <v>864</v>
      </c>
      <c r="B345" t="s">
        <v>864</v>
      </c>
      <c r="C345" t="s">
        <v>1603</v>
      </c>
      <c r="D345" t="s">
        <v>439</v>
      </c>
      <c r="E345" t="s">
        <v>825</v>
      </c>
      <c r="F345" s="18" t="s">
        <v>826</v>
      </c>
      <c r="G345" t="s">
        <v>204</v>
      </c>
      <c r="H345" t="s">
        <v>440</v>
      </c>
      <c r="I345" t="s">
        <v>338</v>
      </c>
    </row>
    <row r="346" spans="1:9">
      <c r="A346" t="s">
        <v>865</v>
      </c>
      <c r="B346" t="s">
        <v>865</v>
      </c>
      <c r="C346" t="s">
        <v>1604</v>
      </c>
      <c r="D346" t="s">
        <v>442</v>
      </c>
      <c r="E346" t="s">
        <v>825</v>
      </c>
      <c r="F346" s="18" t="s">
        <v>826</v>
      </c>
      <c r="G346" t="s">
        <v>205</v>
      </c>
      <c r="H346" t="s">
        <v>443</v>
      </c>
      <c r="I346" t="s">
        <v>338</v>
      </c>
    </row>
    <row r="347" spans="1:9">
      <c r="A347" t="s">
        <v>866</v>
      </c>
      <c r="B347" t="s">
        <v>866</v>
      </c>
      <c r="C347" t="s">
        <v>1605</v>
      </c>
      <c r="D347" t="s">
        <v>445</v>
      </c>
      <c r="E347" t="s">
        <v>825</v>
      </c>
      <c r="F347" s="18" t="s">
        <v>826</v>
      </c>
      <c r="G347" t="s">
        <v>206</v>
      </c>
      <c r="H347" t="s">
        <v>446</v>
      </c>
      <c r="I347" t="s">
        <v>338</v>
      </c>
    </row>
    <row r="348" spans="1:9">
      <c r="A348" t="s">
        <v>867</v>
      </c>
      <c r="B348" t="s">
        <v>867</v>
      </c>
      <c r="C348" t="s">
        <v>1606</v>
      </c>
      <c r="D348" t="s">
        <v>448</v>
      </c>
      <c r="E348" t="s">
        <v>825</v>
      </c>
      <c r="F348" s="18" t="s">
        <v>826</v>
      </c>
      <c r="G348" t="s">
        <v>207</v>
      </c>
      <c r="H348" t="s">
        <v>449</v>
      </c>
      <c r="I348" t="s">
        <v>338</v>
      </c>
    </row>
    <row r="349" spans="1:9">
      <c r="A349" t="s">
        <v>868</v>
      </c>
      <c r="B349" t="s">
        <v>868</v>
      </c>
      <c r="C349" t="s">
        <v>1607</v>
      </c>
      <c r="D349" t="s">
        <v>451</v>
      </c>
      <c r="E349" t="s">
        <v>825</v>
      </c>
      <c r="F349" s="18" t="s">
        <v>826</v>
      </c>
      <c r="G349" t="s">
        <v>208</v>
      </c>
      <c r="H349" t="s">
        <v>452</v>
      </c>
      <c r="I349" t="s">
        <v>338</v>
      </c>
    </row>
    <row r="350" spans="1:9">
      <c r="A350" t="s">
        <v>869</v>
      </c>
      <c r="B350" t="s">
        <v>869</v>
      </c>
      <c r="C350" t="s">
        <v>1608</v>
      </c>
      <c r="D350" t="s">
        <v>454</v>
      </c>
      <c r="E350" t="s">
        <v>825</v>
      </c>
      <c r="F350" s="18" t="s">
        <v>826</v>
      </c>
      <c r="G350" t="s">
        <v>209</v>
      </c>
      <c r="H350" t="s">
        <v>455</v>
      </c>
      <c r="I350" t="s">
        <v>338</v>
      </c>
    </row>
    <row r="351" spans="1:9">
      <c r="A351" t="s">
        <v>870</v>
      </c>
      <c r="B351" t="s">
        <v>870</v>
      </c>
      <c r="C351" t="s">
        <v>1609</v>
      </c>
      <c r="D351" t="s">
        <v>457</v>
      </c>
      <c r="E351" t="s">
        <v>825</v>
      </c>
      <c r="F351" s="18" t="s">
        <v>826</v>
      </c>
      <c r="G351" t="s">
        <v>210</v>
      </c>
      <c r="H351" t="s">
        <v>458</v>
      </c>
      <c r="I351" t="s">
        <v>338</v>
      </c>
    </row>
    <row r="352" spans="1:9">
      <c r="A352" t="s">
        <v>871</v>
      </c>
      <c r="B352" t="s">
        <v>871</v>
      </c>
      <c r="C352" t="s">
        <v>1610</v>
      </c>
      <c r="D352" t="s">
        <v>460</v>
      </c>
      <c r="E352" t="s">
        <v>825</v>
      </c>
      <c r="F352" s="18" t="s">
        <v>826</v>
      </c>
      <c r="G352" t="s">
        <v>211</v>
      </c>
      <c r="H352" t="s">
        <v>461</v>
      </c>
      <c r="I352" t="s">
        <v>338</v>
      </c>
    </row>
    <row r="353" spans="1:9">
      <c r="A353" t="s">
        <v>872</v>
      </c>
      <c r="B353" t="s">
        <v>872</v>
      </c>
      <c r="C353" t="s">
        <v>1611</v>
      </c>
      <c r="D353" t="s">
        <v>463</v>
      </c>
      <c r="E353" t="s">
        <v>825</v>
      </c>
      <c r="F353" s="18" t="s">
        <v>826</v>
      </c>
      <c r="G353" t="s">
        <v>212</v>
      </c>
      <c r="H353" t="s">
        <v>464</v>
      </c>
      <c r="I353" t="s">
        <v>338</v>
      </c>
    </row>
    <row r="354" spans="1:9">
      <c r="A354" t="s">
        <v>873</v>
      </c>
      <c r="B354" t="s">
        <v>873</v>
      </c>
      <c r="C354" t="s">
        <v>1612</v>
      </c>
      <c r="D354" t="s">
        <v>466</v>
      </c>
      <c r="E354" t="s">
        <v>825</v>
      </c>
      <c r="F354" s="18" t="s">
        <v>826</v>
      </c>
      <c r="G354" t="s">
        <v>213</v>
      </c>
      <c r="H354" t="s">
        <v>467</v>
      </c>
      <c r="I354" t="s">
        <v>338</v>
      </c>
    </row>
    <row r="355" spans="1:9">
      <c r="A355" t="s">
        <v>874</v>
      </c>
      <c r="B355" t="s">
        <v>874</v>
      </c>
      <c r="C355" t="s">
        <v>1613</v>
      </c>
      <c r="D355" t="s">
        <v>469</v>
      </c>
      <c r="E355" t="s">
        <v>825</v>
      </c>
      <c r="F355" s="18" t="s">
        <v>826</v>
      </c>
      <c r="G355" t="s">
        <v>214</v>
      </c>
      <c r="H355" t="s">
        <v>470</v>
      </c>
      <c r="I355" t="s">
        <v>338</v>
      </c>
    </row>
    <row r="356" spans="1:9">
      <c r="A356" t="s">
        <v>875</v>
      </c>
      <c r="B356" t="s">
        <v>875</v>
      </c>
      <c r="C356" t="s">
        <v>1614</v>
      </c>
      <c r="D356" t="s">
        <v>472</v>
      </c>
      <c r="E356" t="s">
        <v>825</v>
      </c>
      <c r="F356" s="18" t="s">
        <v>826</v>
      </c>
      <c r="G356" t="s">
        <v>215</v>
      </c>
      <c r="H356" t="s">
        <v>473</v>
      </c>
      <c r="I356" t="s">
        <v>338</v>
      </c>
    </row>
    <row r="357" spans="1:9">
      <c r="A357" t="s">
        <v>876</v>
      </c>
      <c r="B357" t="s">
        <v>876</v>
      </c>
      <c r="C357" t="s">
        <v>1615</v>
      </c>
      <c r="D357" t="s">
        <v>475</v>
      </c>
      <c r="E357" t="s">
        <v>825</v>
      </c>
      <c r="F357" s="18" t="s">
        <v>826</v>
      </c>
      <c r="G357" t="s">
        <v>216</v>
      </c>
      <c r="H357" t="s">
        <v>476</v>
      </c>
      <c r="I357" t="s">
        <v>338</v>
      </c>
    </row>
    <row r="358" spans="1:9">
      <c r="A358" t="s">
        <v>877</v>
      </c>
      <c r="B358" t="s">
        <v>877</v>
      </c>
      <c r="C358" t="s">
        <v>1616</v>
      </c>
      <c r="D358" t="s">
        <v>478</v>
      </c>
      <c r="E358" t="s">
        <v>825</v>
      </c>
      <c r="F358" s="18" t="s">
        <v>826</v>
      </c>
      <c r="G358" t="s">
        <v>217</v>
      </c>
      <c r="H358" t="s">
        <v>479</v>
      </c>
      <c r="I358" t="s">
        <v>338</v>
      </c>
    </row>
    <row r="359" spans="1:9">
      <c r="A359" t="s">
        <v>878</v>
      </c>
      <c r="B359" t="s">
        <v>878</v>
      </c>
      <c r="C359" t="s">
        <v>1617</v>
      </c>
      <c r="D359" t="s">
        <v>481</v>
      </c>
      <c r="E359" t="s">
        <v>825</v>
      </c>
      <c r="F359" s="18" t="s">
        <v>826</v>
      </c>
      <c r="G359" t="s">
        <v>218</v>
      </c>
      <c r="H359" t="s">
        <v>482</v>
      </c>
      <c r="I359" t="s">
        <v>338</v>
      </c>
    </row>
    <row r="360" spans="1:9">
      <c r="A360" t="s">
        <v>879</v>
      </c>
      <c r="B360" t="s">
        <v>879</v>
      </c>
      <c r="C360" t="s">
        <v>1618</v>
      </c>
      <c r="D360" t="s">
        <v>484</v>
      </c>
      <c r="E360" t="s">
        <v>825</v>
      </c>
      <c r="F360" s="18" t="s">
        <v>826</v>
      </c>
      <c r="G360" t="s">
        <v>219</v>
      </c>
      <c r="H360" t="s">
        <v>485</v>
      </c>
      <c r="I360" t="s">
        <v>338</v>
      </c>
    </row>
    <row r="361" spans="1:9">
      <c r="A361" t="s">
        <v>880</v>
      </c>
      <c r="B361" t="s">
        <v>880</v>
      </c>
      <c r="C361" t="s">
        <v>1619</v>
      </c>
      <c r="D361" t="s">
        <v>487</v>
      </c>
      <c r="E361" t="s">
        <v>825</v>
      </c>
      <c r="F361" s="18" t="s">
        <v>826</v>
      </c>
      <c r="G361" t="s">
        <v>220</v>
      </c>
      <c r="H361" t="s">
        <v>488</v>
      </c>
      <c r="I361" t="s">
        <v>338</v>
      </c>
    </row>
    <row r="362" spans="1:9">
      <c r="A362" t="s">
        <v>881</v>
      </c>
      <c r="B362" t="s">
        <v>881</v>
      </c>
      <c r="C362" t="s">
        <v>1620</v>
      </c>
      <c r="D362" t="s">
        <v>490</v>
      </c>
      <c r="E362" t="s">
        <v>825</v>
      </c>
      <c r="F362" s="18" t="s">
        <v>826</v>
      </c>
      <c r="G362" t="s">
        <v>221</v>
      </c>
      <c r="H362" t="s">
        <v>491</v>
      </c>
      <c r="I362" t="s">
        <v>338</v>
      </c>
    </row>
    <row r="363" spans="1:9">
      <c r="A363" t="s">
        <v>882</v>
      </c>
      <c r="B363" t="s">
        <v>882</v>
      </c>
      <c r="C363" t="s">
        <v>1621</v>
      </c>
      <c r="D363" t="s">
        <v>493</v>
      </c>
      <c r="E363" t="s">
        <v>825</v>
      </c>
      <c r="F363" s="18" t="s">
        <v>826</v>
      </c>
      <c r="G363" t="s">
        <v>222</v>
      </c>
      <c r="H363" t="s">
        <v>494</v>
      </c>
      <c r="I363" t="s">
        <v>338</v>
      </c>
    </row>
    <row r="364" spans="1:9">
      <c r="A364" t="s">
        <v>883</v>
      </c>
      <c r="B364" t="s">
        <v>883</v>
      </c>
      <c r="C364" t="s">
        <v>1622</v>
      </c>
      <c r="D364" t="s">
        <v>496</v>
      </c>
      <c r="E364" t="s">
        <v>825</v>
      </c>
      <c r="F364" s="18" t="s">
        <v>826</v>
      </c>
      <c r="G364" t="s">
        <v>223</v>
      </c>
      <c r="H364" t="s">
        <v>497</v>
      </c>
      <c r="I364" t="s">
        <v>338</v>
      </c>
    </row>
    <row r="365" spans="1:9">
      <c r="A365" t="s">
        <v>884</v>
      </c>
      <c r="B365" t="s">
        <v>884</v>
      </c>
      <c r="C365" t="s">
        <v>1623</v>
      </c>
      <c r="D365" t="s">
        <v>499</v>
      </c>
      <c r="E365" t="s">
        <v>825</v>
      </c>
      <c r="F365" s="18" t="s">
        <v>826</v>
      </c>
      <c r="G365" t="s">
        <v>224</v>
      </c>
      <c r="H365" t="s">
        <v>500</v>
      </c>
      <c r="I365" t="s">
        <v>338</v>
      </c>
    </row>
    <row r="366" spans="1:9">
      <c r="A366" t="s">
        <v>885</v>
      </c>
      <c r="B366" t="s">
        <v>885</v>
      </c>
      <c r="C366" t="s">
        <v>1624</v>
      </c>
      <c r="D366" t="s">
        <v>502</v>
      </c>
      <c r="E366" t="s">
        <v>825</v>
      </c>
      <c r="F366" s="18" t="s">
        <v>826</v>
      </c>
      <c r="G366" t="s">
        <v>225</v>
      </c>
      <c r="H366" t="s">
        <v>503</v>
      </c>
      <c r="I366" t="s">
        <v>338</v>
      </c>
    </row>
    <row r="367" spans="1:9">
      <c r="A367" t="s">
        <v>886</v>
      </c>
      <c r="B367" t="s">
        <v>886</v>
      </c>
      <c r="C367" t="s">
        <v>1625</v>
      </c>
      <c r="D367" t="s">
        <v>505</v>
      </c>
      <c r="E367" t="s">
        <v>825</v>
      </c>
      <c r="F367" s="18" t="s">
        <v>826</v>
      </c>
      <c r="G367" t="s">
        <v>226</v>
      </c>
      <c r="H367" t="s">
        <v>506</v>
      </c>
      <c r="I367" t="s">
        <v>338</v>
      </c>
    </row>
    <row r="368" spans="1:9">
      <c r="A368" t="s">
        <v>887</v>
      </c>
      <c r="B368" t="s">
        <v>887</v>
      </c>
      <c r="C368" t="s">
        <v>1626</v>
      </c>
      <c r="D368" t="s">
        <v>508</v>
      </c>
      <c r="E368" t="s">
        <v>825</v>
      </c>
      <c r="F368" s="18" t="s">
        <v>826</v>
      </c>
      <c r="G368" t="s">
        <v>227</v>
      </c>
      <c r="H368" t="s">
        <v>509</v>
      </c>
      <c r="I368" t="s">
        <v>338</v>
      </c>
    </row>
    <row r="369" spans="1:9">
      <c r="A369" t="s">
        <v>888</v>
      </c>
      <c r="B369" t="s">
        <v>888</v>
      </c>
      <c r="C369" t="s">
        <v>1627</v>
      </c>
      <c r="D369" t="s">
        <v>511</v>
      </c>
      <c r="E369" t="s">
        <v>825</v>
      </c>
      <c r="F369" s="18" t="s">
        <v>826</v>
      </c>
      <c r="G369" t="s">
        <v>228</v>
      </c>
      <c r="H369" t="s">
        <v>512</v>
      </c>
      <c r="I369" t="s">
        <v>338</v>
      </c>
    </row>
    <row r="370" spans="1:9">
      <c r="A370" t="s">
        <v>889</v>
      </c>
      <c r="B370" t="s">
        <v>889</v>
      </c>
      <c r="C370" t="s">
        <v>1628</v>
      </c>
      <c r="D370" t="s">
        <v>514</v>
      </c>
      <c r="E370" t="s">
        <v>825</v>
      </c>
      <c r="F370" s="18" t="s">
        <v>826</v>
      </c>
      <c r="G370" t="s">
        <v>229</v>
      </c>
      <c r="H370" t="s">
        <v>515</v>
      </c>
      <c r="I370" t="s">
        <v>338</v>
      </c>
    </row>
    <row r="371" spans="1:9">
      <c r="A371" t="s">
        <v>890</v>
      </c>
      <c r="B371" t="s">
        <v>890</v>
      </c>
      <c r="C371" t="s">
        <v>1629</v>
      </c>
      <c r="D371" t="s">
        <v>517</v>
      </c>
      <c r="E371" t="s">
        <v>825</v>
      </c>
      <c r="F371" s="18" t="s">
        <v>826</v>
      </c>
      <c r="G371" t="s">
        <v>230</v>
      </c>
      <c r="H371" t="s">
        <v>518</v>
      </c>
      <c r="I371" t="s">
        <v>338</v>
      </c>
    </row>
    <row r="372" spans="1:9">
      <c r="A372" t="s">
        <v>891</v>
      </c>
      <c r="B372" t="s">
        <v>891</v>
      </c>
      <c r="C372" t="s">
        <v>1630</v>
      </c>
      <c r="D372" t="s">
        <v>520</v>
      </c>
      <c r="E372" t="s">
        <v>825</v>
      </c>
      <c r="F372" s="18" t="s">
        <v>826</v>
      </c>
      <c r="G372" t="s">
        <v>231</v>
      </c>
      <c r="H372" t="s">
        <v>521</v>
      </c>
      <c r="I372" t="s">
        <v>338</v>
      </c>
    </row>
    <row r="373" spans="1:9">
      <c r="A373" t="s">
        <v>892</v>
      </c>
      <c r="B373" t="s">
        <v>892</v>
      </c>
      <c r="C373" t="s">
        <v>1631</v>
      </c>
      <c r="D373" t="s">
        <v>523</v>
      </c>
      <c r="E373" t="s">
        <v>825</v>
      </c>
      <c r="F373" s="18" t="s">
        <v>826</v>
      </c>
      <c r="G373" t="s">
        <v>232</v>
      </c>
      <c r="H373" t="s">
        <v>524</v>
      </c>
      <c r="I373" t="s">
        <v>338</v>
      </c>
    </row>
    <row r="374" spans="1:9">
      <c r="A374" t="s">
        <v>893</v>
      </c>
      <c r="B374" t="s">
        <v>893</v>
      </c>
      <c r="C374" t="s">
        <v>1632</v>
      </c>
      <c r="D374" t="s">
        <v>526</v>
      </c>
      <c r="E374" t="s">
        <v>825</v>
      </c>
      <c r="F374" s="18" t="s">
        <v>826</v>
      </c>
      <c r="G374" t="s">
        <v>233</v>
      </c>
      <c r="H374" t="s">
        <v>527</v>
      </c>
      <c r="I374" t="s">
        <v>338</v>
      </c>
    </row>
    <row r="375" spans="1:9">
      <c r="A375" t="s">
        <v>894</v>
      </c>
      <c r="B375" t="s">
        <v>894</v>
      </c>
      <c r="C375" t="s">
        <v>1633</v>
      </c>
      <c r="D375" t="s">
        <v>529</v>
      </c>
      <c r="E375" t="s">
        <v>825</v>
      </c>
      <c r="F375" s="18" t="s">
        <v>826</v>
      </c>
      <c r="G375" t="s">
        <v>234</v>
      </c>
      <c r="H375" t="s">
        <v>530</v>
      </c>
      <c r="I375" t="s">
        <v>338</v>
      </c>
    </row>
    <row r="376" spans="1:9">
      <c r="A376" t="s">
        <v>895</v>
      </c>
      <c r="B376" t="s">
        <v>895</v>
      </c>
      <c r="C376" t="s">
        <v>1634</v>
      </c>
      <c r="D376" t="s">
        <v>532</v>
      </c>
      <c r="E376" t="s">
        <v>825</v>
      </c>
      <c r="F376" s="18" t="s">
        <v>826</v>
      </c>
      <c r="G376" t="s">
        <v>235</v>
      </c>
      <c r="H376" t="s">
        <v>533</v>
      </c>
      <c r="I376" t="s">
        <v>338</v>
      </c>
    </row>
    <row r="377" spans="1:9">
      <c r="A377" t="s">
        <v>896</v>
      </c>
      <c r="B377" t="s">
        <v>896</v>
      </c>
      <c r="C377" t="s">
        <v>1635</v>
      </c>
      <c r="D377" t="s">
        <v>535</v>
      </c>
      <c r="E377" t="s">
        <v>825</v>
      </c>
      <c r="F377" s="18" t="s">
        <v>826</v>
      </c>
      <c r="G377" t="s">
        <v>236</v>
      </c>
      <c r="H377" t="s">
        <v>536</v>
      </c>
      <c r="I377" t="s">
        <v>338</v>
      </c>
    </row>
    <row r="378" spans="1:9">
      <c r="A378" t="s">
        <v>897</v>
      </c>
      <c r="B378" t="s">
        <v>897</v>
      </c>
      <c r="C378" t="s">
        <v>1636</v>
      </c>
      <c r="D378" t="s">
        <v>538</v>
      </c>
      <c r="E378" t="s">
        <v>825</v>
      </c>
      <c r="F378" s="18" t="s">
        <v>826</v>
      </c>
      <c r="G378" t="s">
        <v>237</v>
      </c>
      <c r="H378" t="s">
        <v>539</v>
      </c>
      <c r="I378" t="s">
        <v>338</v>
      </c>
    </row>
    <row r="379" spans="1:9">
      <c r="A379" t="s">
        <v>898</v>
      </c>
      <c r="B379" t="s">
        <v>898</v>
      </c>
      <c r="C379" t="s">
        <v>1637</v>
      </c>
      <c r="D379" t="s">
        <v>541</v>
      </c>
      <c r="E379" t="s">
        <v>825</v>
      </c>
      <c r="F379" s="18" t="s">
        <v>826</v>
      </c>
      <c r="G379" t="s">
        <v>238</v>
      </c>
      <c r="H379" t="s">
        <v>542</v>
      </c>
      <c r="I379" t="s">
        <v>338</v>
      </c>
    </row>
    <row r="380" spans="1:9">
      <c r="A380" t="s">
        <v>899</v>
      </c>
      <c r="B380" t="s">
        <v>899</v>
      </c>
      <c r="C380" t="s">
        <v>1638</v>
      </c>
      <c r="D380" t="s">
        <v>544</v>
      </c>
      <c r="E380" t="s">
        <v>825</v>
      </c>
      <c r="F380" s="18" t="s">
        <v>826</v>
      </c>
      <c r="G380" t="s">
        <v>239</v>
      </c>
      <c r="H380" t="s">
        <v>545</v>
      </c>
      <c r="I380" t="s">
        <v>338</v>
      </c>
    </row>
    <row r="381" spans="1:9">
      <c r="A381" t="s">
        <v>900</v>
      </c>
      <c r="B381" t="s">
        <v>900</v>
      </c>
      <c r="C381" t="s">
        <v>1639</v>
      </c>
      <c r="D381" t="s">
        <v>547</v>
      </c>
      <c r="E381" t="s">
        <v>825</v>
      </c>
      <c r="F381" s="18" t="s">
        <v>826</v>
      </c>
      <c r="G381" t="s">
        <v>240</v>
      </c>
      <c r="H381" t="s">
        <v>548</v>
      </c>
      <c r="I381" t="s">
        <v>338</v>
      </c>
    </row>
    <row r="382" spans="1:9">
      <c r="A382" t="s">
        <v>901</v>
      </c>
      <c r="B382" t="s">
        <v>901</v>
      </c>
      <c r="C382" t="s">
        <v>1640</v>
      </c>
      <c r="D382" t="s">
        <v>550</v>
      </c>
      <c r="E382" t="s">
        <v>825</v>
      </c>
      <c r="F382" s="18" t="s">
        <v>826</v>
      </c>
      <c r="G382" t="s">
        <v>241</v>
      </c>
      <c r="H382" t="s">
        <v>551</v>
      </c>
      <c r="I382" t="s">
        <v>338</v>
      </c>
    </row>
    <row r="383" spans="1:9">
      <c r="A383" t="s">
        <v>902</v>
      </c>
      <c r="B383" t="s">
        <v>902</v>
      </c>
      <c r="C383" t="s">
        <v>1641</v>
      </c>
      <c r="D383" t="s">
        <v>553</v>
      </c>
      <c r="E383" t="s">
        <v>825</v>
      </c>
      <c r="F383" s="18" t="s">
        <v>826</v>
      </c>
      <c r="G383" t="s">
        <v>242</v>
      </c>
      <c r="H383" t="s">
        <v>554</v>
      </c>
      <c r="I383" t="s">
        <v>338</v>
      </c>
    </row>
    <row r="384" spans="1:9">
      <c r="A384" t="s">
        <v>903</v>
      </c>
      <c r="B384" t="s">
        <v>903</v>
      </c>
      <c r="C384" t="s">
        <v>1642</v>
      </c>
      <c r="D384" t="s">
        <v>556</v>
      </c>
      <c r="E384" t="s">
        <v>825</v>
      </c>
      <c r="F384" s="18" t="s">
        <v>826</v>
      </c>
      <c r="G384" t="s">
        <v>243</v>
      </c>
      <c r="H384" t="s">
        <v>557</v>
      </c>
      <c r="I384" t="s">
        <v>338</v>
      </c>
    </row>
    <row r="385" spans="1:9">
      <c r="A385" t="s">
        <v>904</v>
      </c>
      <c r="B385" t="s">
        <v>904</v>
      </c>
      <c r="C385" t="s">
        <v>1643</v>
      </c>
      <c r="D385" t="s">
        <v>559</v>
      </c>
      <c r="E385" t="s">
        <v>825</v>
      </c>
      <c r="F385" s="18" t="s">
        <v>826</v>
      </c>
      <c r="G385" t="s">
        <v>244</v>
      </c>
      <c r="H385" t="s">
        <v>560</v>
      </c>
      <c r="I385" t="s">
        <v>338</v>
      </c>
    </row>
    <row r="386" spans="1:9">
      <c r="A386" t="s">
        <v>905</v>
      </c>
      <c r="B386" t="s">
        <v>905</v>
      </c>
      <c r="C386" t="s">
        <v>1644</v>
      </c>
      <c r="D386" t="s">
        <v>562</v>
      </c>
      <c r="E386" t="s">
        <v>825</v>
      </c>
      <c r="F386" s="18" t="s">
        <v>826</v>
      </c>
      <c r="G386" t="s">
        <v>245</v>
      </c>
      <c r="H386" t="s">
        <v>563</v>
      </c>
      <c r="I386" t="s">
        <v>338</v>
      </c>
    </row>
    <row r="387" spans="1:9">
      <c r="A387" t="s">
        <v>906</v>
      </c>
      <c r="B387" t="s">
        <v>906</v>
      </c>
      <c r="C387" t="s">
        <v>1645</v>
      </c>
      <c r="D387" t="s">
        <v>565</v>
      </c>
      <c r="E387" t="s">
        <v>825</v>
      </c>
      <c r="F387" s="18" t="s">
        <v>826</v>
      </c>
      <c r="G387" t="s">
        <v>246</v>
      </c>
      <c r="H387" t="s">
        <v>566</v>
      </c>
      <c r="I387" t="s">
        <v>338</v>
      </c>
    </row>
    <row r="388" spans="1:9">
      <c r="A388" t="s">
        <v>907</v>
      </c>
      <c r="B388" t="s">
        <v>907</v>
      </c>
      <c r="C388" t="s">
        <v>1646</v>
      </c>
      <c r="D388" t="s">
        <v>568</v>
      </c>
      <c r="E388" t="s">
        <v>825</v>
      </c>
      <c r="F388" s="18" t="s">
        <v>826</v>
      </c>
      <c r="G388" t="s">
        <v>247</v>
      </c>
      <c r="H388" t="s">
        <v>569</v>
      </c>
      <c r="I388" t="s">
        <v>338</v>
      </c>
    </row>
    <row r="389" spans="1:9">
      <c r="A389" t="s">
        <v>908</v>
      </c>
      <c r="B389" t="s">
        <v>908</v>
      </c>
      <c r="C389" t="s">
        <v>1647</v>
      </c>
      <c r="D389" t="s">
        <v>571</v>
      </c>
      <c r="E389" t="s">
        <v>825</v>
      </c>
      <c r="F389" s="18" t="s">
        <v>826</v>
      </c>
      <c r="G389" t="s">
        <v>248</v>
      </c>
      <c r="H389" t="s">
        <v>572</v>
      </c>
      <c r="I389" t="s">
        <v>338</v>
      </c>
    </row>
    <row r="390" spans="1:9">
      <c r="A390" t="s">
        <v>909</v>
      </c>
      <c r="B390" t="s">
        <v>909</v>
      </c>
      <c r="C390" t="s">
        <v>1648</v>
      </c>
      <c r="D390" t="s">
        <v>574</v>
      </c>
      <c r="E390" t="s">
        <v>825</v>
      </c>
      <c r="F390" s="18" t="s">
        <v>826</v>
      </c>
      <c r="G390" t="s">
        <v>249</v>
      </c>
      <c r="H390" t="s">
        <v>575</v>
      </c>
      <c r="I390" t="s">
        <v>338</v>
      </c>
    </row>
    <row r="391" spans="1:9">
      <c r="A391" t="s">
        <v>910</v>
      </c>
      <c r="B391" t="s">
        <v>910</v>
      </c>
      <c r="C391" t="s">
        <v>1649</v>
      </c>
      <c r="D391" t="s">
        <v>577</v>
      </c>
      <c r="E391" t="s">
        <v>825</v>
      </c>
      <c r="F391" s="18" t="s">
        <v>826</v>
      </c>
      <c r="G391" t="s">
        <v>250</v>
      </c>
      <c r="H391" t="s">
        <v>578</v>
      </c>
      <c r="I391" t="s">
        <v>338</v>
      </c>
    </row>
    <row r="392" spans="1:9">
      <c r="A392" t="s">
        <v>911</v>
      </c>
      <c r="B392" t="s">
        <v>911</v>
      </c>
      <c r="C392" t="s">
        <v>1650</v>
      </c>
      <c r="D392" t="s">
        <v>580</v>
      </c>
      <c r="E392" t="s">
        <v>825</v>
      </c>
      <c r="F392" s="18" t="s">
        <v>826</v>
      </c>
      <c r="G392" t="s">
        <v>251</v>
      </c>
      <c r="H392" t="s">
        <v>581</v>
      </c>
      <c r="I392" t="s">
        <v>338</v>
      </c>
    </row>
    <row r="393" spans="1:9">
      <c r="A393" t="s">
        <v>912</v>
      </c>
      <c r="B393" t="s">
        <v>912</v>
      </c>
      <c r="C393" t="s">
        <v>1651</v>
      </c>
      <c r="D393" t="s">
        <v>583</v>
      </c>
      <c r="E393" t="s">
        <v>825</v>
      </c>
      <c r="F393" s="18" t="s">
        <v>826</v>
      </c>
      <c r="G393" t="s">
        <v>252</v>
      </c>
      <c r="H393" t="s">
        <v>584</v>
      </c>
      <c r="I393" t="s">
        <v>338</v>
      </c>
    </row>
    <row r="394" spans="1:9">
      <c r="A394" t="s">
        <v>913</v>
      </c>
      <c r="B394" t="s">
        <v>913</v>
      </c>
      <c r="C394" t="s">
        <v>1652</v>
      </c>
      <c r="D394" t="s">
        <v>586</v>
      </c>
      <c r="E394" t="s">
        <v>825</v>
      </c>
      <c r="F394" s="18" t="s">
        <v>826</v>
      </c>
      <c r="G394" t="s">
        <v>253</v>
      </c>
      <c r="H394" t="s">
        <v>587</v>
      </c>
      <c r="I394" t="s">
        <v>338</v>
      </c>
    </row>
    <row r="395" spans="1:9">
      <c r="A395" t="s">
        <v>914</v>
      </c>
      <c r="B395" t="s">
        <v>914</v>
      </c>
      <c r="C395" t="s">
        <v>1653</v>
      </c>
      <c r="D395" t="s">
        <v>589</v>
      </c>
      <c r="E395" t="s">
        <v>825</v>
      </c>
      <c r="F395" s="18" t="s">
        <v>826</v>
      </c>
      <c r="G395" t="s">
        <v>254</v>
      </c>
      <c r="H395" t="s">
        <v>590</v>
      </c>
      <c r="I395" t="s">
        <v>338</v>
      </c>
    </row>
    <row r="396" spans="1:9">
      <c r="A396" t="s">
        <v>915</v>
      </c>
      <c r="B396" t="s">
        <v>915</v>
      </c>
      <c r="C396" t="s">
        <v>1654</v>
      </c>
      <c r="D396" t="s">
        <v>592</v>
      </c>
      <c r="E396" t="s">
        <v>825</v>
      </c>
      <c r="F396" s="18" t="s">
        <v>826</v>
      </c>
      <c r="G396" t="s">
        <v>255</v>
      </c>
      <c r="H396" t="s">
        <v>593</v>
      </c>
      <c r="I396" t="s">
        <v>338</v>
      </c>
    </row>
    <row r="397" spans="1:9">
      <c r="A397" t="s">
        <v>916</v>
      </c>
      <c r="B397" t="s">
        <v>916</v>
      </c>
      <c r="C397" t="s">
        <v>1655</v>
      </c>
      <c r="D397" t="s">
        <v>595</v>
      </c>
      <c r="E397" t="s">
        <v>825</v>
      </c>
      <c r="F397" s="18" t="s">
        <v>826</v>
      </c>
      <c r="G397" t="s">
        <v>256</v>
      </c>
      <c r="H397" t="s">
        <v>596</v>
      </c>
      <c r="I397" t="s">
        <v>338</v>
      </c>
    </row>
    <row r="398" spans="1:9">
      <c r="A398" t="s">
        <v>917</v>
      </c>
      <c r="B398" t="s">
        <v>917</v>
      </c>
      <c r="C398" t="s">
        <v>1656</v>
      </c>
      <c r="D398" t="s">
        <v>598</v>
      </c>
      <c r="E398" t="s">
        <v>825</v>
      </c>
      <c r="F398" s="18" t="s">
        <v>826</v>
      </c>
      <c r="G398" t="s">
        <v>257</v>
      </c>
      <c r="H398" t="s">
        <v>599</v>
      </c>
      <c r="I398" t="s">
        <v>338</v>
      </c>
    </row>
    <row r="399" spans="1:9">
      <c r="A399" t="s">
        <v>918</v>
      </c>
      <c r="B399" t="s">
        <v>918</v>
      </c>
      <c r="C399" t="s">
        <v>1657</v>
      </c>
      <c r="D399" t="s">
        <v>601</v>
      </c>
      <c r="E399" t="s">
        <v>825</v>
      </c>
      <c r="F399" s="18" t="s">
        <v>826</v>
      </c>
      <c r="G399" t="s">
        <v>258</v>
      </c>
      <c r="H399" t="s">
        <v>602</v>
      </c>
      <c r="I399" t="s">
        <v>338</v>
      </c>
    </row>
    <row r="400" spans="1:9">
      <c r="A400" t="s">
        <v>919</v>
      </c>
      <c r="B400" t="s">
        <v>919</v>
      </c>
      <c r="C400" t="s">
        <v>1658</v>
      </c>
      <c r="D400" t="s">
        <v>604</v>
      </c>
      <c r="E400" t="s">
        <v>825</v>
      </c>
      <c r="F400" s="18" t="s">
        <v>826</v>
      </c>
      <c r="G400" t="s">
        <v>259</v>
      </c>
      <c r="H400" t="s">
        <v>605</v>
      </c>
      <c r="I400" t="s">
        <v>338</v>
      </c>
    </row>
    <row r="401" spans="1:9">
      <c r="A401" t="s">
        <v>920</v>
      </c>
      <c r="B401" t="s">
        <v>920</v>
      </c>
      <c r="C401" t="s">
        <v>1659</v>
      </c>
      <c r="D401" t="s">
        <v>607</v>
      </c>
      <c r="E401" t="s">
        <v>825</v>
      </c>
      <c r="F401" s="18" t="s">
        <v>826</v>
      </c>
      <c r="G401" t="s">
        <v>260</v>
      </c>
      <c r="H401" t="s">
        <v>608</v>
      </c>
      <c r="I401" t="s">
        <v>338</v>
      </c>
    </row>
    <row r="402" spans="1:9">
      <c r="A402" t="s">
        <v>921</v>
      </c>
      <c r="B402" t="s">
        <v>921</v>
      </c>
      <c r="C402" t="s">
        <v>1660</v>
      </c>
      <c r="D402" t="s">
        <v>610</v>
      </c>
      <c r="E402" t="s">
        <v>825</v>
      </c>
      <c r="F402" s="18" t="s">
        <v>826</v>
      </c>
      <c r="G402" t="s">
        <v>261</v>
      </c>
      <c r="H402" t="s">
        <v>611</v>
      </c>
      <c r="I402" t="s">
        <v>338</v>
      </c>
    </row>
    <row r="403" spans="1:9">
      <c r="A403" t="s">
        <v>922</v>
      </c>
      <c r="B403" t="s">
        <v>922</v>
      </c>
      <c r="C403" t="s">
        <v>1661</v>
      </c>
      <c r="D403" t="s">
        <v>613</v>
      </c>
      <c r="E403" t="s">
        <v>825</v>
      </c>
      <c r="F403" s="18" t="s">
        <v>826</v>
      </c>
      <c r="G403" t="s">
        <v>262</v>
      </c>
      <c r="H403" t="s">
        <v>614</v>
      </c>
      <c r="I403" t="s">
        <v>338</v>
      </c>
    </row>
    <row r="404" spans="1:9">
      <c r="A404" t="s">
        <v>923</v>
      </c>
      <c r="B404" t="s">
        <v>923</v>
      </c>
      <c r="C404" t="s">
        <v>1662</v>
      </c>
      <c r="D404" t="s">
        <v>616</v>
      </c>
      <c r="E404" t="s">
        <v>825</v>
      </c>
      <c r="F404" s="18" t="s">
        <v>826</v>
      </c>
      <c r="G404" t="s">
        <v>263</v>
      </c>
      <c r="H404" t="s">
        <v>617</v>
      </c>
      <c r="I404" t="s">
        <v>338</v>
      </c>
    </row>
    <row r="405" spans="1:9">
      <c r="A405" t="s">
        <v>924</v>
      </c>
      <c r="B405" t="s">
        <v>924</v>
      </c>
      <c r="C405" t="s">
        <v>1663</v>
      </c>
      <c r="D405" t="s">
        <v>619</v>
      </c>
      <c r="E405" t="s">
        <v>825</v>
      </c>
      <c r="F405" s="18" t="s">
        <v>826</v>
      </c>
      <c r="G405" t="s">
        <v>264</v>
      </c>
      <c r="H405" t="s">
        <v>620</v>
      </c>
      <c r="I405" t="s">
        <v>338</v>
      </c>
    </row>
    <row r="406" spans="1:9">
      <c r="A406" t="s">
        <v>925</v>
      </c>
      <c r="B406" t="s">
        <v>925</v>
      </c>
      <c r="C406" t="s">
        <v>1664</v>
      </c>
      <c r="D406" t="s">
        <v>622</v>
      </c>
      <c r="E406" t="s">
        <v>825</v>
      </c>
      <c r="F406" s="18" t="s">
        <v>826</v>
      </c>
      <c r="G406" t="s">
        <v>265</v>
      </c>
      <c r="H406" t="s">
        <v>623</v>
      </c>
      <c r="I406" t="s">
        <v>338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workbookViewId="0">
      <selection activeCell="D9" sqref="D9"/>
    </sheetView>
  </sheetViews>
  <sheetFormatPr baseColWidth="10" defaultRowHeight="15" x14ac:dyDescent="0"/>
  <cols>
    <col min="1" max="1" width="14.33203125" bestFit="1" customWidth="1"/>
  </cols>
  <sheetData>
    <row r="1" spans="1:2">
      <c r="A1" t="s">
        <v>1890</v>
      </c>
      <c r="B1" t="s">
        <v>1891</v>
      </c>
    </row>
    <row r="2" spans="1:2">
      <c r="A2" t="s">
        <v>1890</v>
      </c>
      <c r="B2" t="s">
        <v>1892</v>
      </c>
    </row>
    <row r="3" spans="1:2">
      <c r="A3" t="s">
        <v>1890</v>
      </c>
      <c r="B3" t="s">
        <v>1893</v>
      </c>
    </row>
    <row r="4" spans="1:2">
      <c r="A4" t="s">
        <v>1890</v>
      </c>
      <c r="B4" t="s">
        <v>1894</v>
      </c>
    </row>
    <row r="5" spans="1:2">
      <c r="A5" t="s">
        <v>1890</v>
      </c>
      <c r="B5" t="s">
        <v>1895</v>
      </c>
    </row>
    <row r="6" spans="1:2">
      <c r="A6" t="s">
        <v>1890</v>
      </c>
      <c r="B6" t="s">
        <v>1896</v>
      </c>
    </row>
    <row r="7" spans="1:2">
      <c r="A7" t="s">
        <v>1890</v>
      </c>
      <c r="B7" t="s">
        <v>1897</v>
      </c>
    </row>
    <row r="8" spans="1:2">
      <c r="A8" t="s">
        <v>1890</v>
      </c>
      <c r="B8" t="s">
        <v>1898</v>
      </c>
    </row>
    <row r="9" spans="1:2">
      <c r="A9" t="s">
        <v>1890</v>
      </c>
      <c r="B9" t="s">
        <v>1899</v>
      </c>
    </row>
    <row r="10" spans="1:2">
      <c r="A10" t="s">
        <v>1890</v>
      </c>
      <c r="B10" t="s">
        <v>1900</v>
      </c>
    </row>
    <row r="11" spans="1:2">
      <c r="A11" t="s">
        <v>1890</v>
      </c>
      <c r="B11" t="s">
        <v>1901</v>
      </c>
    </row>
    <row r="12" spans="1:2">
      <c r="A12" t="s">
        <v>1890</v>
      </c>
      <c r="B12" t="s">
        <v>1902</v>
      </c>
    </row>
    <row r="13" spans="1:2">
      <c r="A13" t="s">
        <v>1890</v>
      </c>
      <c r="B13" t="s">
        <v>1903</v>
      </c>
    </row>
    <row r="14" spans="1:2">
      <c r="A14" t="s">
        <v>1890</v>
      </c>
      <c r="B14" t="s">
        <v>1904</v>
      </c>
    </row>
    <row r="15" spans="1:2">
      <c r="A15" t="s">
        <v>1890</v>
      </c>
      <c r="B15" t="s">
        <v>1905</v>
      </c>
    </row>
    <row r="16" spans="1:2">
      <c r="A16" t="s">
        <v>1890</v>
      </c>
      <c r="B16" t="s">
        <v>1906</v>
      </c>
    </row>
    <row r="17" spans="1:2">
      <c r="A17" t="s">
        <v>1890</v>
      </c>
      <c r="B17" t="s">
        <v>1907</v>
      </c>
    </row>
    <row r="18" spans="1:2">
      <c r="A18" t="s">
        <v>1890</v>
      </c>
      <c r="B18" t="s">
        <v>1908</v>
      </c>
    </row>
    <row r="19" spans="1:2">
      <c r="A19" t="s">
        <v>1890</v>
      </c>
      <c r="B19" t="s">
        <v>1909</v>
      </c>
    </row>
    <row r="20" spans="1:2">
      <c r="A20" t="s">
        <v>1890</v>
      </c>
      <c r="B20" t="s">
        <v>1910</v>
      </c>
    </row>
    <row r="21" spans="1:2">
      <c r="A21" t="s">
        <v>1890</v>
      </c>
      <c r="B21" t="s">
        <v>1911</v>
      </c>
    </row>
    <row r="22" spans="1:2">
      <c r="A22" t="s">
        <v>1890</v>
      </c>
      <c r="B22" t="s">
        <v>1912</v>
      </c>
    </row>
    <row r="23" spans="1:2">
      <c r="A23" t="s">
        <v>1890</v>
      </c>
      <c r="B23" t="s">
        <v>1913</v>
      </c>
    </row>
    <row r="24" spans="1:2">
      <c r="A24" t="s">
        <v>1890</v>
      </c>
      <c r="B24" t="s">
        <v>1914</v>
      </c>
    </row>
    <row r="25" spans="1:2">
      <c r="A25" t="s">
        <v>1890</v>
      </c>
      <c r="B25" t="s">
        <v>1915</v>
      </c>
    </row>
    <row r="26" spans="1:2">
      <c r="A26" t="s">
        <v>1890</v>
      </c>
      <c r="B26" t="s">
        <v>1916</v>
      </c>
    </row>
    <row r="27" spans="1:2">
      <c r="A27" t="s">
        <v>1890</v>
      </c>
      <c r="B27" t="s">
        <v>1917</v>
      </c>
    </row>
    <row r="28" spans="1:2">
      <c r="A28" t="s">
        <v>1890</v>
      </c>
      <c r="B28" t="s">
        <v>1918</v>
      </c>
    </row>
    <row r="29" spans="1:2">
      <c r="A29" t="s">
        <v>1890</v>
      </c>
      <c r="B29" t="s">
        <v>1919</v>
      </c>
    </row>
    <row r="30" spans="1:2">
      <c r="A30" t="s">
        <v>1890</v>
      </c>
      <c r="B30" t="s">
        <v>1920</v>
      </c>
    </row>
    <row r="31" spans="1:2">
      <c r="A31" t="s">
        <v>1890</v>
      </c>
      <c r="B31" t="s">
        <v>1921</v>
      </c>
    </row>
    <row r="32" spans="1:2">
      <c r="A32" t="s">
        <v>1890</v>
      </c>
      <c r="B32" t="s">
        <v>1922</v>
      </c>
    </row>
    <row r="33" spans="1:2">
      <c r="A33" t="s">
        <v>1890</v>
      </c>
      <c r="B33" t="s">
        <v>1923</v>
      </c>
    </row>
    <row r="34" spans="1:2">
      <c r="A34" t="s">
        <v>1890</v>
      </c>
      <c r="B34" t="s">
        <v>1924</v>
      </c>
    </row>
    <row r="35" spans="1:2">
      <c r="A35" t="s">
        <v>1890</v>
      </c>
      <c r="B35" t="s">
        <v>1925</v>
      </c>
    </row>
    <row r="36" spans="1:2">
      <c r="A36" t="s">
        <v>1890</v>
      </c>
      <c r="B36" t="s">
        <v>1926</v>
      </c>
    </row>
    <row r="37" spans="1:2">
      <c r="A37" t="s">
        <v>1890</v>
      </c>
      <c r="B37" t="s">
        <v>1927</v>
      </c>
    </row>
    <row r="38" spans="1:2">
      <c r="A38" t="s">
        <v>1890</v>
      </c>
      <c r="B38" t="s">
        <v>1928</v>
      </c>
    </row>
    <row r="39" spans="1:2">
      <c r="A39" t="s">
        <v>1890</v>
      </c>
      <c r="B39" t="s">
        <v>1929</v>
      </c>
    </row>
    <row r="40" spans="1:2">
      <c r="A40" t="s">
        <v>1890</v>
      </c>
      <c r="B40" t="s">
        <v>1930</v>
      </c>
    </row>
    <row r="41" spans="1:2">
      <c r="A41" t="s">
        <v>1890</v>
      </c>
      <c r="B41" t="s">
        <v>1931</v>
      </c>
    </row>
    <row r="42" spans="1:2">
      <c r="A42" t="s">
        <v>1890</v>
      </c>
      <c r="B42" t="s">
        <v>1932</v>
      </c>
    </row>
    <row r="43" spans="1:2">
      <c r="A43" t="s">
        <v>1890</v>
      </c>
      <c r="B43" t="s">
        <v>1933</v>
      </c>
    </row>
    <row r="44" spans="1:2">
      <c r="A44" t="s">
        <v>1890</v>
      </c>
      <c r="B44" t="s">
        <v>1934</v>
      </c>
    </row>
    <row r="45" spans="1:2">
      <c r="A45" t="s">
        <v>1890</v>
      </c>
      <c r="B45" t="s">
        <v>1935</v>
      </c>
    </row>
    <row r="46" spans="1:2">
      <c r="A46" t="s">
        <v>1890</v>
      </c>
      <c r="B46" t="s">
        <v>1936</v>
      </c>
    </row>
    <row r="47" spans="1:2">
      <c r="A47" t="s">
        <v>1890</v>
      </c>
      <c r="B47" t="s">
        <v>1937</v>
      </c>
    </row>
    <row r="48" spans="1:2">
      <c r="A48" t="s">
        <v>1890</v>
      </c>
      <c r="B48" t="s">
        <v>1938</v>
      </c>
    </row>
    <row r="49" spans="1:2">
      <c r="A49" t="s">
        <v>1890</v>
      </c>
      <c r="B49" t="s">
        <v>1939</v>
      </c>
    </row>
    <row r="50" spans="1:2">
      <c r="A50" t="s">
        <v>1890</v>
      </c>
      <c r="B50" t="s">
        <v>1940</v>
      </c>
    </row>
    <row r="51" spans="1:2">
      <c r="A51" t="s">
        <v>1890</v>
      </c>
      <c r="B51" t="s">
        <v>1941</v>
      </c>
    </row>
    <row r="52" spans="1:2">
      <c r="A52" t="s">
        <v>1890</v>
      </c>
      <c r="B52" t="s">
        <v>1942</v>
      </c>
    </row>
    <row r="53" spans="1:2">
      <c r="A53" t="s">
        <v>1890</v>
      </c>
      <c r="B53" t="s">
        <v>1943</v>
      </c>
    </row>
    <row r="54" spans="1:2">
      <c r="A54" t="s">
        <v>1890</v>
      </c>
      <c r="B54" t="s">
        <v>1944</v>
      </c>
    </row>
    <row r="55" spans="1:2">
      <c r="A55" t="s">
        <v>1890</v>
      </c>
      <c r="B55" t="s">
        <v>1945</v>
      </c>
    </row>
    <row r="56" spans="1:2">
      <c r="A56" t="s">
        <v>1890</v>
      </c>
      <c r="B56" t="s">
        <v>1946</v>
      </c>
    </row>
    <row r="57" spans="1:2">
      <c r="A57" t="s">
        <v>1890</v>
      </c>
      <c r="B57" t="s">
        <v>1947</v>
      </c>
    </row>
    <row r="58" spans="1:2">
      <c r="A58" t="s">
        <v>1890</v>
      </c>
      <c r="B58" t="s">
        <v>1948</v>
      </c>
    </row>
    <row r="59" spans="1:2">
      <c r="A59" t="s">
        <v>1890</v>
      </c>
      <c r="B59" t="s">
        <v>1949</v>
      </c>
    </row>
    <row r="60" spans="1:2">
      <c r="A60" t="s">
        <v>1890</v>
      </c>
      <c r="B60" t="s">
        <v>1950</v>
      </c>
    </row>
    <row r="61" spans="1:2">
      <c r="A61" t="s">
        <v>1890</v>
      </c>
      <c r="B61" t="s">
        <v>1951</v>
      </c>
    </row>
    <row r="62" spans="1:2">
      <c r="A62" t="s">
        <v>1890</v>
      </c>
      <c r="B62" t="s">
        <v>1952</v>
      </c>
    </row>
    <row r="63" spans="1:2">
      <c r="A63" t="s">
        <v>1890</v>
      </c>
      <c r="B63" t="s">
        <v>1953</v>
      </c>
    </row>
    <row r="64" spans="1:2">
      <c r="A64" t="s">
        <v>1890</v>
      </c>
      <c r="B64" t="s">
        <v>1954</v>
      </c>
    </row>
    <row r="65" spans="1:2">
      <c r="A65" t="s">
        <v>1890</v>
      </c>
      <c r="B65" t="s">
        <v>1955</v>
      </c>
    </row>
    <row r="66" spans="1:2">
      <c r="A66" t="s">
        <v>1890</v>
      </c>
      <c r="B66" t="s">
        <v>1956</v>
      </c>
    </row>
    <row r="67" spans="1:2">
      <c r="A67" t="s">
        <v>1890</v>
      </c>
      <c r="B67" t="s">
        <v>1957</v>
      </c>
    </row>
    <row r="68" spans="1:2">
      <c r="A68" t="s">
        <v>1890</v>
      </c>
      <c r="B68" t="s">
        <v>1958</v>
      </c>
    </row>
    <row r="69" spans="1:2">
      <c r="A69" t="s">
        <v>1890</v>
      </c>
      <c r="B69" t="s">
        <v>1959</v>
      </c>
    </row>
    <row r="70" spans="1:2">
      <c r="A70" t="s">
        <v>1890</v>
      </c>
      <c r="B70" t="s">
        <v>1960</v>
      </c>
    </row>
    <row r="71" spans="1:2">
      <c r="A71" t="s">
        <v>1890</v>
      </c>
      <c r="B71" t="s">
        <v>1961</v>
      </c>
    </row>
    <row r="72" spans="1:2">
      <c r="A72" t="s">
        <v>1890</v>
      </c>
      <c r="B72" t="s">
        <v>1962</v>
      </c>
    </row>
    <row r="73" spans="1:2">
      <c r="A73" t="s">
        <v>1890</v>
      </c>
      <c r="B73" t="s">
        <v>1963</v>
      </c>
    </row>
    <row r="74" spans="1:2">
      <c r="A74" t="s">
        <v>1890</v>
      </c>
      <c r="B74" t="s">
        <v>1964</v>
      </c>
    </row>
    <row r="75" spans="1:2">
      <c r="A75" t="s">
        <v>1890</v>
      </c>
      <c r="B75" t="s">
        <v>1965</v>
      </c>
    </row>
    <row r="76" spans="1:2">
      <c r="A76" t="s">
        <v>1890</v>
      </c>
      <c r="B76" t="s">
        <v>1966</v>
      </c>
    </row>
    <row r="77" spans="1:2">
      <c r="A77" t="s">
        <v>1890</v>
      </c>
      <c r="B77" t="s">
        <v>1967</v>
      </c>
    </row>
    <row r="78" spans="1:2">
      <c r="A78" t="s">
        <v>1890</v>
      </c>
      <c r="B78" t="s">
        <v>1968</v>
      </c>
    </row>
    <row r="79" spans="1:2">
      <c r="A79" t="s">
        <v>1890</v>
      </c>
      <c r="B79" t="s">
        <v>1969</v>
      </c>
    </row>
    <row r="80" spans="1:2">
      <c r="A80" t="s">
        <v>1890</v>
      </c>
      <c r="B80" t="s">
        <v>1970</v>
      </c>
    </row>
    <row r="81" spans="1:2">
      <c r="A81" t="s">
        <v>1890</v>
      </c>
      <c r="B81" t="s">
        <v>1971</v>
      </c>
    </row>
    <row r="82" spans="1:2">
      <c r="A82" t="s">
        <v>1890</v>
      </c>
      <c r="B82" t="s">
        <v>1972</v>
      </c>
    </row>
    <row r="83" spans="1:2">
      <c r="A83" t="s">
        <v>1890</v>
      </c>
      <c r="B83" t="s">
        <v>1973</v>
      </c>
    </row>
    <row r="84" spans="1:2">
      <c r="A84" t="s">
        <v>1890</v>
      </c>
      <c r="B84" t="s">
        <v>1974</v>
      </c>
    </row>
    <row r="85" spans="1:2">
      <c r="A85" t="s">
        <v>1890</v>
      </c>
      <c r="B85" t="s">
        <v>1975</v>
      </c>
    </row>
    <row r="86" spans="1:2">
      <c r="A86" t="s">
        <v>1890</v>
      </c>
      <c r="B86" t="s">
        <v>1976</v>
      </c>
    </row>
    <row r="87" spans="1:2">
      <c r="A87" t="s">
        <v>1890</v>
      </c>
      <c r="B87" t="s">
        <v>1977</v>
      </c>
    </row>
    <row r="88" spans="1:2">
      <c r="A88" t="s">
        <v>1890</v>
      </c>
      <c r="B88" t="s">
        <v>1978</v>
      </c>
    </row>
    <row r="89" spans="1:2">
      <c r="A89" t="s">
        <v>1890</v>
      </c>
      <c r="B89" t="s">
        <v>1979</v>
      </c>
    </row>
    <row r="90" spans="1:2">
      <c r="A90" t="s">
        <v>1890</v>
      </c>
      <c r="B90" t="s">
        <v>1980</v>
      </c>
    </row>
    <row r="91" spans="1:2">
      <c r="A91" t="s">
        <v>1890</v>
      </c>
      <c r="B91" t="s">
        <v>1981</v>
      </c>
    </row>
    <row r="92" spans="1:2">
      <c r="A92" t="s">
        <v>1890</v>
      </c>
      <c r="B92" t="s">
        <v>1982</v>
      </c>
    </row>
    <row r="93" spans="1:2">
      <c r="A93" t="s">
        <v>1890</v>
      </c>
      <c r="B93" t="s">
        <v>1983</v>
      </c>
    </row>
    <row r="94" spans="1:2">
      <c r="A94" t="s">
        <v>1890</v>
      </c>
      <c r="B94" t="s">
        <v>1984</v>
      </c>
    </row>
    <row r="95" spans="1:2">
      <c r="A95" t="s">
        <v>1890</v>
      </c>
      <c r="B95" t="s">
        <v>1985</v>
      </c>
    </row>
    <row r="96" spans="1:2">
      <c r="A96" t="s">
        <v>1890</v>
      </c>
      <c r="B96" t="s">
        <v>1986</v>
      </c>
    </row>
    <row r="97" spans="1:2">
      <c r="A97" t="s">
        <v>1890</v>
      </c>
      <c r="B97" t="s">
        <v>1987</v>
      </c>
    </row>
    <row r="98" spans="1:2">
      <c r="A98" t="s">
        <v>1890</v>
      </c>
      <c r="B98" t="s">
        <v>1988</v>
      </c>
    </row>
    <row r="99" spans="1:2">
      <c r="A99" t="s">
        <v>1890</v>
      </c>
      <c r="B99" t="s">
        <v>1989</v>
      </c>
    </row>
    <row r="100" spans="1:2">
      <c r="A100" t="s">
        <v>1890</v>
      </c>
      <c r="B100" t="s">
        <v>1990</v>
      </c>
    </row>
    <row r="101" spans="1:2">
      <c r="A101" t="s">
        <v>1890</v>
      </c>
      <c r="B101" t="s">
        <v>1991</v>
      </c>
    </row>
    <row r="102" spans="1:2">
      <c r="A102" t="s">
        <v>1890</v>
      </c>
      <c r="B102" t="s">
        <v>1992</v>
      </c>
    </row>
    <row r="103" spans="1:2">
      <c r="A103" t="s">
        <v>1890</v>
      </c>
      <c r="B103" t="s">
        <v>1993</v>
      </c>
    </row>
    <row r="104" spans="1:2">
      <c r="A104" t="s">
        <v>1890</v>
      </c>
      <c r="B104" t="s">
        <v>1994</v>
      </c>
    </row>
    <row r="105" spans="1:2">
      <c r="A105" t="s">
        <v>1890</v>
      </c>
      <c r="B105" t="s">
        <v>1995</v>
      </c>
    </row>
    <row r="106" spans="1:2">
      <c r="A106" t="s">
        <v>1890</v>
      </c>
      <c r="B106" t="s">
        <v>1996</v>
      </c>
    </row>
    <row r="107" spans="1:2">
      <c r="A107" t="s">
        <v>1890</v>
      </c>
      <c r="B107" t="s">
        <v>1997</v>
      </c>
    </row>
    <row r="108" spans="1:2">
      <c r="A108" t="s">
        <v>1890</v>
      </c>
      <c r="B108" t="s">
        <v>1998</v>
      </c>
    </row>
    <row r="109" spans="1:2">
      <c r="A109" t="s">
        <v>1890</v>
      </c>
      <c r="B109" t="s">
        <v>1999</v>
      </c>
    </row>
    <row r="110" spans="1:2">
      <c r="A110" t="s">
        <v>1890</v>
      </c>
      <c r="B110" t="s">
        <v>2000</v>
      </c>
    </row>
    <row r="111" spans="1:2">
      <c r="A111" t="s">
        <v>1890</v>
      </c>
      <c r="B111" t="s">
        <v>2001</v>
      </c>
    </row>
    <row r="112" spans="1:2">
      <c r="A112" t="s">
        <v>1890</v>
      </c>
      <c r="B112" t="s">
        <v>2002</v>
      </c>
    </row>
    <row r="113" spans="1:2">
      <c r="A113" t="s">
        <v>1890</v>
      </c>
      <c r="B113" t="s">
        <v>2003</v>
      </c>
    </row>
    <row r="114" spans="1:2">
      <c r="A114" t="s">
        <v>1890</v>
      </c>
      <c r="B114" t="s">
        <v>2004</v>
      </c>
    </row>
    <row r="115" spans="1:2">
      <c r="A115" t="s">
        <v>1890</v>
      </c>
      <c r="B115" t="s">
        <v>2005</v>
      </c>
    </row>
    <row r="116" spans="1:2">
      <c r="A116" t="s">
        <v>1890</v>
      </c>
      <c r="B116" t="s">
        <v>2006</v>
      </c>
    </row>
    <row r="117" spans="1:2">
      <c r="A117" t="s">
        <v>1890</v>
      </c>
      <c r="B117" t="s">
        <v>2007</v>
      </c>
    </row>
    <row r="118" spans="1:2">
      <c r="A118" t="s">
        <v>1890</v>
      </c>
      <c r="B118" t="s">
        <v>2008</v>
      </c>
    </row>
    <row r="119" spans="1:2">
      <c r="A119" t="s">
        <v>1890</v>
      </c>
      <c r="B119" t="s">
        <v>2009</v>
      </c>
    </row>
    <row r="120" spans="1:2">
      <c r="A120" t="s">
        <v>1890</v>
      </c>
      <c r="B120" t="s">
        <v>2010</v>
      </c>
    </row>
    <row r="121" spans="1:2">
      <c r="A121" t="s">
        <v>1890</v>
      </c>
      <c r="B121" t="s">
        <v>2011</v>
      </c>
    </row>
    <row r="122" spans="1:2">
      <c r="A122" t="s">
        <v>1890</v>
      </c>
      <c r="B122" t="s">
        <v>2012</v>
      </c>
    </row>
    <row r="123" spans="1:2">
      <c r="A123" t="s">
        <v>1890</v>
      </c>
      <c r="B123" t="s">
        <v>2013</v>
      </c>
    </row>
    <row r="124" spans="1:2">
      <c r="A124" t="s">
        <v>1890</v>
      </c>
      <c r="B124" t="s">
        <v>2014</v>
      </c>
    </row>
    <row r="125" spans="1:2">
      <c r="A125" t="s">
        <v>1890</v>
      </c>
      <c r="B125" t="s">
        <v>2015</v>
      </c>
    </row>
    <row r="126" spans="1:2">
      <c r="A126" t="s">
        <v>1890</v>
      </c>
      <c r="B126" t="s">
        <v>2016</v>
      </c>
    </row>
    <row r="127" spans="1:2">
      <c r="A127" t="s">
        <v>1890</v>
      </c>
      <c r="B127" t="s">
        <v>2017</v>
      </c>
    </row>
    <row r="128" spans="1:2">
      <c r="A128" t="s">
        <v>1890</v>
      </c>
      <c r="B128" t="s">
        <v>2018</v>
      </c>
    </row>
    <row r="129" spans="1:2">
      <c r="A129" t="s">
        <v>1890</v>
      </c>
      <c r="B129" t="s">
        <v>2019</v>
      </c>
    </row>
    <row r="130" spans="1:2">
      <c r="A130" t="s">
        <v>1890</v>
      </c>
      <c r="B130" t="s">
        <v>2020</v>
      </c>
    </row>
    <row r="131" spans="1:2">
      <c r="A131" t="s">
        <v>1890</v>
      </c>
      <c r="B131" t="s">
        <v>2021</v>
      </c>
    </row>
    <row r="132" spans="1:2">
      <c r="A132" t="s">
        <v>1890</v>
      </c>
      <c r="B132" t="s">
        <v>2022</v>
      </c>
    </row>
    <row r="133" spans="1:2">
      <c r="A133" t="s">
        <v>1890</v>
      </c>
      <c r="B133" t="s">
        <v>2023</v>
      </c>
    </row>
    <row r="134" spans="1:2">
      <c r="A134" t="s">
        <v>1890</v>
      </c>
      <c r="B134" t="s">
        <v>2024</v>
      </c>
    </row>
    <row r="135" spans="1:2">
      <c r="A135" t="s">
        <v>1890</v>
      </c>
      <c r="B135" t="s">
        <v>2025</v>
      </c>
    </row>
    <row r="136" spans="1:2">
      <c r="A136" t="s">
        <v>1890</v>
      </c>
      <c r="B136" t="s">
        <v>2026</v>
      </c>
    </row>
    <row r="137" spans="1:2">
      <c r="A137" t="s">
        <v>1890</v>
      </c>
      <c r="B137" t="s">
        <v>2027</v>
      </c>
    </row>
    <row r="138" spans="1:2">
      <c r="A138" t="s">
        <v>1890</v>
      </c>
      <c r="B138" t="s">
        <v>2028</v>
      </c>
    </row>
    <row r="139" spans="1:2">
      <c r="A139" t="s">
        <v>1890</v>
      </c>
      <c r="B139" t="s">
        <v>2029</v>
      </c>
    </row>
    <row r="140" spans="1:2">
      <c r="A140" t="s">
        <v>1890</v>
      </c>
      <c r="B140" t="s">
        <v>2030</v>
      </c>
    </row>
    <row r="141" spans="1:2">
      <c r="A141" t="s">
        <v>1890</v>
      </c>
      <c r="B141" t="s">
        <v>2031</v>
      </c>
    </row>
    <row r="142" spans="1:2">
      <c r="A142" t="s">
        <v>1890</v>
      </c>
      <c r="B142" t="s">
        <v>2032</v>
      </c>
    </row>
    <row r="143" spans="1:2">
      <c r="A143" t="s">
        <v>1890</v>
      </c>
      <c r="B143" t="s">
        <v>2033</v>
      </c>
    </row>
    <row r="144" spans="1:2">
      <c r="A144" t="s">
        <v>1890</v>
      </c>
      <c r="B144" t="s">
        <v>2034</v>
      </c>
    </row>
    <row r="145" spans="1:2">
      <c r="A145" t="s">
        <v>1890</v>
      </c>
      <c r="B145" t="s">
        <v>2035</v>
      </c>
    </row>
    <row r="146" spans="1:2">
      <c r="A146" t="s">
        <v>1890</v>
      </c>
      <c r="B146" t="s">
        <v>2036</v>
      </c>
    </row>
    <row r="147" spans="1:2">
      <c r="A147" t="s">
        <v>1890</v>
      </c>
      <c r="B147" t="s">
        <v>2037</v>
      </c>
    </row>
    <row r="148" spans="1:2">
      <c r="A148" t="s">
        <v>1890</v>
      </c>
      <c r="B148" t="s">
        <v>2038</v>
      </c>
    </row>
    <row r="149" spans="1:2">
      <c r="A149" t="s">
        <v>1890</v>
      </c>
      <c r="B149" t="s">
        <v>2039</v>
      </c>
    </row>
    <row r="150" spans="1:2">
      <c r="A150" t="s">
        <v>1890</v>
      </c>
      <c r="B150" t="s">
        <v>2040</v>
      </c>
    </row>
    <row r="151" spans="1:2">
      <c r="A151" t="s">
        <v>1890</v>
      </c>
      <c r="B151" t="s">
        <v>2041</v>
      </c>
    </row>
    <row r="152" spans="1:2">
      <c r="A152" t="s">
        <v>1890</v>
      </c>
      <c r="B152" t="s">
        <v>2042</v>
      </c>
    </row>
    <row r="153" spans="1:2">
      <c r="A153" t="s">
        <v>1890</v>
      </c>
      <c r="B153" t="s">
        <v>2043</v>
      </c>
    </row>
    <row r="154" spans="1:2">
      <c r="A154" t="s">
        <v>1890</v>
      </c>
      <c r="B154" t="s">
        <v>2044</v>
      </c>
    </row>
    <row r="155" spans="1:2">
      <c r="A155" t="s">
        <v>1890</v>
      </c>
      <c r="B155" t="s">
        <v>2045</v>
      </c>
    </row>
    <row r="156" spans="1:2">
      <c r="A156" t="s">
        <v>1890</v>
      </c>
      <c r="B156" t="s">
        <v>2046</v>
      </c>
    </row>
    <row r="157" spans="1:2">
      <c r="A157" t="s">
        <v>1890</v>
      </c>
      <c r="B157" t="s">
        <v>2047</v>
      </c>
    </row>
    <row r="158" spans="1:2">
      <c r="A158" t="s">
        <v>1890</v>
      </c>
      <c r="B158" t="s">
        <v>2048</v>
      </c>
    </row>
    <row r="159" spans="1:2">
      <c r="A159" t="s">
        <v>1890</v>
      </c>
      <c r="B159" t="s">
        <v>2049</v>
      </c>
    </row>
    <row r="160" spans="1:2">
      <c r="A160" t="s">
        <v>1890</v>
      </c>
      <c r="B160" t="s">
        <v>2050</v>
      </c>
    </row>
    <row r="161" spans="1:2">
      <c r="A161" t="s">
        <v>1890</v>
      </c>
      <c r="B161" t="s">
        <v>2051</v>
      </c>
    </row>
    <row r="162" spans="1:2">
      <c r="A162" t="s">
        <v>1890</v>
      </c>
      <c r="B162" t="s">
        <v>2052</v>
      </c>
    </row>
    <row r="163" spans="1:2">
      <c r="A163" t="s">
        <v>1890</v>
      </c>
      <c r="B163" t="s">
        <v>2053</v>
      </c>
    </row>
    <row r="164" spans="1:2">
      <c r="A164" t="s">
        <v>1890</v>
      </c>
      <c r="B164" t="s">
        <v>2054</v>
      </c>
    </row>
    <row r="165" spans="1:2">
      <c r="A165" t="s">
        <v>1890</v>
      </c>
      <c r="B165" t="s">
        <v>2055</v>
      </c>
    </row>
    <row r="166" spans="1:2">
      <c r="A166" t="s">
        <v>1890</v>
      </c>
      <c r="B166" t="s">
        <v>2056</v>
      </c>
    </row>
    <row r="167" spans="1:2">
      <c r="A167" t="s">
        <v>1890</v>
      </c>
      <c r="B167" t="s">
        <v>2057</v>
      </c>
    </row>
    <row r="168" spans="1:2">
      <c r="A168" t="s">
        <v>1890</v>
      </c>
      <c r="B168" t="s">
        <v>2058</v>
      </c>
    </row>
    <row r="169" spans="1:2">
      <c r="A169" t="s">
        <v>1890</v>
      </c>
      <c r="B169" t="s">
        <v>2059</v>
      </c>
    </row>
    <row r="170" spans="1:2">
      <c r="A170" t="s">
        <v>1890</v>
      </c>
      <c r="B170" t="s">
        <v>2060</v>
      </c>
    </row>
    <row r="171" spans="1:2">
      <c r="A171" t="s">
        <v>1890</v>
      </c>
      <c r="B171" t="s">
        <v>2061</v>
      </c>
    </row>
    <row r="172" spans="1:2">
      <c r="A172" t="s">
        <v>1890</v>
      </c>
      <c r="B172" t="s">
        <v>2062</v>
      </c>
    </row>
    <row r="173" spans="1:2">
      <c r="A173" t="s">
        <v>1890</v>
      </c>
      <c r="B173" t="s">
        <v>2063</v>
      </c>
    </row>
    <row r="174" spans="1:2">
      <c r="A174" t="s">
        <v>1890</v>
      </c>
      <c r="B174" t="s">
        <v>2064</v>
      </c>
    </row>
    <row r="175" spans="1:2">
      <c r="A175" t="s">
        <v>1890</v>
      </c>
      <c r="B175" t="s">
        <v>2065</v>
      </c>
    </row>
    <row r="176" spans="1:2">
      <c r="A176" t="s">
        <v>1890</v>
      </c>
      <c r="B176" t="s">
        <v>2066</v>
      </c>
    </row>
    <row r="177" spans="1:2">
      <c r="A177" t="s">
        <v>1890</v>
      </c>
      <c r="B177" t="s">
        <v>2067</v>
      </c>
    </row>
    <row r="178" spans="1:2">
      <c r="A178" t="s">
        <v>1890</v>
      </c>
      <c r="B178" t="s">
        <v>2068</v>
      </c>
    </row>
    <row r="179" spans="1:2">
      <c r="A179" t="s">
        <v>1890</v>
      </c>
      <c r="B179" t="s">
        <v>2069</v>
      </c>
    </row>
    <row r="180" spans="1:2">
      <c r="A180" t="s">
        <v>1890</v>
      </c>
      <c r="B180" t="s">
        <v>2070</v>
      </c>
    </row>
    <row r="181" spans="1:2">
      <c r="A181" t="s">
        <v>1890</v>
      </c>
      <c r="B181" t="s">
        <v>2071</v>
      </c>
    </row>
    <row r="182" spans="1:2">
      <c r="A182" t="s">
        <v>1890</v>
      </c>
      <c r="B182" t="s">
        <v>2072</v>
      </c>
    </row>
    <row r="183" spans="1:2">
      <c r="A183" t="s">
        <v>1890</v>
      </c>
      <c r="B183" t="s">
        <v>2073</v>
      </c>
    </row>
    <row r="184" spans="1:2">
      <c r="A184" t="s">
        <v>1890</v>
      </c>
      <c r="B184" t="s">
        <v>2074</v>
      </c>
    </row>
    <row r="185" spans="1:2">
      <c r="A185" t="s">
        <v>1890</v>
      </c>
      <c r="B185" t="s">
        <v>2075</v>
      </c>
    </row>
    <row r="186" spans="1:2">
      <c r="A186" t="s">
        <v>1890</v>
      </c>
      <c r="B186" t="s">
        <v>2076</v>
      </c>
    </row>
    <row r="187" spans="1:2">
      <c r="A187" t="s">
        <v>1890</v>
      </c>
      <c r="B187" t="s">
        <v>2077</v>
      </c>
    </row>
    <row r="188" spans="1:2">
      <c r="A188" t="s">
        <v>1890</v>
      </c>
      <c r="B188" t="s">
        <v>2078</v>
      </c>
    </row>
    <row r="189" spans="1:2">
      <c r="A189" t="s">
        <v>1890</v>
      </c>
      <c r="B189" t="s">
        <v>2079</v>
      </c>
    </row>
    <row r="190" spans="1:2">
      <c r="A190" t="s">
        <v>1890</v>
      </c>
      <c r="B190" t="s">
        <v>2080</v>
      </c>
    </row>
    <row r="191" spans="1:2">
      <c r="A191" t="s">
        <v>1890</v>
      </c>
      <c r="B191" t="s">
        <v>2081</v>
      </c>
    </row>
    <row r="192" spans="1:2">
      <c r="A192" t="s">
        <v>1890</v>
      </c>
      <c r="B192" t="s">
        <v>2082</v>
      </c>
    </row>
    <row r="193" spans="1:2">
      <c r="A193" t="s">
        <v>1890</v>
      </c>
      <c r="B193" t="s">
        <v>2083</v>
      </c>
    </row>
    <row r="194" spans="1:2">
      <c r="A194" t="s">
        <v>1890</v>
      </c>
      <c r="B194" t="s">
        <v>2084</v>
      </c>
    </row>
    <row r="195" spans="1:2">
      <c r="A195" t="s">
        <v>1890</v>
      </c>
      <c r="B195" t="s">
        <v>2085</v>
      </c>
    </row>
    <row r="196" spans="1:2">
      <c r="A196" t="s">
        <v>1890</v>
      </c>
      <c r="B196" t="s">
        <v>2086</v>
      </c>
    </row>
    <row r="197" spans="1:2">
      <c r="A197" t="s">
        <v>1890</v>
      </c>
      <c r="B197" t="s">
        <v>2087</v>
      </c>
    </row>
    <row r="198" spans="1:2">
      <c r="A198" t="s">
        <v>1890</v>
      </c>
      <c r="B198" t="s">
        <v>2088</v>
      </c>
    </row>
    <row r="199" spans="1:2">
      <c r="A199" t="s">
        <v>1890</v>
      </c>
      <c r="B199" t="s">
        <v>2089</v>
      </c>
    </row>
    <row r="200" spans="1:2">
      <c r="A200" t="s">
        <v>1890</v>
      </c>
      <c r="B200" t="s">
        <v>2090</v>
      </c>
    </row>
    <row r="201" spans="1:2">
      <c r="A201" t="s">
        <v>1890</v>
      </c>
      <c r="B201" t="s">
        <v>2091</v>
      </c>
    </row>
    <row r="202" spans="1:2">
      <c r="A202" t="s">
        <v>1890</v>
      </c>
      <c r="B202" t="s">
        <v>2092</v>
      </c>
    </row>
    <row r="203" spans="1:2">
      <c r="A203" t="s">
        <v>1890</v>
      </c>
      <c r="B203" t="s">
        <v>2093</v>
      </c>
    </row>
    <row r="204" spans="1:2">
      <c r="A204" t="s">
        <v>1890</v>
      </c>
      <c r="B204" t="s">
        <v>2094</v>
      </c>
    </row>
    <row r="205" spans="1:2">
      <c r="A205" t="s">
        <v>1890</v>
      </c>
      <c r="B205" t="s">
        <v>2095</v>
      </c>
    </row>
    <row r="206" spans="1:2">
      <c r="A206" t="s">
        <v>1890</v>
      </c>
      <c r="B206" t="s">
        <v>2096</v>
      </c>
    </row>
    <row r="207" spans="1:2">
      <c r="A207" t="s">
        <v>1890</v>
      </c>
      <c r="B207" t="s">
        <v>2097</v>
      </c>
    </row>
    <row r="208" spans="1:2">
      <c r="A208" t="s">
        <v>1890</v>
      </c>
      <c r="B208" t="s">
        <v>2098</v>
      </c>
    </row>
    <row r="209" spans="1:2">
      <c r="A209" t="s">
        <v>1890</v>
      </c>
      <c r="B209" t="s">
        <v>2099</v>
      </c>
    </row>
    <row r="210" spans="1:2">
      <c r="A210" t="s">
        <v>1890</v>
      </c>
      <c r="B210" t="s">
        <v>2100</v>
      </c>
    </row>
    <row r="211" spans="1:2">
      <c r="A211" t="s">
        <v>1890</v>
      </c>
      <c r="B211" t="s">
        <v>2101</v>
      </c>
    </row>
    <row r="212" spans="1:2">
      <c r="A212" t="s">
        <v>1890</v>
      </c>
      <c r="B212" t="s">
        <v>2102</v>
      </c>
    </row>
    <row r="213" spans="1:2">
      <c r="A213" t="s">
        <v>1890</v>
      </c>
      <c r="B213" t="s">
        <v>2103</v>
      </c>
    </row>
    <row r="214" spans="1:2">
      <c r="A214" t="s">
        <v>1890</v>
      </c>
      <c r="B214" t="s">
        <v>2104</v>
      </c>
    </row>
    <row r="215" spans="1:2">
      <c r="A215" t="s">
        <v>1890</v>
      </c>
      <c r="B215" t="s">
        <v>2105</v>
      </c>
    </row>
    <row r="216" spans="1:2">
      <c r="A216" t="s">
        <v>1890</v>
      </c>
      <c r="B216" t="s">
        <v>2106</v>
      </c>
    </row>
    <row r="217" spans="1:2">
      <c r="A217" t="s">
        <v>1890</v>
      </c>
      <c r="B217" t="s">
        <v>2107</v>
      </c>
    </row>
    <row r="218" spans="1:2">
      <c r="A218" t="s">
        <v>1890</v>
      </c>
      <c r="B218" t="s">
        <v>2108</v>
      </c>
    </row>
    <row r="219" spans="1:2">
      <c r="A219" t="s">
        <v>1890</v>
      </c>
      <c r="B219" t="s">
        <v>2109</v>
      </c>
    </row>
    <row r="220" spans="1:2">
      <c r="A220" t="s">
        <v>1890</v>
      </c>
      <c r="B220" t="s">
        <v>2110</v>
      </c>
    </row>
    <row r="221" spans="1:2">
      <c r="A221" t="s">
        <v>1890</v>
      </c>
      <c r="B221" t="s">
        <v>2111</v>
      </c>
    </row>
    <row r="222" spans="1:2">
      <c r="A222" t="s">
        <v>1890</v>
      </c>
      <c r="B222" t="s">
        <v>2112</v>
      </c>
    </row>
    <row r="223" spans="1:2">
      <c r="A223" t="s">
        <v>1890</v>
      </c>
      <c r="B223" t="s">
        <v>2113</v>
      </c>
    </row>
    <row r="224" spans="1:2">
      <c r="A224" t="s">
        <v>1890</v>
      </c>
      <c r="B224" t="s">
        <v>2114</v>
      </c>
    </row>
    <row r="225" spans="1:2">
      <c r="A225" t="s">
        <v>1890</v>
      </c>
      <c r="B225" t="s">
        <v>2115</v>
      </c>
    </row>
    <row r="226" spans="1:2">
      <c r="A226" t="s">
        <v>1890</v>
      </c>
      <c r="B226" t="s">
        <v>2116</v>
      </c>
    </row>
    <row r="227" spans="1:2">
      <c r="A227" t="s">
        <v>1890</v>
      </c>
      <c r="B227" t="s">
        <v>2117</v>
      </c>
    </row>
    <row r="228" spans="1:2">
      <c r="A228" t="s">
        <v>1890</v>
      </c>
      <c r="B228" t="s">
        <v>2118</v>
      </c>
    </row>
    <row r="229" spans="1:2">
      <c r="A229" t="s">
        <v>1890</v>
      </c>
      <c r="B229" t="s">
        <v>2119</v>
      </c>
    </row>
    <row r="230" spans="1:2">
      <c r="A230" t="s">
        <v>1890</v>
      </c>
      <c r="B230" t="s">
        <v>2120</v>
      </c>
    </row>
    <row r="231" spans="1:2">
      <c r="A231" t="s">
        <v>1890</v>
      </c>
      <c r="B231" t="s">
        <v>2121</v>
      </c>
    </row>
    <row r="232" spans="1:2">
      <c r="A232" t="s">
        <v>1890</v>
      </c>
      <c r="B232" t="s">
        <v>2122</v>
      </c>
    </row>
    <row r="233" spans="1:2">
      <c r="A233" t="s">
        <v>1890</v>
      </c>
      <c r="B233" t="s">
        <v>2123</v>
      </c>
    </row>
    <row r="234" spans="1:2">
      <c r="A234" t="s">
        <v>1890</v>
      </c>
      <c r="B234" t="s">
        <v>2124</v>
      </c>
    </row>
    <row r="235" spans="1:2">
      <c r="A235" t="s">
        <v>1890</v>
      </c>
      <c r="B235" t="s">
        <v>2125</v>
      </c>
    </row>
    <row r="236" spans="1:2">
      <c r="A236" t="s">
        <v>1890</v>
      </c>
      <c r="B236" t="s">
        <v>2126</v>
      </c>
    </row>
    <row r="237" spans="1:2">
      <c r="A237" t="s">
        <v>1890</v>
      </c>
      <c r="B237" t="s">
        <v>2127</v>
      </c>
    </row>
    <row r="238" spans="1:2">
      <c r="A238" t="s">
        <v>1890</v>
      </c>
      <c r="B238" t="s">
        <v>2128</v>
      </c>
    </row>
    <row r="239" spans="1:2">
      <c r="A239" t="s">
        <v>1890</v>
      </c>
      <c r="B239" t="s">
        <v>2129</v>
      </c>
    </row>
    <row r="240" spans="1:2">
      <c r="A240" t="s">
        <v>1890</v>
      </c>
      <c r="B240" t="s">
        <v>2130</v>
      </c>
    </row>
    <row r="241" spans="1:2">
      <c r="A241" t="s">
        <v>1890</v>
      </c>
      <c r="B241" t="s">
        <v>2131</v>
      </c>
    </row>
    <row r="242" spans="1:2">
      <c r="A242" t="s">
        <v>1890</v>
      </c>
      <c r="B242" t="s">
        <v>2132</v>
      </c>
    </row>
    <row r="243" spans="1:2">
      <c r="A243" t="s">
        <v>1890</v>
      </c>
      <c r="B243" t="s">
        <v>2133</v>
      </c>
    </row>
    <row r="244" spans="1:2">
      <c r="A244" t="s">
        <v>1890</v>
      </c>
      <c r="B244" t="s">
        <v>2134</v>
      </c>
    </row>
    <row r="245" spans="1:2">
      <c r="A245" t="s">
        <v>1890</v>
      </c>
      <c r="B245" t="s">
        <v>2135</v>
      </c>
    </row>
    <row r="246" spans="1:2">
      <c r="A246" t="s">
        <v>1890</v>
      </c>
      <c r="B246" t="s">
        <v>2136</v>
      </c>
    </row>
    <row r="247" spans="1:2">
      <c r="A247" t="s">
        <v>1890</v>
      </c>
      <c r="B247" t="s">
        <v>2137</v>
      </c>
    </row>
    <row r="248" spans="1:2">
      <c r="A248" t="s">
        <v>1890</v>
      </c>
      <c r="B248" t="s">
        <v>2138</v>
      </c>
    </row>
    <row r="249" spans="1:2">
      <c r="A249" t="s">
        <v>1890</v>
      </c>
      <c r="B249" t="s">
        <v>2139</v>
      </c>
    </row>
    <row r="250" spans="1:2">
      <c r="A250" t="s">
        <v>1890</v>
      </c>
      <c r="B250" t="s">
        <v>2140</v>
      </c>
    </row>
    <row r="251" spans="1:2">
      <c r="A251" t="s">
        <v>1890</v>
      </c>
      <c r="B251" t="s">
        <v>2141</v>
      </c>
    </row>
    <row r="252" spans="1:2">
      <c r="A252" t="s">
        <v>1890</v>
      </c>
      <c r="B252" t="s">
        <v>2142</v>
      </c>
    </row>
    <row r="253" spans="1:2">
      <c r="A253" t="s">
        <v>1890</v>
      </c>
      <c r="B253" t="s">
        <v>2143</v>
      </c>
    </row>
    <row r="254" spans="1:2">
      <c r="A254" t="s">
        <v>1890</v>
      </c>
      <c r="B254" t="s">
        <v>2144</v>
      </c>
    </row>
    <row r="255" spans="1:2">
      <c r="A255" t="s">
        <v>1890</v>
      </c>
      <c r="B255" t="s">
        <v>2145</v>
      </c>
    </row>
    <row r="256" spans="1:2">
      <c r="A256" t="s">
        <v>1890</v>
      </c>
      <c r="B256" t="s">
        <v>2146</v>
      </c>
    </row>
    <row r="257" spans="1:2">
      <c r="A257" t="s">
        <v>1890</v>
      </c>
      <c r="B257" t="s">
        <v>2147</v>
      </c>
    </row>
    <row r="258" spans="1:2">
      <c r="A258" t="s">
        <v>1890</v>
      </c>
      <c r="B258" t="s">
        <v>2148</v>
      </c>
    </row>
    <row r="259" spans="1:2">
      <c r="A259" t="s">
        <v>1890</v>
      </c>
      <c r="B259" t="s">
        <v>2149</v>
      </c>
    </row>
    <row r="260" spans="1:2">
      <c r="A260" t="s">
        <v>1890</v>
      </c>
      <c r="B260" t="s">
        <v>2150</v>
      </c>
    </row>
    <row r="261" spans="1:2">
      <c r="A261" t="s">
        <v>1890</v>
      </c>
      <c r="B261" t="s">
        <v>2151</v>
      </c>
    </row>
    <row r="262" spans="1:2">
      <c r="A262" t="s">
        <v>1890</v>
      </c>
      <c r="B262" t="s">
        <v>2152</v>
      </c>
    </row>
    <row r="263" spans="1:2">
      <c r="A263" t="s">
        <v>1890</v>
      </c>
      <c r="B263" t="s">
        <v>2153</v>
      </c>
    </row>
    <row r="264" spans="1:2">
      <c r="A264" t="s">
        <v>1890</v>
      </c>
      <c r="B264" t="s">
        <v>2154</v>
      </c>
    </row>
    <row r="265" spans="1:2">
      <c r="A265" t="s">
        <v>1890</v>
      </c>
      <c r="B265" t="s">
        <v>2155</v>
      </c>
    </row>
    <row r="266" spans="1:2">
      <c r="A266" t="s">
        <v>1890</v>
      </c>
      <c r="B266" t="s">
        <v>2156</v>
      </c>
    </row>
    <row r="267" spans="1:2">
      <c r="A267" t="s">
        <v>1890</v>
      </c>
      <c r="B267" t="s">
        <v>2157</v>
      </c>
    </row>
    <row r="268" spans="1:2">
      <c r="A268" t="s">
        <v>1890</v>
      </c>
      <c r="B268" t="s">
        <v>2158</v>
      </c>
    </row>
    <row r="269" spans="1:2">
      <c r="A269" t="s">
        <v>1890</v>
      </c>
      <c r="B269" t="s">
        <v>2159</v>
      </c>
    </row>
    <row r="270" spans="1:2">
      <c r="A270" t="s">
        <v>1890</v>
      </c>
      <c r="B270" t="s">
        <v>2160</v>
      </c>
    </row>
    <row r="271" spans="1:2">
      <c r="A271" t="s">
        <v>1890</v>
      </c>
      <c r="B271" t="s">
        <v>2161</v>
      </c>
    </row>
    <row r="272" spans="1:2">
      <c r="A272" t="s">
        <v>1890</v>
      </c>
      <c r="B272" t="s">
        <v>2162</v>
      </c>
    </row>
    <row r="273" spans="1:2">
      <c r="A273" t="s">
        <v>1890</v>
      </c>
      <c r="B273" t="s">
        <v>2163</v>
      </c>
    </row>
    <row r="274" spans="1:2">
      <c r="A274" t="s">
        <v>1890</v>
      </c>
      <c r="B274" t="s">
        <v>2164</v>
      </c>
    </row>
    <row r="275" spans="1:2">
      <c r="A275" t="s">
        <v>1890</v>
      </c>
      <c r="B275" t="s">
        <v>2165</v>
      </c>
    </row>
    <row r="276" spans="1:2">
      <c r="A276" t="s">
        <v>1890</v>
      </c>
      <c r="B276" t="s">
        <v>2166</v>
      </c>
    </row>
    <row r="277" spans="1:2">
      <c r="A277" t="s">
        <v>1890</v>
      </c>
      <c r="B277" t="s">
        <v>2167</v>
      </c>
    </row>
    <row r="278" spans="1:2">
      <c r="A278" t="s">
        <v>1890</v>
      </c>
      <c r="B278" t="s">
        <v>2168</v>
      </c>
    </row>
    <row r="279" spans="1:2">
      <c r="A279" t="s">
        <v>1890</v>
      </c>
      <c r="B279" t="s">
        <v>2169</v>
      </c>
    </row>
    <row r="280" spans="1:2">
      <c r="A280" t="s">
        <v>1890</v>
      </c>
      <c r="B280" t="s">
        <v>2170</v>
      </c>
    </row>
    <row r="281" spans="1:2">
      <c r="A281" t="s">
        <v>1890</v>
      </c>
      <c r="B281" t="s">
        <v>2171</v>
      </c>
    </row>
    <row r="282" spans="1:2">
      <c r="A282" t="s">
        <v>1890</v>
      </c>
      <c r="B282" t="s">
        <v>2172</v>
      </c>
    </row>
    <row r="283" spans="1:2">
      <c r="A283" t="s">
        <v>1890</v>
      </c>
      <c r="B283" t="s">
        <v>2173</v>
      </c>
    </row>
    <row r="284" spans="1:2">
      <c r="A284" t="s">
        <v>1890</v>
      </c>
      <c r="B284" t="s">
        <v>2174</v>
      </c>
    </row>
    <row r="285" spans="1:2">
      <c r="A285" t="s">
        <v>1890</v>
      </c>
      <c r="B285" t="s">
        <v>2175</v>
      </c>
    </row>
    <row r="286" spans="1:2">
      <c r="A286" t="s">
        <v>1890</v>
      </c>
      <c r="B286" t="s">
        <v>2176</v>
      </c>
    </row>
    <row r="287" spans="1:2">
      <c r="A287" t="s">
        <v>1890</v>
      </c>
      <c r="B287" t="s">
        <v>2177</v>
      </c>
    </row>
    <row r="288" spans="1:2">
      <c r="A288" t="s">
        <v>1890</v>
      </c>
      <c r="B288" t="s">
        <v>2178</v>
      </c>
    </row>
    <row r="289" spans="1:2">
      <c r="A289" t="s">
        <v>1890</v>
      </c>
      <c r="B289" t="s">
        <v>2179</v>
      </c>
    </row>
    <row r="290" spans="1:2">
      <c r="A290" t="s">
        <v>1890</v>
      </c>
      <c r="B290" t="s">
        <v>2180</v>
      </c>
    </row>
    <row r="291" spans="1:2">
      <c r="A291" t="s">
        <v>1890</v>
      </c>
      <c r="B291" t="s">
        <v>2181</v>
      </c>
    </row>
    <row r="292" spans="1:2">
      <c r="A292" t="s">
        <v>1890</v>
      </c>
      <c r="B292" t="s">
        <v>2182</v>
      </c>
    </row>
    <row r="293" spans="1:2">
      <c r="A293" t="s">
        <v>1890</v>
      </c>
      <c r="B293" t="s">
        <v>2183</v>
      </c>
    </row>
    <row r="294" spans="1:2">
      <c r="A294" t="s">
        <v>1890</v>
      </c>
      <c r="B294" t="s">
        <v>2184</v>
      </c>
    </row>
    <row r="295" spans="1:2">
      <c r="A295" t="s">
        <v>1890</v>
      </c>
      <c r="B295" t="s">
        <v>2185</v>
      </c>
    </row>
    <row r="296" spans="1:2">
      <c r="A296" t="s">
        <v>1890</v>
      </c>
      <c r="B296" t="s">
        <v>2186</v>
      </c>
    </row>
    <row r="297" spans="1:2">
      <c r="A297" t="s">
        <v>1890</v>
      </c>
      <c r="B297" t="s">
        <v>2187</v>
      </c>
    </row>
    <row r="298" spans="1:2">
      <c r="A298" t="s">
        <v>1890</v>
      </c>
      <c r="B298" t="s">
        <v>2188</v>
      </c>
    </row>
    <row r="299" spans="1:2">
      <c r="A299" t="s">
        <v>1890</v>
      </c>
      <c r="B299" t="s">
        <v>2189</v>
      </c>
    </row>
    <row r="300" spans="1:2">
      <c r="A300" t="s">
        <v>1890</v>
      </c>
      <c r="B300" t="s">
        <v>2190</v>
      </c>
    </row>
    <row r="301" spans="1:2">
      <c r="A301" t="s">
        <v>1890</v>
      </c>
      <c r="B301" t="s">
        <v>2191</v>
      </c>
    </row>
    <row r="302" spans="1:2">
      <c r="A302" t="s">
        <v>1890</v>
      </c>
      <c r="B302" t="s">
        <v>2192</v>
      </c>
    </row>
    <row r="303" spans="1:2">
      <c r="A303" t="s">
        <v>1890</v>
      </c>
      <c r="B303" t="s">
        <v>2193</v>
      </c>
    </row>
    <row r="304" spans="1:2">
      <c r="A304" t="s">
        <v>1890</v>
      </c>
      <c r="B304" t="s">
        <v>2194</v>
      </c>
    </row>
    <row r="305" spans="1:2">
      <c r="A305" t="s">
        <v>1890</v>
      </c>
      <c r="B305" t="s">
        <v>2195</v>
      </c>
    </row>
    <row r="306" spans="1:2">
      <c r="A306" t="s">
        <v>1890</v>
      </c>
      <c r="B306" t="s">
        <v>2196</v>
      </c>
    </row>
    <row r="307" spans="1:2">
      <c r="A307" t="s">
        <v>1890</v>
      </c>
      <c r="B307" t="s">
        <v>2197</v>
      </c>
    </row>
    <row r="308" spans="1:2">
      <c r="A308" t="s">
        <v>1890</v>
      </c>
      <c r="B308" t="s">
        <v>2198</v>
      </c>
    </row>
    <row r="309" spans="1:2">
      <c r="A309" t="s">
        <v>1890</v>
      </c>
      <c r="B309" t="s">
        <v>2199</v>
      </c>
    </row>
    <row r="310" spans="1:2">
      <c r="A310" t="s">
        <v>1890</v>
      </c>
      <c r="B310" t="s">
        <v>2200</v>
      </c>
    </row>
    <row r="311" spans="1:2">
      <c r="A311" t="s">
        <v>1890</v>
      </c>
      <c r="B311" t="s">
        <v>2201</v>
      </c>
    </row>
    <row r="312" spans="1:2">
      <c r="A312" t="s">
        <v>1890</v>
      </c>
      <c r="B312" t="s">
        <v>2202</v>
      </c>
    </row>
    <row r="313" spans="1:2">
      <c r="A313" t="s">
        <v>1890</v>
      </c>
      <c r="B313" t="s">
        <v>2203</v>
      </c>
    </row>
    <row r="314" spans="1:2">
      <c r="A314" t="s">
        <v>1890</v>
      </c>
      <c r="B314" t="s">
        <v>2204</v>
      </c>
    </row>
    <row r="315" spans="1:2">
      <c r="A315" t="s">
        <v>1890</v>
      </c>
      <c r="B315" t="s">
        <v>2205</v>
      </c>
    </row>
    <row r="316" spans="1:2">
      <c r="A316" t="s">
        <v>1890</v>
      </c>
      <c r="B316" t="s">
        <v>2206</v>
      </c>
    </row>
    <row r="317" spans="1:2">
      <c r="A317" t="s">
        <v>1890</v>
      </c>
      <c r="B317" t="s">
        <v>2207</v>
      </c>
    </row>
    <row r="318" spans="1:2">
      <c r="A318" t="s">
        <v>1890</v>
      </c>
      <c r="B318" t="s">
        <v>2208</v>
      </c>
    </row>
    <row r="319" spans="1:2">
      <c r="A319" t="s">
        <v>1890</v>
      </c>
      <c r="B319" t="s">
        <v>2209</v>
      </c>
    </row>
    <row r="320" spans="1:2">
      <c r="A320" t="s">
        <v>1890</v>
      </c>
      <c r="B320" t="s">
        <v>2210</v>
      </c>
    </row>
    <row r="321" spans="1:2">
      <c r="A321" t="s">
        <v>1890</v>
      </c>
      <c r="B321" t="s">
        <v>2211</v>
      </c>
    </row>
    <row r="322" spans="1:2">
      <c r="A322" t="s">
        <v>1890</v>
      </c>
      <c r="B322" t="s">
        <v>2212</v>
      </c>
    </row>
    <row r="323" spans="1:2">
      <c r="A323" t="s">
        <v>1890</v>
      </c>
      <c r="B323" t="s">
        <v>2213</v>
      </c>
    </row>
    <row r="324" spans="1:2">
      <c r="A324" t="s">
        <v>1890</v>
      </c>
      <c r="B324" t="s">
        <v>2214</v>
      </c>
    </row>
    <row r="325" spans="1:2">
      <c r="A325" t="s">
        <v>1890</v>
      </c>
      <c r="B325" t="s">
        <v>2215</v>
      </c>
    </row>
    <row r="326" spans="1:2">
      <c r="A326" t="s">
        <v>1890</v>
      </c>
      <c r="B326" t="s">
        <v>2216</v>
      </c>
    </row>
    <row r="327" spans="1:2">
      <c r="A327" t="s">
        <v>1890</v>
      </c>
      <c r="B327" t="s">
        <v>2217</v>
      </c>
    </row>
    <row r="328" spans="1:2">
      <c r="A328" t="s">
        <v>1890</v>
      </c>
      <c r="B328" t="s">
        <v>2218</v>
      </c>
    </row>
    <row r="329" spans="1:2">
      <c r="A329" t="s">
        <v>1890</v>
      </c>
      <c r="B329" t="s">
        <v>2219</v>
      </c>
    </row>
    <row r="330" spans="1:2">
      <c r="A330" t="s">
        <v>1890</v>
      </c>
      <c r="B330" t="s">
        <v>2220</v>
      </c>
    </row>
    <row r="331" spans="1:2">
      <c r="A331" t="s">
        <v>1890</v>
      </c>
      <c r="B331" t="s">
        <v>2221</v>
      </c>
    </row>
    <row r="332" spans="1:2">
      <c r="A332" t="s">
        <v>1890</v>
      </c>
      <c r="B332" t="s">
        <v>2222</v>
      </c>
    </row>
    <row r="333" spans="1:2">
      <c r="A333" t="s">
        <v>1890</v>
      </c>
      <c r="B333" t="s">
        <v>2223</v>
      </c>
    </row>
    <row r="334" spans="1:2">
      <c r="A334" t="s">
        <v>1890</v>
      </c>
      <c r="B334" t="s">
        <v>2224</v>
      </c>
    </row>
    <row r="335" spans="1:2">
      <c r="A335" t="s">
        <v>1890</v>
      </c>
      <c r="B335" t="s">
        <v>2225</v>
      </c>
    </row>
    <row r="336" spans="1:2">
      <c r="A336" t="s">
        <v>1890</v>
      </c>
      <c r="B336" t="s">
        <v>2226</v>
      </c>
    </row>
    <row r="337" spans="1:2">
      <c r="A337" t="s">
        <v>1890</v>
      </c>
      <c r="B337" t="s">
        <v>2227</v>
      </c>
    </row>
    <row r="338" spans="1:2">
      <c r="A338" t="s">
        <v>1890</v>
      </c>
      <c r="B338" t="s">
        <v>2228</v>
      </c>
    </row>
    <row r="339" spans="1:2">
      <c r="A339" t="s">
        <v>1890</v>
      </c>
      <c r="B339" t="s">
        <v>2229</v>
      </c>
    </row>
    <row r="340" spans="1:2">
      <c r="A340" t="s">
        <v>1890</v>
      </c>
      <c r="B340" t="s">
        <v>2230</v>
      </c>
    </row>
    <row r="341" spans="1:2">
      <c r="A341" t="s">
        <v>1890</v>
      </c>
      <c r="B341" t="s">
        <v>2231</v>
      </c>
    </row>
    <row r="342" spans="1:2">
      <c r="A342" t="s">
        <v>1890</v>
      </c>
      <c r="B342" t="s">
        <v>2232</v>
      </c>
    </row>
    <row r="343" spans="1:2">
      <c r="A343" t="s">
        <v>1890</v>
      </c>
      <c r="B343" t="s">
        <v>2233</v>
      </c>
    </row>
    <row r="344" spans="1:2">
      <c r="A344" t="s">
        <v>1890</v>
      </c>
      <c r="B344" t="s">
        <v>2234</v>
      </c>
    </row>
    <row r="345" spans="1:2">
      <c r="A345" t="s">
        <v>1890</v>
      </c>
      <c r="B345" t="s">
        <v>2235</v>
      </c>
    </row>
    <row r="346" spans="1:2">
      <c r="A346" t="s">
        <v>1890</v>
      </c>
      <c r="B346" t="s">
        <v>2236</v>
      </c>
    </row>
    <row r="347" spans="1:2">
      <c r="A347" t="s">
        <v>1890</v>
      </c>
      <c r="B347" t="s">
        <v>2237</v>
      </c>
    </row>
    <row r="348" spans="1:2">
      <c r="A348" t="s">
        <v>1890</v>
      </c>
      <c r="B348" t="s">
        <v>2238</v>
      </c>
    </row>
    <row r="349" spans="1:2">
      <c r="A349" t="s">
        <v>1890</v>
      </c>
      <c r="B349" t="s">
        <v>2239</v>
      </c>
    </row>
    <row r="350" spans="1:2">
      <c r="A350" t="s">
        <v>1890</v>
      </c>
      <c r="B350" t="s">
        <v>2240</v>
      </c>
    </row>
    <row r="351" spans="1:2">
      <c r="A351" t="s">
        <v>1890</v>
      </c>
      <c r="B351" t="s">
        <v>2241</v>
      </c>
    </row>
    <row r="352" spans="1:2">
      <c r="A352" t="s">
        <v>1890</v>
      </c>
      <c r="B352" t="s">
        <v>2242</v>
      </c>
    </row>
    <row r="353" spans="1:2">
      <c r="A353" t="s">
        <v>1890</v>
      </c>
      <c r="B353" t="s">
        <v>2243</v>
      </c>
    </row>
    <row r="354" spans="1:2">
      <c r="A354" t="s">
        <v>1890</v>
      </c>
      <c r="B354" t="s">
        <v>2244</v>
      </c>
    </row>
    <row r="355" spans="1:2">
      <c r="A355" t="s">
        <v>1890</v>
      </c>
      <c r="B355" t="s">
        <v>2245</v>
      </c>
    </row>
    <row r="356" spans="1:2">
      <c r="A356" t="s">
        <v>1890</v>
      </c>
      <c r="B356" t="s">
        <v>2246</v>
      </c>
    </row>
    <row r="357" spans="1:2">
      <c r="A357" t="s">
        <v>1890</v>
      </c>
      <c r="B357" t="s">
        <v>2247</v>
      </c>
    </row>
    <row r="358" spans="1:2">
      <c r="A358" t="s">
        <v>1890</v>
      </c>
      <c r="B358" t="s">
        <v>2248</v>
      </c>
    </row>
    <row r="359" spans="1:2">
      <c r="A359" t="s">
        <v>1890</v>
      </c>
      <c r="B359" t="s">
        <v>2249</v>
      </c>
    </row>
    <row r="360" spans="1:2">
      <c r="A360" t="s">
        <v>1890</v>
      </c>
      <c r="B360" t="s">
        <v>2250</v>
      </c>
    </row>
    <row r="361" spans="1:2">
      <c r="A361" t="s">
        <v>1890</v>
      </c>
      <c r="B361" t="s">
        <v>2251</v>
      </c>
    </row>
    <row r="362" spans="1:2">
      <c r="A362" t="s">
        <v>1890</v>
      </c>
      <c r="B362" t="s">
        <v>2252</v>
      </c>
    </row>
    <row r="363" spans="1:2">
      <c r="A363" t="s">
        <v>1890</v>
      </c>
      <c r="B363" t="s">
        <v>2253</v>
      </c>
    </row>
    <row r="364" spans="1:2">
      <c r="A364" t="s">
        <v>1890</v>
      </c>
      <c r="B364" t="s">
        <v>2254</v>
      </c>
    </row>
    <row r="365" spans="1:2">
      <c r="A365" t="s">
        <v>1890</v>
      </c>
      <c r="B365" t="s">
        <v>2255</v>
      </c>
    </row>
    <row r="366" spans="1:2">
      <c r="A366" t="s">
        <v>1890</v>
      </c>
      <c r="B366" t="s">
        <v>2256</v>
      </c>
    </row>
    <row r="367" spans="1:2">
      <c r="A367" t="s">
        <v>1890</v>
      </c>
      <c r="B367" t="s">
        <v>2257</v>
      </c>
    </row>
    <row r="368" spans="1:2">
      <c r="A368" t="s">
        <v>1890</v>
      </c>
      <c r="B368" t="s">
        <v>2258</v>
      </c>
    </row>
    <row r="369" spans="1:2">
      <c r="A369" t="s">
        <v>1890</v>
      </c>
      <c r="B369" t="s">
        <v>2259</v>
      </c>
    </row>
    <row r="370" spans="1:2">
      <c r="A370" t="s">
        <v>1890</v>
      </c>
      <c r="B370" t="s">
        <v>2260</v>
      </c>
    </row>
    <row r="371" spans="1:2">
      <c r="A371" t="s">
        <v>1890</v>
      </c>
      <c r="B371" t="s">
        <v>2261</v>
      </c>
    </row>
    <row r="372" spans="1:2">
      <c r="A372" t="s">
        <v>1890</v>
      </c>
      <c r="B372" t="s">
        <v>2262</v>
      </c>
    </row>
    <row r="373" spans="1:2">
      <c r="A373" t="s">
        <v>1890</v>
      </c>
      <c r="B373" t="s">
        <v>2263</v>
      </c>
    </row>
    <row r="374" spans="1:2">
      <c r="A374" t="s">
        <v>1890</v>
      </c>
      <c r="B374" t="s">
        <v>2264</v>
      </c>
    </row>
    <row r="375" spans="1:2">
      <c r="A375" t="s">
        <v>1890</v>
      </c>
      <c r="B375" t="s">
        <v>2265</v>
      </c>
    </row>
    <row r="376" spans="1:2">
      <c r="A376" t="s">
        <v>1890</v>
      </c>
      <c r="B376" t="s">
        <v>2266</v>
      </c>
    </row>
    <row r="377" spans="1:2">
      <c r="A377" t="s">
        <v>1890</v>
      </c>
      <c r="B377" t="s">
        <v>2267</v>
      </c>
    </row>
    <row r="378" spans="1:2">
      <c r="A378" t="s">
        <v>1890</v>
      </c>
      <c r="B378" t="s">
        <v>2268</v>
      </c>
    </row>
    <row r="379" spans="1:2">
      <c r="A379" t="s">
        <v>1890</v>
      </c>
      <c r="B379" t="s">
        <v>2269</v>
      </c>
    </row>
    <row r="380" spans="1:2">
      <c r="A380" t="s">
        <v>1890</v>
      </c>
      <c r="B380" t="s">
        <v>2270</v>
      </c>
    </row>
    <row r="381" spans="1:2">
      <c r="A381" t="s">
        <v>1890</v>
      </c>
      <c r="B381" t="s">
        <v>2271</v>
      </c>
    </row>
    <row r="382" spans="1:2">
      <c r="A382" t="s">
        <v>1890</v>
      </c>
      <c r="B382" t="s">
        <v>2272</v>
      </c>
    </row>
    <row r="383" spans="1:2">
      <c r="A383" t="s">
        <v>1890</v>
      </c>
      <c r="B383" t="s">
        <v>2273</v>
      </c>
    </row>
    <row r="384" spans="1:2">
      <c r="A384" t="s">
        <v>1890</v>
      </c>
      <c r="B384" t="s">
        <v>2274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7"/>
  <sheetViews>
    <sheetView topLeftCell="B89" workbookViewId="0">
      <selection activeCell="H22" sqref="H22:H117"/>
    </sheetView>
  </sheetViews>
  <sheetFormatPr baseColWidth="10" defaultRowHeight="15" x14ac:dyDescent="0"/>
  <cols>
    <col min="4" max="4" width="14.832031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19">
      <c r="A1" t="s">
        <v>266</v>
      </c>
      <c r="B1" t="s">
        <v>65</v>
      </c>
      <c r="C1" t="s">
        <v>267</v>
      </c>
      <c r="D1" t="s">
        <v>926</v>
      </c>
      <c r="G1" s="1" t="s">
        <v>66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19">
      <c r="A2" s="29" t="s">
        <v>1278</v>
      </c>
      <c r="B2" s="30" t="s">
        <v>1279</v>
      </c>
      <c r="C2" s="31" t="s">
        <v>268</v>
      </c>
      <c r="D2" s="32" t="s">
        <v>269</v>
      </c>
      <c r="G2" s="1" t="s">
        <v>67</v>
      </c>
      <c r="H2" t="str">
        <f>CONCATENATE($A2,"_",$B2,"_",$C2)</f>
        <v>R016148_R171_1A</v>
      </c>
      <c r="I2" t="str">
        <f t="shared" ref="I2:I9" si="0">CONCATENATE($A10,"_",$B10,"_",$C10)</f>
        <v>R016156_R171_2A</v>
      </c>
      <c r="J2" t="str">
        <f t="shared" ref="J2:J9" si="1">CONCATENATE($A18,"_",$B18,"_",$C18)</f>
        <v>R016164_R171_3A</v>
      </c>
      <c r="K2" t="str">
        <f t="shared" ref="K2:K9" si="2">CONCATENATE($A26,"_",$B26,"_",$C26)</f>
        <v>R016172_R171_4A</v>
      </c>
      <c r="L2" t="str">
        <f>CONCATENATE($A34,"_",$B34,"_",$C34)</f>
        <v>R016180_R171_5A</v>
      </c>
      <c r="M2" t="str">
        <f t="shared" ref="M2:M9" si="3">CONCATENATE($A42,"_",$B42,"_",$C42)</f>
        <v>R016188_R171_6A</v>
      </c>
      <c r="N2" t="str">
        <f t="shared" ref="N2:N9" si="4">CONCATENATE($A50,"_",$B50,"_",$C50)</f>
        <v>R016196_R171_7A</v>
      </c>
      <c r="O2" t="str">
        <f t="shared" ref="O2:O9" si="5">CONCATENATE($A58,"_",$B58,"_",$C58)</f>
        <v>R016204_R171_8A</v>
      </c>
      <c r="P2" t="str">
        <f t="shared" ref="P2:P9" si="6">CONCATENATE($A66,"_",$B66,"_",$C66)</f>
        <v>R016212_R171_9A</v>
      </c>
      <c r="Q2" t="str">
        <f t="shared" ref="Q2:Q9" si="7">CONCATENATE($A74,"_",$B74,"_",$C74)</f>
        <v>R016220_R171_10A</v>
      </c>
      <c r="R2" t="str">
        <f t="shared" ref="R2:R9" si="8">CONCATENATE($A82,"_",$B82,"_",$C82)</f>
        <v>R016228_R171_11A</v>
      </c>
      <c r="S2" t="str">
        <f t="shared" ref="S2:S9" si="9">CONCATENATE($A90,"_",$B90,"_",$C90)</f>
        <v>R016236_R171_12A</v>
      </c>
    </row>
    <row r="3" spans="1:19">
      <c r="A3" s="29" t="s">
        <v>1280</v>
      </c>
      <c r="B3" s="30" t="s">
        <v>1279</v>
      </c>
      <c r="C3" s="31" t="s">
        <v>270</v>
      </c>
      <c r="D3" s="32" t="s">
        <v>269</v>
      </c>
      <c r="G3" s="1" t="s">
        <v>68</v>
      </c>
      <c r="H3" t="str">
        <f t="shared" ref="H3:H9" si="10">CONCATENATE($A3,"_",$B3,"_",$C3)</f>
        <v>R016149_R171_1B</v>
      </c>
      <c r="I3" t="str">
        <f t="shared" si="0"/>
        <v>R016157_R171_2B</v>
      </c>
      <c r="J3" t="str">
        <f t="shared" si="1"/>
        <v>R016165_R171_3B</v>
      </c>
      <c r="K3" t="str">
        <f t="shared" si="2"/>
        <v>R016173_R171_4B</v>
      </c>
      <c r="L3" t="str">
        <f t="shared" ref="L3:L9" si="11">CONCATENATE($A35,"_",$B35,"_",$C35)</f>
        <v>R016181_R171_5B</v>
      </c>
      <c r="M3" t="str">
        <f t="shared" si="3"/>
        <v>R016189_R171_6B</v>
      </c>
      <c r="N3" t="str">
        <f t="shared" si="4"/>
        <v>R016197_R171_7B</v>
      </c>
      <c r="O3" t="str">
        <f t="shared" si="5"/>
        <v>R016205_R171_8B</v>
      </c>
      <c r="P3" t="str">
        <f t="shared" si="6"/>
        <v>R016213_R171_9B</v>
      </c>
      <c r="Q3" t="str">
        <f t="shared" si="7"/>
        <v>R016221_R171_10B</v>
      </c>
      <c r="R3" t="str">
        <f t="shared" si="8"/>
        <v>R016229_R171_11B</v>
      </c>
      <c r="S3" t="str">
        <f t="shared" si="9"/>
        <v>R016237_R171_12B</v>
      </c>
    </row>
    <row r="4" spans="1:19">
      <c r="A4" s="29" t="s">
        <v>1281</v>
      </c>
      <c r="B4" s="30" t="s">
        <v>1279</v>
      </c>
      <c r="C4" s="31" t="s">
        <v>271</v>
      </c>
      <c r="D4" s="32" t="s">
        <v>269</v>
      </c>
      <c r="G4" s="1" t="s">
        <v>69</v>
      </c>
      <c r="H4" t="str">
        <f t="shared" si="10"/>
        <v>R016150_R171_1C</v>
      </c>
      <c r="I4" t="str">
        <f t="shared" si="0"/>
        <v>R016158_R171_2C</v>
      </c>
      <c r="J4" t="str">
        <f t="shared" si="1"/>
        <v>R016166_R171_3C</v>
      </c>
      <c r="K4" t="str">
        <f t="shared" si="2"/>
        <v>R016174_R171_4C</v>
      </c>
      <c r="L4" t="str">
        <f t="shared" si="11"/>
        <v>R016182_R171_5C</v>
      </c>
      <c r="M4" t="str">
        <f t="shared" si="3"/>
        <v>R016190_R171_6C</v>
      </c>
      <c r="N4" t="str">
        <f t="shared" si="4"/>
        <v>R016198_R171_7C</v>
      </c>
      <c r="O4" t="str">
        <f t="shared" si="5"/>
        <v>R016206_R171_8C</v>
      </c>
      <c r="P4" t="str">
        <f t="shared" si="6"/>
        <v>R016214_R171_9C</v>
      </c>
      <c r="Q4" t="str">
        <f t="shared" si="7"/>
        <v>R016222_R171_10C</v>
      </c>
      <c r="R4" t="str">
        <f t="shared" si="8"/>
        <v>R016230_R171_11C</v>
      </c>
      <c r="S4" t="str">
        <f t="shared" si="9"/>
        <v>R016238_R171_12C</v>
      </c>
    </row>
    <row r="5" spans="1:19">
      <c r="A5" s="29" t="s">
        <v>1282</v>
      </c>
      <c r="B5" s="30" t="s">
        <v>1279</v>
      </c>
      <c r="C5" s="31" t="s">
        <v>272</v>
      </c>
      <c r="D5" s="32" t="s">
        <v>269</v>
      </c>
      <c r="G5" s="1" t="s">
        <v>70</v>
      </c>
      <c r="H5" t="str">
        <f t="shared" si="10"/>
        <v>R016151_R171_1D</v>
      </c>
      <c r="I5" t="str">
        <f t="shared" si="0"/>
        <v>R016159_R171_2D</v>
      </c>
      <c r="J5" t="str">
        <f t="shared" si="1"/>
        <v>R016167_R171_3D</v>
      </c>
      <c r="K5" t="str">
        <f t="shared" si="2"/>
        <v>R016175_R171_4D</v>
      </c>
      <c r="L5" t="str">
        <f t="shared" si="11"/>
        <v>R016183_R171_5D</v>
      </c>
      <c r="M5" t="str">
        <f t="shared" si="3"/>
        <v>R016191_R171_6D</v>
      </c>
      <c r="N5" t="str">
        <f t="shared" si="4"/>
        <v>R016199_R171_7D</v>
      </c>
      <c r="O5" t="str">
        <f t="shared" si="5"/>
        <v>R016207_R171_8D</v>
      </c>
      <c r="P5" t="str">
        <f t="shared" si="6"/>
        <v>R016215_R171_9D</v>
      </c>
      <c r="Q5" t="str">
        <f t="shared" si="7"/>
        <v>R016223_R171_10D</v>
      </c>
      <c r="R5" t="str">
        <f t="shared" si="8"/>
        <v>R016231_R171_11D</v>
      </c>
      <c r="S5" t="str">
        <f t="shared" si="9"/>
        <v>R016239_R171_12D</v>
      </c>
    </row>
    <row r="6" spans="1:19">
      <c r="A6" s="29" t="s">
        <v>1283</v>
      </c>
      <c r="B6" s="30" t="s">
        <v>1279</v>
      </c>
      <c r="C6" s="31" t="s">
        <v>273</v>
      </c>
      <c r="D6" s="32" t="s">
        <v>269</v>
      </c>
      <c r="G6" s="1" t="s">
        <v>71</v>
      </c>
      <c r="H6" t="str">
        <f t="shared" si="10"/>
        <v>R016152_R171_1E</v>
      </c>
      <c r="I6" t="str">
        <f t="shared" si="0"/>
        <v>R016160_R171_2E</v>
      </c>
      <c r="J6" t="str">
        <f t="shared" si="1"/>
        <v>R016168_R171_3E</v>
      </c>
      <c r="K6" t="str">
        <f t="shared" si="2"/>
        <v>R016176_R171_4E</v>
      </c>
      <c r="L6" t="str">
        <f t="shared" si="11"/>
        <v>R016184_R171_5E</v>
      </c>
      <c r="M6" t="str">
        <f t="shared" si="3"/>
        <v>R016192_R171_6E</v>
      </c>
      <c r="N6" t="str">
        <f t="shared" si="4"/>
        <v>R016200_R171_7E</v>
      </c>
      <c r="O6" t="str">
        <f t="shared" si="5"/>
        <v>R016208_R171_8E</v>
      </c>
      <c r="P6" t="str">
        <f t="shared" si="6"/>
        <v>R016216_R171_9E</v>
      </c>
      <c r="Q6" t="str">
        <f t="shared" si="7"/>
        <v>R016224_R171_10E</v>
      </c>
      <c r="R6" t="str">
        <f t="shared" si="8"/>
        <v>R016232_R171_11E</v>
      </c>
      <c r="S6" t="str">
        <f t="shared" si="9"/>
        <v>R016240_R171_12E</v>
      </c>
    </row>
    <row r="7" spans="1:19">
      <c r="A7" s="29" t="s">
        <v>1284</v>
      </c>
      <c r="B7" s="30" t="s">
        <v>1279</v>
      </c>
      <c r="C7" s="31" t="s">
        <v>51</v>
      </c>
      <c r="D7" s="32" t="s">
        <v>269</v>
      </c>
      <c r="G7" s="1" t="s">
        <v>72</v>
      </c>
      <c r="H7" t="str">
        <f t="shared" si="10"/>
        <v>R016153_R171_1F</v>
      </c>
      <c r="I7" t="str">
        <f t="shared" si="0"/>
        <v>R016161_R171_2F</v>
      </c>
      <c r="J7" t="str">
        <f t="shared" si="1"/>
        <v>R016169_R171_3F</v>
      </c>
      <c r="K7" t="str">
        <f t="shared" si="2"/>
        <v>R016177_R171_4F</v>
      </c>
      <c r="L7" t="str">
        <f t="shared" si="11"/>
        <v>R016185_R171_5F</v>
      </c>
      <c r="M7" t="str">
        <f t="shared" si="3"/>
        <v>R016193_R171_6F</v>
      </c>
      <c r="N7" t="str">
        <f t="shared" si="4"/>
        <v>R016201_R171_7F</v>
      </c>
      <c r="O7" t="str">
        <f t="shared" si="5"/>
        <v>R016209_R171_8F</v>
      </c>
      <c r="P7" t="str">
        <f t="shared" si="6"/>
        <v>R016217_R171_9F</v>
      </c>
      <c r="Q7" t="str">
        <f t="shared" si="7"/>
        <v>R016225_R171_10F</v>
      </c>
      <c r="R7" t="str">
        <f t="shared" si="8"/>
        <v>R016233_R171_11F</v>
      </c>
      <c r="S7" t="str">
        <f t="shared" si="9"/>
        <v>R016241_R171_12F</v>
      </c>
    </row>
    <row r="8" spans="1:19">
      <c r="A8" s="29" t="s">
        <v>1285</v>
      </c>
      <c r="B8" s="30" t="s">
        <v>1279</v>
      </c>
      <c r="C8" s="31" t="s">
        <v>52</v>
      </c>
      <c r="D8" s="32" t="s">
        <v>269</v>
      </c>
      <c r="G8" s="1" t="s">
        <v>73</v>
      </c>
      <c r="H8" t="str">
        <f t="shared" si="10"/>
        <v>R016154_R171_1G</v>
      </c>
      <c r="I8" t="str">
        <f t="shared" si="0"/>
        <v>R016162_R171_2G</v>
      </c>
      <c r="J8" t="str">
        <f t="shared" si="1"/>
        <v>R016170_R171_3G</v>
      </c>
      <c r="K8" t="str">
        <f t="shared" si="2"/>
        <v>R016178_R171_4G</v>
      </c>
      <c r="L8" t="str">
        <f t="shared" si="11"/>
        <v>R016186_R171_5G</v>
      </c>
      <c r="M8" t="str">
        <f t="shared" si="3"/>
        <v>R016194_R171_6G</v>
      </c>
      <c r="N8" t="str">
        <f t="shared" si="4"/>
        <v>R016202_R171_7G</v>
      </c>
      <c r="O8" t="str">
        <f t="shared" si="5"/>
        <v>R016210_R171_8G</v>
      </c>
      <c r="P8" t="str">
        <f t="shared" si="6"/>
        <v>R016218_R171_9G</v>
      </c>
      <c r="Q8" t="str">
        <f t="shared" si="7"/>
        <v>R016226_R171_10G</v>
      </c>
      <c r="R8" t="str">
        <f t="shared" si="8"/>
        <v>R016234_R171_11G</v>
      </c>
      <c r="S8" t="str">
        <f t="shared" si="9"/>
        <v>R016242_R171_12G</v>
      </c>
    </row>
    <row r="9" spans="1:19">
      <c r="A9" s="29" t="s">
        <v>1286</v>
      </c>
      <c r="B9" s="30" t="s">
        <v>1279</v>
      </c>
      <c r="C9" s="31" t="s">
        <v>53</v>
      </c>
      <c r="D9" s="32" t="s">
        <v>269</v>
      </c>
      <c r="G9" s="1" t="s">
        <v>74</v>
      </c>
      <c r="H9" t="str">
        <f t="shared" si="10"/>
        <v>R016155_R171_1H</v>
      </c>
      <c r="I9" t="str">
        <f t="shared" si="0"/>
        <v>R016163_R171_2H</v>
      </c>
      <c r="J9" t="str">
        <f t="shared" si="1"/>
        <v>R016171_R171_3H</v>
      </c>
      <c r="K9" t="str">
        <f t="shared" si="2"/>
        <v>R016179_R171_4H</v>
      </c>
      <c r="L9" t="str">
        <f t="shared" si="11"/>
        <v>R016187_R171_5H</v>
      </c>
      <c r="M9" t="str">
        <f t="shared" si="3"/>
        <v>R016195_R171_6H</v>
      </c>
      <c r="N9" t="str">
        <f t="shared" si="4"/>
        <v>R016203_R171_7H</v>
      </c>
      <c r="O9" t="str">
        <f t="shared" si="5"/>
        <v>R016211_R171_8H</v>
      </c>
      <c r="P9" t="str">
        <f t="shared" si="6"/>
        <v>R016219_R171_9H</v>
      </c>
      <c r="Q9" t="str">
        <f t="shared" si="7"/>
        <v>R016227_R171_10H</v>
      </c>
      <c r="R9" t="str">
        <f t="shared" si="8"/>
        <v>R016235_R171_11H</v>
      </c>
      <c r="S9" t="str">
        <f t="shared" si="9"/>
        <v>R016243_R171_12H</v>
      </c>
    </row>
    <row r="10" spans="1:19">
      <c r="A10" s="29" t="s">
        <v>1287</v>
      </c>
      <c r="B10" s="30" t="s">
        <v>1279</v>
      </c>
      <c r="C10" s="31" t="s">
        <v>54</v>
      </c>
      <c r="D10" s="32" t="s">
        <v>269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9">
      <c r="A11" s="29" t="s">
        <v>1288</v>
      </c>
      <c r="B11" s="30" t="s">
        <v>1279</v>
      </c>
      <c r="C11" s="31" t="s">
        <v>55</v>
      </c>
      <c r="D11" s="32" t="s">
        <v>269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9">
      <c r="A12" s="29" t="s">
        <v>1289</v>
      </c>
      <c r="B12" s="30" t="s">
        <v>1279</v>
      </c>
      <c r="C12" s="31" t="s">
        <v>56</v>
      </c>
      <c r="D12" s="32" t="s">
        <v>269</v>
      </c>
      <c r="H12" s="1" t="s">
        <v>1376</v>
      </c>
      <c r="I12" s="1" t="s">
        <v>1377</v>
      </c>
      <c r="J12" s="1" t="s">
        <v>1378</v>
      </c>
      <c r="K12" s="1" t="s">
        <v>1379</v>
      </c>
      <c r="L12" s="1" t="s">
        <v>1380</v>
      </c>
      <c r="M12" s="1" t="s">
        <v>1381</v>
      </c>
      <c r="N12" s="1" t="s">
        <v>1382</v>
      </c>
      <c r="O12" s="1" t="s">
        <v>1383</v>
      </c>
      <c r="P12" s="1" t="s">
        <v>1384</v>
      </c>
      <c r="Q12" s="1" t="s">
        <v>1385</v>
      </c>
      <c r="R12" s="1" t="s">
        <v>1386</v>
      </c>
      <c r="S12" s="1" t="s">
        <v>1387</v>
      </c>
    </row>
    <row r="13" spans="1:19">
      <c r="A13" s="29" t="s">
        <v>1290</v>
      </c>
      <c r="B13" s="30" t="s">
        <v>1279</v>
      </c>
      <c r="C13" s="31" t="s">
        <v>57</v>
      </c>
      <c r="D13" s="32" t="s">
        <v>269</v>
      </c>
      <c r="H13" s="1" t="s">
        <v>1388</v>
      </c>
      <c r="I13" s="1" t="s">
        <v>1389</v>
      </c>
      <c r="J13" s="1" t="s">
        <v>1390</v>
      </c>
      <c r="K13" s="1" t="s">
        <v>1391</v>
      </c>
      <c r="L13" s="1" t="s">
        <v>1392</v>
      </c>
      <c r="M13" s="1" t="s">
        <v>1393</v>
      </c>
      <c r="N13" s="1" t="s">
        <v>1394</v>
      </c>
      <c r="O13" s="1" t="s">
        <v>1395</v>
      </c>
      <c r="P13" s="1" t="s">
        <v>1396</v>
      </c>
      <c r="Q13" s="1" t="s">
        <v>1397</v>
      </c>
      <c r="R13" s="1" t="s">
        <v>1398</v>
      </c>
      <c r="S13" s="1" t="s">
        <v>1399</v>
      </c>
    </row>
    <row r="14" spans="1:19">
      <c r="A14" s="29" t="s">
        <v>1291</v>
      </c>
      <c r="B14" s="30" t="s">
        <v>1279</v>
      </c>
      <c r="C14" s="31" t="s">
        <v>58</v>
      </c>
      <c r="D14" s="32" t="s">
        <v>269</v>
      </c>
      <c r="H14" s="1" t="s">
        <v>1400</v>
      </c>
      <c r="I14" s="1" t="s">
        <v>1401</v>
      </c>
      <c r="J14" s="1" t="s">
        <v>1402</v>
      </c>
      <c r="K14" s="1" t="s">
        <v>1403</v>
      </c>
      <c r="L14" s="1" t="s">
        <v>1404</v>
      </c>
      <c r="M14" s="1" t="s">
        <v>1405</v>
      </c>
      <c r="N14" s="1" t="s">
        <v>1406</v>
      </c>
      <c r="O14" s="1" t="s">
        <v>1407</v>
      </c>
      <c r="P14" s="1" t="s">
        <v>1408</v>
      </c>
      <c r="Q14" s="1" t="s">
        <v>1409</v>
      </c>
      <c r="R14" s="1" t="s">
        <v>1410</v>
      </c>
      <c r="S14" s="1" t="s">
        <v>1411</v>
      </c>
    </row>
    <row r="15" spans="1:19">
      <c r="A15" s="29" t="s">
        <v>1292</v>
      </c>
      <c r="B15" s="30" t="s">
        <v>1279</v>
      </c>
      <c r="C15" s="31" t="s">
        <v>59</v>
      </c>
      <c r="D15" s="32" t="s">
        <v>269</v>
      </c>
      <c r="H15" s="1" t="s">
        <v>1412</v>
      </c>
      <c r="I15" s="1" t="s">
        <v>1413</v>
      </c>
      <c r="J15" s="1" t="s">
        <v>1414</v>
      </c>
      <c r="K15" s="1" t="s">
        <v>1415</v>
      </c>
      <c r="L15" s="1" t="s">
        <v>1416</v>
      </c>
      <c r="M15" s="1" t="s">
        <v>1417</v>
      </c>
      <c r="N15" s="1" t="s">
        <v>1418</v>
      </c>
      <c r="O15" s="1" t="s">
        <v>1419</v>
      </c>
      <c r="P15" s="1" t="s">
        <v>1420</v>
      </c>
      <c r="Q15" s="1" t="s">
        <v>1421</v>
      </c>
      <c r="R15" s="1" t="s">
        <v>1422</v>
      </c>
      <c r="S15" s="1" t="s">
        <v>1423</v>
      </c>
    </row>
    <row r="16" spans="1:19">
      <c r="A16" s="29" t="s">
        <v>1293</v>
      </c>
      <c r="B16" s="30" t="s">
        <v>1279</v>
      </c>
      <c r="C16" s="31" t="s">
        <v>60</v>
      </c>
      <c r="D16" s="32" t="s">
        <v>269</v>
      </c>
      <c r="H16" t="s">
        <v>1424</v>
      </c>
      <c r="I16" t="s">
        <v>1425</v>
      </c>
      <c r="J16" t="s">
        <v>1426</v>
      </c>
      <c r="K16" t="s">
        <v>1427</v>
      </c>
      <c r="L16" t="s">
        <v>1428</v>
      </c>
      <c r="M16" t="s">
        <v>1429</v>
      </c>
      <c r="N16" t="s">
        <v>1430</v>
      </c>
      <c r="O16" t="s">
        <v>1431</v>
      </c>
      <c r="P16" t="s">
        <v>1432</v>
      </c>
      <c r="Q16" t="s">
        <v>1433</v>
      </c>
      <c r="R16" t="s">
        <v>1434</v>
      </c>
      <c r="S16" t="s">
        <v>1435</v>
      </c>
    </row>
    <row r="17" spans="1:19">
      <c r="A17" s="29" t="s">
        <v>1294</v>
      </c>
      <c r="B17" s="30" t="s">
        <v>1279</v>
      </c>
      <c r="C17" s="31" t="s">
        <v>61</v>
      </c>
      <c r="D17" s="32" t="s">
        <v>269</v>
      </c>
      <c r="H17" t="s">
        <v>1436</v>
      </c>
      <c r="I17" t="s">
        <v>1437</v>
      </c>
      <c r="J17" t="s">
        <v>1438</v>
      </c>
      <c r="K17" t="s">
        <v>1439</v>
      </c>
      <c r="L17" t="s">
        <v>1440</v>
      </c>
      <c r="M17" t="s">
        <v>1441</v>
      </c>
      <c r="N17" t="s">
        <v>1442</v>
      </c>
      <c r="O17" t="s">
        <v>1443</v>
      </c>
      <c r="P17" t="s">
        <v>1444</v>
      </c>
      <c r="Q17" t="s">
        <v>1445</v>
      </c>
      <c r="R17" t="s">
        <v>1446</v>
      </c>
      <c r="S17" t="s">
        <v>1447</v>
      </c>
    </row>
    <row r="18" spans="1:19">
      <c r="A18" s="29" t="s">
        <v>1295</v>
      </c>
      <c r="B18" s="30" t="s">
        <v>1279</v>
      </c>
      <c r="C18" s="31" t="s">
        <v>62</v>
      </c>
      <c r="D18" s="32" t="s">
        <v>269</v>
      </c>
      <c r="H18" t="s">
        <v>1448</v>
      </c>
      <c r="I18" t="s">
        <v>1449</v>
      </c>
      <c r="J18" t="s">
        <v>1450</v>
      </c>
      <c r="K18" t="s">
        <v>1451</v>
      </c>
      <c r="L18" t="s">
        <v>1452</v>
      </c>
      <c r="M18" t="s">
        <v>1453</v>
      </c>
      <c r="N18" t="s">
        <v>1454</v>
      </c>
      <c r="O18" t="s">
        <v>1455</v>
      </c>
      <c r="P18" t="s">
        <v>1456</v>
      </c>
      <c r="Q18" t="s">
        <v>1457</v>
      </c>
      <c r="R18" t="s">
        <v>1458</v>
      </c>
      <c r="S18" t="s">
        <v>1459</v>
      </c>
    </row>
    <row r="19" spans="1:19">
      <c r="A19" s="29" t="s">
        <v>1296</v>
      </c>
      <c r="B19" s="30" t="s">
        <v>1279</v>
      </c>
      <c r="C19" s="31" t="s">
        <v>63</v>
      </c>
      <c r="D19" s="32" t="s">
        <v>269</v>
      </c>
      <c r="H19" t="s">
        <v>1460</v>
      </c>
      <c r="I19" t="s">
        <v>1461</v>
      </c>
      <c r="J19" t="s">
        <v>1462</v>
      </c>
      <c r="K19" t="s">
        <v>1463</v>
      </c>
      <c r="L19" t="s">
        <v>1464</v>
      </c>
      <c r="M19" t="s">
        <v>1465</v>
      </c>
      <c r="N19" t="s">
        <v>1466</v>
      </c>
      <c r="O19" t="s">
        <v>1467</v>
      </c>
      <c r="P19" t="s">
        <v>1468</v>
      </c>
      <c r="Q19" t="s">
        <v>1469</v>
      </c>
      <c r="R19" t="s">
        <v>1470</v>
      </c>
      <c r="S19" t="s">
        <v>1471</v>
      </c>
    </row>
    <row r="20" spans="1:19">
      <c r="A20" s="29" t="s">
        <v>1297</v>
      </c>
      <c r="B20" s="30" t="s">
        <v>1279</v>
      </c>
      <c r="C20" s="31" t="s">
        <v>0</v>
      </c>
      <c r="D20" s="32" t="s">
        <v>269</v>
      </c>
    </row>
    <row r="21" spans="1:19">
      <c r="A21" s="29" t="s">
        <v>1298</v>
      </c>
      <c r="B21" s="30" t="s">
        <v>1279</v>
      </c>
      <c r="C21" s="31" t="s">
        <v>1</v>
      </c>
      <c r="D21" s="32" t="s">
        <v>269</v>
      </c>
      <c r="H21" s="1" t="s">
        <v>1861</v>
      </c>
    </row>
    <row r="22" spans="1:19">
      <c r="A22" s="29" t="s">
        <v>1299</v>
      </c>
      <c r="B22" s="30" t="s">
        <v>1279</v>
      </c>
      <c r="C22" s="31" t="s">
        <v>2</v>
      </c>
      <c r="D22" s="32" t="s">
        <v>269</v>
      </c>
      <c r="G22"/>
      <c r="H22" t="s">
        <v>1376</v>
      </c>
      <c r="I22" s="1" t="str">
        <f>H12</f>
        <v>R016148_R171_1A</v>
      </c>
      <c r="J22"/>
      <c r="K22"/>
      <c r="L22"/>
      <c r="M22"/>
      <c r="N22"/>
      <c r="O22"/>
      <c r="P22"/>
      <c r="Q22"/>
      <c r="R22"/>
    </row>
    <row r="23" spans="1:19">
      <c r="A23" s="29" t="s">
        <v>1300</v>
      </c>
      <c r="B23" s="30" t="s">
        <v>1279</v>
      </c>
      <c r="C23" s="31" t="s">
        <v>3</v>
      </c>
      <c r="D23" s="32" t="s">
        <v>269</v>
      </c>
      <c r="G23"/>
      <c r="H23" t="s">
        <v>1377</v>
      </c>
      <c r="I23" s="1" t="str">
        <f>I12</f>
        <v>R016156_R171_2A</v>
      </c>
      <c r="J23"/>
      <c r="K23"/>
      <c r="L23"/>
      <c r="M23"/>
      <c r="N23"/>
      <c r="O23"/>
      <c r="P23"/>
      <c r="Q23"/>
      <c r="R23"/>
    </row>
    <row r="24" spans="1:19">
      <c r="A24" s="29" t="s">
        <v>1301</v>
      </c>
      <c r="B24" s="30" t="s">
        <v>1279</v>
      </c>
      <c r="C24" s="31" t="s">
        <v>4</v>
      </c>
      <c r="D24" s="32" t="s">
        <v>269</v>
      </c>
      <c r="G24"/>
      <c r="H24" t="s">
        <v>1378</v>
      </c>
      <c r="I24" s="1" t="str">
        <f>J12</f>
        <v>R016164_R171_3A</v>
      </c>
      <c r="J24"/>
      <c r="K24"/>
      <c r="L24"/>
      <c r="M24"/>
      <c r="N24"/>
      <c r="O24"/>
      <c r="P24"/>
      <c r="Q24"/>
      <c r="R24"/>
    </row>
    <row r="25" spans="1:19">
      <c r="A25" s="29" t="s">
        <v>1302</v>
      </c>
      <c r="B25" s="30" t="s">
        <v>1279</v>
      </c>
      <c r="C25" s="31" t="s">
        <v>5</v>
      </c>
      <c r="D25" s="32" t="s">
        <v>269</v>
      </c>
      <c r="G25"/>
      <c r="H25" t="s">
        <v>1379</v>
      </c>
      <c r="I25" s="1" t="str">
        <f>K12</f>
        <v>R016172_R171_4A</v>
      </c>
      <c r="J25"/>
      <c r="K25"/>
      <c r="L25"/>
      <c r="M25"/>
      <c r="N25"/>
      <c r="O25"/>
      <c r="P25"/>
      <c r="Q25"/>
      <c r="R25"/>
    </row>
    <row r="26" spans="1:19">
      <c r="A26" s="29" t="s">
        <v>1303</v>
      </c>
      <c r="B26" s="30" t="s">
        <v>1279</v>
      </c>
      <c r="C26" s="31" t="s">
        <v>6</v>
      </c>
      <c r="D26" s="32" t="s">
        <v>269</v>
      </c>
      <c r="H26" s="1" t="s">
        <v>1380</v>
      </c>
      <c r="I26" s="1" t="str">
        <f>L12</f>
        <v>R016180_R171_5A</v>
      </c>
    </row>
    <row r="27" spans="1:19">
      <c r="A27" s="29" t="s">
        <v>1304</v>
      </c>
      <c r="B27" s="30" t="s">
        <v>1279</v>
      </c>
      <c r="C27" s="31" t="s">
        <v>7</v>
      </c>
      <c r="D27" s="32" t="s">
        <v>269</v>
      </c>
      <c r="H27" s="1" t="s">
        <v>1381</v>
      </c>
      <c r="I27" s="1" t="str">
        <f>M12</f>
        <v>R016188_R171_6A</v>
      </c>
    </row>
    <row r="28" spans="1:19">
      <c r="A28" s="29" t="s">
        <v>1305</v>
      </c>
      <c r="B28" s="30" t="s">
        <v>1279</v>
      </c>
      <c r="C28" s="31" t="s">
        <v>8</v>
      </c>
      <c r="D28" s="32" t="s">
        <v>269</v>
      </c>
      <c r="H28" s="1" t="s">
        <v>1382</v>
      </c>
      <c r="I28" s="1" t="str">
        <f>N12</f>
        <v>R016196_R171_7A</v>
      </c>
    </row>
    <row r="29" spans="1:19">
      <c r="A29" s="29" t="s">
        <v>1306</v>
      </c>
      <c r="B29" s="30" t="s">
        <v>1279</v>
      </c>
      <c r="C29" s="31" t="s">
        <v>9</v>
      </c>
      <c r="D29" s="32" t="s">
        <v>269</v>
      </c>
      <c r="H29" s="1" t="s">
        <v>1383</v>
      </c>
      <c r="I29" s="1" t="str">
        <f>O12</f>
        <v>R016204_R171_8A</v>
      </c>
    </row>
    <row r="30" spans="1:19">
      <c r="A30" s="29" t="s">
        <v>1307</v>
      </c>
      <c r="B30" s="30" t="s">
        <v>1279</v>
      </c>
      <c r="C30" s="31" t="s">
        <v>10</v>
      </c>
      <c r="D30" s="32" t="s">
        <v>269</v>
      </c>
      <c r="H30" s="1" t="s">
        <v>1384</v>
      </c>
      <c r="I30" s="1" t="str">
        <f>P12</f>
        <v>R016212_R171_9A</v>
      </c>
    </row>
    <row r="31" spans="1:19">
      <c r="A31" s="29" t="s">
        <v>1308</v>
      </c>
      <c r="B31" s="30" t="s">
        <v>1279</v>
      </c>
      <c r="C31" s="31" t="s">
        <v>11</v>
      </c>
      <c r="D31" s="32" t="s">
        <v>269</v>
      </c>
      <c r="H31" s="1" t="s">
        <v>1385</v>
      </c>
      <c r="I31" s="1" t="str">
        <f>Q12</f>
        <v>R016220_R171_10A</v>
      </c>
    </row>
    <row r="32" spans="1:19">
      <c r="A32" s="29" t="s">
        <v>1309</v>
      </c>
      <c r="B32" s="30" t="s">
        <v>1279</v>
      </c>
      <c r="C32" s="31" t="s">
        <v>12</v>
      </c>
      <c r="D32" s="32" t="s">
        <v>269</v>
      </c>
      <c r="H32" s="1" t="s">
        <v>1386</v>
      </c>
      <c r="I32" s="1" t="str">
        <f>R12</f>
        <v>R016228_R171_11A</v>
      </c>
    </row>
    <row r="33" spans="1:9">
      <c r="A33" s="29" t="s">
        <v>1310</v>
      </c>
      <c r="B33" s="30" t="s">
        <v>1279</v>
      </c>
      <c r="C33" s="31" t="s">
        <v>13</v>
      </c>
      <c r="D33" s="32" t="s">
        <v>269</v>
      </c>
      <c r="H33" s="1" t="s">
        <v>1387</v>
      </c>
      <c r="I33" s="1" t="str">
        <f>S12</f>
        <v>R016236_R171_12A</v>
      </c>
    </row>
    <row r="34" spans="1:9">
      <c r="A34" s="29" t="s">
        <v>1311</v>
      </c>
      <c r="B34" s="30" t="s">
        <v>1279</v>
      </c>
      <c r="C34" s="31" t="s">
        <v>14</v>
      </c>
      <c r="D34" s="32" t="s">
        <v>269</v>
      </c>
      <c r="H34" s="1" t="s">
        <v>1388</v>
      </c>
      <c r="I34" s="1" t="str">
        <f>H13</f>
        <v>R016149_R171_1B</v>
      </c>
    </row>
    <row r="35" spans="1:9">
      <c r="A35" s="29" t="s">
        <v>1312</v>
      </c>
      <c r="B35" s="30" t="s">
        <v>1279</v>
      </c>
      <c r="C35" s="31" t="s">
        <v>15</v>
      </c>
      <c r="D35" s="32" t="s">
        <v>269</v>
      </c>
      <c r="H35" s="1" t="s">
        <v>1389</v>
      </c>
      <c r="I35" s="1" t="str">
        <f>I13</f>
        <v>R016157_R171_2B</v>
      </c>
    </row>
    <row r="36" spans="1:9">
      <c r="A36" s="29" t="s">
        <v>1313</v>
      </c>
      <c r="B36" s="30" t="s">
        <v>1279</v>
      </c>
      <c r="C36" s="31" t="s">
        <v>16</v>
      </c>
      <c r="D36" s="32" t="s">
        <v>269</v>
      </c>
      <c r="H36" s="1" t="s">
        <v>1390</v>
      </c>
      <c r="I36" s="1" t="str">
        <f>J13</f>
        <v>R016165_R171_3B</v>
      </c>
    </row>
    <row r="37" spans="1:9">
      <c r="A37" s="29" t="s">
        <v>1314</v>
      </c>
      <c r="B37" s="30" t="s">
        <v>1279</v>
      </c>
      <c r="C37" s="31" t="s">
        <v>17</v>
      </c>
      <c r="D37" s="32" t="s">
        <v>269</v>
      </c>
      <c r="H37" s="1" t="s">
        <v>1391</v>
      </c>
      <c r="I37" s="1" t="str">
        <f>K13</f>
        <v>R016173_R171_4B</v>
      </c>
    </row>
    <row r="38" spans="1:9">
      <c r="A38" s="29" t="s">
        <v>1315</v>
      </c>
      <c r="B38" s="30" t="s">
        <v>1279</v>
      </c>
      <c r="C38" s="31" t="s">
        <v>18</v>
      </c>
      <c r="D38" s="32" t="s">
        <v>269</v>
      </c>
      <c r="H38" s="1" t="s">
        <v>1392</v>
      </c>
      <c r="I38" s="1" t="str">
        <f>L13</f>
        <v>R016181_R171_5B</v>
      </c>
    </row>
    <row r="39" spans="1:9">
      <c r="A39" s="29" t="s">
        <v>1316</v>
      </c>
      <c r="B39" s="30" t="s">
        <v>1279</v>
      </c>
      <c r="C39" s="31" t="s">
        <v>19</v>
      </c>
      <c r="D39" s="32" t="s">
        <v>269</v>
      </c>
      <c r="H39" s="1" t="s">
        <v>1393</v>
      </c>
      <c r="I39" s="1" t="str">
        <f>M13</f>
        <v>R016189_R171_6B</v>
      </c>
    </row>
    <row r="40" spans="1:9">
      <c r="A40" s="29" t="s">
        <v>1317</v>
      </c>
      <c r="B40" s="30" t="s">
        <v>1279</v>
      </c>
      <c r="C40" s="31" t="s">
        <v>20</v>
      </c>
      <c r="D40" s="32" t="s">
        <v>269</v>
      </c>
      <c r="H40" s="1" t="s">
        <v>1394</v>
      </c>
      <c r="I40" s="1" t="str">
        <f>N13</f>
        <v>R016197_R171_7B</v>
      </c>
    </row>
    <row r="41" spans="1:9">
      <c r="A41" s="29" t="s">
        <v>1318</v>
      </c>
      <c r="B41" s="30" t="s">
        <v>1279</v>
      </c>
      <c r="C41" s="31" t="s">
        <v>21</v>
      </c>
      <c r="D41" s="32" t="s">
        <v>269</v>
      </c>
      <c r="H41" s="1" t="s">
        <v>1395</v>
      </c>
      <c r="I41" s="1" t="str">
        <f>O13</f>
        <v>R016205_R171_8B</v>
      </c>
    </row>
    <row r="42" spans="1:9">
      <c r="A42" s="29" t="s">
        <v>1319</v>
      </c>
      <c r="B42" s="30" t="s">
        <v>1279</v>
      </c>
      <c r="C42" s="31" t="s">
        <v>22</v>
      </c>
      <c r="D42" s="32" t="s">
        <v>269</v>
      </c>
      <c r="H42" s="1" t="s">
        <v>1396</v>
      </c>
      <c r="I42" s="1" t="str">
        <f>P13</f>
        <v>R016213_R171_9B</v>
      </c>
    </row>
    <row r="43" spans="1:9">
      <c r="A43" s="29" t="s">
        <v>1320</v>
      </c>
      <c r="B43" s="30" t="s">
        <v>1279</v>
      </c>
      <c r="C43" s="31" t="s">
        <v>23</v>
      </c>
      <c r="D43" s="32" t="s">
        <v>269</v>
      </c>
      <c r="H43" s="1" t="s">
        <v>1397</v>
      </c>
      <c r="I43" s="1" t="str">
        <f>Q13</f>
        <v>R016221_R171_10B</v>
      </c>
    </row>
    <row r="44" spans="1:9">
      <c r="A44" s="29" t="s">
        <v>1321</v>
      </c>
      <c r="B44" s="30" t="s">
        <v>1279</v>
      </c>
      <c r="C44" s="31" t="s">
        <v>24</v>
      </c>
      <c r="D44" s="32" t="s">
        <v>269</v>
      </c>
      <c r="H44" s="1" t="s">
        <v>1398</v>
      </c>
      <c r="I44" s="1" t="str">
        <f>R13</f>
        <v>R016229_R171_11B</v>
      </c>
    </row>
    <row r="45" spans="1:9">
      <c r="A45" s="29" t="s">
        <v>1322</v>
      </c>
      <c r="B45" s="30" t="s">
        <v>1279</v>
      </c>
      <c r="C45" s="31" t="s">
        <v>25</v>
      </c>
      <c r="D45" s="32" t="s">
        <v>269</v>
      </c>
      <c r="H45" s="1" t="s">
        <v>1399</v>
      </c>
      <c r="I45" s="1" t="str">
        <f>S13</f>
        <v>R016237_R171_12B</v>
      </c>
    </row>
    <row r="46" spans="1:9">
      <c r="A46" s="29" t="s">
        <v>1323</v>
      </c>
      <c r="B46" s="30" t="s">
        <v>1279</v>
      </c>
      <c r="C46" s="31" t="s">
        <v>26</v>
      </c>
      <c r="D46" s="32" t="s">
        <v>269</v>
      </c>
      <c r="H46" s="1" t="s">
        <v>1400</v>
      </c>
      <c r="I46" s="1" t="str">
        <f>H14</f>
        <v>R016150_R171_1C</v>
      </c>
    </row>
    <row r="47" spans="1:9">
      <c r="A47" s="29" t="s">
        <v>1324</v>
      </c>
      <c r="B47" s="30" t="s">
        <v>1279</v>
      </c>
      <c r="C47" s="31" t="s">
        <v>27</v>
      </c>
      <c r="D47" s="32" t="s">
        <v>269</v>
      </c>
      <c r="H47" s="1" t="s">
        <v>1401</v>
      </c>
      <c r="I47" s="1" t="str">
        <f>I14</f>
        <v>R016158_R171_2C</v>
      </c>
    </row>
    <row r="48" spans="1:9">
      <c r="A48" s="29" t="s">
        <v>1325</v>
      </c>
      <c r="B48" s="30" t="s">
        <v>1279</v>
      </c>
      <c r="C48" s="31" t="s">
        <v>28</v>
      </c>
      <c r="D48" s="32" t="s">
        <v>269</v>
      </c>
      <c r="H48" s="1" t="s">
        <v>1402</v>
      </c>
      <c r="I48" s="1" t="str">
        <f>J14</f>
        <v>R016166_R171_3C</v>
      </c>
    </row>
    <row r="49" spans="1:9">
      <c r="A49" s="29" t="s">
        <v>1326</v>
      </c>
      <c r="B49" s="30" t="s">
        <v>1279</v>
      </c>
      <c r="C49" s="31" t="s">
        <v>29</v>
      </c>
      <c r="D49" s="32" t="s">
        <v>269</v>
      </c>
      <c r="H49" s="1" t="s">
        <v>1403</v>
      </c>
      <c r="I49" s="1" t="str">
        <f>K14</f>
        <v>R016174_R171_4C</v>
      </c>
    </row>
    <row r="50" spans="1:9">
      <c r="A50" s="29" t="s">
        <v>1327</v>
      </c>
      <c r="B50" s="30" t="s">
        <v>1279</v>
      </c>
      <c r="C50" s="31" t="s">
        <v>274</v>
      </c>
      <c r="D50" s="32" t="s">
        <v>269</v>
      </c>
      <c r="H50" s="1" t="s">
        <v>1404</v>
      </c>
      <c r="I50" s="1" t="str">
        <f>L14</f>
        <v>R016182_R171_5C</v>
      </c>
    </row>
    <row r="51" spans="1:9">
      <c r="A51" s="29" t="s">
        <v>1328</v>
      </c>
      <c r="B51" s="30" t="s">
        <v>1279</v>
      </c>
      <c r="C51" s="31" t="s">
        <v>275</v>
      </c>
      <c r="D51" s="32" t="s">
        <v>269</v>
      </c>
      <c r="H51" s="1" t="s">
        <v>1405</v>
      </c>
      <c r="I51" s="1" t="str">
        <f>M14</f>
        <v>R016190_R171_6C</v>
      </c>
    </row>
    <row r="52" spans="1:9">
      <c r="A52" s="29" t="s">
        <v>1329</v>
      </c>
      <c r="B52" s="30" t="s">
        <v>1279</v>
      </c>
      <c r="C52" s="31" t="s">
        <v>276</v>
      </c>
      <c r="D52" s="32" t="s">
        <v>269</v>
      </c>
      <c r="H52" s="1" t="s">
        <v>1406</v>
      </c>
      <c r="I52" s="1" t="str">
        <f>N14</f>
        <v>R016198_R171_7C</v>
      </c>
    </row>
    <row r="53" spans="1:9">
      <c r="A53" s="29" t="s">
        <v>1330</v>
      </c>
      <c r="B53" s="30" t="s">
        <v>1279</v>
      </c>
      <c r="C53" s="31" t="s">
        <v>277</v>
      </c>
      <c r="D53" s="32" t="s">
        <v>269</v>
      </c>
      <c r="H53" s="1" t="s">
        <v>1407</v>
      </c>
      <c r="I53" s="1" t="str">
        <f>O14</f>
        <v>R016206_R171_8C</v>
      </c>
    </row>
    <row r="54" spans="1:9">
      <c r="A54" s="29" t="s">
        <v>1331</v>
      </c>
      <c r="B54" s="30" t="s">
        <v>1279</v>
      </c>
      <c r="C54" s="31" t="s">
        <v>278</v>
      </c>
      <c r="D54" s="32" t="s">
        <v>269</v>
      </c>
      <c r="H54" s="1" t="s">
        <v>1408</v>
      </c>
      <c r="I54" s="1" t="str">
        <f>P14</f>
        <v>R016214_R171_9C</v>
      </c>
    </row>
    <row r="55" spans="1:9">
      <c r="A55" s="29" t="s">
        <v>1332</v>
      </c>
      <c r="B55" s="30" t="s">
        <v>1279</v>
      </c>
      <c r="C55" s="31" t="s">
        <v>279</v>
      </c>
      <c r="D55" s="32" t="s">
        <v>269</v>
      </c>
      <c r="H55" s="1" t="s">
        <v>1409</v>
      </c>
      <c r="I55" s="1" t="str">
        <f>Q14</f>
        <v>R016222_R171_10C</v>
      </c>
    </row>
    <row r="56" spans="1:9">
      <c r="A56" s="29" t="s">
        <v>1333</v>
      </c>
      <c r="B56" s="30" t="s">
        <v>1279</v>
      </c>
      <c r="C56" s="31" t="s">
        <v>280</v>
      </c>
      <c r="D56" s="32" t="s">
        <v>269</v>
      </c>
      <c r="H56" s="1" t="s">
        <v>1410</v>
      </c>
      <c r="I56" s="1" t="str">
        <f>R14</f>
        <v>R016230_R171_11C</v>
      </c>
    </row>
    <row r="57" spans="1:9">
      <c r="A57" s="29" t="s">
        <v>1334</v>
      </c>
      <c r="B57" s="30" t="s">
        <v>1279</v>
      </c>
      <c r="C57" s="31" t="s">
        <v>281</v>
      </c>
      <c r="D57" s="32" t="s">
        <v>269</v>
      </c>
      <c r="H57" s="1" t="s">
        <v>1411</v>
      </c>
      <c r="I57" s="1" t="str">
        <f>S14</f>
        <v>R016238_R171_12C</v>
      </c>
    </row>
    <row r="58" spans="1:9">
      <c r="A58" s="29" t="s">
        <v>1335</v>
      </c>
      <c r="B58" s="30" t="s">
        <v>1279</v>
      </c>
      <c r="C58" s="31" t="s">
        <v>282</v>
      </c>
      <c r="D58" s="32" t="s">
        <v>269</v>
      </c>
      <c r="H58" s="1" t="s">
        <v>1412</v>
      </c>
      <c r="I58" s="1" t="str">
        <f>H15</f>
        <v>R016151_R171_1D</v>
      </c>
    </row>
    <row r="59" spans="1:9">
      <c r="A59" s="29" t="s">
        <v>1336</v>
      </c>
      <c r="B59" s="30" t="s">
        <v>1279</v>
      </c>
      <c r="C59" s="31" t="s">
        <v>283</v>
      </c>
      <c r="D59" s="32" t="s">
        <v>269</v>
      </c>
      <c r="H59" s="1" t="s">
        <v>1413</v>
      </c>
      <c r="I59" s="1" t="str">
        <f>I15</f>
        <v>R016159_R171_2D</v>
      </c>
    </row>
    <row r="60" spans="1:9">
      <c r="A60" s="29" t="s">
        <v>1337</v>
      </c>
      <c r="B60" s="30" t="s">
        <v>1279</v>
      </c>
      <c r="C60" s="31" t="s">
        <v>284</v>
      </c>
      <c r="D60" s="32" t="s">
        <v>269</v>
      </c>
      <c r="H60" s="1" t="s">
        <v>1414</v>
      </c>
      <c r="I60" s="1" t="str">
        <f>J15</f>
        <v>R016167_R171_3D</v>
      </c>
    </row>
    <row r="61" spans="1:9">
      <c r="A61" s="29" t="s">
        <v>1338</v>
      </c>
      <c r="B61" s="30" t="s">
        <v>1279</v>
      </c>
      <c r="C61" s="31" t="s">
        <v>285</v>
      </c>
      <c r="D61" s="32" t="s">
        <v>269</v>
      </c>
      <c r="H61" s="1" t="s">
        <v>1415</v>
      </c>
      <c r="I61" s="1" t="str">
        <f>K15</f>
        <v>R016175_R171_4D</v>
      </c>
    </row>
    <row r="62" spans="1:9">
      <c r="A62" s="29" t="s">
        <v>1339</v>
      </c>
      <c r="B62" s="30" t="s">
        <v>1279</v>
      </c>
      <c r="C62" s="31" t="s">
        <v>286</v>
      </c>
      <c r="D62" s="32" t="s">
        <v>269</v>
      </c>
      <c r="H62" s="1" t="s">
        <v>1416</v>
      </c>
      <c r="I62" s="1" t="str">
        <f>L15</f>
        <v>R016183_R171_5D</v>
      </c>
    </row>
    <row r="63" spans="1:9">
      <c r="A63" s="29" t="s">
        <v>1340</v>
      </c>
      <c r="B63" s="30" t="s">
        <v>1279</v>
      </c>
      <c r="C63" s="31" t="s">
        <v>287</v>
      </c>
      <c r="D63" s="32" t="s">
        <v>269</v>
      </c>
      <c r="H63" s="1" t="s">
        <v>1417</v>
      </c>
      <c r="I63" s="1" t="str">
        <f>M15</f>
        <v>R016191_R171_6D</v>
      </c>
    </row>
    <row r="64" spans="1:9">
      <c r="A64" s="29" t="s">
        <v>1341</v>
      </c>
      <c r="B64" s="30" t="s">
        <v>1279</v>
      </c>
      <c r="C64" s="31" t="s">
        <v>288</v>
      </c>
      <c r="D64" s="32" t="s">
        <v>269</v>
      </c>
      <c r="H64" s="1" t="s">
        <v>1418</v>
      </c>
      <c r="I64" s="1" t="str">
        <f>N15</f>
        <v>R016199_R171_7D</v>
      </c>
    </row>
    <row r="65" spans="1:9">
      <c r="A65" s="29" t="s">
        <v>1342</v>
      </c>
      <c r="B65" s="30" t="s">
        <v>1279</v>
      </c>
      <c r="C65" s="31" t="s">
        <v>30</v>
      </c>
      <c r="D65" s="32" t="s">
        <v>269</v>
      </c>
      <c r="H65" s="1" t="s">
        <v>1419</v>
      </c>
      <c r="I65" s="1" t="str">
        <f>O15</f>
        <v>R016207_R171_8D</v>
      </c>
    </row>
    <row r="66" spans="1:9">
      <c r="A66" s="29" t="s">
        <v>1343</v>
      </c>
      <c r="B66" s="30" t="s">
        <v>1279</v>
      </c>
      <c r="C66" s="31" t="s">
        <v>31</v>
      </c>
      <c r="D66" s="32" t="s">
        <v>269</v>
      </c>
      <c r="H66" s="1" t="s">
        <v>1420</v>
      </c>
      <c r="I66" s="1" t="str">
        <f>P15</f>
        <v>R016215_R171_9D</v>
      </c>
    </row>
    <row r="67" spans="1:9">
      <c r="A67" s="29" t="s">
        <v>1344</v>
      </c>
      <c r="B67" s="30" t="s">
        <v>1279</v>
      </c>
      <c r="C67" s="31" t="s">
        <v>32</v>
      </c>
      <c r="D67" s="32" t="s">
        <v>269</v>
      </c>
      <c r="H67" s="1" t="s">
        <v>1421</v>
      </c>
      <c r="I67" s="1" t="str">
        <f>Q15</f>
        <v>R016223_R171_10D</v>
      </c>
    </row>
    <row r="68" spans="1:9">
      <c r="A68" s="29" t="s">
        <v>1345</v>
      </c>
      <c r="B68" s="30" t="s">
        <v>1279</v>
      </c>
      <c r="C68" s="31" t="s">
        <v>33</v>
      </c>
      <c r="D68" s="32" t="s">
        <v>269</v>
      </c>
      <c r="H68" s="1" t="s">
        <v>1422</v>
      </c>
      <c r="I68" s="1" t="str">
        <f>R15</f>
        <v>R016231_R171_11D</v>
      </c>
    </row>
    <row r="69" spans="1:9">
      <c r="A69" s="29" t="s">
        <v>1346</v>
      </c>
      <c r="B69" s="30" t="s">
        <v>1279</v>
      </c>
      <c r="C69" s="31" t="s">
        <v>34</v>
      </c>
      <c r="D69" s="32" t="s">
        <v>269</v>
      </c>
      <c r="H69" s="1" t="s">
        <v>1423</v>
      </c>
      <c r="I69" s="1" t="str">
        <f>S15</f>
        <v>R016239_R171_12D</v>
      </c>
    </row>
    <row r="70" spans="1:9">
      <c r="A70" s="29" t="s">
        <v>1347</v>
      </c>
      <c r="B70" s="30" t="s">
        <v>1279</v>
      </c>
      <c r="C70" s="31" t="s">
        <v>35</v>
      </c>
      <c r="D70" s="32" t="s">
        <v>269</v>
      </c>
      <c r="H70" s="1" t="s">
        <v>1424</v>
      </c>
      <c r="I70" s="1" t="str">
        <f>H16</f>
        <v>R016152_R171_1E</v>
      </c>
    </row>
    <row r="71" spans="1:9">
      <c r="A71" s="29" t="s">
        <v>1348</v>
      </c>
      <c r="B71" s="30" t="s">
        <v>1279</v>
      </c>
      <c r="C71" s="31" t="s">
        <v>36</v>
      </c>
      <c r="D71" s="32" t="s">
        <v>269</v>
      </c>
      <c r="H71" s="1" t="s">
        <v>1425</v>
      </c>
      <c r="I71" s="1" t="str">
        <f>I16</f>
        <v>R016160_R171_2E</v>
      </c>
    </row>
    <row r="72" spans="1:9">
      <c r="A72" s="29" t="s">
        <v>1349</v>
      </c>
      <c r="B72" s="30" t="s">
        <v>1279</v>
      </c>
      <c r="C72" s="31" t="s">
        <v>37</v>
      </c>
      <c r="D72" s="32" t="s">
        <v>269</v>
      </c>
      <c r="H72" s="1" t="s">
        <v>1426</v>
      </c>
      <c r="I72" s="1" t="str">
        <f>J16</f>
        <v>R016168_R171_3E</v>
      </c>
    </row>
    <row r="73" spans="1:9">
      <c r="A73" s="29" t="s">
        <v>1350</v>
      </c>
      <c r="B73" s="30" t="s">
        <v>1279</v>
      </c>
      <c r="C73" s="31" t="s">
        <v>38</v>
      </c>
      <c r="D73" s="32" t="s">
        <v>269</v>
      </c>
      <c r="H73" s="1" t="s">
        <v>1427</v>
      </c>
      <c r="I73" s="1" t="str">
        <f>K16</f>
        <v>R016176_R171_4E</v>
      </c>
    </row>
    <row r="74" spans="1:9">
      <c r="A74" s="29" t="s">
        <v>1351</v>
      </c>
      <c r="B74" s="30" t="s">
        <v>1279</v>
      </c>
      <c r="C74" s="31" t="s">
        <v>39</v>
      </c>
      <c r="D74" s="32" t="s">
        <v>269</v>
      </c>
      <c r="H74" s="1" t="s">
        <v>1428</v>
      </c>
      <c r="I74" s="1" t="str">
        <f>L16</f>
        <v>R016184_R171_5E</v>
      </c>
    </row>
    <row r="75" spans="1:9">
      <c r="A75" s="29" t="s">
        <v>1352</v>
      </c>
      <c r="B75" s="30" t="s">
        <v>1279</v>
      </c>
      <c r="C75" s="31" t="s">
        <v>40</v>
      </c>
      <c r="D75" s="32" t="s">
        <v>269</v>
      </c>
      <c r="H75" s="1" t="s">
        <v>1429</v>
      </c>
      <c r="I75" s="1" t="str">
        <f>M16</f>
        <v>R016192_R171_6E</v>
      </c>
    </row>
    <row r="76" spans="1:9">
      <c r="A76" s="29" t="s">
        <v>1353</v>
      </c>
      <c r="B76" s="30" t="s">
        <v>1279</v>
      </c>
      <c r="C76" s="31" t="s">
        <v>41</v>
      </c>
      <c r="D76" s="32" t="s">
        <v>269</v>
      </c>
      <c r="H76" s="1" t="s">
        <v>1430</v>
      </c>
      <c r="I76" s="1" t="str">
        <f>N16</f>
        <v>R016200_R171_7E</v>
      </c>
    </row>
    <row r="77" spans="1:9">
      <c r="A77" s="29" t="s">
        <v>1354</v>
      </c>
      <c r="B77" s="30" t="s">
        <v>1279</v>
      </c>
      <c r="C77" s="31" t="s">
        <v>42</v>
      </c>
      <c r="D77" s="32" t="s">
        <v>269</v>
      </c>
      <c r="H77" s="1" t="s">
        <v>1431</v>
      </c>
      <c r="I77" s="1" t="str">
        <f>O16</f>
        <v>R016208_R171_8E</v>
      </c>
    </row>
    <row r="78" spans="1:9">
      <c r="A78" s="29" t="s">
        <v>1355</v>
      </c>
      <c r="B78" s="30" t="s">
        <v>1279</v>
      </c>
      <c r="C78" s="31" t="s">
        <v>43</v>
      </c>
      <c r="D78" t="s">
        <v>1375</v>
      </c>
      <c r="H78" s="1" t="s">
        <v>1432</v>
      </c>
      <c r="I78" s="1" t="str">
        <f>P16</f>
        <v>R016216_R171_9E</v>
      </c>
    </row>
    <row r="79" spans="1:9">
      <c r="A79" s="29" t="s">
        <v>1356</v>
      </c>
      <c r="B79" s="30" t="s">
        <v>1279</v>
      </c>
      <c r="C79" s="31" t="s">
        <v>44</v>
      </c>
      <c r="D79" s="32" t="s">
        <v>269</v>
      </c>
      <c r="H79" s="1" t="s">
        <v>1433</v>
      </c>
      <c r="I79" s="1" t="str">
        <f>Q16</f>
        <v>R016224_R171_10E</v>
      </c>
    </row>
    <row r="80" spans="1:9">
      <c r="A80" s="29" t="s">
        <v>1357</v>
      </c>
      <c r="B80" s="30" t="s">
        <v>1279</v>
      </c>
      <c r="C80" s="31" t="s">
        <v>45</v>
      </c>
      <c r="D80" s="32" t="s">
        <v>269</v>
      </c>
      <c r="H80" s="1" t="s">
        <v>1434</v>
      </c>
      <c r="I80" s="1" t="str">
        <f>R16</f>
        <v>R016232_R171_11E</v>
      </c>
    </row>
    <row r="81" spans="1:9">
      <c r="A81" s="29" t="s">
        <v>1358</v>
      </c>
      <c r="B81" s="30" t="s">
        <v>1279</v>
      </c>
      <c r="C81" s="31" t="s">
        <v>46</v>
      </c>
      <c r="D81" s="32" t="s">
        <v>269</v>
      </c>
      <c r="H81" s="1" t="s">
        <v>1435</v>
      </c>
      <c r="I81" s="1" t="str">
        <f>S16</f>
        <v>R016240_R171_12E</v>
      </c>
    </row>
    <row r="82" spans="1:9">
      <c r="A82" s="29" t="s">
        <v>1359</v>
      </c>
      <c r="B82" s="30" t="s">
        <v>1279</v>
      </c>
      <c r="C82" s="31" t="s">
        <v>47</v>
      </c>
      <c r="D82" s="32" t="s">
        <v>269</v>
      </c>
      <c r="H82" s="1" t="s">
        <v>1436</v>
      </c>
      <c r="I82" s="1" t="str">
        <f>H17</f>
        <v>R016153_R171_1F</v>
      </c>
    </row>
    <row r="83" spans="1:9">
      <c r="A83" s="29" t="s">
        <v>1360</v>
      </c>
      <c r="B83" s="30" t="s">
        <v>1279</v>
      </c>
      <c r="C83" s="31" t="s">
        <v>48</v>
      </c>
      <c r="D83" s="32" t="s">
        <v>269</v>
      </c>
      <c r="H83" s="1" t="s">
        <v>1437</v>
      </c>
      <c r="I83" s="1" t="str">
        <f>I17</f>
        <v>R016161_R171_2F</v>
      </c>
    </row>
    <row r="84" spans="1:9">
      <c r="A84" s="29" t="s">
        <v>1361</v>
      </c>
      <c r="B84" s="30" t="s">
        <v>1279</v>
      </c>
      <c r="C84" s="31" t="s">
        <v>49</v>
      </c>
      <c r="D84" s="32" t="s">
        <v>269</v>
      </c>
      <c r="H84" s="1" t="s">
        <v>1438</v>
      </c>
      <c r="I84" s="1" t="str">
        <f>J17</f>
        <v>R016169_R171_3F</v>
      </c>
    </row>
    <row r="85" spans="1:9">
      <c r="A85" s="29" t="s">
        <v>1362</v>
      </c>
      <c r="B85" s="30" t="s">
        <v>1279</v>
      </c>
      <c r="C85" s="31" t="s">
        <v>50</v>
      </c>
      <c r="D85" s="32" t="s">
        <v>269</v>
      </c>
      <c r="H85" s="1" t="s">
        <v>1439</v>
      </c>
      <c r="I85" s="1" t="str">
        <f>K17</f>
        <v>R016177_R171_4F</v>
      </c>
    </row>
    <row r="86" spans="1:9">
      <c r="A86" s="29" t="s">
        <v>1363</v>
      </c>
      <c r="B86" s="30" t="s">
        <v>1279</v>
      </c>
      <c r="C86" s="31" t="s">
        <v>289</v>
      </c>
      <c r="D86" s="32" t="s">
        <v>269</v>
      </c>
      <c r="H86" s="1" t="s">
        <v>1440</v>
      </c>
      <c r="I86" s="1" t="str">
        <f>L17</f>
        <v>R016185_R171_5F</v>
      </c>
    </row>
    <row r="87" spans="1:9">
      <c r="A87" s="29" t="s">
        <v>1364</v>
      </c>
      <c r="B87" s="30" t="s">
        <v>1279</v>
      </c>
      <c r="C87" s="31" t="s">
        <v>290</v>
      </c>
      <c r="D87" s="32" t="s">
        <v>269</v>
      </c>
      <c r="H87" s="1" t="s">
        <v>1441</v>
      </c>
      <c r="I87" s="1" t="str">
        <f>M17</f>
        <v>R016193_R171_6F</v>
      </c>
    </row>
    <row r="88" spans="1:9">
      <c r="A88" s="29" t="s">
        <v>1365</v>
      </c>
      <c r="B88" s="30" t="s">
        <v>1279</v>
      </c>
      <c r="C88" s="31" t="s">
        <v>291</v>
      </c>
      <c r="D88" s="32" t="s">
        <v>269</v>
      </c>
      <c r="H88" s="1" t="s">
        <v>1442</v>
      </c>
      <c r="I88" s="1" t="str">
        <f>N17</f>
        <v>R016201_R171_7F</v>
      </c>
    </row>
    <row r="89" spans="1:9">
      <c r="A89" s="29" t="s">
        <v>1366</v>
      </c>
      <c r="B89" s="30" t="s">
        <v>1279</v>
      </c>
      <c r="C89" s="31" t="s">
        <v>292</v>
      </c>
      <c r="D89" s="32" t="s">
        <v>269</v>
      </c>
      <c r="H89" s="1" t="s">
        <v>1443</v>
      </c>
      <c r="I89" s="1" t="str">
        <f>O17</f>
        <v>R016209_R171_8F</v>
      </c>
    </row>
    <row r="90" spans="1:9">
      <c r="A90" s="29" t="s">
        <v>1367</v>
      </c>
      <c r="B90" s="30" t="s">
        <v>1279</v>
      </c>
      <c r="C90" s="31" t="s">
        <v>293</v>
      </c>
      <c r="D90" s="32" t="s">
        <v>269</v>
      </c>
      <c r="H90" s="1" t="s">
        <v>1444</v>
      </c>
      <c r="I90" s="1" t="str">
        <f>P17</f>
        <v>R016217_R171_9F</v>
      </c>
    </row>
    <row r="91" spans="1:9">
      <c r="A91" s="29" t="s">
        <v>1368</v>
      </c>
      <c r="B91" s="30" t="s">
        <v>1279</v>
      </c>
      <c r="C91" s="31" t="s">
        <v>294</v>
      </c>
      <c r="D91" s="32" t="s">
        <v>269</v>
      </c>
      <c r="H91" s="1" t="s">
        <v>1445</v>
      </c>
      <c r="I91" s="1" t="str">
        <f>Q17</f>
        <v>R016225_R171_10F</v>
      </c>
    </row>
    <row r="92" spans="1:9">
      <c r="A92" s="29" t="s">
        <v>1369</v>
      </c>
      <c r="B92" s="30" t="s">
        <v>1279</v>
      </c>
      <c r="C92" s="31" t="s">
        <v>295</v>
      </c>
      <c r="D92" s="32" t="s">
        <v>269</v>
      </c>
      <c r="H92" s="1" t="s">
        <v>1446</v>
      </c>
      <c r="I92" s="1" t="str">
        <f>R17</f>
        <v>R016233_R171_11F</v>
      </c>
    </row>
    <row r="93" spans="1:9">
      <c r="A93" s="29" t="s">
        <v>1370</v>
      </c>
      <c r="B93" s="30" t="s">
        <v>1279</v>
      </c>
      <c r="C93" s="31" t="s">
        <v>296</v>
      </c>
      <c r="D93" s="32" t="s">
        <v>269</v>
      </c>
      <c r="H93" s="1" t="s">
        <v>1447</v>
      </c>
      <c r="I93" s="1" t="str">
        <f>S17</f>
        <v>R016241_R171_12F</v>
      </c>
    </row>
    <row r="94" spans="1:9">
      <c r="A94" s="29" t="s">
        <v>1371</v>
      </c>
      <c r="B94" s="30" t="s">
        <v>1279</v>
      </c>
      <c r="C94" s="31" t="s">
        <v>297</v>
      </c>
      <c r="D94" s="32" t="s">
        <v>269</v>
      </c>
      <c r="H94" s="1" t="s">
        <v>1448</v>
      </c>
      <c r="I94" s="1" t="str">
        <f>H18</f>
        <v>R016154_R171_1G</v>
      </c>
    </row>
    <row r="95" spans="1:9">
      <c r="A95" s="29" t="s">
        <v>1372</v>
      </c>
      <c r="B95" s="30" t="s">
        <v>1279</v>
      </c>
      <c r="C95" s="31" t="s">
        <v>298</v>
      </c>
      <c r="D95" s="32" t="s">
        <v>269</v>
      </c>
      <c r="H95" s="1" t="s">
        <v>1449</v>
      </c>
      <c r="I95" s="1" t="str">
        <f>I18</f>
        <v>R016162_R171_2G</v>
      </c>
    </row>
    <row r="96" spans="1:9">
      <c r="A96" s="29" t="s">
        <v>1373</v>
      </c>
      <c r="B96" s="30" t="s">
        <v>1279</v>
      </c>
      <c r="C96" s="31" t="s">
        <v>299</v>
      </c>
      <c r="D96" s="32" t="s">
        <v>269</v>
      </c>
      <c r="H96" s="1" t="s">
        <v>1450</v>
      </c>
      <c r="I96" s="1" t="str">
        <f>J18</f>
        <v>R016170_R171_3G</v>
      </c>
    </row>
    <row r="97" spans="1:9">
      <c r="A97" s="29" t="s">
        <v>1374</v>
      </c>
      <c r="B97" s="30" t="s">
        <v>1279</v>
      </c>
      <c r="C97" s="31" t="s">
        <v>300</v>
      </c>
      <c r="D97" s="32" t="s">
        <v>269</v>
      </c>
      <c r="H97" s="1" t="s">
        <v>1451</v>
      </c>
      <c r="I97" s="1" t="str">
        <f>K18</f>
        <v>R016178_R171_4G</v>
      </c>
    </row>
    <row r="98" spans="1:9">
      <c r="H98" s="1" t="s">
        <v>1452</v>
      </c>
      <c r="I98" s="1" t="str">
        <f>L18</f>
        <v>R016186_R171_5G</v>
      </c>
    </row>
    <row r="99" spans="1:9">
      <c r="H99" s="1" t="s">
        <v>1453</v>
      </c>
      <c r="I99" s="1" t="str">
        <f>M18</f>
        <v>R016194_R171_6G</v>
      </c>
    </row>
    <row r="100" spans="1:9">
      <c r="H100" s="1" t="s">
        <v>1454</v>
      </c>
      <c r="I100" s="1" t="str">
        <f>N18</f>
        <v>R016202_R171_7G</v>
      </c>
    </row>
    <row r="101" spans="1:9">
      <c r="H101" s="1" t="s">
        <v>1455</v>
      </c>
      <c r="I101" s="1" t="str">
        <f>O18</f>
        <v>R016210_R171_8G</v>
      </c>
    </row>
    <row r="102" spans="1:9">
      <c r="H102" s="1" t="s">
        <v>1456</v>
      </c>
      <c r="I102" s="1" t="str">
        <f>P18</f>
        <v>R016218_R171_9G</v>
      </c>
    </row>
    <row r="103" spans="1:9">
      <c r="H103" s="1" t="s">
        <v>1457</v>
      </c>
      <c r="I103" s="1" t="str">
        <f>Q18</f>
        <v>R016226_R171_10G</v>
      </c>
    </row>
    <row r="104" spans="1:9">
      <c r="H104" s="1" t="s">
        <v>1458</v>
      </c>
      <c r="I104" s="1" t="str">
        <f>R18</f>
        <v>R016234_R171_11G</v>
      </c>
    </row>
    <row r="105" spans="1:9">
      <c r="H105" s="1" t="s">
        <v>1459</v>
      </c>
      <c r="I105" s="1" t="str">
        <f>S18</f>
        <v>R016242_R171_12G</v>
      </c>
    </row>
    <row r="106" spans="1:9">
      <c r="H106" s="1" t="s">
        <v>1460</v>
      </c>
      <c r="I106" s="1" t="str">
        <f>H19</f>
        <v>R016155_R171_1H</v>
      </c>
    </row>
    <row r="107" spans="1:9">
      <c r="H107" s="1" t="s">
        <v>1461</v>
      </c>
      <c r="I107" s="1" t="str">
        <f>I19</f>
        <v>R016163_R171_2H</v>
      </c>
    </row>
    <row r="108" spans="1:9">
      <c r="H108" s="1" t="s">
        <v>1462</v>
      </c>
      <c r="I108" s="1" t="str">
        <f>J19</f>
        <v>R016171_R171_3H</v>
      </c>
    </row>
    <row r="109" spans="1:9">
      <c r="H109" s="1" t="s">
        <v>1463</v>
      </c>
      <c r="I109" s="1" t="str">
        <f>K19</f>
        <v>R016179_R171_4H</v>
      </c>
    </row>
    <row r="110" spans="1:9">
      <c r="H110" s="1" t="s">
        <v>1464</v>
      </c>
      <c r="I110" s="1" t="str">
        <f>L19</f>
        <v>R016187_R171_5H</v>
      </c>
    </row>
    <row r="111" spans="1:9">
      <c r="H111" s="1" t="s">
        <v>1465</v>
      </c>
      <c r="I111" s="1" t="str">
        <f>M19</f>
        <v>R016195_R171_6H</v>
      </c>
    </row>
    <row r="112" spans="1:9">
      <c r="H112" s="1" t="s">
        <v>1466</v>
      </c>
      <c r="I112" s="1" t="str">
        <f>N19</f>
        <v>R016203_R171_7H</v>
      </c>
    </row>
    <row r="113" spans="8:9">
      <c r="H113" s="1" t="s">
        <v>1467</v>
      </c>
      <c r="I113" s="1" t="str">
        <f>O19</f>
        <v>R016211_R171_8H</v>
      </c>
    </row>
    <row r="114" spans="8:9">
      <c r="H114" s="1" t="s">
        <v>1468</v>
      </c>
      <c r="I114" s="1" t="str">
        <f>P19</f>
        <v>R016219_R171_9H</v>
      </c>
    </row>
    <row r="115" spans="8:9">
      <c r="H115" s="1" t="s">
        <v>1469</v>
      </c>
      <c r="I115" s="1" t="str">
        <f>Q19</f>
        <v>R016227_R171_10H</v>
      </c>
    </row>
    <row r="116" spans="8:9">
      <c r="H116" s="1" t="s">
        <v>1470</v>
      </c>
      <c r="I116" s="1" t="str">
        <f>R19</f>
        <v>R016235_R171_11H</v>
      </c>
    </row>
    <row r="117" spans="8:9">
      <c r="H117" s="1" t="s">
        <v>1471</v>
      </c>
      <c r="I117" s="1" t="str">
        <f>S19</f>
        <v>R016243_R171_12H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17"/>
  <sheetViews>
    <sheetView topLeftCell="B53" workbookViewId="0">
      <selection activeCell="H22" sqref="H22:H117"/>
    </sheetView>
  </sheetViews>
  <sheetFormatPr baseColWidth="10" defaultRowHeight="15" x14ac:dyDescent="0"/>
  <cols>
    <col min="4" max="4" width="14.832031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19">
      <c r="A1" t="s">
        <v>266</v>
      </c>
      <c r="B1" t="s">
        <v>65</v>
      </c>
      <c r="C1" t="s">
        <v>267</v>
      </c>
      <c r="D1" t="s">
        <v>926</v>
      </c>
      <c r="G1" s="1" t="s">
        <v>66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19">
      <c r="A2" s="29" t="s">
        <v>1665</v>
      </c>
      <c r="B2" s="30" t="s">
        <v>1666</v>
      </c>
      <c r="C2" s="31" t="s">
        <v>268</v>
      </c>
      <c r="D2" t="s">
        <v>269</v>
      </c>
      <c r="G2" s="1" t="s">
        <v>67</v>
      </c>
      <c r="H2" t="str">
        <f>CONCATENATE($A2,"_",$B2,"_",$C2)</f>
        <v>R019604_R207_1A</v>
      </c>
      <c r="I2" t="str">
        <f t="shared" ref="I2:I9" si="0">CONCATENATE($A10,"_",$B10,"_",$C10)</f>
        <v>R019612_R207_2A</v>
      </c>
      <c r="J2" t="str">
        <f t="shared" ref="J2:J9" si="1">CONCATENATE($A18,"_",$B18,"_",$C18)</f>
        <v>R019620_R207_3A</v>
      </c>
      <c r="K2" t="str">
        <f t="shared" ref="K2:K9" si="2">CONCATENATE($A26,"_",$B26,"_",$C26)</f>
        <v>R019628_R207_4A</v>
      </c>
      <c r="L2" t="str">
        <f>CONCATENATE($A34,"_",$B34,"_",$C34)</f>
        <v>R019636_R207_5A</v>
      </c>
      <c r="M2" t="str">
        <f t="shared" ref="M2:M9" si="3">CONCATENATE($A42,"_",$B42,"_",$C42)</f>
        <v>R019644_R207_6A</v>
      </c>
      <c r="N2" t="str">
        <f t="shared" ref="N2:N9" si="4">CONCATENATE($A50,"_",$B50,"_",$C50)</f>
        <v>R019652_R207_7A</v>
      </c>
      <c r="O2" t="str">
        <f t="shared" ref="O2:O9" si="5">CONCATENATE($A58,"_",$B58,"_",$C58)</f>
        <v>R019660_R207_8A</v>
      </c>
      <c r="P2" t="str">
        <f t="shared" ref="P2:P9" si="6">CONCATENATE($A66,"_",$B66,"_",$C66)</f>
        <v>R019668_R207_9A</v>
      </c>
      <c r="Q2" t="str">
        <f t="shared" ref="Q2:Q9" si="7">CONCATENATE($A74,"_",$B74,"_",$C74)</f>
        <v>R019676_R207_10A</v>
      </c>
      <c r="R2" t="str">
        <f t="shared" ref="R2:R9" si="8">CONCATENATE($A82,"_",$B82,"_",$C82)</f>
        <v>R019684_R207_11A</v>
      </c>
      <c r="S2" t="str">
        <f t="shared" ref="S2:S9" si="9">CONCATENATE($A90,"_",$B90,"_",$C90)</f>
        <v>R019692_R207_12A</v>
      </c>
    </row>
    <row r="3" spans="1:19">
      <c r="A3" s="29" t="s">
        <v>1667</v>
      </c>
      <c r="B3" s="30" t="s">
        <v>1666</v>
      </c>
      <c r="C3" s="31" t="s">
        <v>270</v>
      </c>
      <c r="D3" t="s">
        <v>269</v>
      </c>
      <c r="G3" s="1" t="s">
        <v>68</v>
      </c>
      <c r="H3" t="str">
        <f t="shared" ref="H3:H9" si="10">CONCATENATE($A3,"_",$B3,"_",$C3)</f>
        <v>R019605_R207_1B</v>
      </c>
      <c r="I3" t="str">
        <f t="shared" si="0"/>
        <v>R019613_R207_2B</v>
      </c>
      <c r="J3" t="str">
        <f t="shared" si="1"/>
        <v>R019621_R207_3B</v>
      </c>
      <c r="K3" t="str">
        <f t="shared" si="2"/>
        <v>R019629_R207_4B</v>
      </c>
      <c r="L3" t="str">
        <f t="shared" ref="L3:L9" si="11">CONCATENATE($A35,"_",$B35,"_",$C35)</f>
        <v>R019637_R207_5B</v>
      </c>
      <c r="M3" t="str">
        <f t="shared" si="3"/>
        <v>R019645_R207_6B</v>
      </c>
      <c r="N3" t="str">
        <f t="shared" si="4"/>
        <v>R019653_R207_7B</v>
      </c>
      <c r="O3" t="str">
        <f t="shared" si="5"/>
        <v>R019661_R207_8B</v>
      </c>
      <c r="P3" t="str">
        <f t="shared" si="6"/>
        <v>R019669_R207_9B</v>
      </c>
      <c r="Q3" t="str">
        <f t="shared" si="7"/>
        <v>R019677_R207_10B</v>
      </c>
      <c r="R3" t="str">
        <f t="shared" si="8"/>
        <v>R019685_R207_11B</v>
      </c>
      <c r="S3" t="str">
        <f t="shared" si="9"/>
        <v>R019693_R207_12B</v>
      </c>
    </row>
    <row r="4" spans="1:19">
      <c r="A4" s="29" t="s">
        <v>1668</v>
      </c>
      <c r="B4" s="30" t="s">
        <v>1666</v>
      </c>
      <c r="C4" s="31" t="s">
        <v>271</v>
      </c>
      <c r="D4" t="s">
        <v>269</v>
      </c>
      <c r="G4" s="1" t="s">
        <v>69</v>
      </c>
      <c r="H4" t="str">
        <f t="shared" si="10"/>
        <v>R019606_R207_1C</v>
      </c>
      <c r="I4" t="str">
        <f t="shared" si="0"/>
        <v>R019614_R207_2C</v>
      </c>
      <c r="J4" t="str">
        <f t="shared" si="1"/>
        <v>R019622_R207_3C</v>
      </c>
      <c r="K4" t="str">
        <f t="shared" si="2"/>
        <v>R019630_R207_4C</v>
      </c>
      <c r="L4" t="str">
        <f t="shared" si="11"/>
        <v>R019638_R207_5C</v>
      </c>
      <c r="M4" t="str">
        <f t="shared" si="3"/>
        <v>R019646_R207_6C</v>
      </c>
      <c r="N4" t="str">
        <f t="shared" si="4"/>
        <v>R019654_R207_7C</v>
      </c>
      <c r="O4" t="str">
        <f t="shared" si="5"/>
        <v>R019662_R207_8C</v>
      </c>
      <c r="P4" t="str">
        <f t="shared" si="6"/>
        <v>R019670_R207_9C</v>
      </c>
      <c r="Q4" t="str">
        <f t="shared" si="7"/>
        <v>R019678_R207_10C</v>
      </c>
      <c r="R4" t="str">
        <f t="shared" si="8"/>
        <v>R019686_R207_11C</v>
      </c>
      <c r="S4" t="str">
        <f t="shared" si="9"/>
        <v>R019694_R207_12C</v>
      </c>
    </row>
    <row r="5" spans="1:19">
      <c r="A5" s="29" t="s">
        <v>1669</v>
      </c>
      <c r="B5" s="30" t="s">
        <v>1666</v>
      </c>
      <c r="C5" s="31" t="s">
        <v>272</v>
      </c>
      <c r="D5" t="s">
        <v>269</v>
      </c>
      <c r="G5" s="1" t="s">
        <v>70</v>
      </c>
      <c r="H5" t="str">
        <f t="shared" si="10"/>
        <v>R019607_R207_1D</v>
      </c>
      <c r="I5" t="str">
        <f t="shared" si="0"/>
        <v>R019615_R207_2D</v>
      </c>
      <c r="J5" t="str">
        <f t="shared" si="1"/>
        <v>R019623_R207_3D</v>
      </c>
      <c r="K5" t="str">
        <f t="shared" si="2"/>
        <v>R019631_R207_4D</v>
      </c>
      <c r="L5" t="str">
        <f t="shared" si="11"/>
        <v>R019639_R207_5D</v>
      </c>
      <c r="M5" t="str">
        <f t="shared" si="3"/>
        <v>R019647_R207_6D</v>
      </c>
      <c r="N5" t="str">
        <f t="shared" si="4"/>
        <v>R019655_R207_7D</v>
      </c>
      <c r="O5" t="str">
        <f t="shared" si="5"/>
        <v>R019663_R207_8D</v>
      </c>
      <c r="P5" t="str">
        <f t="shared" si="6"/>
        <v>R019671_R207_9D</v>
      </c>
      <c r="Q5" t="str">
        <f t="shared" si="7"/>
        <v>R019679_R207_10D</v>
      </c>
      <c r="R5" t="str">
        <f t="shared" si="8"/>
        <v>R019687_R207_11D</v>
      </c>
      <c r="S5" t="str">
        <f t="shared" si="9"/>
        <v>R019695_R207_12D</v>
      </c>
    </row>
    <row r="6" spans="1:19">
      <c r="A6" s="29" t="s">
        <v>1670</v>
      </c>
      <c r="B6" s="30" t="s">
        <v>1666</v>
      </c>
      <c r="C6" s="31" t="s">
        <v>273</v>
      </c>
      <c r="D6" t="s">
        <v>269</v>
      </c>
      <c r="G6" s="1" t="s">
        <v>71</v>
      </c>
      <c r="H6" t="str">
        <f t="shared" si="10"/>
        <v>R019608_R207_1E</v>
      </c>
      <c r="I6" t="str">
        <f t="shared" si="0"/>
        <v>R019616_R207_2E</v>
      </c>
      <c r="J6" t="str">
        <f t="shared" si="1"/>
        <v>R019624_R207_3E</v>
      </c>
      <c r="K6" t="str">
        <f t="shared" si="2"/>
        <v>R019632_R207_4E</v>
      </c>
      <c r="L6" t="str">
        <f t="shared" si="11"/>
        <v>R019640_R207_5E</v>
      </c>
      <c r="M6" t="str">
        <f t="shared" si="3"/>
        <v>R019648_R207_6E</v>
      </c>
      <c r="N6" t="str">
        <f t="shared" si="4"/>
        <v>R019656_R207_7E</v>
      </c>
      <c r="O6" t="str">
        <f t="shared" si="5"/>
        <v>R019664_R207_8E</v>
      </c>
      <c r="P6" t="str">
        <f t="shared" si="6"/>
        <v>R019672_R207_9E</v>
      </c>
      <c r="Q6" t="str">
        <f t="shared" si="7"/>
        <v>R019680_R207_10E</v>
      </c>
      <c r="R6" t="str">
        <f t="shared" si="8"/>
        <v>R019688_R207_11E</v>
      </c>
      <c r="S6" t="str">
        <f t="shared" si="9"/>
        <v>R019696_R207_12E</v>
      </c>
    </row>
    <row r="7" spans="1:19">
      <c r="A7" s="29" t="s">
        <v>1671</v>
      </c>
      <c r="B7" s="30" t="s">
        <v>1666</v>
      </c>
      <c r="C7" s="31" t="s">
        <v>51</v>
      </c>
      <c r="D7" t="s">
        <v>269</v>
      </c>
      <c r="G7" s="1" t="s">
        <v>72</v>
      </c>
      <c r="H7" t="str">
        <f t="shared" si="10"/>
        <v>R019609_R207_1F</v>
      </c>
      <c r="I7" t="str">
        <f t="shared" si="0"/>
        <v>R019617_R207_2F</v>
      </c>
      <c r="J7" t="str">
        <f t="shared" si="1"/>
        <v>R019625_R207_3F</v>
      </c>
      <c r="K7" t="str">
        <f t="shared" si="2"/>
        <v>R019633_R207_4F</v>
      </c>
      <c r="L7" t="str">
        <f t="shared" si="11"/>
        <v>R019641_R207_5F</v>
      </c>
      <c r="M7" t="str">
        <f t="shared" si="3"/>
        <v>R019649_R207_6F</v>
      </c>
      <c r="N7" t="str">
        <f t="shared" si="4"/>
        <v>R019657_R207_7F</v>
      </c>
      <c r="O7" t="str">
        <f t="shared" si="5"/>
        <v>R019665_R207_8F</v>
      </c>
      <c r="P7" t="str">
        <f t="shared" si="6"/>
        <v>R019673_R207_9F</v>
      </c>
      <c r="Q7" t="str">
        <f t="shared" si="7"/>
        <v>R019681_R207_10F</v>
      </c>
      <c r="R7" t="str">
        <f t="shared" si="8"/>
        <v>R019689_R207_11F</v>
      </c>
      <c r="S7" t="str">
        <f t="shared" si="9"/>
        <v>R019697_R207_12F</v>
      </c>
    </row>
    <row r="8" spans="1:19">
      <c r="A8" s="29" t="s">
        <v>1672</v>
      </c>
      <c r="B8" s="30" t="s">
        <v>1666</v>
      </c>
      <c r="C8" s="31" t="s">
        <v>52</v>
      </c>
      <c r="D8" t="s">
        <v>269</v>
      </c>
      <c r="G8" s="1" t="s">
        <v>73</v>
      </c>
      <c r="H8" t="str">
        <f t="shared" si="10"/>
        <v>R019610_R207_1G</v>
      </c>
      <c r="I8" t="str">
        <f t="shared" si="0"/>
        <v>R019618_R207_2G</v>
      </c>
      <c r="J8" t="str">
        <f t="shared" si="1"/>
        <v>R019626_R207_3G</v>
      </c>
      <c r="K8" t="str">
        <f t="shared" si="2"/>
        <v>R019634_R207_4G</v>
      </c>
      <c r="L8" t="str">
        <f t="shared" si="11"/>
        <v>R019642_R207_5G</v>
      </c>
      <c r="M8" t="str">
        <f t="shared" si="3"/>
        <v>R019650_R207_6G</v>
      </c>
      <c r="N8" t="str">
        <f t="shared" si="4"/>
        <v>R019658_R207_7G</v>
      </c>
      <c r="O8" t="str">
        <f t="shared" si="5"/>
        <v>R019666_R207_8G</v>
      </c>
      <c r="P8" t="str">
        <f t="shared" si="6"/>
        <v>R019674_R207_9G</v>
      </c>
      <c r="Q8" t="str">
        <f t="shared" si="7"/>
        <v>R019682_R207_10G</v>
      </c>
      <c r="R8" t="str">
        <f t="shared" si="8"/>
        <v>R019690_R207_11G</v>
      </c>
      <c r="S8" t="str">
        <f t="shared" si="9"/>
        <v>R019698_R207_12G</v>
      </c>
    </row>
    <row r="9" spans="1:19">
      <c r="A9" s="29" t="s">
        <v>1673</v>
      </c>
      <c r="B9" s="30" t="s">
        <v>1666</v>
      </c>
      <c r="C9" s="31" t="s">
        <v>53</v>
      </c>
      <c r="D9" t="s">
        <v>269</v>
      </c>
      <c r="G9" s="1" t="s">
        <v>74</v>
      </c>
      <c r="H9" t="str">
        <f t="shared" si="10"/>
        <v>R019611_R207_1H</v>
      </c>
      <c r="I9" t="str">
        <f t="shared" si="0"/>
        <v>R019619_R207_2H</v>
      </c>
      <c r="J9" t="str">
        <f t="shared" si="1"/>
        <v>R019627_R207_3H</v>
      </c>
      <c r="K9" t="str">
        <f t="shared" si="2"/>
        <v>R019635_R207_4H</v>
      </c>
      <c r="L9" t="str">
        <f t="shared" si="11"/>
        <v>R019643_R207_5H</v>
      </c>
      <c r="M9" t="str">
        <f t="shared" si="3"/>
        <v>R019651_R207_6H</v>
      </c>
      <c r="N9" t="str">
        <f t="shared" si="4"/>
        <v>R019659_R207_7H</v>
      </c>
      <c r="O9" t="str">
        <f t="shared" si="5"/>
        <v>R019667_R207_8H</v>
      </c>
      <c r="P9" t="str">
        <f t="shared" si="6"/>
        <v>R019675_R207_9H</v>
      </c>
      <c r="Q9" t="str">
        <f t="shared" si="7"/>
        <v>R019683_R207_10H</v>
      </c>
      <c r="R9" t="str">
        <f t="shared" si="8"/>
        <v>R019691_R207_11H</v>
      </c>
      <c r="S9" t="str">
        <f t="shared" si="9"/>
        <v>R019699_R207_12H</v>
      </c>
    </row>
    <row r="10" spans="1:19">
      <c r="A10" s="29" t="s">
        <v>1674</v>
      </c>
      <c r="B10" s="30" t="s">
        <v>1666</v>
      </c>
      <c r="C10" s="31" t="s">
        <v>54</v>
      </c>
      <c r="D10" t="s">
        <v>269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9">
      <c r="A11" s="29" t="s">
        <v>1675</v>
      </c>
      <c r="B11" s="30" t="s">
        <v>1666</v>
      </c>
      <c r="C11" s="31" t="s">
        <v>55</v>
      </c>
      <c r="D11" t="s">
        <v>269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9">
      <c r="A12" s="29" t="s">
        <v>1676</v>
      </c>
      <c r="B12" s="30" t="s">
        <v>1666</v>
      </c>
      <c r="C12" s="31" t="s">
        <v>56</v>
      </c>
      <c r="D12" t="s">
        <v>269</v>
      </c>
      <c r="H12" t="s">
        <v>1762</v>
      </c>
      <c r="I12" t="s">
        <v>1763</v>
      </c>
      <c r="J12" t="s">
        <v>1764</v>
      </c>
      <c r="K12" t="s">
        <v>1765</v>
      </c>
      <c r="L12" t="s">
        <v>1766</v>
      </c>
      <c r="M12" t="s">
        <v>1767</v>
      </c>
      <c r="N12" t="s">
        <v>1768</v>
      </c>
      <c r="O12" t="s">
        <v>1769</v>
      </c>
      <c r="P12" t="s">
        <v>1770</v>
      </c>
      <c r="Q12" t="s">
        <v>1771</v>
      </c>
      <c r="R12" t="s">
        <v>1772</v>
      </c>
      <c r="S12" t="s">
        <v>1773</v>
      </c>
    </row>
    <row r="13" spans="1:19">
      <c r="A13" s="29" t="s">
        <v>1677</v>
      </c>
      <c r="B13" s="30" t="s">
        <v>1666</v>
      </c>
      <c r="C13" s="31" t="s">
        <v>57</v>
      </c>
      <c r="D13" t="s">
        <v>269</v>
      </c>
      <c r="H13" s="1" t="s">
        <v>1774</v>
      </c>
      <c r="I13" s="1" t="s">
        <v>1775</v>
      </c>
      <c r="J13" s="1" t="s">
        <v>1776</v>
      </c>
      <c r="K13" s="1" t="s">
        <v>1777</v>
      </c>
      <c r="L13" s="1" t="s">
        <v>1778</v>
      </c>
      <c r="M13" s="1" t="s">
        <v>1779</v>
      </c>
      <c r="N13" s="1" t="s">
        <v>1780</v>
      </c>
      <c r="O13" s="1" t="s">
        <v>1781</v>
      </c>
      <c r="P13" s="1" t="s">
        <v>1782</v>
      </c>
      <c r="Q13" s="1" t="s">
        <v>1783</v>
      </c>
      <c r="R13" s="1" t="s">
        <v>1784</v>
      </c>
      <c r="S13" s="1" t="s">
        <v>1785</v>
      </c>
    </row>
    <row r="14" spans="1:19">
      <c r="A14" s="29" t="s">
        <v>1678</v>
      </c>
      <c r="B14" s="30" t="s">
        <v>1666</v>
      </c>
      <c r="C14" s="31" t="s">
        <v>58</v>
      </c>
      <c r="D14" t="s">
        <v>269</v>
      </c>
      <c r="H14" s="1" t="s">
        <v>1786</v>
      </c>
      <c r="I14" s="1" t="s">
        <v>1787</v>
      </c>
      <c r="J14" s="1" t="s">
        <v>1788</v>
      </c>
      <c r="K14" s="1" t="s">
        <v>1789</v>
      </c>
      <c r="L14" s="1" t="s">
        <v>1790</v>
      </c>
      <c r="M14" s="1" t="s">
        <v>1791</v>
      </c>
      <c r="N14" s="1" t="s">
        <v>1792</v>
      </c>
      <c r="O14" s="1" t="s">
        <v>1793</v>
      </c>
      <c r="P14" s="1" t="s">
        <v>1794</v>
      </c>
      <c r="Q14" s="1" t="s">
        <v>1795</v>
      </c>
      <c r="R14" s="1" t="s">
        <v>1796</v>
      </c>
      <c r="S14" s="1" t="s">
        <v>1797</v>
      </c>
    </row>
    <row r="15" spans="1:19">
      <c r="A15" s="29" t="s">
        <v>1679</v>
      </c>
      <c r="B15" s="30" t="s">
        <v>1666</v>
      </c>
      <c r="C15" s="31" t="s">
        <v>59</v>
      </c>
      <c r="D15" t="s">
        <v>269</v>
      </c>
      <c r="H15" s="1" t="s">
        <v>1798</v>
      </c>
      <c r="I15" s="1" t="s">
        <v>1799</v>
      </c>
      <c r="J15" s="1" t="s">
        <v>1800</v>
      </c>
      <c r="K15" s="1" t="s">
        <v>1801</v>
      </c>
      <c r="L15" s="1" t="s">
        <v>1802</v>
      </c>
      <c r="M15" s="1" t="s">
        <v>1803</v>
      </c>
      <c r="N15" s="1" t="s">
        <v>1804</v>
      </c>
      <c r="O15" s="1" t="s">
        <v>1805</v>
      </c>
      <c r="P15" s="1" t="s">
        <v>1806</v>
      </c>
      <c r="Q15" s="1" t="s">
        <v>1807</v>
      </c>
      <c r="R15" s="1" t="s">
        <v>1808</v>
      </c>
      <c r="S15" s="1" t="s">
        <v>1809</v>
      </c>
    </row>
    <row r="16" spans="1:19">
      <c r="A16" s="29" t="s">
        <v>1680</v>
      </c>
      <c r="B16" s="30" t="s">
        <v>1666</v>
      </c>
      <c r="C16" s="31" t="s">
        <v>60</v>
      </c>
      <c r="D16" t="s">
        <v>269</v>
      </c>
      <c r="H16" s="1" t="s">
        <v>1810</v>
      </c>
      <c r="I16" s="1" t="s">
        <v>1811</v>
      </c>
      <c r="J16" s="1" t="s">
        <v>1812</v>
      </c>
      <c r="K16" s="1" t="s">
        <v>1813</v>
      </c>
      <c r="L16" s="1" t="s">
        <v>1814</v>
      </c>
      <c r="M16" s="1" t="s">
        <v>1815</v>
      </c>
      <c r="N16" s="1" t="s">
        <v>1816</v>
      </c>
      <c r="O16" s="1" t="s">
        <v>1817</v>
      </c>
      <c r="P16" s="1" t="s">
        <v>1818</v>
      </c>
      <c r="Q16" s="1" t="s">
        <v>1819</v>
      </c>
      <c r="R16" s="1" t="s">
        <v>1820</v>
      </c>
      <c r="S16" s="1" t="s">
        <v>1821</v>
      </c>
    </row>
    <row r="17" spans="1:19">
      <c r="A17" s="29" t="s">
        <v>1681</v>
      </c>
      <c r="B17" s="30" t="s">
        <v>1666</v>
      </c>
      <c r="C17" s="31" t="s">
        <v>61</v>
      </c>
      <c r="D17" t="s">
        <v>269</v>
      </c>
      <c r="H17" s="1" t="s">
        <v>1822</v>
      </c>
      <c r="I17" s="1" t="s">
        <v>1823</v>
      </c>
      <c r="J17" s="1" t="s">
        <v>1824</v>
      </c>
      <c r="K17" s="1" t="s">
        <v>1825</v>
      </c>
      <c r="L17" s="1" t="s">
        <v>1826</v>
      </c>
      <c r="M17" s="1" t="s">
        <v>1827</v>
      </c>
      <c r="N17" s="1" t="s">
        <v>1828</v>
      </c>
      <c r="O17" s="1" t="s">
        <v>1829</v>
      </c>
      <c r="P17" s="1" t="s">
        <v>1830</v>
      </c>
      <c r="Q17" s="1" t="s">
        <v>1831</v>
      </c>
      <c r="R17" s="1" t="s">
        <v>1832</v>
      </c>
      <c r="S17" s="1" t="s">
        <v>1833</v>
      </c>
    </row>
    <row r="18" spans="1:19">
      <c r="A18" s="29" t="s">
        <v>1682</v>
      </c>
      <c r="B18" s="30" t="s">
        <v>1666</v>
      </c>
      <c r="C18" s="31" t="s">
        <v>62</v>
      </c>
      <c r="D18" t="s">
        <v>269</v>
      </c>
      <c r="H18" t="s">
        <v>1834</v>
      </c>
      <c r="I18" t="s">
        <v>1835</v>
      </c>
      <c r="J18" t="s">
        <v>1836</v>
      </c>
      <c r="K18" t="s">
        <v>1837</v>
      </c>
      <c r="L18" t="s">
        <v>1838</v>
      </c>
      <c r="M18" t="s">
        <v>1839</v>
      </c>
      <c r="N18" t="s">
        <v>1840</v>
      </c>
      <c r="O18" t="s">
        <v>1841</v>
      </c>
      <c r="P18" t="s">
        <v>1842</v>
      </c>
      <c r="Q18" t="s">
        <v>1843</v>
      </c>
      <c r="R18" t="s">
        <v>1844</v>
      </c>
      <c r="S18" t="s">
        <v>1845</v>
      </c>
    </row>
    <row r="19" spans="1:19">
      <c r="A19" s="29" t="s">
        <v>1683</v>
      </c>
      <c r="B19" s="30" t="s">
        <v>1666</v>
      </c>
      <c r="C19" s="31" t="s">
        <v>63</v>
      </c>
      <c r="D19" t="s">
        <v>269</v>
      </c>
      <c r="H19" t="s">
        <v>1846</v>
      </c>
      <c r="I19" t="s">
        <v>1847</v>
      </c>
      <c r="J19" t="s">
        <v>1848</v>
      </c>
      <c r="K19" t="s">
        <v>1849</v>
      </c>
      <c r="L19" t="s">
        <v>1850</v>
      </c>
      <c r="M19" t="s">
        <v>1851</v>
      </c>
      <c r="N19" t="s">
        <v>1852</v>
      </c>
      <c r="O19" t="s">
        <v>1853</v>
      </c>
      <c r="P19" t="s">
        <v>1854</v>
      </c>
      <c r="Q19" t="s">
        <v>1855</v>
      </c>
      <c r="R19" t="s">
        <v>1856</v>
      </c>
      <c r="S19" t="s">
        <v>1857</v>
      </c>
    </row>
    <row r="20" spans="1:19">
      <c r="A20" s="29" t="s">
        <v>1684</v>
      </c>
      <c r="B20" s="30" t="s">
        <v>1666</v>
      </c>
      <c r="C20" s="31" t="s">
        <v>0</v>
      </c>
      <c r="D20" t="s">
        <v>269</v>
      </c>
      <c r="G20"/>
      <c r="H20"/>
      <c r="I20"/>
      <c r="J20"/>
      <c r="K20"/>
      <c r="L20"/>
      <c r="M20"/>
      <c r="N20"/>
      <c r="O20"/>
      <c r="P20"/>
      <c r="Q20"/>
      <c r="R20"/>
    </row>
    <row r="21" spans="1:19">
      <c r="A21" s="29" t="s">
        <v>1685</v>
      </c>
      <c r="B21" s="30" t="s">
        <v>1666</v>
      </c>
      <c r="C21" s="31" t="s">
        <v>1</v>
      </c>
      <c r="D21" t="s">
        <v>269</v>
      </c>
      <c r="G21"/>
      <c r="H21" t="s">
        <v>1861</v>
      </c>
      <c r="I21"/>
      <c r="J21"/>
      <c r="K21"/>
      <c r="L21"/>
      <c r="M21"/>
      <c r="N21"/>
      <c r="O21"/>
      <c r="P21"/>
      <c r="Q21"/>
      <c r="R21"/>
    </row>
    <row r="22" spans="1:19">
      <c r="A22" s="29" t="s">
        <v>1686</v>
      </c>
      <c r="B22" s="30" t="s">
        <v>1666</v>
      </c>
      <c r="C22" s="31" t="s">
        <v>2</v>
      </c>
      <c r="D22" t="s">
        <v>269</v>
      </c>
      <c r="G22"/>
      <c r="H22" t="s">
        <v>1762</v>
      </c>
      <c r="I22" s="1" t="str">
        <f>H12</f>
        <v>R019604_R207_1A</v>
      </c>
      <c r="J22"/>
      <c r="K22"/>
      <c r="L22"/>
      <c r="M22"/>
      <c r="N22"/>
      <c r="O22"/>
      <c r="P22"/>
      <c r="Q22"/>
      <c r="R22"/>
    </row>
    <row r="23" spans="1:19">
      <c r="A23" s="29" t="s">
        <v>1687</v>
      </c>
      <c r="B23" s="30" t="s">
        <v>1666</v>
      </c>
      <c r="C23" s="31" t="s">
        <v>3</v>
      </c>
      <c r="D23" t="s">
        <v>269</v>
      </c>
      <c r="G23"/>
      <c r="H23" t="s">
        <v>1763</v>
      </c>
      <c r="I23" s="1" t="str">
        <f>I12</f>
        <v>R019612_R207_2A</v>
      </c>
      <c r="J23"/>
      <c r="K23"/>
      <c r="L23"/>
      <c r="M23"/>
      <c r="N23"/>
      <c r="O23"/>
      <c r="P23"/>
      <c r="Q23"/>
      <c r="R23"/>
    </row>
    <row r="24" spans="1:19">
      <c r="A24" s="29" t="s">
        <v>1688</v>
      </c>
      <c r="B24" s="30" t="s">
        <v>1666</v>
      </c>
      <c r="C24" s="31" t="s">
        <v>4</v>
      </c>
      <c r="D24" t="s">
        <v>269</v>
      </c>
      <c r="G24"/>
      <c r="H24" t="s">
        <v>1764</v>
      </c>
      <c r="I24" s="1" t="str">
        <f>J12</f>
        <v>R019620_R207_3A</v>
      </c>
      <c r="J24"/>
      <c r="K24"/>
      <c r="L24"/>
      <c r="M24"/>
      <c r="N24"/>
      <c r="O24"/>
      <c r="P24"/>
      <c r="Q24"/>
      <c r="R24"/>
    </row>
    <row r="25" spans="1:19">
      <c r="A25" s="29" t="s">
        <v>1689</v>
      </c>
      <c r="B25" s="30" t="s">
        <v>1666</v>
      </c>
      <c r="C25" s="31" t="s">
        <v>5</v>
      </c>
      <c r="D25" t="s">
        <v>269</v>
      </c>
      <c r="G25"/>
      <c r="H25" t="s">
        <v>1765</v>
      </c>
      <c r="I25" s="1" t="str">
        <f>K12</f>
        <v>R019628_R207_4A</v>
      </c>
      <c r="J25"/>
      <c r="K25"/>
      <c r="L25"/>
      <c r="M25"/>
      <c r="N25"/>
      <c r="O25"/>
      <c r="P25"/>
      <c r="Q25"/>
      <c r="R25"/>
    </row>
    <row r="26" spans="1:19">
      <c r="A26" s="29" t="s">
        <v>1690</v>
      </c>
      <c r="B26" s="30" t="s">
        <v>1666</v>
      </c>
      <c r="C26" s="31" t="s">
        <v>6</v>
      </c>
      <c r="D26" t="s">
        <v>269</v>
      </c>
      <c r="H26" s="1" t="s">
        <v>1766</v>
      </c>
      <c r="I26" s="1" t="str">
        <f>L12</f>
        <v>R019636_R207_5A</v>
      </c>
    </row>
    <row r="27" spans="1:19">
      <c r="A27" s="29" t="s">
        <v>1691</v>
      </c>
      <c r="B27" s="30" t="s">
        <v>1666</v>
      </c>
      <c r="C27" s="31" t="s">
        <v>7</v>
      </c>
      <c r="D27" t="s">
        <v>269</v>
      </c>
      <c r="H27" s="1" t="s">
        <v>1767</v>
      </c>
      <c r="I27" s="1" t="str">
        <f>M12</f>
        <v>R019644_R207_6A</v>
      </c>
    </row>
    <row r="28" spans="1:19">
      <c r="A28" s="29" t="s">
        <v>1692</v>
      </c>
      <c r="B28" s="30" t="s">
        <v>1666</v>
      </c>
      <c r="C28" s="31" t="s">
        <v>8</v>
      </c>
      <c r="D28" t="s">
        <v>269</v>
      </c>
      <c r="H28" s="1" t="s">
        <v>1768</v>
      </c>
      <c r="I28" s="1" t="str">
        <f>N12</f>
        <v>R019652_R207_7A</v>
      </c>
    </row>
    <row r="29" spans="1:19">
      <c r="A29" s="29" t="s">
        <v>1693</v>
      </c>
      <c r="B29" s="30" t="s">
        <v>1666</v>
      </c>
      <c r="C29" s="31" t="s">
        <v>9</v>
      </c>
      <c r="D29" t="s">
        <v>269</v>
      </c>
      <c r="H29" s="1" t="s">
        <v>1769</v>
      </c>
      <c r="I29" s="1" t="str">
        <f>O12</f>
        <v>R019660_R207_8A</v>
      </c>
    </row>
    <row r="30" spans="1:19">
      <c r="A30" s="29" t="s">
        <v>1694</v>
      </c>
      <c r="B30" s="30" t="s">
        <v>1666</v>
      </c>
      <c r="C30" s="31" t="s">
        <v>10</v>
      </c>
      <c r="D30" t="s">
        <v>269</v>
      </c>
      <c r="H30" s="1" t="s">
        <v>1770</v>
      </c>
      <c r="I30" s="1" t="str">
        <f>P12</f>
        <v>R019668_R207_9A</v>
      </c>
    </row>
    <row r="31" spans="1:19">
      <c r="A31" s="29" t="s">
        <v>1695</v>
      </c>
      <c r="B31" s="30" t="s">
        <v>1666</v>
      </c>
      <c r="C31" s="31" t="s">
        <v>11</v>
      </c>
      <c r="D31" t="s">
        <v>269</v>
      </c>
      <c r="H31" s="1" t="s">
        <v>1771</v>
      </c>
      <c r="I31" s="1" t="str">
        <f>Q12</f>
        <v>R019676_R207_10A</v>
      </c>
    </row>
    <row r="32" spans="1:19">
      <c r="A32" s="29" t="s">
        <v>1696</v>
      </c>
      <c r="B32" s="30" t="s">
        <v>1666</v>
      </c>
      <c r="C32" s="31" t="s">
        <v>12</v>
      </c>
      <c r="D32" t="s">
        <v>269</v>
      </c>
      <c r="H32" s="1" t="s">
        <v>1772</v>
      </c>
      <c r="I32" s="1" t="str">
        <f>R12</f>
        <v>R019684_R207_11A</v>
      </c>
    </row>
    <row r="33" spans="1:9">
      <c r="A33" s="29" t="s">
        <v>1697</v>
      </c>
      <c r="B33" s="30" t="s">
        <v>1666</v>
      </c>
      <c r="C33" s="31" t="s">
        <v>13</v>
      </c>
      <c r="D33" t="s">
        <v>269</v>
      </c>
      <c r="H33" s="1" t="s">
        <v>1773</v>
      </c>
      <c r="I33" s="1" t="str">
        <f>S12</f>
        <v>R019692_R207_12A</v>
      </c>
    </row>
    <row r="34" spans="1:9">
      <c r="A34" s="29" t="s">
        <v>1698</v>
      </c>
      <c r="B34" s="30" t="s">
        <v>1666</v>
      </c>
      <c r="C34" s="31" t="s">
        <v>14</v>
      </c>
      <c r="D34" t="s">
        <v>269</v>
      </c>
      <c r="H34" s="1" t="s">
        <v>1774</v>
      </c>
      <c r="I34" s="1" t="str">
        <f>H13</f>
        <v>R019605_R207_1B</v>
      </c>
    </row>
    <row r="35" spans="1:9">
      <c r="A35" s="29" t="s">
        <v>1699</v>
      </c>
      <c r="B35" s="30" t="s">
        <v>1666</v>
      </c>
      <c r="C35" s="31" t="s">
        <v>15</v>
      </c>
      <c r="D35" t="s">
        <v>269</v>
      </c>
      <c r="H35" s="1" t="s">
        <v>1775</v>
      </c>
      <c r="I35" s="1" t="str">
        <f>I13</f>
        <v>R019613_R207_2B</v>
      </c>
    </row>
    <row r="36" spans="1:9">
      <c r="A36" s="29" t="s">
        <v>1700</v>
      </c>
      <c r="B36" s="30" t="s">
        <v>1666</v>
      </c>
      <c r="C36" s="31" t="s">
        <v>16</v>
      </c>
      <c r="D36" t="s">
        <v>269</v>
      </c>
      <c r="H36" s="1" t="s">
        <v>1776</v>
      </c>
      <c r="I36" s="1" t="str">
        <f>J13</f>
        <v>R019621_R207_3B</v>
      </c>
    </row>
    <row r="37" spans="1:9">
      <c r="A37" s="29" t="s">
        <v>1701</v>
      </c>
      <c r="B37" s="30" t="s">
        <v>1666</v>
      </c>
      <c r="C37" s="31" t="s">
        <v>17</v>
      </c>
      <c r="D37" t="s">
        <v>269</v>
      </c>
      <c r="H37" s="1" t="s">
        <v>1777</v>
      </c>
      <c r="I37" s="1" t="str">
        <f>K13</f>
        <v>R019629_R207_4B</v>
      </c>
    </row>
    <row r="38" spans="1:9">
      <c r="A38" s="29" t="s">
        <v>1702</v>
      </c>
      <c r="B38" s="30" t="s">
        <v>1666</v>
      </c>
      <c r="C38" s="31" t="s">
        <v>18</v>
      </c>
      <c r="D38" t="s">
        <v>269</v>
      </c>
      <c r="H38" s="1" t="s">
        <v>1778</v>
      </c>
      <c r="I38" s="1" t="str">
        <f>L13</f>
        <v>R019637_R207_5B</v>
      </c>
    </row>
    <row r="39" spans="1:9">
      <c r="A39" s="29" t="s">
        <v>1703</v>
      </c>
      <c r="B39" s="30" t="s">
        <v>1666</v>
      </c>
      <c r="C39" s="31" t="s">
        <v>19</v>
      </c>
      <c r="D39" t="s">
        <v>269</v>
      </c>
      <c r="H39" s="1" t="s">
        <v>1779</v>
      </c>
      <c r="I39" s="1" t="str">
        <f>M13</f>
        <v>R019645_R207_6B</v>
      </c>
    </row>
    <row r="40" spans="1:9">
      <c r="A40" s="29" t="s">
        <v>1704</v>
      </c>
      <c r="B40" s="30" t="s">
        <v>1666</v>
      </c>
      <c r="C40" s="31" t="s">
        <v>20</v>
      </c>
      <c r="D40" t="s">
        <v>269</v>
      </c>
      <c r="H40" s="1" t="s">
        <v>1780</v>
      </c>
      <c r="I40" s="1" t="str">
        <f>N13</f>
        <v>R019653_R207_7B</v>
      </c>
    </row>
    <row r="41" spans="1:9">
      <c r="A41" s="29" t="s">
        <v>1705</v>
      </c>
      <c r="B41" s="30" t="s">
        <v>1666</v>
      </c>
      <c r="C41" s="31" t="s">
        <v>21</v>
      </c>
      <c r="D41" t="s">
        <v>269</v>
      </c>
      <c r="H41" s="1" t="s">
        <v>1781</v>
      </c>
      <c r="I41" s="1" t="str">
        <f>O13</f>
        <v>R019661_R207_8B</v>
      </c>
    </row>
    <row r="42" spans="1:9">
      <c r="A42" s="29" t="s">
        <v>1706</v>
      </c>
      <c r="B42" s="30" t="s">
        <v>1666</v>
      </c>
      <c r="C42" s="31" t="s">
        <v>22</v>
      </c>
      <c r="D42" t="s">
        <v>269</v>
      </c>
      <c r="H42" s="1" t="s">
        <v>1782</v>
      </c>
      <c r="I42" s="1" t="str">
        <f>P13</f>
        <v>R019669_R207_9B</v>
      </c>
    </row>
    <row r="43" spans="1:9">
      <c r="A43" s="29" t="s">
        <v>1707</v>
      </c>
      <c r="B43" s="30" t="s">
        <v>1666</v>
      </c>
      <c r="C43" s="31" t="s">
        <v>23</v>
      </c>
      <c r="D43" t="s">
        <v>269</v>
      </c>
      <c r="H43" s="1" t="s">
        <v>1783</v>
      </c>
      <c r="I43" s="1" t="str">
        <f>Q13</f>
        <v>R019677_R207_10B</v>
      </c>
    </row>
    <row r="44" spans="1:9">
      <c r="A44" s="29" t="s">
        <v>1708</v>
      </c>
      <c r="B44" s="30" t="s">
        <v>1666</v>
      </c>
      <c r="C44" s="31" t="s">
        <v>24</v>
      </c>
      <c r="D44" t="s">
        <v>269</v>
      </c>
      <c r="H44" s="1" t="s">
        <v>1784</v>
      </c>
      <c r="I44" s="1" t="str">
        <f>R13</f>
        <v>R019685_R207_11B</v>
      </c>
    </row>
    <row r="45" spans="1:9">
      <c r="A45" s="29" t="s">
        <v>1709</v>
      </c>
      <c r="B45" s="30" t="s">
        <v>1666</v>
      </c>
      <c r="C45" s="31" t="s">
        <v>25</v>
      </c>
      <c r="D45" t="s">
        <v>269</v>
      </c>
      <c r="H45" s="1" t="s">
        <v>1785</v>
      </c>
      <c r="I45" s="1" t="str">
        <f>S13</f>
        <v>R019693_R207_12B</v>
      </c>
    </row>
    <row r="46" spans="1:9">
      <c r="A46" s="29" t="s">
        <v>1710</v>
      </c>
      <c r="B46" s="30" t="s">
        <v>1666</v>
      </c>
      <c r="C46" s="31" t="s">
        <v>26</v>
      </c>
      <c r="D46" t="s">
        <v>269</v>
      </c>
      <c r="H46" s="1" t="s">
        <v>1786</v>
      </c>
      <c r="I46" s="1" t="str">
        <f>H14</f>
        <v>R019606_R207_1C</v>
      </c>
    </row>
    <row r="47" spans="1:9">
      <c r="A47" s="29" t="s">
        <v>1711</v>
      </c>
      <c r="B47" s="30" t="s">
        <v>1666</v>
      </c>
      <c r="C47" s="31" t="s">
        <v>27</v>
      </c>
      <c r="D47" t="s">
        <v>269</v>
      </c>
      <c r="H47" s="1" t="s">
        <v>1787</v>
      </c>
      <c r="I47" s="1" t="str">
        <f>I14</f>
        <v>R019614_R207_2C</v>
      </c>
    </row>
    <row r="48" spans="1:9">
      <c r="A48" s="29" t="s">
        <v>1712</v>
      </c>
      <c r="B48" s="30" t="s">
        <v>1666</v>
      </c>
      <c r="C48" s="31" t="s">
        <v>28</v>
      </c>
      <c r="D48" t="s">
        <v>269</v>
      </c>
      <c r="H48" s="1" t="s">
        <v>1788</v>
      </c>
      <c r="I48" s="1" t="str">
        <f>J14</f>
        <v>R019622_R207_3C</v>
      </c>
    </row>
    <row r="49" spans="1:9">
      <c r="A49" s="29" t="s">
        <v>1713</v>
      </c>
      <c r="B49" s="30" t="s">
        <v>1666</v>
      </c>
      <c r="C49" s="31" t="s">
        <v>29</v>
      </c>
      <c r="D49" t="s">
        <v>269</v>
      </c>
      <c r="H49" s="1" t="s">
        <v>1789</v>
      </c>
      <c r="I49" s="1" t="str">
        <f>K14</f>
        <v>R019630_R207_4C</v>
      </c>
    </row>
    <row r="50" spans="1:9">
      <c r="A50" s="29" t="s">
        <v>1714</v>
      </c>
      <c r="B50" s="30" t="s">
        <v>1666</v>
      </c>
      <c r="C50" s="31" t="s">
        <v>274</v>
      </c>
      <c r="D50" t="s">
        <v>269</v>
      </c>
      <c r="H50" s="1" t="s">
        <v>1790</v>
      </c>
      <c r="I50" s="1" t="str">
        <f>L14</f>
        <v>R019638_R207_5C</v>
      </c>
    </row>
    <row r="51" spans="1:9">
      <c r="A51" s="29" t="s">
        <v>1715</v>
      </c>
      <c r="B51" s="30" t="s">
        <v>1666</v>
      </c>
      <c r="C51" s="31" t="s">
        <v>275</v>
      </c>
      <c r="D51" t="s">
        <v>269</v>
      </c>
      <c r="H51" s="1" t="s">
        <v>1791</v>
      </c>
      <c r="I51" s="1" t="str">
        <f>M14</f>
        <v>R019646_R207_6C</v>
      </c>
    </row>
    <row r="52" spans="1:9">
      <c r="A52" s="29" t="s">
        <v>1716</v>
      </c>
      <c r="B52" s="30" t="s">
        <v>1666</v>
      </c>
      <c r="C52" s="31" t="s">
        <v>276</v>
      </c>
      <c r="D52" t="s">
        <v>269</v>
      </c>
      <c r="H52" s="1" t="s">
        <v>1792</v>
      </c>
      <c r="I52" s="1" t="str">
        <f>N14</f>
        <v>R019654_R207_7C</v>
      </c>
    </row>
    <row r="53" spans="1:9">
      <c r="A53" s="29" t="s">
        <v>1717</v>
      </c>
      <c r="B53" s="30" t="s">
        <v>1666</v>
      </c>
      <c r="C53" s="31" t="s">
        <v>277</v>
      </c>
      <c r="D53" t="s">
        <v>269</v>
      </c>
      <c r="H53" s="1" t="s">
        <v>1793</v>
      </c>
      <c r="I53" s="1" t="str">
        <f>O14</f>
        <v>R019662_R207_8C</v>
      </c>
    </row>
    <row r="54" spans="1:9">
      <c r="A54" s="29" t="s">
        <v>1718</v>
      </c>
      <c r="B54" s="30" t="s">
        <v>1666</v>
      </c>
      <c r="C54" s="31" t="s">
        <v>278</v>
      </c>
      <c r="D54" t="s">
        <v>269</v>
      </c>
      <c r="H54" s="1" t="s">
        <v>1794</v>
      </c>
      <c r="I54" s="1" t="str">
        <f>P14</f>
        <v>R019670_R207_9C</v>
      </c>
    </row>
    <row r="55" spans="1:9">
      <c r="A55" s="29" t="s">
        <v>1719</v>
      </c>
      <c r="B55" s="30" t="s">
        <v>1666</v>
      </c>
      <c r="C55" s="31" t="s">
        <v>279</v>
      </c>
      <c r="D55" t="s">
        <v>269</v>
      </c>
      <c r="H55" s="1" t="s">
        <v>1795</v>
      </c>
      <c r="I55" s="1" t="str">
        <f>Q14</f>
        <v>R019678_R207_10C</v>
      </c>
    </row>
    <row r="56" spans="1:9">
      <c r="A56" s="29" t="s">
        <v>1720</v>
      </c>
      <c r="B56" s="30" t="s">
        <v>1666</v>
      </c>
      <c r="C56" s="31" t="s">
        <v>280</v>
      </c>
      <c r="D56" t="s">
        <v>269</v>
      </c>
      <c r="H56" s="1" t="s">
        <v>1796</v>
      </c>
      <c r="I56" s="1" t="str">
        <f>R14</f>
        <v>R019686_R207_11C</v>
      </c>
    </row>
    <row r="57" spans="1:9">
      <c r="A57" s="29" t="s">
        <v>1721</v>
      </c>
      <c r="B57" s="30" t="s">
        <v>1666</v>
      </c>
      <c r="C57" s="31" t="s">
        <v>281</v>
      </c>
      <c r="D57" t="s">
        <v>269</v>
      </c>
      <c r="H57" s="1" t="s">
        <v>1797</v>
      </c>
      <c r="I57" s="1" t="str">
        <f>S14</f>
        <v>R019694_R207_12C</v>
      </c>
    </row>
    <row r="58" spans="1:9">
      <c r="A58" s="29" t="s">
        <v>1722</v>
      </c>
      <c r="B58" s="30" t="s">
        <v>1666</v>
      </c>
      <c r="C58" s="31" t="s">
        <v>282</v>
      </c>
      <c r="D58" t="s">
        <v>269</v>
      </c>
      <c r="H58" s="1" t="s">
        <v>1798</v>
      </c>
      <c r="I58" s="1" t="str">
        <f>H15</f>
        <v>R019607_R207_1D</v>
      </c>
    </row>
    <row r="59" spans="1:9">
      <c r="A59" s="29" t="s">
        <v>1723</v>
      </c>
      <c r="B59" s="30" t="s">
        <v>1666</v>
      </c>
      <c r="C59" s="31" t="s">
        <v>283</v>
      </c>
      <c r="D59" t="s">
        <v>269</v>
      </c>
      <c r="H59" s="1" t="s">
        <v>1799</v>
      </c>
      <c r="I59" s="1" t="str">
        <f>I15</f>
        <v>R019615_R207_2D</v>
      </c>
    </row>
    <row r="60" spans="1:9">
      <c r="A60" s="29" t="s">
        <v>1724</v>
      </c>
      <c r="B60" s="30" t="s">
        <v>1666</v>
      </c>
      <c r="C60" s="31" t="s">
        <v>284</v>
      </c>
      <c r="D60" t="s">
        <v>269</v>
      </c>
      <c r="H60" s="1" t="s">
        <v>1800</v>
      </c>
      <c r="I60" s="1" t="str">
        <f>J15</f>
        <v>R019623_R207_3D</v>
      </c>
    </row>
    <row r="61" spans="1:9">
      <c r="A61" s="29" t="s">
        <v>1725</v>
      </c>
      <c r="B61" s="30" t="s">
        <v>1666</v>
      </c>
      <c r="C61" s="31" t="s">
        <v>285</v>
      </c>
      <c r="D61" t="s">
        <v>269</v>
      </c>
      <c r="H61" s="1" t="s">
        <v>1801</v>
      </c>
      <c r="I61" s="1" t="str">
        <f>K15</f>
        <v>R019631_R207_4D</v>
      </c>
    </row>
    <row r="62" spans="1:9">
      <c r="A62" s="29" t="s">
        <v>1726</v>
      </c>
      <c r="B62" s="30" t="s">
        <v>1666</v>
      </c>
      <c r="C62" s="31" t="s">
        <v>286</v>
      </c>
      <c r="D62" t="s">
        <v>269</v>
      </c>
      <c r="H62" s="1" t="s">
        <v>1802</v>
      </c>
      <c r="I62" s="1" t="str">
        <f>L15</f>
        <v>R019639_R207_5D</v>
      </c>
    </row>
    <row r="63" spans="1:9">
      <c r="A63" s="29" t="s">
        <v>1727</v>
      </c>
      <c r="B63" s="30" t="s">
        <v>1666</v>
      </c>
      <c r="C63" s="31" t="s">
        <v>287</v>
      </c>
      <c r="D63" t="s">
        <v>269</v>
      </c>
      <c r="H63" s="1" t="s">
        <v>1803</v>
      </c>
      <c r="I63" s="1" t="str">
        <f>M15</f>
        <v>R019647_R207_6D</v>
      </c>
    </row>
    <row r="64" spans="1:9">
      <c r="A64" s="29" t="s">
        <v>1728</v>
      </c>
      <c r="B64" s="30" t="s">
        <v>1666</v>
      </c>
      <c r="C64" s="31" t="s">
        <v>288</v>
      </c>
      <c r="D64" t="s">
        <v>269</v>
      </c>
      <c r="H64" s="1" t="s">
        <v>1804</v>
      </c>
      <c r="I64" s="1" t="str">
        <f>N15</f>
        <v>R019655_R207_7D</v>
      </c>
    </row>
    <row r="65" spans="1:9">
      <c r="A65" s="29" t="s">
        <v>1729</v>
      </c>
      <c r="B65" s="30" t="s">
        <v>1666</v>
      </c>
      <c r="C65" s="31" t="s">
        <v>30</v>
      </c>
      <c r="D65" t="s">
        <v>269</v>
      </c>
      <c r="H65" s="1" t="s">
        <v>1805</v>
      </c>
      <c r="I65" s="1" t="str">
        <f>O15</f>
        <v>R019663_R207_8D</v>
      </c>
    </row>
    <row r="66" spans="1:9">
      <c r="A66" s="29" t="s">
        <v>1730</v>
      </c>
      <c r="B66" s="30" t="s">
        <v>1666</v>
      </c>
      <c r="C66" s="31" t="s">
        <v>31</v>
      </c>
      <c r="D66" t="s">
        <v>269</v>
      </c>
      <c r="H66" s="1" t="s">
        <v>1806</v>
      </c>
      <c r="I66" s="1" t="str">
        <f>P15</f>
        <v>R019671_R207_9D</v>
      </c>
    </row>
    <row r="67" spans="1:9">
      <c r="A67" s="29" t="s">
        <v>1731</v>
      </c>
      <c r="B67" s="30" t="s">
        <v>1666</v>
      </c>
      <c r="C67" s="31" t="s">
        <v>32</v>
      </c>
      <c r="D67" t="s">
        <v>269</v>
      </c>
      <c r="H67" s="1" t="s">
        <v>1807</v>
      </c>
      <c r="I67" s="1" t="str">
        <f>Q15</f>
        <v>R019679_R207_10D</v>
      </c>
    </row>
    <row r="68" spans="1:9">
      <c r="A68" s="29" t="s">
        <v>1732</v>
      </c>
      <c r="B68" s="30" t="s">
        <v>1666</v>
      </c>
      <c r="C68" s="31" t="s">
        <v>33</v>
      </c>
      <c r="D68" t="s">
        <v>269</v>
      </c>
      <c r="H68" s="1" t="s">
        <v>1808</v>
      </c>
      <c r="I68" s="1" t="str">
        <f>R15</f>
        <v>R019687_R207_11D</v>
      </c>
    </row>
    <row r="69" spans="1:9">
      <c r="A69" s="29" t="s">
        <v>1733</v>
      </c>
      <c r="B69" s="30" t="s">
        <v>1666</v>
      </c>
      <c r="C69" s="31" t="s">
        <v>34</v>
      </c>
      <c r="D69" t="s">
        <v>269</v>
      </c>
      <c r="H69" s="1" t="s">
        <v>1809</v>
      </c>
      <c r="I69" s="1" t="str">
        <f>S15</f>
        <v>R019695_R207_12D</v>
      </c>
    </row>
    <row r="70" spans="1:9">
      <c r="A70" s="29" t="s">
        <v>1734</v>
      </c>
      <c r="B70" s="30" t="s">
        <v>1666</v>
      </c>
      <c r="C70" s="31" t="s">
        <v>35</v>
      </c>
      <c r="D70" t="s">
        <v>269</v>
      </c>
      <c r="H70" s="1" t="s">
        <v>1810</v>
      </c>
      <c r="I70" s="1" t="str">
        <f>H16</f>
        <v>R019608_R207_1E</v>
      </c>
    </row>
    <row r="71" spans="1:9">
      <c r="A71" s="29" t="s">
        <v>1735</v>
      </c>
      <c r="B71" s="30" t="s">
        <v>1666</v>
      </c>
      <c r="C71" s="31" t="s">
        <v>36</v>
      </c>
      <c r="D71" t="s">
        <v>269</v>
      </c>
      <c r="H71" s="1" t="s">
        <v>1811</v>
      </c>
      <c r="I71" s="1" t="str">
        <f>I16</f>
        <v>R019616_R207_2E</v>
      </c>
    </row>
    <row r="72" spans="1:9">
      <c r="A72" s="29" t="s">
        <v>1736</v>
      </c>
      <c r="B72" s="30" t="s">
        <v>1666</v>
      </c>
      <c r="C72" s="31" t="s">
        <v>37</v>
      </c>
      <c r="D72" t="s">
        <v>269</v>
      </c>
      <c r="H72" s="1" t="s">
        <v>1812</v>
      </c>
      <c r="I72" s="1" t="str">
        <f>J16</f>
        <v>R019624_R207_3E</v>
      </c>
    </row>
    <row r="73" spans="1:9">
      <c r="A73" s="29" t="s">
        <v>1737</v>
      </c>
      <c r="B73" s="30" t="s">
        <v>1666</v>
      </c>
      <c r="C73" s="31" t="s">
        <v>38</v>
      </c>
      <c r="D73" t="s">
        <v>269</v>
      </c>
      <c r="H73" s="1" t="s">
        <v>1813</v>
      </c>
      <c r="I73" s="1" t="str">
        <f>K16</f>
        <v>R019632_R207_4E</v>
      </c>
    </row>
    <row r="74" spans="1:9">
      <c r="A74" s="29" t="s">
        <v>1738</v>
      </c>
      <c r="B74" s="30" t="s">
        <v>1666</v>
      </c>
      <c r="C74" s="31" t="s">
        <v>39</v>
      </c>
      <c r="D74" t="s">
        <v>269</v>
      </c>
      <c r="H74" s="1" t="s">
        <v>1814</v>
      </c>
      <c r="I74" s="1" t="str">
        <f>L16</f>
        <v>R019640_R207_5E</v>
      </c>
    </row>
    <row r="75" spans="1:9">
      <c r="A75" s="29" t="s">
        <v>1739</v>
      </c>
      <c r="B75" s="30" t="s">
        <v>1666</v>
      </c>
      <c r="C75" s="31" t="s">
        <v>40</v>
      </c>
      <c r="D75" t="s">
        <v>269</v>
      </c>
      <c r="H75" s="1" t="s">
        <v>1815</v>
      </c>
      <c r="I75" s="1" t="str">
        <f>M16</f>
        <v>R019648_R207_6E</v>
      </c>
    </row>
    <row r="76" spans="1:9">
      <c r="A76" s="29" t="s">
        <v>1740</v>
      </c>
      <c r="B76" s="30" t="s">
        <v>1666</v>
      </c>
      <c r="C76" s="31" t="s">
        <v>41</v>
      </c>
      <c r="D76" t="s">
        <v>269</v>
      </c>
      <c r="H76" s="1" t="s">
        <v>1816</v>
      </c>
      <c r="I76" s="1" t="str">
        <f>N16</f>
        <v>R019656_R207_7E</v>
      </c>
    </row>
    <row r="77" spans="1:9">
      <c r="A77" s="29" t="s">
        <v>1741</v>
      </c>
      <c r="B77" s="30" t="s">
        <v>1666</v>
      </c>
      <c r="C77" s="31" t="s">
        <v>42</v>
      </c>
      <c r="D77" t="s">
        <v>269</v>
      </c>
      <c r="H77" s="1" t="s">
        <v>1817</v>
      </c>
      <c r="I77" s="1" t="str">
        <f>O16</f>
        <v>R019664_R207_8E</v>
      </c>
    </row>
    <row r="78" spans="1:9">
      <c r="A78" s="29" t="s">
        <v>1742</v>
      </c>
      <c r="B78" s="30" t="s">
        <v>1666</v>
      </c>
      <c r="C78" s="31" t="s">
        <v>43</v>
      </c>
      <c r="D78" t="s">
        <v>269</v>
      </c>
      <c r="H78" s="1" t="s">
        <v>1818</v>
      </c>
      <c r="I78" s="1" t="str">
        <f>P16</f>
        <v>R019672_R207_9E</v>
      </c>
    </row>
    <row r="79" spans="1:9">
      <c r="A79" s="29" t="s">
        <v>1743</v>
      </c>
      <c r="B79" s="30" t="s">
        <v>1666</v>
      </c>
      <c r="C79" s="31" t="s">
        <v>44</v>
      </c>
      <c r="D79" t="s">
        <v>269</v>
      </c>
      <c r="H79" s="1" t="s">
        <v>1819</v>
      </c>
      <c r="I79" s="1" t="str">
        <f>Q16</f>
        <v>R019680_R207_10E</v>
      </c>
    </row>
    <row r="80" spans="1:9">
      <c r="A80" s="29" t="s">
        <v>1744</v>
      </c>
      <c r="B80" s="30" t="s">
        <v>1666</v>
      </c>
      <c r="C80" s="31" t="s">
        <v>45</v>
      </c>
      <c r="D80" t="s">
        <v>269</v>
      </c>
      <c r="H80" s="1" t="s">
        <v>1820</v>
      </c>
      <c r="I80" s="1" t="str">
        <f>R16</f>
        <v>R019688_R207_11E</v>
      </c>
    </row>
    <row r="81" spans="1:9">
      <c r="A81" s="29" t="s">
        <v>1745</v>
      </c>
      <c r="B81" s="30" t="s">
        <v>1666</v>
      </c>
      <c r="C81" s="31" t="s">
        <v>46</v>
      </c>
      <c r="D81" t="s">
        <v>269</v>
      </c>
      <c r="H81" s="1" t="s">
        <v>1821</v>
      </c>
      <c r="I81" s="1" t="str">
        <f>S16</f>
        <v>R019696_R207_12E</v>
      </c>
    </row>
    <row r="82" spans="1:9">
      <c r="A82" s="29" t="s">
        <v>1746</v>
      </c>
      <c r="B82" s="30" t="s">
        <v>1666</v>
      </c>
      <c r="C82" s="31" t="s">
        <v>47</v>
      </c>
      <c r="D82" t="s">
        <v>269</v>
      </c>
      <c r="H82" s="1" t="s">
        <v>1822</v>
      </c>
      <c r="I82" s="1" t="str">
        <f>H17</f>
        <v>R019609_R207_1F</v>
      </c>
    </row>
    <row r="83" spans="1:9">
      <c r="A83" s="29" t="s">
        <v>1747</v>
      </c>
      <c r="B83" s="30" t="s">
        <v>1666</v>
      </c>
      <c r="C83" s="31" t="s">
        <v>48</v>
      </c>
      <c r="D83" t="s">
        <v>269</v>
      </c>
      <c r="H83" s="1" t="s">
        <v>1823</v>
      </c>
      <c r="I83" s="1" t="str">
        <f>I17</f>
        <v>R019617_R207_2F</v>
      </c>
    </row>
    <row r="84" spans="1:9">
      <c r="A84" s="29" t="s">
        <v>1748</v>
      </c>
      <c r="B84" s="30" t="s">
        <v>1666</v>
      </c>
      <c r="C84" s="31" t="s">
        <v>49</v>
      </c>
      <c r="D84" t="s">
        <v>269</v>
      </c>
      <c r="H84" s="1" t="s">
        <v>1824</v>
      </c>
      <c r="I84" s="1" t="str">
        <f>J17</f>
        <v>R019625_R207_3F</v>
      </c>
    </row>
    <row r="85" spans="1:9">
      <c r="A85" s="29" t="s">
        <v>1749</v>
      </c>
      <c r="B85" s="30" t="s">
        <v>1666</v>
      </c>
      <c r="C85" s="31" t="s">
        <v>50</v>
      </c>
      <c r="D85" t="s">
        <v>269</v>
      </c>
      <c r="H85" s="1" t="s">
        <v>1825</v>
      </c>
      <c r="I85" s="1" t="str">
        <f>K17</f>
        <v>R019633_R207_4F</v>
      </c>
    </row>
    <row r="86" spans="1:9">
      <c r="A86" s="29" t="s">
        <v>1750</v>
      </c>
      <c r="B86" s="30" t="s">
        <v>1666</v>
      </c>
      <c r="C86" s="31" t="s">
        <v>289</v>
      </c>
      <c r="D86" t="s">
        <v>269</v>
      </c>
      <c r="H86" s="1" t="s">
        <v>1826</v>
      </c>
      <c r="I86" s="1" t="str">
        <f>L17</f>
        <v>R019641_R207_5F</v>
      </c>
    </row>
    <row r="87" spans="1:9">
      <c r="A87" s="29" t="s">
        <v>1751</v>
      </c>
      <c r="B87" s="30" t="s">
        <v>1666</v>
      </c>
      <c r="C87" s="31" t="s">
        <v>290</v>
      </c>
      <c r="D87" t="s">
        <v>269</v>
      </c>
      <c r="H87" s="1" t="s">
        <v>1827</v>
      </c>
      <c r="I87" s="1" t="str">
        <f>M17</f>
        <v>R019649_R207_6F</v>
      </c>
    </row>
    <row r="88" spans="1:9">
      <c r="A88" s="29" t="s">
        <v>1752</v>
      </c>
      <c r="B88" s="30" t="s">
        <v>1666</v>
      </c>
      <c r="C88" s="31" t="s">
        <v>291</v>
      </c>
      <c r="D88" t="s">
        <v>269</v>
      </c>
      <c r="H88" s="1" t="s">
        <v>1828</v>
      </c>
      <c r="I88" s="1" t="str">
        <f>N17</f>
        <v>R019657_R207_7F</v>
      </c>
    </row>
    <row r="89" spans="1:9">
      <c r="A89" s="29" t="s">
        <v>1753</v>
      </c>
      <c r="B89" s="30" t="s">
        <v>1666</v>
      </c>
      <c r="C89" s="31" t="s">
        <v>292</v>
      </c>
      <c r="D89" t="s">
        <v>269</v>
      </c>
      <c r="H89" s="1" t="s">
        <v>1829</v>
      </c>
      <c r="I89" s="1" t="str">
        <f>O17</f>
        <v>R019665_R207_8F</v>
      </c>
    </row>
    <row r="90" spans="1:9">
      <c r="A90" s="29" t="s">
        <v>1754</v>
      </c>
      <c r="B90" s="30" t="s">
        <v>1666</v>
      </c>
      <c r="C90" s="31" t="s">
        <v>293</v>
      </c>
      <c r="D90" t="s">
        <v>269</v>
      </c>
      <c r="H90" s="1" t="s">
        <v>1830</v>
      </c>
      <c r="I90" s="1" t="str">
        <f>P17</f>
        <v>R019673_R207_9F</v>
      </c>
    </row>
    <row r="91" spans="1:9">
      <c r="A91" s="29" t="s">
        <v>1755</v>
      </c>
      <c r="B91" s="30" t="s">
        <v>1666</v>
      </c>
      <c r="C91" s="31" t="s">
        <v>294</v>
      </c>
      <c r="D91" t="s">
        <v>269</v>
      </c>
      <c r="H91" s="1" t="s">
        <v>1831</v>
      </c>
      <c r="I91" s="1" t="str">
        <f>Q17</f>
        <v>R019681_R207_10F</v>
      </c>
    </row>
    <row r="92" spans="1:9">
      <c r="A92" s="29" t="s">
        <v>1756</v>
      </c>
      <c r="B92" s="30" t="s">
        <v>1666</v>
      </c>
      <c r="C92" s="31" t="s">
        <v>295</v>
      </c>
      <c r="D92" t="s">
        <v>269</v>
      </c>
      <c r="H92" s="1" t="s">
        <v>1832</v>
      </c>
      <c r="I92" s="1" t="str">
        <f>R17</f>
        <v>R019689_R207_11F</v>
      </c>
    </row>
    <row r="93" spans="1:9">
      <c r="A93" s="29" t="s">
        <v>1757</v>
      </c>
      <c r="B93" s="30" t="s">
        <v>1666</v>
      </c>
      <c r="C93" s="31" t="s">
        <v>296</v>
      </c>
      <c r="D93" t="s">
        <v>269</v>
      </c>
      <c r="H93" s="1" t="s">
        <v>1833</v>
      </c>
      <c r="I93" s="1" t="str">
        <f>S17</f>
        <v>R019697_R207_12F</v>
      </c>
    </row>
    <row r="94" spans="1:9">
      <c r="A94" s="29" t="s">
        <v>1758</v>
      </c>
      <c r="B94" s="30" t="s">
        <v>1666</v>
      </c>
      <c r="C94" s="31" t="s">
        <v>297</v>
      </c>
      <c r="D94" t="s">
        <v>269</v>
      </c>
      <c r="H94" s="1" t="s">
        <v>1834</v>
      </c>
      <c r="I94" s="1" t="str">
        <f>H18</f>
        <v>R019610_R207_1G</v>
      </c>
    </row>
    <row r="95" spans="1:9">
      <c r="A95" s="29" t="s">
        <v>1759</v>
      </c>
      <c r="B95" s="30" t="s">
        <v>1666</v>
      </c>
      <c r="C95" s="31" t="s">
        <v>298</v>
      </c>
      <c r="D95" t="s">
        <v>269</v>
      </c>
      <c r="H95" s="1" t="s">
        <v>1835</v>
      </c>
      <c r="I95" s="1" t="str">
        <f>I18</f>
        <v>R019618_R207_2G</v>
      </c>
    </row>
    <row r="96" spans="1:9">
      <c r="A96" s="29" t="s">
        <v>1760</v>
      </c>
      <c r="B96" s="30" t="s">
        <v>1666</v>
      </c>
      <c r="C96" s="31" t="s">
        <v>299</v>
      </c>
      <c r="D96" t="s">
        <v>269</v>
      </c>
      <c r="H96" s="1" t="s">
        <v>1836</v>
      </c>
      <c r="I96" s="1" t="str">
        <f>J18</f>
        <v>R019626_R207_3G</v>
      </c>
    </row>
    <row r="97" spans="1:9">
      <c r="A97" s="29" t="s">
        <v>1761</v>
      </c>
      <c r="B97" s="30" t="s">
        <v>1666</v>
      </c>
      <c r="C97" s="31" t="s">
        <v>300</v>
      </c>
      <c r="D97" t="s">
        <v>269</v>
      </c>
      <c r="H97" s="1" t="s">
        <v>1837</v>
      </c>
      <c r="I97" s="1" t="str">
        <f>K18</f>
        <v>R019634_R207_4G</v>
      </c>
    </row>
    <row r="98" spans="1:9">
      <c r="H98" s="1" t="s">
        <v>1838</v>
      </c>
      <c r="I98" s="1" t="str">
        <f>L18</f>
        <v>R019642_R207_5G</v>
      </c>
    </row>
    <row r="99" spans="1:9">
      <c r="H99" s="1" t="s">
        <v>1839</v>
      </c>
      <c r="I99" s="1" t="str">
        <f>M18</f>
        <v>R019650_R207_6G</v>
      </c>
    </row>
    <row r="100" spans="1:9">
      <c r="H100" s="1" t="s">
        <v>1840</v>
      </c>
      <c r="I100" s="1" t="str">
        <f>N18</f>
        <v>R019658_R207_7G</v>
      </c>
    </row>
    <row r="101" spans="1:9">
      <c r="H101" s="1" t="s">
        <v>1841</v>
      </c>
      <c r="I101" s="1" t="str">
        <f>O18</f>
        <v>R019666_R207_8G</v>
      </c>
    </row>
    <row r="102" spans="1:9">
      <c r="H102" s="1" t="s">
        <v>1842</v>
      </c>
      <c r="I102" s="1" t="str">
        <f>P18</f>
        <v>R019674_R207_9G</v>
      </c>
    </row>
    <row r="103" spans="1:9">
      <c r="H103" s="1" t="s">
        <v>1843</v>
      </c>
      <c r="I103" s="1" t="str">
        <f>Q18</f>
        <v>R019682_R207_10G</v>
      </c>
    </row>
    <row r="104" spans="1:9">
      <c r="H104" s="1" t="s">
        <v>1844</v>
      </c>
      <c r="I104" s="1" t="str">
        <f>R18</f>
        <v>R019690_R207_11G</v>
      </c>
    </row>
    <row r="105" spans="1:9">
      <c r="H105" s="1" t="s">
        <v>1845</v>
      </c>
      <c r="I105" s="1" t="str">
        <f>S18</f>
        <v>R019698_R207_12G</v>
      </c>
    </row>
    <row r="106" spans="1:9">
      <c r="H106" s="1" t="s">
        <v>1846</v>
      </c>
      <c r="I106" s="1" t="str">
        <f>H19</f>
        <v>R019611_R207_1H</v>
      </c>
    </row>
    <row r="107" spans="1:9">
      <c r="H107" s="1" t="s">
        <v>1847</v>
      </c>
      <c r="I107" s="1" t="str">
        <f>I19</f>
        <v>R019619_R207_2H</v>
      </c>
    </row>
    <row r="108" spans="1:9">
      <c r="H108" s="1" t="s">
        <v>1848</v>
      </c>
      <c r="I108" s="1" t="str">
        <f>J19</f>
        <v>R019627_R207_3H</v>
      </c>
    </row>
    <row r="109" spans="1:9">
      <c r="H109" s="1" t="s">
        <v>1849</v>
      </c>
      <c r="I109" s="1" t="str">
        <f>K19</f>
        <v>R019635_R207_4H</v>
      </c>
    </row>
    <row r="110" spans="1:9">
      <c r="H110" s="1" t="s">
        <v>1850</v>
      </c>
      <c r="I110" s="1" t="str">
        <f>L19</f>
        <v>R019643_R207_5H</v>
      </c>
    </row>
    <row r="111" spans="1:9">
      <c r="H111" s="1" t="s">
        <v>1851</v>
      </c>
      <c r="I111" s="1" t="str">
        <f>M19</f>
        <v>R019651_R207_6H</v>
      </c>
    </row>
    <row r="112" spans="1:9">
      <c r="H112" s="1" t="s">
        <v>1852</v>
      </c>
      <c r="I112" s="1" t="str">
        <f>N19</f>
        <v>R019659_R207_7H</v>
      </c>
    </row>
    <row r="113" spans="8:9">
      <c r="H113" s="1" t="s">
        <v>1853</v>
      </c>
      <c r="I113" s="1" t="str">
        <f>O19</f>
        <v>R019667_R207_8H</v>
      </c>
    </row>
    <row r="114" spans="8:9">
      <c r="H114" s="1" t="s">
        <v>1854</v>
      </c>
      <c r="I114" s="1" t="str">
        <f>P19</f>
        <v>R019675_R207_9H</v>
      </c>
    </row>
    <row r="115" spans="8:9">
      <c r="H115" s="1" t="s">
        <v>1855</v>
      </c>
      <c r="I115" s="1" t="str">
        <f>Q19</f>
        <v>R019683_R207_10H</v>
      </c>
    </row>
    <row r="116" spans="8:9">
      <c r="H116" s="1" t="s">
        <v>1856</v>
      </c>
      <c r="I116" s="1" t="str">
        <f>R19</f>
        <v>R019691_R207_11H</v>
      </c>
    </row>
    <row r="117" spans="8:9">
      <c r="H117" s="1" t="s">
        <v>1857</v>
      </c>
      <c r="I117" s="1" t="str">
        <f>S19</f>
        <v>R019699_R207_12H</v>
      </c>
    </row>
  </sheetData>
  <phoneticPr fontId="6" type="noConversion"/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64" workbookViewId="0">
      <selection activeCell="H22" sqref="H22:H117"/>
    </sheetView>
  </sheetViews>
  <sheetFormatPr baseColWidth="10" defaultRowHeight="15" x14ac:dyDescent="0"/>
  <cols>
    <col min="8" max="8" width="17.83203125" bestFit="1" customWidth="1"/>
  </cols>
  <sheetData>
    <row r="1" spans="1:19">
      <c r="A1" t="s">
        <v>266</v>
      </c>
      <c r="B1" t="s">
        <v>65</v>
      </c>
      <c r="C1" t="s">
        <v>267</v>
      </c>
      <c r="D1" t="s">
        <v>926</v>
      </c>
      <c r="G1" s="1" t="s">
        <v>66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19">
      <c r="A2" s="29" t="s">
        <v>1472</v>
      </c>
      <c r="B2" s="30" t="s">
        <v>1473</v>
      </c>
      <c r="C2" s="31" t="s">
        <v>268</v>
      </c>
      <c r="D2" t="s">
        <v>269</v>
      </c>
      <c r="G2" s="1" t="s">
        <v>67</v>
      </c>
      <c r="H2" t="str">
        <f>CONCATENATE($A2,"_",$B2,"_",$C2)</f>
        <v>R019700_R208_1A</v>
      </c>
      <c r="I2" t="str">
        <f t="shared" ref="I2:I9" si="0">CONCATENATE($A10,"_",$B10,"_",$C10)</f>
        <v>R019708_R208_2A</v>
      </c>
      <c r="J2" t="str">
        <f t="shared" ref="J2:J9" si="1">CONCATENATE($A18,"_",$B18,"_",$C18)</f>
        <v>R019716_R208_3A</v>
      </c>
      <c r="K2" t="str">
        <f t="shared" ref="K2:K9" si="2">CONCATENATE($A26,"_",$B26,"_",$C26)</f>
        <v>R019724_R208_4A</v>
      </c>
      <c r="L2" t="str">
        <f>CONCATENATE($A34,"_",$B34,"_",$C34)</f>
        <v>R019732_R208_5A</v>
      </c>
      <c r="M2" t="str">
        <f t="shared" ref="M2:M9" si="3">CONCATENATE($A42,"_",$B42,"_",$C42)</f>
        <v>R019740_R208_6A</v>
      </c>
      <c r="N2" t="str">
        <f t="shared" ref="N2:N9" si="4">CONCATENATE($A50,"_",$B50,"_",$C50)</f>
        <v>R019748_R208_7A</v>
      </c>
      <c r="O2" t="str">
        <f t="shared" ref="O2:O9" si="5">CONCATENATE($A58,"_",$B58,"_",$C58)</f>
        <v>R019756_R208_8A</v>
      </c>
      <c r="P2" t="str">
        <f t="shared" ref="P2:P9" si="6">CONCATENATE($A66,"_",$B66,"_",$C66)</f>
        <v>R019764_R208_9A</v>
      </c>
      <c r="Q2" t="str">
        <f t="shared" ref="Q2:Q9" si="7">CONCATENATE($A74,"_",$B74,"_",$C74)</f>
        <v>R019772_R208_10A</v>
      </c>
      <c r="R2" t="str">
        <f t="shared" ref="R2:R9" si="8">CONCATENATE($A82,"_",$B82,"_",$C82)</f>
        <v>R019780_R208_11A</v>
      </c>
      <c r="S2" t="str">
        <f t="shared" ref="S2:S9" si="9">CONCATENATE($A90,"_",$B90,"_",$C90)</f>
        <v>R019788_R208_12A</v>
      </c>
    </row>
    <row r="3" spans="1:19">
      <c r="A3" s="29" t="s">
        <v>1474</v>
      </c>
      <c r="B3" s="30" t="s">
        <v>1473</v>
      </c>
      <c r="C3" s="31" t="s">
        <v>270</v>
      </c>
      <c r="D3" t="s">
        <v>269</v>
      </c>
      <c r="G3" s="1" t="s">
        <v>68</v>
      </c>
      <c r="H3" t="str">
        <f t="shared" ref="H3:H9" si="10">CONCATENATE($A3,"_",$B3,"_",$C3)</f>
        <v>R019701_R208_1B</v>
      </c>
      <c r="I3" t="str">
        <f t="shared" si="0"/>
        <v>R019709_R208_2B</v>
      </c>
      <c r="J3" t="str">
        <f t="shared" si="1"/>
        <v>R019717_R208_3B</v>
      </c>
      <c r="K3" t="str">
        <f t="shared" si="2"/>
        <v>R019725_R208_4B</v>
      </c>
      <c r="L3" t="str">
        <f t="shared" ref="L3:L9" si="11">CONCATENATE($A35,"_",$B35,"_",$C35)</f>
        <v>R019733_R208_5B</v>
      </c>
      <c r="M3" t="str">
        <f t="shared" si="3"/>
        <v>R019741_R208_6B</v>
      </c>
      <c r="N3" t="str">
        <f t="shared" si="4"/>
        <v>R019749_R208_7B</v>
      </c>
      <c r="O3" t="str">
        <f t="shared" si="5"/>
        <v>R019757_R208_8B</v>
      </c>
      <c r="P3" t="str">
        <f t="shared" si="6"/>
        <v>R019765_R208_9B</v>
      </c>
      <c r="Q3" t="str">
        <f t="shared" si="7"/>
        <v>R019773_R208_10B</v>
      </c>
      <c r="R3" t="str">
        <f t="shared" si="8"/>
        <v>R019781_R208_11B</v>
      </c>
      <c r="S3" t="str">
        <f t="shared" si="9"/>
        <v>R019789_R208_12B</v>
      </c>
    </row>
    <row r="4" spans="1:19">
      <c r="A4" s="29" t="s">
        <v>1475</v>
      </c>
      <c r="B4" s="30" t="s">
        <v>1473</v>
      </c>
      <c r="C4" s="31" t="s">
        <v>271</v>
      </c>
      <c r="D4" t="s">
        <v>269</v>
      </c>
      <c r="G4" s="1" t="s">
        <v>69</v>
      </c>
      <c r="H4" t="str">
        <f t="shared" si="10"/>
        <v>R019702_R208_1C</v>
      </c>
      <c r="I4" t="str">
        <f t="shared" si="0"/>
        <v>R019710_R208_2C</v>
      </c>
      <c r="J4" t="str">
        <f t="shared" si="1"/>
        <v>R019718_R208_3C</v>
      </c>
      <c r="K4" t="str">
        <f t="shared" si="2"/>
        <v>R019726_R208_4C</v>
      </c>
      <c r="L4" t="str">
        <f t="shared" si="11"/>
        <v>R019734_R208_5C</v>
      </c>
      <c r="M4" t="str">
        <f t="shared" si="3"/>
        <v>R019742_R208_6C</v>
      </c>
      <c r="N4" t="str">
        <f t="shared" si="4"/>
        <v>R019750_R208_7C</v>
      </c>
      <c r="O4" t="str">
        <f t="shared" si="5"/>
        <v>R019758_R208_8C</v>
      </c>
      <c r="P4" t="str">
        <f t="shared" si="6"/>
        <v>R019766_R208_9C</v>
      </c>
      <c r="Q4" t="str">
        <f t="shared" si="7"/>
        <v>R019774_R208_10C</v>
      </c>
      <c r="R4" t="str">
        <f t="shared" si="8"/>
        <v>R019782_R208_11C</v>
      </c>
      <c r="S4" t="str">
        <f t="shared" si="9"/>
        <v>R019790_R208_12C</v>
      </c>
    </row>
    <row r="5" spans="1:19">
      <c r="A5" s="29" t="s">
        <v>1476</v>
      </c>
      <c r="B5" s="30" t="s">
        <v>1473</v>
      </c>
      <c r="C5" s="31" t="s">
        <v>272</v>
      </c>
      <c r="D5" t="s">
        <v>269</v>
      </c>
      <c r="G5" s="1" t="s">
        <v>70</v>
      </c>
      <c r="H5" t="str">
        <f t="shared" si="10"/>
        <v>R019703_R208_1D</v>
      </c>
      <c r="I5" t="str">
        <f t="shared" si="0"/>
        <v>R019711_R208_2D</v>
      </c>
      <c r="J5" t="str">
        <f t="shared" si="1"/>
        <v>R019719_R208_3D</v>
      </c>
      <c r="K5" t="str">
        <f t="shared" si="2"/>
        <v>R019727_R208_4D</v>
      </c>
      <c r="L5" t="str">
        <f t="shared" si="11"/>
        <v>R019735_R208_5D</v>
      </c>
      <c r="M5" t="str">
        <f t="shared" si="3"/>
        <v>R019743_R208_6D</v>
      </c>
      <c r="N5" t="str">
        <f t="shared" si="4"/>
        <v>R019751_R208_7D</v>
      </c>
      <c r="O5" t="str">
        <f t="shared" si="5"/>
        <v>R019759_R208_8D</v>
      </c>
      <c r="P5" t="str">
        <f t="shared" si="6"/>
        <v>R019767_R208_9D</v>
      </c>
      <c r="Q5" t="str">
        <f t="shared" si="7"/>
        <v>R019775_R208_10D</v>
      </c>
      <c r="R5" t="str">
        <f t="shared" si="8"/>
        <v>R019783_R208_11D</v>
      </c>
      <c r="S5" t="str">
        <f t="shared" si="9"/>
        <v>R019791_R208_12D</v>
      </c>
    </row>
    <row r="6" spans="1:19">
      <c r="A6" s="29" t="s">
        <v>1477</v>
      </c>
      <c r="B6" s="30" t="s">
        <v>1473</v>
      </c>
      <c r="C6" s="31" t="s">
        <v>273</v>
      </c>
      <c r="D6" t="s">
        <v>269</v>
      </c>
      <c r="G6" s="1" t="s">
        <v>71</v>
      </c>
      <c r="H6" t="str">
        <f t="shared" si="10"/>
        <v>R019704_R208_1E</v>
      </c>
      <c r="I6" t="str">
        <f t="shared" si="0"/>
        <v>R019712_R208_2E</v>
      </c>
      <c r="J6" t="str">
        <f t="shared" si="1"/>
        <v>R019720_R208_3E</v>
      </c>
      <c r="K6" t="str">
        <f t="shared" si="2"/>
        <v>R019728_R208_4E</v>
      </c>
      <c r="L6" t="str">
        <f t="shared" si="11"/>
        <v>R019736_R208_5E</v>
      </c>
      <c r="M6" t="str">
        <f t="shared" si="3"/>
        <v>R019744_R208_6E</v>
      </c>
      <c r="N6" t="str">
        <f t="shared" si="4"/>
        <v>R019752_R208_7E</v>
      </c>
      <c r="O6" t="str">
        <f t="shared" si="5"/>
        <v>R019760_R208_8E</v>
      </c>
      <c r="P6" t="str">
        <f t="shared" si="6"/>
        <v>R019768_R208_9E</v>
      </c>
      <c r="Q6" t="str">
        <f t="shared" si="7"/>
        <v>R019776_R208_10E</v>
      </c>
      <c r="R6" t="str">
        <f t="shared" si="8"/>
        <v>R019784_R208_11E</v>
      </c>
      <c r="S6" t="str">
        <f t="shared" si="9"/>
        <v>R019792_R208_12E</v>
      </c>
    </row>
    <row r="7" spans="1:19">
      <c r="A7" s="29" t="s">
        <v>1478</v>
      </c>
      <c r="B7" s="30" t="s">
        <v>1473</v>
      </c>
      <c r="C7" s="31" t="s">
        <v>51</v>
      </c>
      <c r="D7" t="s">
        <v>269</v>
      </c>
      <c r="G7" s="1" t="s">
        <v>72</v>
      </c>
      <c r="H7" t="str">
        <f t="shared" si="10"/>
        <v>R019705_R208_1F</v>
      </c>
      <c r="I7" t="str">
        <f t="shared" si="0"/>
        <v>R019713_R208_2F</v>
      </c>
      <c r="J7" t="str">
        <f t="shared" si="1"/>
        <v>R019721_R208_3F</v>
      </c>
      <c r="K7" t="str">
        <f t="shared" si="2"/>
        <v>R019729_R208_4F</v>
      </c>
      <c r="L7" t="str">
        <f t="shared" si="11"/>
        <v>R019737_R208_5F</v>
      </c>
      <c r="M7" t="str">
        <f t="shared" si="3"/>
        <v>R019745_R208_6F</v>
      </c>
      <c r="N7" t="str">
        <f t="shared" si="4"/>
        <v>R019753_R208_7F</v>
      </c>
      <c r="O7" t="str">
        <f t="shared" si="5"/>
        <v>R019761_R208_8F</v>
      </c>
      <c r="P7" t="str">
        <f t="shared" si="6"/>
        <v>R019769_R208_9F</v>
      </c>
      <c r="Q7" t="str">
        <f t="shared" si="7"/>
        <v>R019777_R208_10F</v>
      </c>
      <c r="R7" t="str">
        <f t="shared" si="8"/>
        <v>R019785_R208_11F</v>
      </c>
      <c r="S7" t="str">
        <f t="shared" si="9"/>
        <v>R019793_R208_12F</v>
      </c>
    </row>
    <row r="8" spans="1:19">
      <c r="A8" s="29" t="s">
        <v>1479</v>
      </c>
      <c r="B8" s="30" t="s">
        <v>1473</v>
      </c>
      <c r="C8" s="31" t="s">
        <v>52</v>
      </c>
      <c r="D8" t="s">
        <v>269</v>
      </c>
      <c r="G8" s="1" t="s">
        <v>73</v>
      </c>
      <c r="H8" t="str">
        <f t="shared" si="10"/>
        <v>R019706_R208_1G</v>
      </c>
      <c r="I8" t="str">
        <f t="shared" si="0"/>
        <v>R019714_R208_2G</v>
      </c>
      <c r="J8" t="str">
        <f t="shared" si="1"/>
        <v>R019722_R208_3G</v>
      </c>
      <c r="K8" t="str">
        <f t="shared" si="2"/>
        <v>R019730_R208_4G</v>
      </c>
      <c r="L8" t="str">
        <f t="shared" si="11"/>
        <v>R019738_R208_5G</v>
      </c>
      <c r="M8" t="str">
        <f t="shared" si="3"/>
        <v>R019746_R208_6G</v>
      </c>
      <c r="N8" t="str">
        <f t="shared" si="4"/>
        <v>R019754_R208_7G</v>
      </c>
      <c r="O8" t="str">
        <f t="shared" si="5"/>
        <v>R019762_R208_8G</v>
      </c>
      <c r="P8" t="str">
        <f t="shared" si="6"/>
        <v>R019770_R208_9G</v>
      </c>
      <c r="Q8" t="str">
        <f t="shared" si="7"/>
        <v>R019778_R208_10G</v>
      </c>
      <c r="R8" t="str">
        <f t="shared" si="8"/>
        <v>R019786_R208_11G</v>
      </c>
      <c r="S8" t="str">
        <f t="shared" si="9"/>
        <v>R019794_R208_12G</v>
      </c>
    </row>
    <row r="9" spans="1:19">
      <c r="A9" s="29" t="s">
        <v>1480</v>
      </c>
      <c r="B9" s="30" t="s">
        <v>1473</v>
      </c>
      <c r="C9" s="31" t="s">
        <v>53</v>
      </c>
      <c r="D9" t="s">
        <v>269</v>
      </c>
      <c r="G9" s="1" t="s">
        <v>74</v>
      </c>
      <c r="H9" t="str">
        <f t="shared" si="10"/>
        <v>R019707_R208_1H</v>
      </c>
      <c r="I9" t="str">
        <f t="shared" si="0"/>
        <v>R019715_R208_2H</v>
      </c>
      <c r="J9" t="str">
        <f t="shared" si="1"/>
        <v>R019723_R208_3H</v>
      </c>
      <c r="K9" t="str">
        <f t="shared" si="2"/>
        <v>R019731_R208_4H</v>
      </c>
      <c r="L9" t="str">
        <f t="shared" si="11"/>
        <v>R019739_R208_5H</v>
      </c>
      <c r="M9" t="str">
        <f t="shared" si="3"/>
        <v>R019747_R208_6H</v>
      </c>
      <c r="N9" t="str">
        <f t="shared" si="4"/>
        <v>R019755_R208_7H</v>
      </c>
      <c r="O9" t="str">
        <f t="shared" si="5"/>
        <v>R019763_R208_8H</v>
      </c>
      <c r="P9" t="str">
        <f t="shared" si="6"/>
        <v>R019771_R208_9H</v>
      </c>
      <c r="Q9" t="str">
        <f t="shared" si="7"/>
        <v>R019779_R208_10H</v>
      </c>
      <c r="R9" t="str">
        <f t="shared" si="8"/>
        <v>R019787_R208_11H</v>
      </c>
      <c r="S9" t="str">
        <f t="shared" si="9"/>
        <v>R019795_R208_12H</v>
      </c>
    </row>
    <row r="10" spans="1:19">
      <c r="A10" s="29" t="s">
        <v>1481</v>
      </c>
      <c r="B10" s="30" t="s">
        <v>1473</v>
      </c>
      <c r="C10" s="31" t="s">
        <v>54</v>
      </c>
      <c r="D10" t="s">
        <v>269</v>
      </c>
    </row>
    <row r="11" spans="1:19">
      <c r="A11" s="29" t="s">
        <v>1482</v>
      </c>
      <c r="B11" s="30" t="s">
        <v>1473</v>
      </c>
      <c r="C11" s="31" t="s">
        <v>55</v>
      </c>
      <c r="D11" t="s">
        <v>269</v>
      </c>
    </row>
    <row r="12" spans="1:19">
      <c r="A12" s="29" t="s">
        <v>1483</v>
      </c>
      <c r="B12" s="30" t="s">
        <v>1473</v>
      </c>
      <c r="C12" s="31" t="s">
        <v>56</v>
      </c>
      <c r="D12" t="s">
        <v>269</v>
      </c>
      <c r="H12" t="s">
        <v>1569</v>
      </c>
      <c r="I12" t="s">
        <v>1570</v>
      </c>
      <c r="J12" t="s">
        <v>1571</v>
      </c>
      <c r="K12" t="s">
        <v>1572</v>
      </c>
      <c r="L12" t="s">
        <v>1573</v>
      </c>
      <c r="M12" t="s">
        <v>1574</v>
      </c>
      <c r="N12" t="s">
        <v>1575</v>
      </c>
      <c r="O12" t="s">
        <v>1576</v>
      </c>
      <c r="P12" t="s">
        <v>1577</v>
      </c>
      <c r="Q12" t="s">
        <v>1578</v>
      </c>
      <c r="R12" t="s">
        <v>1579</v>
      </c>
      <c r="S12" t="s">
        <v>1580</v>
      </c>
    </row>
    <row r="13" spans="1:19">
      <c r="A13" s="29" t="s">
        <v>1484</v>
      </c>
      <c r="B13" s="30" t="s">
        <v>1473</v>
      </c>
      <c r="C13" s="31" t="s">
        <v>57</v>
      </c>
      <c r="D13" t="s">
        <v>269</v>
      </c>
      <c r="H13" t="s">
        <v>1581</v>
      </c>
      <c r="I13" t="s">
        <v>1582</v>
      </c>
      <c r="J13" t="s">
        <v>1583</v>
      </c>
      <c r="K13" t="s">
        <v>1584</v>
      </c>
      <c r="L13" t="s">
        <v>1585</v>
      </c>
      <c r="M13" t="s">
        <v>1586</v>
      </c>
      <c r="N13" t="s">
        <v>1587</v>
      </c>
      <c r="O13" t="s">
        <v>1588</v>
      </c>
      <c r="P13" t="s">
        <v>1589</v>
      </c>
      <c r="Q13" t="s">
        <v>1590</v>
      </c>
      <c r="R13" t="s">
        <v>1591</v>
      </c>
      <c r="S13" t="s">
        <v>1592</v>
      </c>
    </row>
    <row r="14" spans="1:19">
      <c r="A14" s="29" t="s">
        <v>1485</v>
      </c>
      <c r="B14" s="30" t="s">
        <v>1473</v>
      </c>
      <c r="C14" s="31" t="s">
        <v>58</v>
      </c>
      <c r="D14" t="s">
        <v>269</v>
      </c>
      <c r="H14" t="s">
        <v>1593</v>
      </c>
      <c r="I14" t="s">
        <v>1594</v>
      </c>
      <c r="J14" t="s">
        <v>1595</v>
      </c>
      <c r="K14" t="s">
        <v>1596</v>
      </c>
      <c r="L14" t="s">
        <v>1597</v>
      </c>
      <c r="M14" t="s">
        <v>1598</v>
      </c>
      <c r="N14" t="s">
        <v>1599</v>
      </c>
      <c r="O14" t="s">
        <v>1600</v>
      </c>
      <c r="P14" t="s">
        <v>1601</v>
      </c>
      <c r="Q14" t="s">
        <v>1602</v>
      </c>
      <c r="R14" t="s">
        <v>1603</v>
      </c>
      <c r="S14" t="s">
        <v>1604</v>
      </c>
    </row>
    <row r="15" spans="1:19">
      <c r="A15" s="29" t="s">
        <v>1486</v>
      </c>
      <c r="B15" s="30" t="s">
        <v>1473</v>
      </c>
      <c r="C15" s="31" t="s">
        <v>59</v>
      </c>
      <c r="D15" t="s">
        <v>269</v>
      </c>
      <c r="H15" t="s">
        <v>1605</v>
      </c>
      <c r="I15" t="s">
        <v>1606</v>
      </c>
      <c r="J15" t="s">
        <v>1607</v>
      </c>
      <c r="K15" t="s">
        <v>1608</v>
      </c>
      <c r="L15" t="s">
        <v>1609</v>
      </c>
      <c r="M15" t="s">
        <v>1610</v>
      </c>
      <c r="N15" t="s">
        <v>1611</v>
      </c>
      <c r="O15" t="s">
        <v>1612</v>
      </c>
      <c r="P15" t="s">
        <v>1613</v>
      </c>
      <c r="Q15" t="s">
        <v>1614</v>
      </c>
      <c r="R15" t="s">
        <v>1615</v>
      </c>
      <c r="S15" t="s">
        <v>1616</v>
      </c>
    </row>
    <row r="16" spans="1:19">
      <c r="A16" s="29" t="s">
        <v>1487</v>
      </c>
      <c r="B16" s="30" t="s">
        <v>1473</v>
      </c>
      <c r="C16" s="31" t="s">
        <v>60</v>
      </c>
      <c r="D16" t="s">
        <v>269</v>
      </c>
      <c r="H16" t="s">
        <v>1617</v>
      </c>
      <c r="I16" t="s">
        <v>1618</v>
      </c>
      <c r="J16" t="s">
        <v>1619</v>
      </c>
      <c r="K16" t="s">
        <v>1620</v>
      </c>
      <c r="L16" t="s">
        <v>1621</v>
      </c>
      <c r="M16" t="s">
        <v>1622</v>
      </c>
      <c r="N16" t="s">
        <v>1623</v>
      </c>
      <c r="O16" t="s">
        <v>1624</v>
      </c>
      <c r="P16" t="s">
        <v>1625</v>
      </c>
      <c r="Q16" t="s">
        <v>1626</v>
      </c>
      <c r="R16" t="s">
        <v>1627</v>
      </c>
      <c r="S16" t="s">
        <v>1628</v>
      </c>
    </row>
    <row r="17" spans="1:19">
      <c r="A17" s="29" t="s">
        <v>1488</v>
      </c>
      <c r="B17" s="30" t="s">
        <v>1473</v>
      </c>
      <c r="C17" s="31" t="s">
        <v>61</v>
      </c>
      <c r="D17" t="s">
        <v>269</v>
      </c>
      <c r="H17" t="s">
        <v>1629</v>
      </c>
      <c r="I17" t="s">
        <v>1630</v>
      </c>
      <c r="J17" t="s">
        <v>1631</v>
      </c>
      <c r="K17" t="s">
        <v>1632</v>
      </c>
      <c r="L17" t="s">
        <v>1633</v>
      </c>
      <c r="M17" t="s">
        <v>1634</v>
      </c>
      <c r="N17" t="s">
        <v>1635</v>
      </c>
      <c r="O17" t="s">
        <v>1636</v>
      </c>
      <c r="P17" t="s">
        <v>1637</v>
      </c>
      <c r="Q17" t="s">
        <v>1638</v>
      </c>
      <c r="R17" t="s">
        <v>1639</v>
      </c>
      <c r="S17" t="s">
        <v>1640</v>
      </c>
    </row>
    <row r="18" spans="1:19">
      <c r="A18" s="29" t="s">
        <v>1489</v>
      </c>
      <c r="B18" s="30" t="s">
        <v>1473</v>
      </c>
      <c r="C18" s="31" t="s">
        <v>62</v>
      </c>
      <c r="D18" t="s">
        <v>269</v>
      </c>
      <c r="H18" t="s">
        <v>1641</v>
      </c>
      <c r="I18" t="s">
        <v>1642</v>
      </c>
      <c r="J18" t="s">
        <v>1643</v>
      </c>
      <c r="K18" t="s">
        <v>1644</v>
      </c>
      <c r="L18" t="s">
        <v>1645</v>
      </c>
      <c r="M18" t="s">
        <v>1646</v>
      </c>
      <c r="N18" t="s">
        <v>1647</v>
      </c>
      <c r="O18" t="s">
        <v>1648</v>
      </c>
      <c r="P18" t="s">
        <v>1649</v>
      </c>
      <c r="Q18" t="s">
        <v>1650</v>
      </c>
      <c r="R18" t="s">
        <v>1651</v>
      </c>
      <c r="S18" t="s">
        <v>1652</v>
      </c>
    </row>
    <row r="19" spans="1:19">
      <c r="A19" s="29" t="s">
        <v>1490</v>
      </c>
      <c r="B19" s="30" t="s">
        <v>1473</v>
      </c>
      <c r="C19" s="31" t="s">
        <v>63</v>
      </c>
      <c r="D19" t="s">
        <v>269</v>
      </c>
      <c r="H19" t="s">
        <v>1653</v>
      </c>
      <c r="I19" t="s">
        <v>1654</v>
      </c>
      <c r="J19" t="s">
        <v>1655</v>
      </c>
      <c r="K19" t="s">
        <v>1656</v>
      </c>
      <c r="L19" t="s">
        <v>1657</v>
      </c>
      <c r="M19" t="s">
        <v>1658</v>
      </c>
      <c r="N19" t="s">
        <v>1659</v>
      </c>
      <c r="O19" t="s">
        <v>1660</v>
      </c>
      <c r="P19" t="s">
        <v>1661</v>
      </c>
      <c r="Q19" t="s">
        <v>1662</v>
      </c>
      <c r="R19" t="s">
        <v>1663</v>
      </c>
      <c r="S19" t="s">
        <v>1664</v>
      </c>
    </row>
    <row r="20" spans="1:19">
      <c r="A20" s="29" t="s">
        <v>1491</v>
      </c>
      <c r="B20" s="30" t="s">
        <v>1473</v>
      </c>
      <c r="C20" s="31" t="s">
        <v>0</v>
      </c>
      <c r="D20" t="s">
        <v>269</v>
      </c>
    </row>
    <row r="21" spans="1:19">
      <c r="A21" s="29" t="s">
        <v>1492</v>
      </c>
      <c r="B21" s="30" t="s">
        <v>1473</v>
      </c>
      <c r="C21" s="31" t="s">
        <v>1</v>
      </c>
      <c r="D21" t="s">
        <v>269</v>
      </c>
      <c r="H21" t="s">
        <v>1862</v>
      </c>
    </row>
    <row r="22" spans="1:19">
      <c r="A22" s="29" t="s">
        <v>1493</v>
      </c>
      <c r="B22" s="30" t="s">
        <v>1473</v>
      </c>
      <c r="C22" s="31" t="s">
        <v>2</v>
      </c>
      <c r="D22" t="s">
        <v>269</v>
      </c>
      <c r="H22" t="s">
        <v>1569</v>
      </c>
      <c r="I22" s="1" t="str">
        <f>H12</f>
        <v>R019700_R208_1A</v>
      </c>
    </row>
    <row r="23" spans="1:19">
      <c r="A23" s="29" t="s">
        <v>1494</v>
      </c>
      <c r="B23" s="30" t="s">
        <v>1473</v>
      </c>
      <c r="C23" s="31" t="s">
        <v>3</v>
      </c>
      <c r="D23" t="s">
        <v>269</v>
      </c>
      <c r="H23" t="s">
        <v>1570</v>
      </c>
      <c r="I23" s="1" t="str">
        <f>I12</f>
        <v>R019708_R208_2A</v>
      </c>
    </row>
    <row r="24" spans="1:19">
      <c r="A24" s="29" t="s">
        <v>1495</v>
      </c>
      <c r="B24" s="30" t="s">
        <v>1473</v>
      </c>
      <c r="C24" s="31" t="s">
        <v>4</v>
      </c>
      <c r="D24" t="s">
        <v>269</v>
      </c>
      <c r="H24" t="s">
        <v>1571</v>
      </c>
      <c r="I24" s="1" t="str">
        <f>J12</f>
        <v>R019716_R208_3A</v>
      </c>
    </row>
    <row r="25" spans="1:19">
      <c r="A25" s="29" t="s">
        <v>1496</v>
      </c>
      <c r="B25" s="30" t="s">
        <v>1473</v>
      </c>
      <c r="C25" s="31" t="s">
        <v>5</v>
      </c>
      <c r="D25" t="s">
        <v>269</v>
      </c>
      <c r="H25" t="s">
        <v>1572</v>
      </c>
      <c r="I25" s="1" t="str">
        <f>K12</f>
        <v>R019724_R208_4A</v>
      </c>
    </row>
    <row r="26" spans="1:19">
      <c r="A26" s="29" t="s">
        <v>1497</v>
      </c>
      <c r="B26" s="30" t="s">
        <v>1473</v>
      </c>
      <c r="C26" s="31" t="s">
        <v>6</v>
      </c>
      <c r="D26" t="s">
        <v>269</v>
      </c>
      <c r="H26" t="s">
        <v>1573</v>
      </c>
      <c r="I26" s="1" t="str">
        <f>L12</f>
        <v>R019732_R208_5A</v>
      </c>
    </row>
    <row r="27" spans="1:19">
      <c r="A27" s="29" t="s">
        <v>1498</v>
      </c>
      <c r="B27" s="30" t="s">
        <v>1473</v>
      </c>
      <c r="C27" s="31" t="s">
        <v>7</v>
      </c>
      <c r="D27" t="s">
        <v>269</v>
      </c>
      <c r="H27" t="s">
        <v>1574</v>
      </c>
      <c r="I27" s="1" t="str">
        <f>M12</f>
        <v>R019740_R208_6A</v>
      </c>
    </row>
    <row r="28" spans="1:19">
      <c r="A28" s="29" t="s">
        <v>1499</v>
      </c>
      <c r="B28" s="30" t="s">
        <v>1473</v>
      </c>
      <c r="C28" s="31" t="s">
        <v>8</v>
      </c>
      <c r="D28" t="s">
        <v>269</v>
      </c>
      <c r="H28" t="s">
        <v>1575</v>
      </c>
      <c r="I28" s="1" t="str">
        <f>N12</f>
        <v>R019748_R208_7A</v>
      </c>
    </row>
    <row r="29" spans="1:19">
      <c r="A29" s="29" t="s">
        <v>1500</v>
      </c>
      <c r="B29" s="30" t="s">
        <v>1473</v>
      </c>
      <c r="C29" s="31" t="s">
        <v>9</v>
      </c>
      <c r="D29" t="s">
        <v>269</v>
      </c>
      <c r="H29" t="s">
        <v>1576</v>
      </c>
      <c r="I29" s="1" t="str">
        <f>O12</f>
        <v>R019756_R208_8A</v>
      </c>
    </row>
    <row r="30" spans="1:19">
      <c r="A30" s="29" t="s">
        <v>1501</v>
      </c>
      <c r="B30" s="30" t="s">
        <v>1473</v>
      </c>
      <c r="C30" s="31" t="s">
        <v>10</v>
      </c>
      <c r="D30" t="s">
        <v>269</v>
      </c>
      <c r="H30" t="s">
        <v>1577</v>
      </c>
      <c r="I30" s="1" t="str">
        <f>P12</f>
        <v>R019764_R208_9A</v>
      </c>
    </row>
    <row r="31" spans="1:19">
      <c r="A31" s="29" t="s">
        <v>1502</v>
      </c>
      <c r="B31" s="30" t="s">
        <v>1473</v>
      </c>
      <c r="C31" s="31" t="s">
        <v>11</v>
      </c>
      <c r="D31" t="s">
        <v>269</v>
      </c>
      <c r="H31" t="s">
        <v>1578</v>
      </c>
      <c r="I31" s="1" t="str">
        <f>Q12</f>
        <v>R019772_R208_10A</v>
      </c>
    </row>
    <row r="32" spans="1:19">
      <c r="A32" s="29" t="s">
        <v>1503</v>
      </c>
      <c r="B32" s="30" t="s">
        <v>1473</v>
      </c>
      <c r="C32" s="31" t="s">
        <v>12</v>
      </c>
      <c r="D32" t="s">
        <v>269</v>
      </c>
      <c r="H32" t="s">
        <v>1579</v>
      </c>
      <c r="I32" s="1" t="str">
        <f>R12</f>
        <v>R019780_R208_11A</v>
      </c>
    </row>
    <row r="33" spans="1:9">
      <c r="A33" s="29" t="s">
        <v>1504</v>
      </c>
      <c r="B33" s="30" t="s">
        <v>1473</v>
      </c>
      <c r="C33" s="31" t="s">
        <v>13</v>
      </c>
      <c r="D33" t="s">
        <v>269</v>
      </c>
      <c r="H33" t="s">
        <v>1580</v>
      </c>
      <c r="I33" s="1" t="str">
        <f>S12</f>
        <v>R019788_R208_12A</v>
      </c>
    </row>
    <row r="34" spans="1:9">
      <c r="A34" s="29" t="s">
        <v>1505</v>
      </c>
      <c r="B34" s="30" t="s">
        <v>1473</v>
      </c>
      <c r="C34" s="31" t="s">
        <v>14</v>
      </c>
      <c r="D34" t="s">
        <v>269</v>
      </c>
      <c r="H34" t="s">
        <v>1581</v>
      </c>
      <c r="I34" s="1" t="str">
        <f>H13</f>
        <v>R019701_R208_1B</v>
      </c>
    </row>
    <row r="35" spans="1:9">
      <c r="A35" s="29" t="s">
        <v>1506</v>
      </c>
      <c r="B35" s="30" t="s">
        <v>1473</v>
      </c>
      <c r="C35" s="31" t="s">
        <v>15</v>
      </c>
      <c r="D35" t="s">
        <v>269</v>
      </c>
      <c r="H35" t="s">
        <v>1582</v>
      </c>
      <c r="I35" s="1" t="str">
        <f>I13</f>
        <v>R019709_R208_2B</v>
      </c>
    </row>
    <row r="36" spans="1:9">
      <c r="A36" s="29" t="s">
        <v>1507</v>
      </c>
      <c r="B36" s="30" t="s">
        <v>1473</v>
      </c>
      <c r="C36" s="31" t="s">
        <v>16</v>
      </c>
      <c r="D36" t="s">
        <v>269</v>
      </c>
      <c r="H36" t="s">
        <v>1583</v>
      </c>
      <c r="I36" s="1" t="str">
        <f>J13</f>
        <v>R019717_R208_3B</v>
      </c>
    </row>
    <row r="37" spans="1:9">
      <c r="A37" s="29" t="s">
        <v>1508</v>
      </c>
      <c r="B37" s="30" t="s">
        <v>1473</v>
      </c>
      <c r="C37" s="31" t="s">
        <v>17</v>
      </c>
      <c r="D37" t="s">
        <v>269</v>
      </c>
      <c r="H37" t="s">
        <v>1584</v>
      </c>
      <c r="I37" s="1" t="str">
        <f>K13</f>
        <v>R019725_R208_4B</v>
      </c>
    </row>
    <row r="38" spans="1:9">
      <c r="A38" s="29" t="s">
        <v>1509</v>
      </c>
      <c r="B38" s="30" t="s">
        <v>1473</v>
      </c>
      <c r="C38" s="31" t="s">
        <v>18</v>
      </c>
      <c r="D38" t="s">
        <v>269</v>
      </c>
      <c r="H38" t="s">
        <v>1585</v>
      </c>
      <c r="I38" s="1" t="str">
        <f>L13</f>
        <v>R019733_R208_5B</v>
      </c>
    </row>
    <row r="39" spans="1:9">
      <c r="A39" s="29" t="s">
        <v>1510</v>
      </c>
      <c r="B39" s="30" t="s">
        <v>1473</v>
      </c>
      <c r="C39" s="31" t="s">
        <v>19</v>
      </c>
      <c r="D39" t="s">
        <v>269</v>
      </c>
      <c r="H39" t="s">
        <v>1586</v>
      </c>
      <c r="I39" s="1" t="str">
        <f>M13</f>
        <v>R019741_R208_6B</v>
      </c>
    </row>
    <row r="40" spans="1:9">
      <c r="A40" s="29" t="s">
        <v>1511</v>
      </c>
      <c r="B40" s="30" t="s">
        <v>1473</v>
      </c>
      <c r="C40" s="31" t="s">
        <v>20</v>
      </c>
      <c r="D40" t="s">
        <v>269</v>
      </c>
      <c r="H40" t="s">
        <v>1587</v>
      </c>
      <c r="I40" s="1" t="str">
        <f>N13</f>
        <v>R019749_R208_7B</v>
      </c>
    </row>
    <row r="41" spans="1:9">
      <c r="A41" s="29" t="s">
        <v>1512</v>
      </c>
      <c r="B41" s="30" t="s">
        <v>1473</v>
      </c>
      <c r="C41" s="31" t="s">
        <v>21</v>
      </c>
      <c r="D41" t="s">
        <v>269</v>
      </c>
      <c r="H41" t="s">
        <v>1588</v>
      </c>
      <c r="I41" s="1" t="str">
        <f>O13</f>
        <v>R019757_R208_8B</v>
      </c>
    </row>
    <row r="42" spans="1:9">
      <c r="A42" s="29" t="s">
        <v>1513</v>
      </c>
      <c r="B42" s="30" t="s">
        <v>1473</v>
      </c>
      <c r="C42" s="31" t="s">
        <v>22</v>
      </c>
      <c r="D42" t="s">
        <v>269</v>
      </c>
      <c r="H42" t="s">
        <v>1589</v>
      </c>
      <c r="I42" s="1" t="str">
        <f>P13</f>
        <v>R019765_R208_9B</v>
      </c>
    </row>
    <row r="43" spans="1:9">
      <c r="A43" s="29" t="s">
        <v>1514</v>
      </c>
      <c r="B43" s="30" t="s">
        <v>1473</v>
      </c>
      <c r="C43" s="31" t="s">
        <v>23</v>
      </c>
      <c r="D43" t="s">
        <v>269</v>
      </c>
      <c r="H43" t="s">
        <v>1590</v>
      </c>
      <c r="I43" s="1" t="str">
        <f>Q13</f>
        <v>R019773_R208_10B</v>
      </c>
    </row>
    <row r="44" spans="1:9">
      <c r="A44" s="29" t="s">
        <v>1515</v>
      </c>
      <c r="B44" s="30" t="s">
        <v>1473</v>
      </c>
      <c r="C44" s="31" t="s">
        <v>24</v>
      </c>
      <c r="D44" t="s">
        <v>269</v>
      </c>
      <c r="H44" t="s">
        <v>1591</v>
      </c>
      <c r="I44" s="1" t="str">
        <f>R13</f>
        <v>R019781_R208_11B</v>
      </c>
    </row>
    <row r="45" spans="1:9">
      <c r="A45" s="29" t="s">
        <v>1516</v>
      </c>
      <c r="B45" s="30" t="s">
        <v>1473</v>
      </c>
      <c r="C45" s="31" t="s">
        <v>25</v>
      </c>
      <c r="D45" t="s">
        <v>269</v>
      </c>
      <c r="H45" t="s">
        <v>1592</v>
      </c>
      <c r="I45" s="1" t="str">
        <f>S13</f>
        <v>R019789_R208_12B</v>
      </c>
    </row>
    <row r="46" spans="1:9">
      <c r="A46" s="29" t="s">
        <v>1517</v>
      </c>
      <c r="B46" s="30" t="s">
        <v>1473</v>
      </c>
      <c r="C46" s="31" t="s">
        <v>26</v>
      </c>
      <c r="D46" t="s">
        <v>269</v>
      </c>
      <c r="H46" t="s">
        <v>1593</v>
      </c>
      <c r="I46" s="1" t="str">
        <f>H14</f>
        <v>R019702_R208_1C</v>
      </c>
    </row>
    <row r="47" spans="1:9">
      <c r="A47" s="29" t="s">
        <v>1518</v>
      </c>
      <c r="B47" s="30" t="s">
        <v>1473</v>
      </c>
      <c r="C47" s="31" t="s">
        <v>27</v>
      </c>
      <c r="D47" t="s">
        <v>269</v>
      </c>
      <c r="H47" t="s">
        <v>1594</v>
      </c>
      <c r="I47" s="1" t="str">
        <f>I14</f>
        <v>R019710_R208_2C</v>
      </c>
    </row>
    <row r="48" spans="1:9">
      <c r="A48" s="29" t="s">
        <v>1519</v>
      </c>
      <c r="B48" s="30" t="s">
        <v>1473</v>
      </c>
      <c r="C48" s="31" t="s">
        <v>28</v>
      </c>
      <c r="D48" t="s">
        <v>269</v>
      </c>
      <c r="H48" t="s">
        <v>1595</v>
      </c>
      <c r="I48" s="1" t="str">
        <f>J14</f>
        <v>R019718_R208_3C</v>
      </c>
    </row>
    <row r="49" spans="1:9">
      <c r="A49" s="29" t="s">
        <v>1520</v>
      </c>
      <c r="B49" s="30" t="s">
        <v>1473</v>
      </c>
      <c r="C49" s="31" t="s">
        <v>29</v>
      </c>
      <c r="D49" t="s">
        <v>269</v>
      </c>
      <c r="H49" t="s">
        <v>1596</v>
      </c>
      <c r="I49" s="1" t="str">
        <f>K14</f>
        <v>R019726_R208_4C</v>
      </c>
    </row>
    <row r="50" spans="1:9">
      <c r="A50" s="29" t="s">
        <v>1521</v>
      </c>
      <c r="B50" s="30" t="s">
        <v>1473</v>
      </c>
      <c r="C50" s="31" t="s">
        <v>274</v>
      </c>
      <c r="D50" t="s">
        <v>269</v>
      </c>
      <c r="H50" t="s">
        <v>1597</v>
      </c>
      <c r="I50" s="1" t="str">
        <f>L14</f>
        <v>R019734_R208_5C</v>
      </c>
    </row>
    <row r="51" spans="1:9">
      <c r="A51" s="29" t="s">
        <v>1522</v>
      </c>
      <c r="B51" s="30" t="s">
        <v>1473</v>
      </c>
      <c r="C51" s="31" t="s">
        <v>275</v>
      </c>
      <c r="D51" t="s">
        <v>269</v>
      </c>
      <c r="H51" t="s">
        <v>1598</v>
      </c>
      <c r="I51" s="1" t="str">
        <f>M14</f>
        <v>R019742_R208_6C</v>
      </c>
    </row>
    <row r="52" spans="1:9">
      <c r="A52" s="29" t="s">
        <v>1523</v>
      </c>
      <c r="B52" s="30" t="s">
        <v>1473</v>
      </c>
      <c r="C52" s="31" t="s">
        <v>276</v>
      </c>
      <c r="D52" t="s">
        <v>269</v>
      </c>
      <c r="H52" t="s">
        <v>1599</v>
      </c>
      <c r="I52" s="1" t="str">
        <f>N14</f>
        <v>R019750_R208_7C</v>
      </c>
    </row>
    <row r="53" spans="1:9">
      <c r="A53" s="29" t="s">
        <v>1524</v>
      </c>
      <c r="B53" s="30" t="s">
        <v>1473</v>
      </c>
      <c r="C53" s="31" t="s">
        <v>277</v>
      </c>
      <c r="D53" t="s">
        <v>269</v>
      </c>
      <c r="H53" t="s">
        <v>1600</v>
      </c>
      <c r="I53" s="1" t="str">
        <f>O14</f>
        <v>R019758_R208_8C</v>
      </c>
    </row>
    <row r="54" spans="1:9">
      <c r="A54" s="29" t="s">
        <v>1525</v>
      </c>
      <c r="B54" s="30" t="s">
        <v>1473</v>
      </c>
      <c r="C54" s="31" t="s">
        <v>278</v>
      </c>
      <c r="D54" t="s">
        <v>269</v>
      </c>
      <c r="H54" t="s">
        <v>1601</v>
      </c>
      <c r="I54" s="1" t="str">
        <f>P14</f>
        <v>R019766_R208_9C</v>
      </c>
    </row>
    <row r="55" spans="1:9">
      <c r="A55" s="29" t="s">
        <v>1526</v>
      </c>
      <c r="B55" s="30" t="s">
        <v>1473</v>
      </c>
      <c r="C55" s="31" t="s">
        <v>279</v>
      </c>
      <c r="D55" t="s">
        <v>269</v>
      </c>
      <c r="H55" t="s">
        <v>1602</v>
      </c>
      <c r="I55" s="1" t="str">
        <f>Q14</f>
        <v>R019774_R208_10C</v>
      </c>
    </row>
    <row r="56" spans="1:9">
      <c r="A56" s="29" t="s">
        <v>1527</v>
      </c>
      <c r="B56" s="30" t="s">
        <v>1473</v>
      </c>
      <c r="C56" s="31" t="s">
        <v>280</v>
      </c>
      <c r="D56" t="s">
        <v>269</v>
      </c>
      <c r="H56" t="s">
        <v>1603</v>
      </c>
      <c r="I56" s="1" t="str">
        <f>R14</f>
        <v>R019782_R208_11C</v>
      </c>
    </row>
    <row r="57" spans="1:9">
      <c r="A57" s="29" t="s">
        <v>1528</v>
      </c>
      <c r="B57" s="30" t="s">
        <v>1473</v>
      </c>
      <c r="C57" s="31" t="s">
        <v>281</v>
      </c>
      <c r="D57" t="s">
        <v>269</v>
      </c>
      <c r="H57" t="s">
        <v>1604</v>
      </c>
      <c r="I57" s="1" t="str">
        <f>S14</f>
        <v>R019790_R208_12C</v>
      </c>
    </row>
    <row r="58" spans="1:9">
      <c r="A58" s="29" t="s">
        <v>1529</v>
      </c>
      <c r="B58" s="30" t="s">
        <v>1473</v>
      </c>
      <c r="C58" s="31" t="s">
        <v>282</v>
      </c>
      <c r="D58" t="s">
        <v>269</v>
      </c>
      <c r="H58" t="s">
        <v>1605</v>
      </c>
      <c r="I58" s="1" t="str">
        <f>H15</f>
        <v>R019703_R208_1D</v>
      </c>
    </row>
    <row r="59" spans="1:9">
      <c r="A59" s="29" t="s">
        <v>1530</v>
      </c>
      <c r="B59" s="30" t="s">
        <v>1473</v>
      </c>
      <c r="C59" s="31" t="s">
        <v>283</v>
      </c>
      <c r="D59" t="s">
        <v>269</v>
      </c>
      <c r="H59" t="s">
        <v>1606</v>
      </c>
      <c r="I59" s="1" t="str">
        <f>I15</f>
        <v>R019711_R208_2D</v>
      </c>
    </row>
    <row r="60" spans="1:9">
      <c r="A60" s="29" t="s">
        <v>1531</v>
      </c>
      <c r="B60" s="30" t="s">
        <v>1473</v>
      </c>
      <c r="C60" s="31" t="s">
        <v>284</v>
      </c>
      <c r="D60" t="s">
        <v>269</v>
      </c>
      <c r="H60" t="s">
        <v>1607</v>
      </c>
      <c r="I60" s="1" t="str">
        <f>J15</f>
        <v>R019719_R208_3D</v>
      </c>
    </row>
    <row r="61" spans="1:9">
      <c r="A61" s="29" t="s">
        <v>1532</v>
      </c>
      <c r="B61" s="30" t="s">
        <v>1473</v>
      </c>
      <c r="C61" s="31" t="s">
        <v>285</v>
      </c>
      <c r="D61" t="s">
        <v>269</v>
      </c>
      <c r="H61" t="s">
        <v>1608</v>
      </c>
      <c r="I61" s="1" t="str">
        <f>K15</f>
        <v>R019727_R208_4D</v>
      </c>
    </row>
    <row r="62" spans="1:9">
      <c r="A62" s="29" t="s">
        <v>1533</v>
      </c>
      <c r="B62" s="30" t="s">
        <v>1473</v>
      </c>
      <c r="C62" s="31" t="s">
        <v>286</v>
      </c>
      <c r="D62" t="s">
        <v>269</v>
      </c>
      <c r="H62" t="s">
        <v>1609</v>
      </c>
      <c r="I62" s="1" t="str">
        <f>L15</f>
        <v>R019735_R208_5D</v>
      </c>
    </row>
    <row r="63" spans="1:9">
      <c r="A63" s="29" t="s">
        <v>1534</v>
      </c>
      <c r="B63" s="30" t="s">
        <v>1473</v>
      </c>
      <c r="C63" s="31" t="s">
        <v>287</v>
      </c>
      <c r="D63" t="s">
        <v>269</v>
      </c>
      <c r="H63" t="s">
        <v>1610</v>
      </c>
      <c r="I63" s="1" t="str">
        <f>M15</f>
        <v>R019743_R208_6D</v>
      </c>
    </row>
    <row r="64" spans="1:9">
      <c r="A64" s="29" t="s">
        <v>1535</v>
      </c>
      <c r="B64" s="30" t="s">
        <v>1473</v>
      </c>
      <c r="C64" s="31" t="s">
        <v>288</v>
      </c>
      <c r="D64" t="s">
        <v>269</v>
      </c>
      <c r="H64" t="s">
        <v>1611</v>
      </c>
      <c r="I64" s="1" t="str">
        <f>N15</f>
        <v>R019751_R208_7D</v>
      </c>
    </row>
    <row r="65" spans="1:9">
      <c r="A65" s="29" t="s">
        <v>1536</v>
      </c>
      <c r="B65" s="30" t="s">
        <v>1473</v>
      </c>
      <c r="C65" s="31" t="s">
        <v>30</v>
      </c>
      <c r="D65" t="s">
        <v>269</v>
      </c>
      <c r="H65" t="s">
        <v>1612</v>
      </c>
      <c r="I65" s="1" t="str">
        <f>O15</f>
        <v>R019759_R208_8D</v>
      </c>
    </row>
    <row r="66" spans="1:9">
      <c r="A66" s="29" t="s">
        <v>1537</v>
      </c>
      <c r="B66" s="30" t="s">
        <v>1473</v>
      </c>
      <c r="C66" s="31" t="s">
        <v>31</v>
      </c>
      <c r="D66" t="s">
        <v>269</v>
      </c>
      <c r="H66" t="s">
        <v>1613</v>
      </c>
      <c r="I66" s="1" t="str">
        <f>P15</f>
        <v>R019767_R208_9D</v>
      </c>
    </row>
    <row r="67" spans="1:9">
      <c r="A67" s="29" t="s">
        <v>1538</v>
      </c>
      <c r="B67" s="30" t="s">
        <v>1473</v>
      </c>
      <c r="C67" s="31" t="s">
        <v>32</v>
      </c>
      <c r="D67" t="s">
        <v>269</v>
      </c>
      <c r="H67" t="s">
        <v>1614</v>
      </c>
      <c r="I67" s="1" t="str">
        <f>Q15</f>
        <v>R019775_R208_10D</v>
      </c>
    </row>
    <row r="68" spans="1:9">
      <c r="A68" s="29" t="s">
        <v>1539</v>
      </c>
      <c r="B68" s="30" t="s">
        <v>1473</v>
      </c>
      <c r="C68" s="31" t="s">
        <v>33</v>
      </c>
      <c r="D68" t="s">
        <v>269</v>
      </c>
      <c r="H68" t="s">
        <v>1615</v>
      </c>
      <c r="I68" s="1" t="str">
        <f>R15</f>
        <v>R019783_R208_11D</v>
      </c>
    </row>
    <row r="69" spans="1:9">
      <c r="A69" s="29" t="s">
        <v>1540</v>
      </c>
      <c r="B69" s="30" t="s">
        <v>1473</v>
      </c>
      <c r="C69" s="31" t="s">
        <v>34</v>
      </c>
      <c r="D69" t="s">
        <v>269</v>
      </c>
      <c r="H69" t="s">
        <v>1616</v>
      </c>
      <c r="I69" s="1" t="str">
        <f>S15</f>
        <v>R019791_R208_12D</v>
      </c>
    </row>
    <row r="70" spans="1:9">
      <c r="A70" s="29" t="s">
        <v>1541</v>
      </c>
      <c r="B70" s="30" t="s">
        <v>1473</v>
      </c>
      <c r="C70" s="31" t="s">
        <v>35</v>
      </c>
      <c r="D70" t="s">
        <v>269</v>
      </c>
      <c r="H70" t="s">
        <v>1617</v>
      </c>
      <c r="I70" s="1" t="str">
        <f>H16</f>
        <v>R019704_R208_1E</v>
      </c>
    </row>
    <row r="71" spans="1:9">
      <c r="A71" s="29" t="s">
        <v>1542</v>
      </c>
      <c r="B71" s="30" t="s">
        <v>1473</v>
      </c>
      <c r="C71" s="31" t="s">
        <v>36</v>
      </c>
      <c r="D71" t="s">
        <v>269</v>
      </c>
      <c r="H71" t="s">
        <v>1618</v>
      </c>
      <c r="I71" s="1" t="str">
        <f>I16</f>
        <v>R019712_R208_2E</v>
      </c>
    </row>
    <row r="72" spans="1:9">
      <c r="A72" s="29" t="s">
        <v>1543</v>
      </c>
      <c r="B72" s="30" t="s">
        <v>1473</v>
      </c>
      <c r="C72" s="31" t="s">
        <v>37</v>
      </c>
      <c r="D72" t="s">
        <v>269</v>
      </c>
      <c r="H72" t="s">
        <v>1619</v>
      </c>
      <c r="I72" s="1" t="str">
        <f>J16</f>
        <v>R019720_R208_3E</v>
      </c>
    </row>
    <row r="73" spans="1:9">
      <c r="A73" s="29" t="s">
        <v>1544</v>
      </c>
      <c r="B73" s="30" t="s">
        <v>1473</v>
      </c>
      <c r="C73" s="31" t="s">
        <v>38</v>
      </c>
      <c r="D73" t="s">
        <v>269</v>
      </c>
      <c r="H73" t="s">
        <v>1620</v>
      </c>
      <c r="I73" s="1" t="str">
        <f>K16</f>
        <v>R019728_R208_4E</v>
      </c>
    </row>
    <row r="74" spans="1:9">
      <c r="A74" s="29" t="s">
        <v>1545</v>
      </c>
      <c r="B74" s="30" t="s">
        <v>1473</v>
      </c>
      <c r="C74" s="31" t="s">
        <v>39</v>
      </c>
      <c r="D74" t="s">
        <v>269</v>
      </c>
      <c r="H74" t="s">
        <v>1621</v>
      </c>
      <c r="I74" s="1" t="str">
        <f>L16</f>
        <v>R019736_R208_5E</v>
      </c>
    </row>
    <row r="75" spans="1:9">
      <c r="A75" s="29" t="s">
        <v>1546</v>
      </c>
      <c r="B75" s="30" t="s">
        <v>1473</v>
      </c>
      <c r="C75" s="31" t="s">
        <v>40</v>
      </c>
      <c r="D75" t="s">
        <v>269</v>
      </c>
      <c r="H75" t="s">
        <v>1622</v>
      </c>
      <c r="I75" s="1" t="str">
        <f>M16</f>
        <v>R019744_R208_6E</v>
      </c>
    </row>
    <row r="76" spans="1:9">
      <c r="A76" s="29" t="s">
        <v>1547</v>
      </c>
      <c r="B76" s="30" t="s">
        <v>1473</v>
      </c>
      <c r="C76" s="31" t="s">
        <v>41</v>
      </c>
      <c r="D76" t="s">
        <v>269</v>
      </c>
      <c r="H76" t="s">
        <v>1623</v>
      </c>
      <c r="I76" s="1" t="str">
        <f>N16</f>
        <v>R019752_R208_7E</v>
      </c>
    </row>
    <row r="77" spans="1:9">
      <c r="A77" s="29" t="s">
        <v>1548</v>
      </c>
      <c r="B77" s="30" t="s">
        <v>1473</v>
      </c>
      <c r="C77" s="31" t="s">
        <v>42</v>
      </c>
      <c r="D77" t="s">
        <v>269</v>
      </c>
      <c r="H77" t="s">
        <v>1624</v>
      </c>
      <c r="I77" s="1" t="str">
        <f>O16</f>
        <v>R019760_R208_8E</v>
      </c>
    </row>
    <row r="78" spans="1:9">
      <c r="A78" s="29" t="s">
        <v>1549</v>
      </c>
      <c r="B78" s="30" t="s">
        <v>1473</v>
      </c>
      <c r="C78" s="31" t="s">
        <v>43</v>
      </c>
      <c r="D78" t="s">
        <v>269</v>
      </c>
      <c r="H78" t="s">
        <v>1625</v>
      </c>
      <c r="I78" s="1" t="str">
        <f>P16</f>
        <v>R019768_R208_9E</v>
      </c>
    </row>
    <row r="79" spans="1:9">
      <c r="A79" s="29" t="s">
        <v>1550</v>
      </c>
      <c r="B79" s="30" t="s">
        <v>1473</v>
      </c>
      <c r="C79" s="31" t="s">
        <v>44</v>
      </c>
      <c r="D79" t="s">
        <v>269</v>
      </c>
      <c r="H79" t="s">
        <v>1626</v>
      </c>
      <c r="I79" s="1" t="str">
        <f>Q16</f>
        <v>R019776_R208_10E</v>
      </c>
    </row>
    <row r="80" spans="1:9">
      <c r="A80" s="29" t="s">
        <v>1551</v>
      </c>
      <c r="B80" s="30" t="s">
        <v>1473</v>
      </c>
      <c r="C80" s="31" t="s">
        <v>45</v>
      </c>
      <c r="D80" t="s">
        <v>269</v>
      </c>
      <c r="H80" t="s">
        <v>1627</v>
      </c>
      <c r="I80" s="1" t="str">
        <f>R16</f>
        <v>R019784_R208_11E</v>
      </c>
    </row>
    <row r="81" spans="1:9">
      <c r="A81" s="29" t="s">
        <v>1552</v>
      </c>
      <c r="B81" s="30" t="s">
        <v>1473</v>
      </c>
      <c r="C81" s="31" t="s">
        <v>46</v>
      </c>
      <c r="D81" t="s">
        <v>269</v>
      </c>
      <c r="H81" t="s">
        <v>1628</v>
      </c>
      <c r="I81" s="1" t="str">
        <f>S16</f>
        <v>R019792_R208_12E</v>
      </c>
    </row>
    <row r="82" spans="1:9">
      <c r="A82" s="29" t="s">
        <v>1553</v>
      </c>
      <c r="B82" s="30" t="s">
        <v>1473</v>
      </c>
      <c r="C82" s="31" t="s">
        <v>47</v>
      </c>
      <c r="D82" t="s">
        <v>269</v>
      </c>
      <c r="H82" t="s">
        <v>1629</v>
      </c>
      <c r="I82" s="1" t="str">
        <f>H17</f>
        <v>R019705_R208_1F</v>
      </c>
    </row>
    <row r="83" spans="1:9">
      <c r="A83" s="29" t="s">
        <v>1554</v>
      </c>
      <c r="B83" s="30" t="s">
        <v>1473</v>
      </c>
      <c r="C83" s="31" t="s">
        <v>48</v>
      </c>
      <c r="D83" t="s">
        <v>269</v>
      </c>
      <c r="H83" t="s">
        <v>1630</v>
      </c>
      <c r="I83" s="1" t="str">
        <f>I17</f>
        <v>R019713_R208_2F</v>
      </c>
    </row>
    <row r="84" spans="1:9">
      <c r="A84" s="29" t="s">
        <v>1555</v>
      </c>
      <c r="B84" s="30" t="s">
        <v>1473</v>
      </c>
      <c r="C84" s="31" t="s">
        <v>49</v>
      </c>
      <c r="D84" t="s">
        <v>269</v>
      </c>
      <c r="H84" t="s">
        <v>1631</v>
      </c>
      <c r="I84" s="1" t="str">
        <f>J17</f>
        <v>R019721_R208_3F</v>
      </c>
    </row>
    <row r="85" spans="1:9">
      <c r="A85" s="29" t="s">
        <v>1556</v>
      </c>
      <c r="B85" s="30" t="s">
        <v>1473</v>
      </c>
      <c r="C85" s="31" t="s">
        <v>50</v>
      </c>
      <c r="D85" t="s">
        <v>269</v>
      </c>
      <c r="H85" t="s">
        <v>1632</v>
      </c>
      <c r="I85" s="1" t="str">
        <f>K17</f>
        <v>R019729_R208_4F</v>
      </c>
    </row>
    <row r="86" spans="1:9">
      <c r="A86" s="29" t="s">
        <v>1557</v>
      </c>
      <c r="B86" s="30" t="s">
        <v>1473</v>
      </c>
      <c r="C86" s="31" t="s">
        <v>289</v>
      </c>
      <c r="D86" t="s">
        <v>269</v>
      </c>
      <c r="H86" t="s">
        <v>1633</v>
      </c>
      <c r="I86" s="1" t="str">
        <f>L17</f>
        <v>R019737_R208_5F</v>
      </c>
    </row>
    <row r="87" spans="1:9">
      <c r="A87" s="29" t="s">
        <v>1558</v>
      </c>
      <c r="B87" s="30" t="s">
        <v>1473</v>
      </c>
      <c r="C87" s="31" t="s">
        <v>290</v>
      </c>
      <c r="D87" t="s">
        <v>269</v>
      </c>
      <c r="H87" t="s">
        <v>1634</v>
      </c>
      <c r="I87" s="1" t="str">
        <f>M17</f>
        <v>R019745_R208_6F</v>
      </c>
    </row>
    <row r="88" spans="1:9">
      <c r="A88" s="29" t="s">
        <v>1559</v>
      </c>
      <c r="B88" s="30" t="s">
        <v>1473</v>
      </c>
      <c r="C88" s="31" t="s">
        <v>291</v>
      </c>
      <c r="D88" t="s">
        <v>269</v>
      </c>
      <c r="H88" t="s">
        <v>1635</v>
      </c>
      <c r="I88" s="1" t="str">
        <f>N17</f>
        <v>R019753_R208_7F</v>
      </c>
    </row>
    <row r="89" spans="1:9">
      <c r="A89" s="29" t="s">
        <v>1560</v>
      </c>
      <c r="B89" s="30" t="s">
        <v>1473</v>
      </c>
      <c r="C89" s="31" t="s">
        <v>292</v>
      </c>
      <c r="D89" t="s">
        <v>269</v>
      </c>
      <c r="H89" t="s">
        <v>1636</v>
      </c>
      <c r="I89" s="1" t="str">
        <f>O17</f>
        <v>R019761_R208_8F</v>
      </c>
    </row>
    <row r="90" spans="1:9">
      <c r="A90" s="29" t="s">
        <v>1561</v>
      </c>
      <c r="B90" s="30" t="s">
        <v>1473</v>
      </c>
      <c r="C90" s="31" t="s">
        <v>293</v>
      </c>
      <c r="D90" t="s">
        <v>269</v>
      </c>
      <c r="H90" t="s">
        <v>1637</v>
      </c>
      <c r="I90" s="1" t="str">
        <f>P17</f>
        <v>R019769_R208_9F</v>
      </c>
    </row>
    <row r="91" spans="1:9">
      <c r="A91" s="29" t="s">
        <v>1562</v>
      </c>
      <c r="B91" s="30" t="s">
        <v>1473</v>
      </c>
      <c r="C91" s="31" t="s">
        <v>294</v>
      </c>
      <c r="D91" t="s">
        <v>269</v>
      </c>
      <c r="H91" t="s">
        <v>1638</v>
      </c>
      <c r="I91" s="1" t="str">
        <f>Q17</f>
        <v>R019777_R208_10F</v>
      </c>
    </row>
    <row r="92" spans="1:9">
      <c r="A92" s="29" t="s">
        <v>1563</v>
      </c>
      <c r="B92" s="30" t="s">
        <v>1473</v>
      </c>
      <c r="C92" s="31" t="s">
        <v>295</v>
      </c>
      <c r="D92" t="s">
        <v>269</v>
      </c>
      <c r="H92" t="s">
        <v>1639</v>
      </c>
      <c r="I92" s="1" t="str">
        <f>R17</f>
        <v>R019785_R208_11F</v>
      </c>
    </row>
    <row r="93" spans="1:9">
      <c r="A93" s="29" t="s">
        <v>1564</v>
      </c>
      <c r="B93" s="30" t="s">
        <v>1473</v>
      </c>
      <c r="C93" s="31" t="s">
        <v>296</v>
      </c>
      <c r="D93" t="s">
        <v>269</v>
      </c>
      <c r="H93" t="s">
        <v>1640</v>
      </c>
      <c r="I93" s="1" t="str">
        <f>S17</f>
        <v>R019793_R208_12F</v>
      </c>
    </row>
    <row r="94" spans="1:9">
      <c r="A94" s="29" t="s">
        <v>1565</v>
      </c>
      <c r="B94" s="30" t="s">
        <v>1473</v>
      </c>
      <c r="C94" s="31" t="s">
        <v>297</v>
      </c>
      <c r="D94" t="s">
        <v>269</v>
      </c>
      <c r="H94" t="s">
        <v>1641</v>
      </c>
      <c r="I94" s="1" t="str">
        <f>H18</f>
        <v>R019706_R208_1G</v>
      </c>
    </row>
    <row r="95" spans="1:9">
      <c r="A95" s="29" t="s">
        <v>1566</v>
      </c>
      <c r="B95" s="30" t="s">
        <v>1473</v>
      </c>
      <c r="C95" s="31" t="s">
        <v>298</v>
      </c>
      <c r="D95" t="s">
        <v>269</v>
      </c>
      <c r="H95" t="s">
        <v>1642</v>
      </c>
      <c r="I95" s="1" t="str">
        <f>I18</f>
        <v>R019714_R208_2G</v>
      </c>
    </row>
    <row r="96" spans="1:9">
      <c r="A96" s="29" t="s">
        <v>1567</v>
      </c>
      <c r="B96" s="30" t="s">
        <v>1473</v>
      </c>
      <c r="C96" s="31" t="s">
        <v>299</v>
      </c>
      <c r="D96" t="s">
        <v>269</v>
      </c>
      <c r="H96" t="s">
        <v>1643</v>
      </c>
      <c r="I96" s="1" t="str">
        <f>J18</f>
        <v>R019722_R208_3G</v>
      </c>
    </row>
    <row r="97" spans="1:9">
      <c r="A97" s="29" t="s">
        <v>1568</v>
      </c>
      <c r="B97" s="30" t="s">
        <v>1473</v>
      </c>
      <c r="C97" s="31" t="s">
        <v>300</v>
      </c>
      <c r="D97" t="s">
        <v>269</v>
      </c>
      <c r="H97" t="s">
        <v>1644</v>
      </c>
      <c r="I97" s="1" t="str">
        <f>K18</f>
        <v>R019730_R208_4G</v>
      </c>
    </row>
    <row r="98" spans="1:9">
      <c r="H98" t="s">
        <v>1645</v>
      </c>
      <c r="I98" s="1" t="str">
        <f>L18</f>
        <v>R019738_R208_5G</v>
      </c>
    </row>
    <row r="99" spans="1:9">
      <c r="H99" t="s">
        <v>1646</v>
      </c>
      <c r="I99" s="1" t="str">
        <f>M18</f>
        <v>R019746_R208_6G</v>
      </c>
    </row>
    <row r="100" spans="1:9">
      <c r="H100" t="s">
        <v>1647</v>
      </c>
      <c r="I100" s="1" t="str">
        <f>N18</f>
        <v>R019754_R208_7G</v>
      </c>
    </row>
    <row r="101" spans="1:9">
      <c r="H101" t="s">
        <v>1648</v>
      </c>
      <c r="I101" s="1" t="str">
        <f>O18</f>
        <v>R019762_R208_8G</v>
      </c>
    </row>
    <row r="102" spans="1:9">
      <c r="H102" t="s">
        <v>1649</v>
      </c>
      <c r="I102" s="1" t="str">
        <f>P18</f>
        <v>R019770_R208_9G</v>
      </c>
    </row>
    <row r="103" spans="1:9">
      <c r="H103" t="s">
        <v>1650</v>
      </c>
      <c r="I103" s="1" t="str">
        <f>Q18</f>
        <v>R019778_R208_10G</v>
      </c>
    </row>
    <row r="104" spans="1:9">
      <c r="H104" t="s">
        <v>1651</v>
      </c>
      <c r="I104" s="1" t="str">
        <f>R18</f>
        <v>R019786_R208_11G</v>
      </c>
    </row>
    <row r="105" spans="1:9">
      <c r="H105" t="s">
        <v>1652</v>
      </c>
      <c r="I105" s="1" t="str">
        <f>S18</f>
        <v>R019794_R208_12G</v>
      </c>
    </row>
    <row r="106" spans="1:9">
      <c r="H106" t="s">
        <v>1653</v>
      </c>
      <c r="I106" s="1" t="str">
        <f>H19</f>
        <v>R019707_R208_1H</v>
      </c>
    </row>
    <row r="107" spans="1:9">
      <c r="H107" t="s">
        <v>1654</v>
      </c>
      <c r="I107" s="1" t="str">
        <f>I19</f>
        <v>R019715_R208_2H</v>
      </c>
    </row>
    <row r="108" spans="1:9">
      <c r="H108" t="s">
        <v>1655</v>
      </c>
      <c r="I108" s="1" t="str">
        <f>J19</f>
        <v>R019723_R208_3H</v>
      </c>
    </row>
    <row r="109" spans="1:9">
      <c r="H109" t="s">
        <v>1656</v>
      </c>
      <c r="I109" s="1" t="str">
        <f>K19</f>
        <v>R019731_R208_4H</v>
      </c>
    </row>
    <row r="110" spans="1:9">
      <c r="H110" t="s">
        <v>1657</v>
      </c>
      <c r="I110" s="1" t="str">
        <f>L19</f>
        <v>R019739_R208_5H</v>
      </c>
    </row>
    <row r="111" spans="1:9">
      <c r="H111" t="s">
        <v>1658</v>
      </c>
      <c r="I111" s="1" t="str">
        <f>M19</f>
        <v>R019747_R208_6H</v>
      </c>
    </row>
    <row r="112" spans="1:9">
      <c r="H112" t="s">
        <v>1659</v>
      </c>
      <c r="I112" s="1" t="str">
        <f>N19</f>
        <v>R019755_R208_7H</v>
      </c>
    </row>
    <row r="113" spans="8:9">
      <c r="H113" t="s">
        <v>1660</v>
      </c>
      <c r="I113" s="1" t="str">
        <f>O19</f>
        <v>R019763_R208_8H</v>
      </c>
    </row>
    <row r="114" spans="8:9">
      <c r="H114" t="s">
        <v>1661</v>
      </c>
      <c r="I114" s="1" t="str">
        <f>P19</f>
        <v>R019771_R208_9H</v>
      </c>
    </row>
    <row r="115" spans="8:9">
      <c r="H115" t="s">
        <v>1662</v>
      </c>
      <c r="I115" s="1" t="str">
        <f>Q19</f>
        <v>R019779_R208_10H</v>
      </c>
    </row>
    <row r="116" spans="8:9">
      <c r="H116" t="s">
        <v>1663</v>
      </c>
      <c r="I116" s="1" t="str">
        <f>R19</f>
        <v>R019787_R208_11H</v>
      </c>
    </row>
    <row r="117" spans="8:9">
      <c r="H117" t="s">
        <v>1664</v>
      </c>
      <c r="I117" s="1" t="str">
        <f>S19</f>
        <v>R019795_R208_12H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25"/>
  <sheetViews>
    <sheetView topLeftCell="A45" zoomScale="125" zoomScaleNormal="125" zoomScalePageLayoutView="125" workbookViewId="0">
      <selection activeCell="I103" sqref="I103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1858</v>
      </c>
    </row>
    <row r="2" spans="1:8" s="17" customFormat="1" ht="18" customHeight="1">
      <c r="A2" s="3">
        <v>42620</v>
      </c>
    </row>
    <row r="3" spans="1:8" ht="18" customHeight="1">
      <c r="A3" s="4" t="s">
        <v>1859</v>
      </c>
    </row>
    <row r="4" spans="1:8" ht="18" customHeight="1">
      <c r="A4" s="3" t="s">
        <v>75</v>
      </c>
    </row>
    <row r="5" spans="1:8" ht="16" customHeight="1">
      <c r="A5" s="3"/>
    </row>
    <row r="6" spans="1:8" ht="16" customHeight="1">
      <c r="A6" s="3" t="s">
        <v>76</v>
      </c>
      <c r="B6" t="s">
        <v>1860</v>
      </c>
    </row>
    <row r="7" spans="1:8" ht="16" customHeight="1">
      <c r="A7" s="3"/>
    </row>
    <row r="8" spans="1:8">
      <c r="A8" s="5" t="s">
        <v>77</v>
      </c>
      <c r="B8" s="6" t="s">
        <v>78</v>
      </c>
      <c r="C8" s="6" t="s">
        <v>79</v>
      </c>
      <c r="D8" s="6" t="s">
        <v>302</v>
      </c>
      <c r="E8" s="6" t="s">
        <v>303</v>
      </c>
      <c r="F8" s="7" t="s">
        <v>80</v>
      </c>
      <c r="G8" s="8"/>
      <c r="H8" s="8"/>
    </row>
    <row r="9" spans="1:8">
      <c r="A9" s="8" t="s">
        <v>81</v>
      </c>
      <c r="B9" s="18"/>
      <c r="C9" s="18"/>
      <c r="D9" s="18"/>
      <c r="E9" s="18"/>
      <c r="F9" s="9" t="s">
        <v>82</v>
      </c>
    </row>
    <row r="10" spans="1:8">
      <c r="A10" t="s">
        <v>83</v>
      </c>
      <c r="B10" s="18" t="s">
        <v>84</v>
      </c>
      <c r="C10" s="18" t="s">
        <v>304</v>
      </c>
      <c r="D10" s="18">
        <f>3.5*198</f>
        <v>693</v>
      </c>
      <c r="E10" s="18">
        <f>3.5*294</f>
        <v>1029</v>
      </c>
      <c r="F10" s="9" t="s">
        <v>85</v>
      </c>
    </row>
    <row r="11" spans="1:8">
      <c r="A11" s="11" t="s">
        <v>86</v>
      </c>
      <c r="B11" s="20" t="s">
        <v>87</v>
      </c>
      <c r="C11" s="20" t="s">
        <v>88</v>
      </c>
      <c r="D11" s="20">
        <f>1.5*198</f>
        <v>297</v>
      </c>
      <c r="E11" s="20">
        <f>1.5*294</f>
        <v>441</v>
      </c>
      <c r="F11" s="9" t="s">
        <v>89</v>
      </c>
    </row>
    <row r="12" spans="1:8">
      <c r="A12" s="12"/>
      <c r="B12" s="10" t="s">
        <v>90</v>
      </c>
      <c r="F12" s="9" t="s">
        <v>91</v>
      </c>
    </row>
    <row r="13" spans="1:8">
      <c r="A13" s="11" t="s">
        <v>92</v>
      </c>
      <c r="B13" s="20" t="s">
        <v>93</v>
      </c>
      <c r="C13" s="20" t="s">
        <v>93</v>
      </c>
      <c r="D13" s="20" t="s">
        <v>93</v>
      </c>
      <c r="E13" s="20" t="s">
        <v>93</v>
      </c>
    </row>
    <row r="14" spans="1:8">
      <c r="A14" t="s">
        <v>94</v>
      </c>
      <c r="B14" s="18" t="s">
        <v>95</v>
      </c>
      <c r="C14" s="18" t="s">
        <v>95</v>
      </c>
      <c r="D14" s="18" t="s">
        <v>95</v>
      </c>
      <c r="E14" s="18" t="s">
        <v>95</v>
      </c>
    </row>
    <row r="16" spans="1:8">
      <c r="A16" s="5" t="s">
        <v>96</v>
      </c>
    </row>
    <row r="17" spans="1:14">
      <c r="A17" s="13" t="s">
        <v>97</v>
      </c>
    </row>
    <row r="18" spans="1:14">
      <c r="A18" s="13" t="s">
        <v>98</v>
      </c>
      <c r="D18" s="8" t="s">
        <v>99</v>
      </c>
      <c r="E18" s="8"/>
    </row>
    <row r="20" spans="1:14" ht="42">
      <c r="A20" s="5" t="s">
        <v>100</v>
      </c>
      <c r="B20" s="6" t="s">
        <v>78</v>
      </c>
      <c r="C20" s="6" t="s">
        <v>79</v>
      </c>
      <c r="F20" s="7" t="s">
        <v>102</v>
      </c>
      <c r="G20" s="8"/>
      <c r="J20" s="28" t="s">
        <v>819</v>
      </c>
      <c r="K20" s="28" t="s">
        <v>820</v>
      </c>
      <c r="L20" s="23" t="s">
        <v>827</v>
      </c>
      <c r="M20" s="23" t="s">
        <v>828</v>
      </c>
      <c r="N20" s="24" t="s">
        <v>829</v>
      </c>
    </row>
    <row r="21" spans="1:14">
      <c r="A21" s="5"/>
      <c r="B21" s="18"/>
      <c r="C21" s="19" t="s">
        <v>101</v>
      </c>
      <c r="F21" s="7"/>
      <c r="G21" s="8"/>
      <c r="J21" s="27" t="s">
        <v>1181</v>
      </c>
      <c r="K21" s="27" t="s">
        <v>14</v>
      </c>
      <c r="L21" t="s">
        <v>721</v>
      </c>
      <c r="M21" t="s">
        <v>1079</v>
      </c>
      <c r="N21" s="18" t="s">
        <v>722</v>
      </c>
    </row>
    <row r="22" spans="1:14">
      <c r="A22" t="s">
        <v>103</v>
      </c>
      <c r="B22" s="18" t="s">
        <v>104</v>
      </c>
      <c r="C22" s="19" t="s">
        <v>105</v>
      </c>
      <c r="F22" s="9" t="s">
        <v>82</v>
      </c>
      <c r="J22" s="26" t="s">
        <v>1279</v>
      </c>
      <c r="K22" s="26" t="s">
        <v>22</v>
      </c>
      <c r="L22" t="s">
        <v>821</v>
      </c>
      <c r="M22" t="s">
        <v>1080</v>
      </c>
      <c r="N22" s="18" t="s">
        <v>822</v>
      </c>
    </row>
    <row r="23" spans="1:14">
      <c r="A23" s="11" t="s">
        <v>83</v>
      </c>
      <c r="B23" s="20" t="s">
        <v>106</v>
      </c>
      <c r="C23" s="21" t="s">
        <v>107</v>
      </c>
      <c r="F23" s="9" t="s">
        <v>108</v>
      </c>
      <c r="J23" s="26" t="s">
        <v>1666</v>
      </c>
      <c r="K23" s="26" t="s">
        <v>274</v>
      </c>
      <c r="L23" t="s">
        <v>823</v>
      </c>
      <c r="M23" t="s">
        <v>1081</v>
      </c>
      <c r="N23" s="18" t="s">
        <v>824</v>
      </c>
    </row>
    <row r="24" spans="1:14">
      <c r="A24" s="12"/>
      <c r="B24" s="15" t="s">
        <v>109</v>
      </c>
      <c r="F24" s="9" t="s">
        <v>110</v>
      </c>
      <c r="J24" s="26" t="s">
        <v>1473</v>
      </c>
      <c r="K24" s="26" t="s">
        <v>282</v>
      </c>
      <c r="L24" t="s">
        <v>825</v>
      </c>
      <c r="M24" t="s">
        <v>1082</v>
      </c>
      <c r="N24" s="18" t="s">
        <v>826</v>
      </c>
    </row>
    <row r="25" spans="1:14">
      <c r="A25" t="s">
        <v>111</v>
      </c>
      <c r="B25" t="s">
        <v>112</v>
      </c>
      <c r="F25" s="9" t="s">
        <v>113</v>
      </c>
    </row>
    <row r="26" spans="1:14">
      <c r="A26" s="11" t="s">
        <v>114</v>
      </c>
      <c r="B26" s="11" t="s">
        <v>115</v>
      </c>
      <c r="C26" s="11"/>
    </row>
    <row r="27" spans="1:14">
      <c r="A27" t="s">
        <v>94</v>
      </c>
      <c r="B27" t="s">
        <v>116</v>
      </c>
      <c r="C27" s="14"/>
    </row>
    <row r="30" spans="1:14">
      <c r="A30" s="5" t="s">
        <v>117</v>
      </c>
    </row>
    <row r="31" spans="1:14">
      <c r="A31" t="s">
        <v>118</v>
      </c>
    </row>
    <row r="32" spans="1:14">
      <c r="A32" t="s">
        <v>119</v>
      </c>
    </row>
    <row r="33" spans="1:12">
      <c r="A33" t="s">
        <v>120</v>
      </c>
    </row>
    <row r="34" spans="1:12">
      <c r="A34" t="s">
        <v>121</v>
      </c>
    </row>
    <row r="35" spans="1:12">
      <c r="A35" t="s">
        <v>122</v>
      </c>
      <c r="I35" s="33">
        <v>42621</v>
      </c>
      <c r="J35" s="5"/>
      <c r="K35" s="5"/>
      <c r="L35" s="5"/>
    </row>
    <row r="36" spans="1:12">
      <c r="A36" t="s">
        <v>123</v>
      </c>
      <c r="I36" s="5" t="s">
        <v>1863</v>
      </c>
      <c r="J36" s="5"/>
      <c r="K36" s="5" t="s">
        <v>1864</v>
      </c>
      <c r="L36" s="5"/>
    </row>
    <row r="38" spans="1:12">
      <c r="A38" s="13" t="s">
        <v>124</v>
      </c>
    </row>
    <row r="39" spans="1:12">
      <c r="A39" s="13"/>
    </row>
    <row r="40" spans="1:12">
      <c r="A40" s="13"/>
    </row>
    <row r="41" spans="1:12">
      <c r="A41" s="8"/>
    </row>
    <row r="42" spans="1:12">
      <c r="A42" s="5" t="s">
        <v>125</v>
      </c>
    </row>
    <row r="43" spans="1:12">
      <c r="A43" s="8" t="s">
        <v>126</v>
      </c>
    </row>
    <row r="44" spans="1:12">
      <c r="A44" s="8" t="s">
        <v>127</v>
      </c>
    </row>
    <row r="45" spans="1:12">
      <c r="A45" s="8" t="s">
        <v>128</v>
      </c>
    </row>
    <row r="46" spans="1:12">
      <c r="A46" s="8" t="s">
        <v>129</v>
      </c>
    </row>
    <row r="47" spans="1:12">
      <c r="A47" s="8"/>
    </row>
    <row r="48" spans="1:12" ht="29" customHeight="1">
      <c r="A48" s="34" t="s">
        <v>130</v>
      </c>
      <c r="B48" s="35"/>
      <c r="C48" s="35"/>
      <c r="D48" s="35"/>
    </row>
    <row r="49" spans="1:2">
      <c r="A49" t="s">
        <v>131</v>
      </c>
      <c r="B49" t="s">
        <v>132</v>
      </c>
    </row>
    <row r="50" spans="1:2">
      <c r="A50" t="s">
        <v>133</v>
      </c>
      <c r="B50" t="s">
        <v>134</v>
      </c>
    </row>
    <row r="52" spans="1:2">
      <c r="A52" t="s">
        <v>135</v>
      </c>
    </row>
    <row r="53" spans="1:2">
      <c r="A53" s="13" t="s">
        <v>136</v>
      </c>
    </row>
    <row r="54" spans="1:2">
      <c r="A54" s="13" t="s">
        <v>137</v>
      </c>
    </row>
    <row r="55" spans="1:2">
      <c r="A55" s="13" t="s">
        <v>138</v>
      </c>
    </row>
    <row r="56" spans="1:2">
      <c r="A56" s="13" t="s">
        <v>139</v>
      </c>
    </row>
    <row r="57" spans="1:2">
      <c r="A57" s="13" t="s">
        <v>140</v>
      </c>
    </row>
    <row r="58" spans="1:2">
      <c r="A58" s="13" t="s">
        <v>141</v>
      </c>
    </row>
    <row r="59" spans="1:2">
      <c r="A59" s="13" t="s">
        <v>142</v>
      </c>
    </row>
    <row r="60" spans="1:2">
      <c r="A60" s="13" t="s">
        <v>143</v>
      </c>
    </row>
    <row r="61" spans="1:2">
      <c r="A61" s="13" t="s">
        <v>144</v>
      </c>
    </row>
    <row r="62" spans="1:2">
      <c r="A62" s="13" t="s">
        <v>145</v>
      </c>
    </row>
    <row r="63" spans="1:2">
      <c r="A63" s="13" t="s">
        <v>146</v>
      </c>
    </row>
    <row r="64" spans="1:2">
      <c r="A64" s="13" t="s">
        <v>147</v>
      </c>
    </row>
    <row r="65" spans="1:7">
      <c r="A65" s="13" t="s">
        <v>148</v>
      </c>
    </row>
    <row r="66" spans="1:7">
      <c r="A66" s="13" t="s">
        <v>149</v>
      </c>
    </row>
    <row r="67" spans="1:7">
      <c r="F67" t="s">
        <v>1083</v>
      </c>
      <c r="G67" t="s">
        <v>1084</v>
      </c>
    </row>
    <row r="68" spans="1:7">
      <c r="A68" s="5" t="s">
        <v>150</v>
      </c>
      <c r="F68" t="s">
        <v>1181</v>
      </c>
      <c r="G68">
        <v>2.5</v>
      </c>
    </row>
    <row r="69" spans="1:7">
      <c r="A69" t="s">
        <v>151</v>
      </c>
      <c r="F69" t="s">
        <v>1279</v>
      </c>
      <c r="G69">
        <v>2.2200000000000002</v>
      </c>
    </row>
    <row r="70" spans="1:7">
      <c r="F70" t="s">
        <v>1666</v>
      </c>
      <c r="G70">
        <v>2.2000000000000002</v>
      </c>
    </row>
    <row r="71" spans="1:7">
      <c r="A71" s="5" t="s">
        <v>152</v>
      </c>
      <c r="F71" t="s">
        <v>1473</v>
      </c>
      <c r="G71">
        <v>2.66</v>
      </c>
    </row>
    <row r="72" spans="1:7">
      <c r="A72" t="s">
        <v>153</v>
      </c>
    </row>
    <row r="73" spans="1:7">
      <c r="A73" s="8" t="s">
        <v>154</v>
      </c>
    </row>
    <row r="74" spans="1:7">
      <c r="A74" s="8"/>
    </row>
    <row r="75" spans="1:7">
      <c r="A75" s="8" t="s">
        <v>301</v>
      </c>
    </row>
    <row r="77" spans="1:7">
      <c r="A77" s="5" t="s">
        <v>155</v>
      </c>
    </row>
    <row r="78" spans="1:7">
      <c r="A78" t="s">
        <v>156</v>
      </c>
    </row>
    <row r="79" spans="1:7">
      <c r="A79" t="s">
        <v>157</v>
      </c>
    </row>
    <row r="81" spans="1:6">
      <c r="A81" t="s">
        <v>158</v>
      </c>
    </row>
    <row r="82" spans="1:6">
      <c r="A82" t="s">
        <v>159</v>
      </c>
      <c r="B82" t="s">
        <v>160</v>
      </c>
    </row>
    <row r="83" spans="1:6">
      <c r="B83" t="s">
        <v>161</v>
      </c>
    </row>
    <row r="84" spans="1:6">
      <c r="B84" t="s">
        <v>162</v>
      </c>
    </row>
    <row r="85" spans="1:6">
      <c r="B85" t="s">
        <v>163</v>
      </c>
    </row>
    <row r="87" spans="1:6">
      <c r="A87" t="s">
        <v>164</v>
      </c>
    </row>
    <row r="88" spans="1:6">
      <c r="A88" t="s">
        <v>165</v>
      </c>
    </row>
    <row r="89" spans="1:6">
      <c r="A89" t="s">
        <v>166</v>
      </c>
    </row>
    <row r="91" spans="1:6">
      <c r="A91" t="s">
        <v>167</v>
      </c>
    </row>
    <row r="93" spans="1:6">
      <c r="A93" t="s">
        <v>1865</v>
      </c>
    </row>
    <row r="94" spans="1:6">
      <c r="A94" t="s">
        <v>1866</v>
      </c>
    </row>
    <row r="95" spans="1:6">
      <c r="B95" t="s">
        <v>1867</v>
      </c>
      <c r="C95" t="s">
        <v>1868</v>
      </c>
      <c r="D95" t="s">
        <v>1869</v>
      </c>
      <c r="E95" t="s">
        <v>1870</v>
      </c>
      <c r="F95" t="s">
        <v>1871</v>
      </c>
    </row>
    <row r="96" spans="1:6">
      <c r="A96" t="s">
        <v>1872</v>
      </c>
      <c r="B96">
        <v>19.45</v>
      </c>
      <c r="C96">
        <v>18.705106382978723</v>
      </c>
      <c r="D96">
        <v>18705.106382978724</v>
      </c>
      <c r="E96">
        <v>18.705106382978723</v>
      </c>
    </row>
    <row r="97" spans="1:6">
      <c r="A97" t="s">
        <v>1873</v>
      </c>
      <c r="B97">
        <v>9.0200000000000014</v>
      </c>
      <c r="C97">
        <v>8.6745531914893625</v>
      </c>
      <c r="D97">
        <v>17349.106382978724</v>
      </c>
      <c r="E97">
        <v>17.349106382978725</v>
      </c>
    </row>
    <row r="98" spans="1:6">
      <c r="A98" t="s">
        <v>1874</v>
      </c>
      <c r="B98">
        <v>4.4300000000000006</v>
      </c>
      <c r="C98">
        <v>4.2603404255319148</v>
      </c>
      <c r="D98">
        <v>17041.361702127659</v>
      </c>
      <c r="E98">
        <v>17.041361702127659</v>
      </c>
    </row>
    <row r="99" spans="1:6">
      <c r="A99" t="s">
        <v>1875</v>
      </c>
      <c r="B99">
        <v>1.8766666666666667</v>
      </c>
      <c r="C99">
        <v>1.8047943262411348</v>
      </c>
      <c r="D99">
        <v>14438.354609929078</v>
      </c>
      <c r="E99">
        <v>14.438354609929078</v>
      </c>
      <c r="F99">
        <v>16.883482269503546</v>
      </c>
    </row>
    <row r="102" spans="1:6">
      <c r="A102" t="s">
        <v>1866</v>
      </c>
    </row>
    <row r="103" spans="1:6">
      <c r="B103" t="s">
        <v>1867</v>
      </c>
      <c r="C103" t="s">
        <v>1868</v>
      </c>
      <c r="D103" t="s">
        <v>1869</v>
      </c>
      <c r="E103" t="s">
        <v>1870</v>
      </c>
      <c r="F103" t="s">
        <v>1871</v>
      </c>
    </row>
    <row r="104" spans="1:6">
      <c r="A104" t="s">
        <v>1876</v>
      </c>
      <c r="B104">
        <v>20.743333333333336</v>
      </c>
      <c r="C104">
        <v>19.948907801418439</v>
      </c>
      <c r="D104">
        <v>19948.907801418438</v>
      </c>
      <c r="E104">
        <v>19.948907801418439</v>
      </c>
    </row>
    <row r="105" spans="1:6">
      <c r="A105" t="s">
        <v>1877</v>
      </c>
      <c r="B105">
        <v>9.1366666666666649</v>
      </c>
      <c r="C105">
        <v>8.7867517730496427</v>
      </c>
      <c r="D105">
        <v>17573.503546099284</v>
      </c>
      <c r="E105">
        <v>17.573503546099285</v>
      </c>
    </row>
    <row r="106" spans="1:6">
      <c r="A106" t="s">
        <v>1878</v>
      </c>
      <c r="B106">
        <v>4.3533333333333326</v>
      </c>
      <c r="C106">
        <v>4.1866099290780134</v>
      </c>
      <c r="D106">
        <v>16746.439716312052</v>
      </c>
      <c r="E106">
        <v>16.746439716312054</v>
      </c>
    </row>
    <row r="107" spans="1:6">
      <c r="A107" t="s">
        <v>1879</v>
      </c>
      <c r="B107">
        <v>1.8933333333333333</v>
      </c>
      <c r="C107">
        <v>1.8208226950354609</v>
      </c>
      <c r="D107">
        <v>14566.581560283686</v>
      </c>
      <c r="E107">
        <v>14.566581560283687</v>
      </c>
      <c r="F107">
        <v>17.208858156028366</v>
      </c>
    </row>
    <row r="111" spans="1:6">
      <c r="A111" t="s">
        <v>1866</v>
      </c>
    </row>
    <row r="112" spans="1:6">
      <c r="B112" t="s">
        <v>1867</v>
      </c>
      <c r="C112" t="s">
        <v>1868</v>
      </c>
      <c r="D112" t="s">
        <v>1869</v>
      </c>
      <c r="E112" t="s">
        <v>1870</v>
      </c>
      <c r="F112" t="s">
        <v>1871</v>
      </c>
    </row>
    <row r="113" spans="1:6">
      <c r="A113" t="s">
        <v>1880</v>
      </c>
      <c r="B113">
        <v>20.73</v>
      </c>
      <c r="C113">
        <v>19.936085106382979</v>
      </c>
      <c r="D113">
        <v>19936.08510638298</v>
      </c>
      <c r="E113">
        <v>19.936085106382979</v>
      </c>
    </row>
    <row r="114" spans="1:6">
      <c r="A114" t="s">
        <v>1881</v>
      </c>
      <c r="B114">
        <v>9.9166666666666661</v>
      </c>
      <c r="C114">
        <v>9.5368794326241115</v>
      </c>
      <c r="D114">
        <v>19073.758865248223</v>
      </c>
      <c r="E114">
        <v>19.073758865248223</v>
      </c>
    </row>
    <row r="115" spans="1:6">
      <c r="A115" t="s">
        <v>1882</v>
      </c>
      <c r="B115">
        <v>4.53</v>
      </c>
      <c r="C115">
        <v>4.3565106382978724</v>
      </c>
      <c r="D115">
        <v>17426.042553191488</v>
      </c>
      <c r="E115">
        <v>17.426042553191486</v>
      </c>
    </row>
    <row r="116" spans="1:6">
      <c r="A116" t="s">
        <v>1883</v>
      </c>
      <c r="B116">
        <v>1.4956666666666667</v>
      </c>
      <c r="C116">
        <v>1.4383858156028368</v>
      </c>
      <c r="D116">
        <v>11507.086524822695</v>
      </c>
      <c r="E116">
        <v>11.507086524822695</v>
      </c>
      <c r="F116">
        <v>16.985743262411344</v>
      </c>
    </row>
    <row r="120" spans="1:6">
      <c r="A120" t="s">
        <v>1866</v>
      </c>
    </row>
    <row r="121" spans="1:6">
      <c r="B121" t="s">
        <v>1867</v>
      </c>
      <c r="C121" t="s">
        <v>1868</v>
      </c>
      <c r="D121" t="s">
        <v>1869</v>
      </c>
      <c r="E121" t="s">
        <v>1870</v>
      </c>
      <c r="F121" t="s">
        <v>1871</v>
      </c>
    </row>
    <row r="122" spans="1:6">
      <c r="A122" t="s">
        <v>1884</v>
      </c>
      <c r="B122">
        <v>26.7</v>
      </c>
      <c r="C122">
        <v>25.677446808510638</v>
      </c>
      <c r="D122">
        <v>25677.446808510638</v>
      </c>
      <c r="E122">
        <v>25.677446808510638</v>
      </c>
    </row>
    <row r="123" spans="1:6">
      <c r="A123" t="s">
        <v>1885</v>
      </c>
      <c r="B123">
        <v>11.626666666666667</v>
      </c>
      <c r="C123">
        <v>11.181390070921985</v>
      </c>
      <c r="D123">
        <v>22362.78014184397</v>
      </c>
      <c r="E123">
        <v>22.36278014184397</v>
      </c>
    </row>
    <row r="124" spans="1:6">
      <c r="A124" t="s">
        <v>1886</v>
      </c>
      <c r="B124">
        <v>5.5</v>
      </c>
      <c r="C124">
        <v>5.2893617021276595</v>
      </c>
      <c r="D124">
        <v>21157.446808510638</v>
      </c>
      <c r="E124">
        <v>21.157446808510638</v>
      </c>
    </row>
    <row r="125" spans="1:6">
      <c r="A125" t="s">
        <v>1887</v>
      </c>
      <c r="B125">
        <v>2.3766666666666665</v>
      </c>
      <c r="C125">
        <v>2.2856453900709215</v>
      </c>
      <c r="D125">
        <v>18285.163120567373</v>
      </c>
      <c r="E125">
        <v>18.285163120567372</v>
      </c>
      <c r="F125">
        <v>21.870709219858156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opLeftCell="L1" workbookViewId="0">
      <selection activeCell="R66" sqref="R66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3" max="13" width="12.5" bestFit="1" customWidth="1"/>
    <col min="14" max="14" width="9.6640625" customWidth="1"/>
    <col min="15" max="15" width="18" customWidth="1"/>
  </cols>
  <sheetData>
    <row r="1" spans="1:1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s="5" t="s">
        <v>168</v>
      </c>
      <c r="N1" s="5" t="s">
        <v>169</v>
      </c>
      <c r="O1" s="5" t="s">
        <v>64</v>
      </c>
      <c r="P1" s="5"/>
    </row>
    <row r="2" spans="1:16">
      <c r="A2" s="16" t="s">
        <v>67</v>
      </c>
      <c r="B2" s="1" t="s">
        <v>927</v>
      </c>
      <c r="C2" s="1" t="s">
        <v>928</v>
      </c>
      <c r="D2" s="1" t="s">
        <v>929</v>
      </c>
      <c r="E2" s="1" t="s">
        <v>930</v>
      </c>
      <c r="F2" s="1" t="s">
        <v>931</v>
      </c>
      <c r="G2" s="1" t="s">
        <v>932</v>
      </c>
      <c r="H2" s="1" t="s">
        <v>933</v>
      </c>
      <c r="I2" s="1" t="s">
        <v>934</v>
      </c>
      <c r="J2" s="1" t="s">
        <v>935</v>
      </c>
      <c r="K2" s="1" t="s">
        <v>936</v>
      </c>
      <c r="M2" t="s">
        <v>170</v>
      </c>
      <c r="N2">
        <v>1</v>
      </c>
      <c r="O2" s="1" t="s">
        <v>1182</v>
      </c>
    </row>
    <row r="3" spans="1:16">
      <c r="A3" s="16" t="s">
        <v>68</v>
      </c>
      <c r="B3" s="1" t="s">
        <v>937</v>
      </c>
      <c r="C3" s="1" t="s">
        <v>938</v>
      </c>
      <c r="D3" s="1" t="s">
        <v>939</v>
      </c>
      <c r="E3" s="1" t="s">
        <v>940</v>
      </c>
      <c r="F3" s="1" t="s">
        <v>941</v>
      </c>
      <c r="G3" s="1" t="s">
        <v>942</v>
      </c>
      <c r="H3" s="1" t="s">
        <v>943</v>
      </c>
      <c r="I3" s="1" t="s">
        <v>944</v>
      </c>
      <c r="J3" s="1" t="s">
        <v>945</v>
      </c>
      <c r="K3" s="1" t="s">
        <v>946</v>
      </c>
      <c r="M3" t="s">
        <v>171</v>
      </c>
      <c r="N3">
        <v>2</v>
      </c>
      <c r="O3" s="1" t="s">
        <v>1183</v>
      </c>
    </row>
    <row r="4" spans="1:16">
      <c r="A4" s="16" t="s">
        <v>69</v>
      </c>
      <c r="B4" s="1" t="s">
        <v>947</v>
      </c>
      <c r="C4" s="1" t="s">
        <v>948</v>
      </c>
      <c r="D4" s="1" t="s">
        <v>949</v>
      </c>
      <c r="E4" s="1" t="s">
        <v>950</v>
      </c>
      <c r="F4" s="1" t="s">
        <v>951</v>
      </c>
      <c r="G4" s="1" t="s">
        <v>952</v>
      </c>
      <c r="H4" s="1" t="s">
        <v>953</v>
      </c>
      <c r="I4" s="1" t="s">
        <v>954</v>
      </c>
      <c r="J4" s="1" t="s">
        <v>955</v>
      </c>
      <c r="K4" s="1" t="s">
        <v>956</v>
      </c>
      <c r="M4" t="s">
        <v>172</v>
      </c>
      <c r="N4">
        <v>3</v>
      </c>
      <c r="O4" s="1" t="s">
        <v>1184</v>
      </c>
    </row>
    <row r="5" spans="1:16">
      <c r="A5" s="16" t="s">
        <v>70</v>
      </c>
      <c r="B5" s="1" t="s">
        <v>957</v>
      </c>
      <c r="C5" s="1" t="s">
        <v>958</v>
      </c>
      <c r="D5" s="1" t="s">
        <v>959</v>
      </c>
      <c r="E5" s="1" t="s">
        <v>960</v>
      </c>
      <c r="F5" s="1" t="s">
        <v>961</v>
      </c>
      <c r="G5" s="1" t="s">
        <v>962</v>
      </c>
      <c r="H5" s="1" t="s">
        <v>963</v>
      </c>
      <c r="I5" s="1" t="s">
        <v>964</v>
      </c>
      <c r="J5" s="1" t="s">
        <v>965</v>
      </c>
      <c r="K5" s="1" t="s">
        <v>966</v>
      </c>
      <c r="M5" t="s">
        <v>173</v>
      </c>
      <c r="N5">
        <v>4</v>
      </c>
      <c r="O5" s="1" t="s">
        <v>1185</v>
      </c>
    </row>
    <row r="6" spans="1:16">
      <c r="A6" s="16" t="s">
        <v>71</v>
      </c>
      <c r="B6" t="s">
        <v>967</v>
      </c>
      <c r="C6" t="s">
        <v>968</v>
      </c>
      <c r="D6" t="s">
        <v>969</v>
      </c>
      <c r="E6" t="s">
        <v>970</v>
      </c>
      <c r="F6" t="s">
        <v>971</v>
      </c>
      <c r="G6" t="s">
        <v>972</v>
      </c>
      <c r="H6" t="s">
        <v>973</v>
      </c>
      <c r="I6" t="s">
        <v>974</v>
      </c>
      <c r="J6" t="s">
        <v>975</v>
      </c>
      <c r="K6" t="s">
        <v>976</v>
      </c>
      <c r="M6" t="s">
        <v>174</v>
      </c>
      <c r="N6">
        <v>5</v>
      </c>
      <c r="O6" s="1" t="s">
        <v>1186</v>
      </c>
    </row>
    <row r="7" spans="1:16">
      <c r="A7" s="16" t="s">
        <v>72</v>
      </c>
      <c r="B7" t="s">
        <v>977</v>
      </c>
      <c r="C7" t="s">
        <v>978</v>
      </c>
      <c r="D7" t="s">
        <v>979</v>
      </c>
      <c r="E7" t="s">
        <v>980</v>
      </c>
      <c r="F7" t="s">
        <v>981</v>
      </c>
      <c r="G7" t="s">
        <v>982</v>
      </c>
      <c r="H7" t="s">
        <v>983</v>
      </c>
      <c r="I7" t="s">
        <v>984</v>
      </c>
      <c r="J7" t="s">
        <v>985</v>
      </c>
      <c r="K7" t="s">
        <v>986</v>
      </c>
      <c r="M7" t="s">
        <v>175</v>
      </c>
      <c r="N7">
        <v>6</v>
      </c>
      <c r="O7" s="1" t="s">
        <v>1187</v>
      </c>
    </row>
    <row r="8" spans="1:16">
      <c r="A8" s="16" t="s">
        <v>73</v>
      </c>
      <c r="B8" t="s">
        <v>987</v>
      </c>
      <c r="C8" t="s">
        <v>988</v>
      </c>
      <c r="D8" t="s">
        <v>989</v>
      </c>
      <c r="E8" t="s">
        <v>990</v>
      </c>
      <c r="F8" t="s">
        <v>991</v>
      </c>
      <c r="G8" t="s">
        <v>992</v>
      </c>
      <c r="H8" t="s">
        <v>993</v>
      </c>
      <c r="I8" t="s">
        <v>994</v>
      </c>
      <c r="J8" t="s">
        <v>995</v>
      </c>
      <c r="K8" t="s">
        <v>996</v>
      </c>
      <c r="M8" t="s">
        <v>176</v>
      </c>
      <c r="N8">
        <v>7</v>
      </c>
      <c r="O8" s="1" t="s">
        <v>1188</v>
      </c>
    </row>
    <row r="9" spans="1:16">
      <c r="A9" s="16" t="s">
        <v>74</v>
      </c>
      <c r="B9" t="s">
        <v>997</v>
      </c>
      <c r="C9" t="s">
        <v>998</v>
      </c>
      <c r="D9" t="s">
        <v>999</v>
      </c>
      <c r="E9" t="s">
        <v>1000</v>
      </c>
      <c r="F9" t="s">
        <v>1001</v>
      </c>
      <c r="G9" t="s">
        <v>1002</v>
      </c>
      <c r="H9" t="s">
        <v>1003</v>
      </c>
      <c r="I9" t="s">
        <v>1004</v>
      </c>
      <c r="J9" t="s">
        <v>1005</v>
      </c>
      <c r="K9" t="s">
        <v>1006</v>
      </c>
      <c r="M9" t="s">
        <v>177</v>
      </c>
      <c r="N9">
        <v>8</v>
      </c>
      <c r="O9" s="1" t="s">
        <v>1189</v>
      </c>
    </row>
    <row r="10" spans="1:16">
      <c r="M10" t="s">
        <v>178</v>
      </c>
      <c r="N10">
        <v>9</v>
      </c>
      <c r="O10" s="1" t="s">
        <v>1190</v>
      </c>
    </row>
    <row r="11" spans="1:16">
      <c r="M11" t="s">
        <v>179</v>
      </c>
      <c r="N11">
        <v>10</v>
      </c>
      <c r="O11" s="1" t="s">
        <v>1191</v>
      </c>
    </row>
    <row r="12" spans="1:16">
      <c r="M12" t="s">
        <v>180</v>
      </c>
      <c r="N12">
        <v>11</v>
      </c>
      <c r="O12" s="1" t="s">
        <v>1192</v>
      </c>
    </row>
    <row r="13" spans="1:16">
      <c r="M13" t="s">
        <v>181</v>
      </c>
      <c r="N13">
        <v>12</v>
      </c>
      <c r="O13" s="1" t="s">
        <v>1193</v>
      </c>
    </row>
    <row r="14" spans="1:16">
      <c r="M14" t="s">
        <v>182</v>
      </c>
      <c r="N14">
        <v>13</v>
      </c>
      <c r="O14" s="1" t="s">
        <v>1194</v>
      </c>
    </row>
    <row r="15" spans="1:16">
      <c r="M15" t="s">
        <v>183</v>
      </c>
      <c r="N15">
        <v>14</v>
      </c>
      <c r="O15" s="1" t="s">
        <v>1195</v>
      </c>
    </row>
    <row r="16" spans="1:16">
      <c r="M16" t="s">
        <v>184</v>
      </c>
      <c r="N16">
        <v>15</v>
      </c>
      <c r="O16" s="1" t="s">
        <v>1196</v>
      </c>
    </row>
    <row r="17" spans="13:15">
      <c r="M17" t="s">
        <v>185</v>
      </c>
      <c r="N17">
        <v>16</v>
      </c>
      <c r="O17" s="1" t="s">
        <v>1197</v>
      </c>
    </row>
    <row r="18" spans="13:15">
      <c r="M18" t="s">
        <v>186</v>
      </c>
      <c r="N18">
        <v>17</v>
      </c>
      <c r="O18" s="1" t="s">
        <v>1198</v>
      </c>
    </row>
    <row r="19" spans="13:15">
      <c r="M19" t="s">
        <v>187</v>
      </c>
      <c r="N19">
        <v>18</v>
      </c>
      <c r="O19" s="1" t="s">
        <v>1199</v>
      </c>
    </row>
    <row r="20" spans="13:15">
      <c r="M20" t="s">
        <v>188</v>
      </c>
      <c r="N20">
        <v>19</v>
      </c>
      <c r="O20" s="1" t="s">
        <v>1200</v>
      </c>
    </row>
    <row r="21" spans="13:15">
      <c r="M21" t="s">
        <v>189</v>
      </c>
      <c r="N21">
        <v>20</v>
      </c>
      <c r="O21" s="1" t="s">
        <v>1201</v>
      </c>
    </row>
    <row r="22" spans="13:15">
      <c r="M22" t="s">
        <v>190</v>
      </c>
      <c r="N22">
        <v>21</v>
      </c>
      <c r="O22" s="1" t="s">
        <v>1202</v>
      </c>
    </row>
    <row r="23" spans="13:15">
      <c r="M23" t="s">
        <v>191</v>
      </c>
      <c r="N23">
        <v>22</v>
      </c>
      <c r="O23" s="1" t="s">
        <v>1203</v>
      </c>
    </row>
    <row r="24" spans="13:15">
      <c r="M24" t="s">
        <v>192</v>
      </c>
      <c r="N24">
        <v>23</v>
      </c>
      <c r="O24" s="1" t="s">
        <v>1204</v>
      </c>
    </row>
    <row r="25" spans="13:15">
      <c r="M25" t="s">
        <v>193</v>
      </c>
      <c r="N25">
        <v>24</v>
      </c>
      <c r="O25" s="1" t="s">
        <v>1205</v>
      </c>
    </row>
    <row r="26" spans="13:15">
      <c r="M26" t="s">
        <v>194</v>
      </c>
      <c r="N26">
        <v>25</v>
      </c>
      <c r="O26" s="1" t="s">
        <v>1206</v>
      </c>
    </row>
    <row r="27" spans="13:15">
      <c r="M27" t="s">
        <v>195</v>
      </c>
      <c r="N27">
        <v>26</v>
      </c>
      <c r="O27" s="1" t="s">
        <v>1207</v>
      </c>
    </row>
    <row r="28" spans="13:15">
      <c r="M28" t="s">
        <v>196</v>
      </c>
      <c r="N28">
        <v>27</v>
      </c>
      <c r="O28" s="1" t="s">
        <v>1208</v>
      </c>
    </row>
    <row r="29" spans="13:15">
      <c r="M29" t="s">
        <v>197</v>
      </c>
      <c r="N29">
        <v>28</v>
      </c>
      <c r="O29" s="1" t="s">
        <v>1209</v>
      </c>
    </row>
    <row r="30" spans="13:15">
      <c r="M30" t="s">
        <v>198</v>
      </c>
      <c r="N30">
        <v>29</v>
      </c>
      <c r="O30" s="1" t="s">
        <v>1210</v>
      </c>
    </row>
    <row r="31" spans="13:15">
      <c r="M31" t="s">
        <v>199</v>
      </c>
      <c r="N31">
        <v>30</v>
      </c>
      <c r="O31" s="1" t="s">
        <v>1211</v>
      </c>
    </row>
    <row r="32" spans="13:15">
      <c r="M32" t="s">
        <v>200</v>
      </c>
      <c r="N32">
        <v>31</v>
      </c>
      <c r="O32" s="1" t="s">
        <v>1212</v>
      </c>
    </row>
    <row r="33" spans="13:15">
      <c r="M33" t="s">
        <v>201</v>
      </c>
      <c r="N33">
        <v>32</v>
      </c>
      <c r="O33" s="1" t="s">
        <v>1213</v>
      </c>
    </row>
    <row r="34" spans="13:15">
      <c r="M34" t="s">
        <v>202</v>
      </c>
      <c r="N34">
        <v>33</v>
      </c>
      <c r="O34" s="1" t="s">
        <v>1214</v>
      </c>
    </row>
    <row r="35" spans="13:15">
      <c r="M35" t="s">
        <v>203</v>
      </c>
      <c r="N35">
        <v>34</v>
      </c>
      <c r="O35" s="1" t="s">
        <v>1215</v>
      </c>
    </row>
    <row r="36" spans="13:15">
      <c r="M36" t="s">
        <v>204</v>
      </c>
      <c r="N36">
        <v>35</v>
      </c>
      <c r="O36" s="1" t="s">
        <v>1216</v>
      </c>
    </row>
    <row r="37" spans="13:15">
      <c r="M37" t="s">
        <v>205</v>
      </c>
      <c r="N37">
        <v>36</v>
      </c>
      <c r="O37" s="1" t="s">
        <v>1217</v>
      </c>
    </row>
    <row r="38" spans="13:15">
      <c r="M38" t="s">
        <v>206</v>
      </c>
      <c r="N38">
        <v>37</v>
      </c>
      <c r="O38" s="1" t="s">
        <v>1218</v>
      </c>
    </row>
    <row r="39" spans="13:15">
      <c r="M39" t="s">
        <v>207</v>
      </c>
      <c r="N39">
        <v>38</v>
      </c>
      <c r="O39" s="1" t="s">
        <v>1219</v>
      </c>
    </row>
    <row r="40" spans="13:15">
      <c r="M40" t="s">
        <v>208</v>
      </c>
      <c r="N40">
        <v>39</v>
      </c>
      <c r="O40" s="1" t="s">
        <v>1220</v>
      </c>
    </row>
    <row r="41" spans="13:15">
      <c r="M41" t="s">
        <v>209</v>
      </c>
      <c r="N41">
        <v>40</v>
      </c>
      <c r="O41" s="1" t="s">
        <v>1221</v>
      </c>
    </row>
    <row r="42" spans="13:15">
      <c r="M42" t="s">
        <v>210</v>
      </c>
      <c r="N42">
        <v>41</v>
      </c>
      <c r="O42" s="1" t="s">
        <v>1222</v>
      </c>
    </row>
    <row r="43" spans="13:15">
      <c r="M43" t="s">
        <v>211</v>
      </c>
      <c r="N43">
        <v>42</v>
      </c>
      <c r="O43" s="1" t="s">
        <v>1223</v>
      </c>
    </row>
    <row r="44" spans="13:15">
      <c r="M44" t="s">
        <v>212</v>
      </c>
      <c r="N44">
        <v>43</v>
      </c>
      <c r="O44" s="1" t="s">
        <v>1224</v>
      </c>
    </row>
    <row r="45" spans="13:15">
      <c r="M45" t="s">
        <v>213</v>
      </c>
      <c r="N45">
        <v>44</v>
      </c>
      <c r="O45" s="1" t="s">
        <v>1225</v>
      </c>
    </row>
    <row r="46" spans="13:15">
      <c r="M46" t="s">
        <v>214</v>
      </c>
      <c r="N46">
        <v>45</v>
      </c>
      <c r="O46" s="1" t="s">
        <v>1226</v>
      </c>
    </row>
    <row r="47" spans="13:15">
      <c r="M47" t="s">
        <v>215</v>
      </c>
      <c r="N47">
        <v>46</v>
      </c>
      <c r="O47" s="1" t="s">
        <v>1227</v>
      </c>
    </row>
    <row r="48" spans="13:15">
      <c r="M48" t="s">
        <v>216</v>
      </c>
      <c r="N48">
        <v>47</v>
      </c>
      <c r="O48" s="1" t="s">
        <v>1228</v>
      </c>
    </row>
    <row r="49" spans="13:15">
      <c r="M49" t="s">
        <v>217</v>
      </c>
      <c r="N49">
        <v>48</v>
      </c>
      <c r="O49" s="1" t="s">
        <v>1229</v>
      </c>
    </row>
    <row r="50" spans="13:15">
      <c r="M50" t="s">
        <v>218</v>
      </c>
      <c r="N50">
        <v>49</v>
      </c>
      <c r="O50" t="s">
        <v>1230</v>
      </c>
    </row>
    <row r="51" spans="13:15">
      <c r="M51" t="s">
        <v>219</v>
      </c>
      <c r="N51">
        <v>50</v>
      </c>
      <c r="O51" t="s">
        <v>1231</v>
      </c>
    </row>
    <row r="52" spans="13:15">
      <c r="M52" t="s">
        <v>220</v>
      </c>
      <c r="N52">
        <v>51</v>
      </c>
      <c r="O52" t="s">
        <v>1232</v>
      </c>
    </row>
    <row r="53" spans="13:15">
      <c r="M53" t="s">
        <v>221</v>
      </c>
      <c r="N53">
        <v>52</v>
      </c>
      <c r="O53" t="s">
        <v>1233</v>
      </c>
    </row>
    <row r="54" spans="13:15">
      <c r="M54" t="s">
        <v>222</v>
      </c>
      <c r="N54">
        <v>53</v>
      </c>
      <c r="O54" t="s">
        <v>1234</v>
      </c>
    </row>
    <row r="55" spans="13:15">
      <c r="M55" t="s">
        <v>223</v>
      </c>
      <c r="N55">
        <v>54</v>
      </c>
      <c r="O55" t="s">
        <v>1235</v>
      </c>
    </row>
    <row r="56" spans="13:15">
      <c r="M56" t="s">
        <v>224</v>
      </c>
      <c r="N56">
        <v>55</v>
      </c>
      <c r="O56" t="s">
        <v>1236</v>
      </c>
    </row>
    <row r="57" spans="13:15">
      <c r="M57" t="s">
        <v>225</v>
      </c>
      <c r="N57">
        <v>56</v>
      </c>
      <c r="O57" t="s">
        <v>1237</v>
      </c>
    </row>
    <row r="58" spans="13:15">
      <c r="M58" t="s">
        <v>226</v>
      </c>
      <c r="N58">
        <v>57</v>
      </c>
      <c r="O58" t="s">
        <v>1238</v>
      </c>
    </row>
    <row r="59" spans="13:15">
      <c r="M59" t="s">
        <v>227</v>
      </c>
      <c r="N59">
        <v>58</v>
      </c>
      <c r="O59" t="s">
        <v>1239</v>
      </c>
    </row>
    <row r="60" spans="13:15">
      <c r="M60" t="s">
        <v>228</v>
      </c>
      <c r="N60">
        <v>59</v>
      </c>
      <c r="O60" t="s">
        <v>1240</v>
      </c>
    </row>
    <row r="61" spans="13:15">
      <c r="M61" t="s">
        <v>229</v>
      </c>
      <c r="N61">
        <v>60</v>
      </c>
      <c r="O61" t="s">
        <v>1241</v>
      </c>
    </row>
    <row r="62" spans="13:15">
      <c r="M62" t="s">
        <v>230</v>
      </c>
      <c r="N62">
        <v>61</v>
      </c>
      <c r="O62" t="s">
        <v>1242</v>
      </c>
    </row>
    <row r="63" spans="13:15">
      <c r="M63" t="s">
        <v>231</v>
      </c>
      <c r="N63">
        <v>62</v>
      </c>
      <c r="O63" t="s">
        <v>1243</v>
      </c>
    </row>
    <row r="64" spans="13:15">
      <c r="M64" t="s">
        <v>232</v>
      </c>
      <c r="N64">
        <v>63</v>
      </c>
      <c r="O64" t="s">
        <v>1244</v>
      </c>
    </row>
    <row r="65" spans="13:15">
      <c r="M65" t="s">
        <v>233</v>
      </c>
      <c r="N65">
        <v>64</v>
      </c>
      <c r="O65" t="s">
        <v>1245</v>
      </c>
    </row>
    <row r="66" spans="13:15">
      <c r="M66" t="s">
        <v>234</v>
      </c>
      <c r="N66">
        <v>65</v>
      </c>
      <c r="O66" t="s">
        <v>1246</v>
      </c>
    </row>
    <row r="67" spans="13:15">
      <c r="M67" t="s">
        <v>235</v>
      </c>
      <c r="N67">
        <v>66</v>
      </c>
      <c r="O67" t="s">
        <v>1247</v>
      </c>
    </row>
    <row r="68" spans="13:15">
      <c r="M68" t="s">
        <v>236</v>
      </c>
      <c r="N68">
        <v>67</v>
      </c>
      <c r="O68" t="s">
        <v>1248</v>
      </c>
    </row>
    <row r="69" spans="13:15">
      <c r="M69" t="s">
        <v>237</v>
      </c>
      <c r="N69">
        <v>68</v>
      </c>
      <c r="O69" t="s">
        <v>1249</v>
      </c>
    </row>
    <row r="70" spans="13:15">
      <c r="M70" t="s">
        <v>238</v>
      </c>
      <c r="N70">
        <v>69</v>
      </c>
      <c r="O70" t="s">
        <v>1250</v>
      </c>
    </row>
    <row r="71" spans="13:15">
      <c r="M71" t="s">
        <v>239</v>
      </c>
      <c r="N71">
        <v>70</v>
      </c>
      <c r="O71" t="s">
        <v>1251</v>
      </c>
    </row>
    <row r="72" spans="13:15">
      <c r="M72" t="s">
        <v>240</v>
      </c>
      <c r="N72">
        <v>71</v>
      </c>
      <c r="O72" t="s">
        <v>1252</v>
      </c>
    </row>
    <row r="73" spans="13:15">
      <c r="M73" t="s">
        <v>241</v>
      </c>
      <c r="N73">
        <v>72</v>
      </c>
      <c r="O73" t="s">
        <v>1253</v>
      </c>
    </row>
    <row r="74" spans="13:15">
      <c r="M74" t="s">
        <v>242</v>
      </c>
      <c r="N74">
        <v>73</v>
      </c>
      <c r="O74" t="s">
        <v>1254</v>
      </c>
    </row>
    <row r="75" spans="13:15">
      <c r="M75" t="s">
        <v>243</v>
      </c>
      <c r="N75">
        <v>74</v>
      </c>
      <c r="O75" t="s">
        <v>1255</v>
      </c>
    </row>
    <row r="76" spans="13:15">
      <c r="M76" t="s">
        <v>244</v>
      </c>
      <c r="N76">
        <v>75</v>
      </c>
      <c r="O76" t="s">
        <v>1256</v>
      </c>
    </row>
    <row r="77" spans="13:15">
      <c r="M77" t="s">
        <v>245</v>
      </c>
      <c r="N77">
        <v>76</v>
      </c>
      <c r="O77" t="s">
        <v>1257</v>
      </c>
    </row>
    <row r="78" spans="13:15">
      <c r="M78" t="s">
        <v>246</v>
      </c>
      <c r="N78">
        <v>77</v>
      </c>
      <c r="O78" t="s">
        <v>1258</v>
      </c>
    </row>
    <row r="79" spans="13:15">
      <c r="M79" t="s">
        <v>247</v>
      </c>
      <c r="N79">
        <v>78</v>
      </c>
      <c r="O79" t="s">
        <v>1259</v>
      </c>
    </row>
    <row r="80" spans="13:15">
      <c r="M80" t="s">
        <v>248</v>
      </c>
      <c r="N80">
        <v>79</v>
      </c>
      <c r="O80" t="s">
        <v>1260</v>
      </c>
    </row>
    <row r="81" spans="13:15">
      <c r="M81" t="s">
        <v>249</v>
      </c>
      <c r="N81">
        <v>80</v>
      </c>
      <c r="O81" t="s">
        <v>1261</v>
      </c>
    </row>
    <row r="82" spans="13:15">
      <c r="M82" t="s">
        <v>250</v>
      </c>
      <c r="N82">
        <v>81</v>
      </c>
      <c r="O82" t="s">
        <v>1262</v>
      </c>
    </row>
    <row r="83" spans="13:15">
      <c r="M83" t="s">
        <v>251</v>
      </c>
      <c r="N83">
        <v>82</v>
      </c>
      <c r="O83" t="s">
        <v>1263</v>
      </c>
    </row>
    <row r="84" spans="13:15">
      <c r="M84" t="s">
        <v>252</v>
      </c>
      <c r="N84">
        <v>83</v>
      </c>
      <c r="O84" t="s">
        <v>1264</v>
      </c>
    </row>
    <row r="85" spans="13:15">
      <c r="M85" t="s">
        <v>253</v>
      </c>
      <c r="N85">
        <v>84</v>
      </c>
      <c r="O85" t="s">
        <v>1265</v>
      </c>
    </row>
    <row r="86" spans="13:15">
      <c r="M86" t="s">
        <v>254</v>
      </c>
      <c r="N86">
        <v>85</v>
      </c>
      <c r="O86" t="s">
        <v>1266</v>
      </c>
    </row>
    <row r="87" spans="13:15">
      <c r="M87" t="s">
        <v>255</v>
      </c>
      <c r="N87">
        <v>86</v>
      </c>
      <c r="O87" t="s">
        <v>1267</v>
      </c>
    </row>
    <row r="88" spans="13:15">
      <c r="M88" t="s">
        <v>256</v>
      </c>
      <c r="N88">
        <v>87</v>
      </c>
      <c r="O88" t="s">
        <v>1268</v>
      </c>
    </row>
    <row r="89" spans="13:15">
      <c r="M89" t="s">
        <v>257</v>
      </c>
      <c r="N89">
        <v>88</v>
      </c>
      <c r="O89" t="s">
        <v>1269</v>
      </c>
    </row>
    <row r="90" spans="13:15">
      <c r="M90" t="s">
        <v>258</v>
      </c>
      <c r="N90">
        <v>89</v>
      </c>
      <c r="O90" t="s">
        <v>1270</v>
      </c>
    </row>
    <row r="91" spans="13:15">
      <c r="M91" t="s">
        <v>259</v>
      </c>
      <c r="N91">
        <v>90</v>
      </c>
      <c r="O91" t="s">
        <v>1271</v>
      </c>
    </row>
    <row r="92" spans="13:15">
      <c r="M92" t="s">
        <v>260</v>
      </c>
      <c r="N92">
        <v>91</v>
      </c>
      <c r="O92" t="s">
        <v>1272</v>
      </c>
    </row>
    <row r="93" spans="13:15">
      <c r="M93" t="s">
        <v>261</v>
      </c>
      <c r="N93">
        <v>92</v>
      </c>
      <c r="O93" t="s">
        <v>1273</v>
      </c>
    </row>
    <row r="94" spans="13:15">
      <c r="M94" t="s">
        <v>262</v>
      </c>
      <c r="N94">
        <v>93</v>
      </c>
      <c r="O94" t="s">
        <v>1274</v>
      </c>
    </row>
    <row r="95" spans="13:15">
      <c r="M95" t="s">
        <v>263</v>
      </c>
      <c r="N95">
        <v>94</v>
      </c>
      <c r="O95" t="s">
        <v>1275</v>
      </c>
    </row>
    <row r="96" spans="13:15">
      <c r="M96" t="s">
        <v>264</v>
      </c>
      <c r="N96">
        <v>95</v>
      </c>
      <c r="O96" t="s">
        <v>1276</v>
      </c>
    </row>
    <row r="97" spans="13:15">
      <c r="M97" t="s">
        <v>265</v>
      </c>
      <c r="N97">
        <v>96</v>
      </c>
      <c r="O97" t="s">
        <v>1277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opLeftCell="K1" zoomScale="125" zoomScaleNormal="125" zoomScalePageLayoutView="125" workbookViewId="0">
      <selection activeCell="N2" sqref="N2:N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0" width="17.83203125" bestFit="1" customWidth="1"/>
    <col min="12" max="12" width="12.5" bestFit="1" customWidth="1"/>
    <col min="13" max="13" width="9.6640625" customWidth="1"/>
    <col min="14" max="14" width="18" customWidth="1"/>
  </cols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L1" s="5" t="s">
        <v>168</v>
      </c>
      <c r="M1" s="5" t="s">
        <v>169</v>
      </c>
      <c r="N1" s="5" t="s">
        <v>64</v>
      </c>
      <c r="O1" s="5"/>
    </row>
    <row r="2" spans="1:15">
      <c r="A2" s="16" t="s">
        <v>67</v>
      </c>
      <c r="B2" t="s">
        <v>1007</v>
      </c>
      <c r="C2" t="s">
        <v>1008</v>
      </c>
      <c r="D2" t="s">
        <v>1009</v>
      </c>
      <c r="E2" t="s">
        <v>1010</v>
      </c>
      <c r="F2" t="s">
        <v>1011</v>
      </c>
      <c r="G2" t="s">
        <v>1012</v>
      </c>
      <c r="H2" t="s">
        <v>1013</v>
      </c>
      <c r="I2" t="s">
        <v>1014</v>
      </c>
      <c r="J2" t="s">
        <v>1015</v>
      </c>
      <c r="L2" t="s">
        <v>170</v>
      </c>
      <c r="M2">
        <v>1</v>
      </c>
      <c r="N2" s="1" t="s">
        <v>1376</v>
      </c>
    </row>
    <row r="3" spans="1:15">
      <c r="A3" s="16" t="s">
        <v>68</v>
      </c>
      <c r="B3" s="1" t="s">
        <v>1016</v>
      </c>
      <c r="C3" s="1" t="s">
        <v>1017</v>
      </c>
      <c r="D3" s="1" t="s">
        <v>1018</v>
      </c>
      <c r="E3" s="1" t="s">
        <v>1019</v>
      </c>
      <c r="F3" s="1" t="s">
        <v>1020</v>
      </c>
      <c r="G3" s="1" t="s">
        <v>1021</v>
      </c>
      <c r="H3" s="1" t="s">
        <v>1022</v>
      </c>
      <c r="I3" s="1" t="s">
        <v>1023</v>
      </c>
      <c r="J3" s="1" t="s">
        <v>1024</v>
      </c>
      <c r="L3" t="s">
        <v>171</v>
      </c>
      <c r="M3">
        <v>2</v>
      </c>
      <c r="N3" s="1" t="s">
        <v>1377</v>
      </c>
    </row>
    <row r="4" spans="1:15">
      <c r="A4" s="16" t="s">
        <v>69</v>
      </c>
      <c r="B4" s="1" t="s">
        <v>1025</v>
      </c>
      <c r="C4" s="1" t="s">
        <v>1026</v>
      </c>
      <c r="D4" s="1" t="s">
        <v>1027</v>
      </c>
      <c r="E4" s="1" t="s">
        <v>1028</v>
      </c>
      <c r="F4" s="1" t="s">
        <v>1029</v>
      </c>
      <c r="G4" s="1" t="s">
        <v>1030</v>
      </c>
      <c r="H4" s="1" t="s">
        <v>1031</v>
      </c>
      <c r="I4" s="1" t="s">
        <v>1032</v>
      </c>
      <c r="J4" s="1" t="s">
        <v>1033</v>
      </c>
      <c r="L4" t="s">
        <v>172</v>
      </c>
      <c r="M4">
        <v>3</v>
      </c>
      <c r="N4" s="1" t="s">
        <v>1378</v>
      </c>
    </row>
    <row r="5" spans="1:15">
      <c r="A5" s="16" t="s">
        <v>70</v>
      </c>
      <c r="B5" s="1" t="s">
        <v>1034</v>
      </c>
      <c r="C5" s="1" t="s">
        <v>1035</v>
      </c>
      <c r="D5" s="1" t="s">
        <v>1036</v>
      </c>
      <c r="E5" s="1" t="s">
        <v>1037</v>
      </c>
      <c r="F5" s="1" t="s">
        <v>1038</v>
      </c>
      <c r="G5" s="1" t="s">
        <v>1039</v>
      </c>
      <c r="H5" s="1" t="s">
        <v>1040</v>
      </c>
      <c r="I5" s="1" t="s">
        <v>1041</v>
      </c>
      <c r="J5" s="1" t="s">
        <v>1042</v>
      </c>
      <c r="L5" t="s">
        <v>173</v>
      </c>
      <c r="M5">
        <v>4</v>
      </c>
      <c r="N5" s="1" t="s">
        <v>1379</v>
      </c>
    </row>
    <row r="6" spans="1:15">
      <c r="A6" s="16" t="s">
        <v>71</v>
      </c>
      <c r="B6" s="1" t="s">
        <v>1043</v>
      </c>
      <c r="C6" s="1" t="s">
        <v>1044</v>
      </c>
      <c r="D6" s="1" t="s">
        <v>1045</v>
      </c>
      <c r="E6" s="1" t="s">
        <v>1046</v>
      </c>
      <c r="F6" s="1" t="s">
        <v>1047</v>
      </c>
      <c r="G6" s="1" t="s">
        <v>1048</v>
      </c>
      <c r="H6" s="1" t="s">
        <v>1049</v>
      </c>
      <c r="I6" s="1" t="s">
        <v>1050</v>
      </c>
      <c r="J6" s="1" t="s">
        <v>1051</v>
      </c>
      <c r="L6" t="s">
        <v>174</v>
      </c>
      <c r="M6">
        <v>5</v>
      </c>
      <c r="N6" s="1" t="s">
        <v>1380</v>
      </c>
    </row>
    <row r="7" spans="1:15">
      <c r="A7" s="16" t="s">
        <v>72</v>
      </c>
      <c r="B7" s="1" t="s">
        <v>1052</v>
      </c>
      <c r="C7" s="1" t="s">
        <v>1053</v>
      </c>
      <c r="D7" s="1" t="s">
        <v>1054</v>
      </c>
      <c r="E7" s="1" t="s">
        <v>1055</v>
      </c>
      <c r="F7" s="1" t="s">
        <v>1056</v>
      </c>
      <c r="G7" s="1" t="s">
        <v>1057</v>
      </c>
      <c r="H7" s="1" t="s">
        <v>1058</v>
      </c>
      <c r="I7" s="1" t="s">
        <v>1059</v>
      </c>
      <c r="J7" s="1" t="s">
        <v>1060</v>
      </c>
      <c r="L7" t="s">
        <v>175</v>
      </c>
      <c r="M7">
        <v>6</v>
      </c>
      <c r="N7" s="1" t="s">
        <v>1381</v>
      </c>
    </row>
    <row r="8" spans="1:15">
      <c r="A8" s="16" t="s">
        <v>73</v>
      </c>
      <c r="B8" t="s">
        <v>1061</v>
      </c>
      <c r="C8" t="s">
        <v>1062</v>
      </c>
      <c r="D8" t="s">
        <v>1063</v>
      </c>
      <c r="E8" t="s">
        <v>1064</v>
      </c>
      <c r="F8" t="s">
        <v>1065</v>
      </c>
      <c r="G8" t="s">
        <v>1066</v>
      </c>
      <c r="H8" t="s">
        <v>1067</v>
      </c>
      <c r="I8" t="s">
        <v>1068</v>
      </c>
      <c r="J8" t="s">
        <v>1069</v>
      </c>
      <c r="L8" t="s">
        <v>176</v>
      </c>
      <c r="M8">
        <v>7</v>
      </c>
      <c r="N8" s="1" t="s">
        <v>1382</v>
      </c>
    </row>
    <row r="9" spans="1:15">
      <c r="A9" s="16" t="s">
        <v>74</v>
      </c>
      <c r="B9" t="s">
        <v>1070</v>
      </c>
      <c r="C9" t="s">
        <v>1071</v>
      </c>
      <c r="D9" t="s">
        <v>1072</v>
      </c>
      <c r="E9" t="s">
        <v>1073</v>
      </c>
      <c r="F9" t="s">
        <v>1074</v>
      </c>
      <c r="G9" t="s">
        <v>1075</v>
      </c>
      <c r="H9" t="s">
        <v>1076</v>
      </c>
      <c r="I9" t="s">
        <v>1077</v>
      </c>
      <c r="J9" t="s">
        <v>1078</v>
      </c>
      <c r="L9" t="s">
        <v>177</v>
      </c>
      <c r="M9">
        <v>8</v>
      </c>
      <c r="N9" s="1" t="s">
        <v>1383</v>
      </c>
    </row>
    <row r="10" spans="1:15">
      <c r="B10" s="1"/>
      <c r="C10" s="1"/>
      <c r="D10" s="1"/>
      <c r="E10" s="1"/>
      <c r="F10" s="1"/>
      <c r="G10" s="1"/>
      <c r="H10" s="1"/>
      <c r="I10" s="1"/>
      <c r="J10" s="1"/>
      <c r="L10" t="s">
        <v>178</v>
      </c>
      <c r="M10">
        <v>9</v>
      </c>
      <c r="N10" s="1" t="s">
        <v>1384</v>
      </c>
    </row>
    <row r="11" spans="1:15">
      <c r="L11" t="s">
        <v>179</v>
      </c>
      <c r="M11">
        <v>10</v>
      </c>
      <c r="N11" s="1" t="s">
        <v>1385</v>
      </c>
    </row>
    <row r="12" spans="1:15">
      <c r="L12" t="s">
        <v>180</v>
      </c>
      <c r="M12">
        <v>11</v>
      </c>
      <c r="N12" s="1" t="s">
        <v>1386</v>
      </c>
    </row>
    <row r="13" spans="1:15">
      <c r="L13" t="s">
        <v>181</v>
      </c>
      <c r="M13">
        <v>12</v>
      </c>
      <c r="N13" s="1" t="s">
        <v>1387</v>
      </c>
    </row>
    <row r="14" spans="1:15">
      <c r="L14" t="s">
        <v>182</v>
      </c>
      <c r="M14">
        <v>13</v>
      </c>
      <c r="N14" s="1" t="s">
        <v>1388</v>
      </c>
    </row>
    <row r="15" spans="1:15">
      <c r="L15" t="s">
        <v>183</v>
      </c>
      <c r="M15">
        <v>14</v>
      </c>
      <c r="N15" s="1" t="s">
        <v>1389</v>
      </c>
    </row>
    <row r="16" spans="1:15">
      <c r="L16" t="s">
        <v>184</v>
      </c>
      <c r="M16">
        <v>15</v>
      </c>
      <c r="N16" s="1" t="s">
        <v>1390</v>
      </c>
    </row>
    <row r="17" spans="12:14">
      <c r="L17" t="s">
        <v>185</v>
      </c>
      <c r="M17">
        <v>16</v>
      </c>
      <c r="N17" s="1" t="s">
        <v>1391</v>
      </c>
    </row>
    <row r="18" spans="12:14">
      <c r="L18" t="s">
        <v>186</v>
      </c>
      <c r="M18">
        <v>17</v>
      </c>
      <c r="N18" s="1" t="s">
        <v>1392</v>
      </c>
    </row>
    <row r="19" spans="12:14">
      <c r="L19" t="s">
        <v>187</v>
      </c>
      <c r="M19">
        <v>18</v>
      </c>
      <c r="N19" s="1" t="s">
        <v>1393</v>
      </c>
    </row>
    <row r="20" spans="12:14">
      <c r="L20" t="s">
        <v>188</v>
      </c>
      <c r="M20">
        <v>19</v>
      </c>
      <c r="N20" s="1" t="s">
        <v>1394</v>
      </c>
    </row>
    <row r="21" spans="12:14">
      <c r="L21" t="s">
        <v>189</v>
      </c>
      <c r="M21">
        <v>20</v>
      </c>
      <c r="N21" s="1" t="s">
        <v>1395</v>
      </c>
    </row>
    <row r="22" spans="12:14">
      <c r="L22" t="s">
        <v>190</v>
      </c>
      <c r="M22">
        <v>21</v>
      </c>
      <c r="N22" s="1" t="s">
        <v>1396</v>
      </c>
    </row>
    <row r="23" spans="12:14">
      <c r="L23" t="s">
        <v>191</v>
      </c>
      <c r="M23">
        <v>22</v>
      </c>
      <c r="N23" s="1" t="s">
        <v>1397</v>
      </c>
    </row>
    <row r="24" spans="12:14">
      <c r="L24" t="s">
        <v>192</v>
      </c>
      <c r="M24">
        <v>23</v>
      </c>
      <c r="N24" s="1" t="s">
        <v>1398</v>
      </c>
    </row>
    <row r="25" spans="12:14">
      <c r="L25" t="s">
        <v>193</v>
      </c>
      <c r="M25">
        <v>24</v>
      </c>
      <c r="N25" s="1" t="s">
        <v>1399</v>
      </c>
    </row>
    <row r="26" spans="12:14">
      <c r="L26" t="s">
        <v>194</v>
      </c>
      <c r="M26">
        <v>25</v>
      </c>
      <c r="N26" s="1" t="s">
        <v>1400</v>
      </c>
    </row>
    <row r="27" spans="12:14">
      <c r="L27" t="s">
        <v>195</v>
      </c>
      <c r="M27">
        <v>26</v>
      </c>
      <c r="N27" s="1" t="s">
        <v>1401</v>
      </c>
    </row>
    <row r="28" spans="12:14">
      <c r="L28" t="s">
        <v>196</v>
      </c>
      <c r="M28">
        <v>27</v>
      </c>
      <c r="N28" s="1" t="s">
        <v>1402</v>
      </c>
    </row>
    <row r="29" spans="12:14">
      <c r="L29" t="s">
        <v>197</v>
      </c>
      <c r="M29">
        <v>28</v>
      </c>
      <c r="N29" s="1" t="s">
        <v>1403</v>
      </c>
    </row>
    <row r="30" spans="12:14">
      <c r="L30" t="s">
        <v>198</v>
      </c>
      <c r="M30">
        <v>29</v>
      </c>
      <c r="N30" s="1" t="s">
        <v>1404</v>
      </c>
    </row>
    <row r="31" spans="12:14">
      <c r="L31" t="s">
        <v>199</v>
      </c>
      <c r="M31">
        <v>30</v>
      </c>
      <c r="N31" s="1" t="s">
        <v>1405</v>
      </c>
    </row>
    <row r="32" spans="12:14">
      <c r="L32" t="s">
        <v>200</v>
      </c>
      <c r="M32">
        <v>31</v>
      </c>
      <c r="N32" s="1" t="s">
        <v>1406</v>
      </c>
    </row>
    <row r="33" spans="12:14">
      <c r="L33" t="s">
        <v>201</v>
      </c>
      <c r="M33">
        <v>32</v>
      </c>
      <c r="N33" s="1" t="s">
        <v>1407</v>
      </c>
    </row>
    <row r="34" spans="12:14">
      <c r="L34" t="s">
        <v>202</v>
      </c>
      <c r="M34">
        <v>33</v>
      </c>
      <c r="N34" s="1" t="s">
        <v>1408</v>
      </c>
    </row>
    <row r="35" spans="12:14">
      <c r="L35" t="s">
        <v>203</v>
      </c>
      <c r="M35">
        <v>34</v>
      </c>
      <c r="N35" s="1" t="s">
        <v>1409</v>
      </c>
    </row>
    <row r="36" spans="12:14">
      <c r="L36" t="s">
        <v>204</v>
      </c>
      <c r="M36">
        <v>35</v>
      </c>
      <c r="N36" s="1" t="s">
        <v>1410</v>
      </c>
    </row>
    <row r="37" spans="12:14">
      <c r="L37" t="s">
        <v>205</v>
      </c>
      <c r="M37">
        <v>36</v>
      </c>
      <c r="N37" s="1" t="s">
        <v>1411</v>
      </c>
    </row>
    <row r="38" spans="12:14">
      <c r="L38" t="s">
        <v>206</v>
      </c>
      <c r="M38">
        <v>37</v>
      </c>
      <c r="N38" s="1" t="s">
        <v>1412</v>
      </c>
    </row>
    <row r="39" spans="12:14">
      <c r="L39" t="s">
        <v>207</v>
      </c>
      <c r="M39">
        <v>38</v>
      </c>
      <c r="N39" s="1" t="s">
        <v>1413</v>
      </c>
    </row>
    <row r="40" spans="12:14">
      <c r="L40" t="s">
        <v>208</v>
      </c>
      <c r="M40">
        <v>39</v>
      </c>
      <c r="N40" s="1" t="s">
        <v>1414</v>
      </c>
    </row>
    <row r="41" spans="12:14">
      <c r="L41" t="s">
        <v>209</v>
      </c>
      <c r="M41">
        <v>40</v>
      </c>
      <c r="N41" s="1" t="s">
        <v>1415</v>
      </c>
    </row>
    <row r="42" spans="12:14">
      <c r="L42" t="s">
        <v>210</v>
      </c>
      <c r="M42">
        <v>41</v>
      </c>
      <c r="N42" s="1" t="s">
        <v>1416</v>
      </c>
    </row>
    <row r="43" spans="12:14">
      <c r="L43" t="s">
        <v>211</v>
      </c>
      <c r="M43">
        <v>42</v>
      </c>
      <c r="N43" s="1" t="s">
        <v>1417</v>
      </c>
    </row>
    <row r="44" spans="12:14">
      <c r="L44" t="s">
        <v>212</v>
      </c>
      <c r="M44">
        <v>43</v>
      </c>
      <c r="N44" s="1" t="s">
        <v>1418</v>
      </c>
    </row>
    <row r="45" spans="12:14">
      <c r="L45" t="s">
        <v>213</v>
      </c>
      <c r="M45">
        <v>44</v>
      </c>
      <c r="N45" s="1" t="s">
        <v>1419</v>
      </c>
    </row>
    <row r="46" spans="12:14">
      <c r="L46" t="s">
        <v>214</v>
      </c>
      <c r="M46">
        <v>45</v>
      </c>
      <c r="N46" s="1" t="s">
        <v>1420</v>
      </c>
    </row>
    <row r="47" spans="12:14">
      <c r="L47" t="s">
        <v>215</v>
      </c>
      <c r="M47">
        <v>46</v>
      </c>
      <c r="N47" s="1" t="s">
        <v>1421</v>
      </c>
    </row>
    <row r="48" spans="12:14">
      <c r="L48" t="s">
        <v>216</v>
      </c>
      <c r="M48">
        <v>47</v>
      </c>
      <c r="N48" s="1" t="s">
        <v>1422</v>
      </c>
    </row>
    <row r="49" spans="12:14">
      <c r="L49" t="s">
        <v>217</v>
      </c>
      <c r="M49">
        <v>48</v>
      </c>
      <c r="N49" s="1" t="s">
        <v>1423</v>
      </c>
    </row>
    <row r="50" spans="12:14">
      <c r="L50" t="s">
        <v>218</v>
      </c>
      <c r="M50">
        <v>49</v>
      </c>
      <c r="N50" t="s">
        <v>1424</v>
      </c>
    </row>
    <row r="51" spans="12:14">
      <c r="L51" t="s">
        <v>219</v>
      </c>
      <c r="M51">
        <v>50</v>
      </c>
      <c r="N51" t="s">
        <v>1425</v>
      </c>
    </row>
    <row r="52" spans="12:14">
      <c r="L52" t="s">
        <v>220</v>
      </c>
      <c r="M52">
        <v>51</v>
      </c>
      <c r="N52" t="s">
        <v>1426</v>
      </c>
    </row>
    <row r="53" spans="12:14">
      <c r="L53" t="s">
        <v>221</v>
      </c>
      <c r="M53">
        <v>52</v>
      </c>
      <c r="N53" t="s">
        <v>1427</v>
      </c>
    </row>
    <row r="54" spans="12:14">
      <c r="L54" t="s">
        <v>222</v>
      </c>
      <c r="M54">
        <v>53</v>
      </c>
      <c r="N54" t="s">
        <v>1428</v>
      </c>
    </row>
    <row r="55" spans="12:14">
      <c r="L55" t="s">
        <v>223</v>
      </c>
      <c r="M55">
        <v>54</v>
      </c>
      <c r="N55" t="s">
        <v>1429</v>
      </c>
    </row>
    <row r="56" spans="12:14">
      <c r="L56" t="s">
        <v>224</v>
      </c>
      <c r="M56">
        <v>55</v>
      </c>
      <c r="N56" t="s">
        <v>1430</v>
      </c>
    </row>
    <row r="57" spans="12:14">
      <c r="L57" t="s">
        <v>225</v>
      </c>
      <c r="M57">
        <v>56</v>
      </c>
      <c r="N57" t="s">
        <v>1431</v>
      </c>
    </row>
    <row r="58" spans="12:14">
      <c r="L58" t="s">
        <v>226</v>
      </c>
      <c r="M58">
        <v>57</v>
      </c>
      <c r="N58" t="s">
        <v>1432</v>
      </c>
    </row>
    <row r="59" spans="12:14">
      <c r="L59" t="s">
        <v>227</v>
      </c>
      <c r="M59">
        <v>58</v>
      </c>
      <c r="N59" t="s">
        <v>1433</v>
      </c>
    </row>
    <row r="60" spans="12:14">
      <c r="L60" t="s">
        <v>228</v>
      </c>
      <c r="M60">
        <v>59</v>
      </c>
      <c r="N60" t="s">
        <v>1434</v>
      </c>
    </row>
    <row r="61" spans="12:14">
      <c r="L61" t="s">
        <v>229</v>
      </c>
      <c r="M61">
        <v>60</v>
      </c>
      <c r="N61" t="s">
        <v>1435</v>
      </c>
    </row>
    <row r="62" spans="12:14">
      <c r="L62" t="s">
        <v>230</v>
      </c>
      <c r="M62">
        <v>61</v>
      </c>
      <c r="N62" t="s">
        <v>1436</v>
      </c>
    </row>
    <row r="63" spans="12:14">
      <c r="L63" t="s">
        <v>231</v>
      </c>
      <c r="M63">
        <v>62</v>
      </c>
      <c r="N63" t="s">
        <v>1437</v>
      </c>
    </row>
    <row r="64" spans="12:14">
      <c r="L64" t="s">
        <v>232</v>
      </c>
      <c r="M64">
        <v>63</v>
      </c>
      <c r="N64" t="s">
        <v>1438</v>
      </c>
    </row>
    <row r="65" spans="12:14">
      <c r="L65" t="s">
        <v>233</v>
      </c>
      <c r="M65">
        <v>64</v>
      </c>
      <c r="N65" t="s">
        <v>1439</v>
      </c>
    </row>
    <row r="66" spans="12:14">
      <c r="L66" t="s">
        <v>234</v>
      </c>
      <c r="M66">
        <v>65</v>
      </c>
      <c r="N66" t="s">
        <v>1440</v>
      </c>
    </row>
    <row r="67" spans="12:14">
      <c r="L67" t="s">
        <v>235</v>
      </c>
      <c r="M67">
        <v>66</v>
      </c>
      <c r="N67" t="s">
        <v>1441</v>
      </c>
    </row>
    <row r="68" spans="12:14">
      <c r="L68" t="s">
        <v>236</v>
      </c>
      <c r="M68">
        <v>67</v>
      </c>
      <c r="N68" t="s">
        <v>1442</v>
      </c>
    </row>
    <row r="69" spans="12:14">
      <c r="L69" t="s">
        <v>237</v>
      </c>
      <c r="M69">
        <v>68</v>
      </c>
      <c r="N69" t="s">
        <v>1443</v>
      </c>
    </row>
    <row r="70" spans="12:14">
      <c r="L70" t="s">
        <v>238</v>
      </c>
      <c r="M70">
        <v>69</v>
      </c>
      <c r="N70" t="s">
        <v>1444</v>
      </c>
    </row>
    <row r="71" spans="12:14">
      <c r="L71" t="s">
        <v>239</v>
      </c>
      <c r="M71">
        <v>70</v>
      </c>
      <c r="N71" t="s">
        <v>1445</v>
      </c>
    </row>
    <row r="72" spans="12:14">
      <c r="L72" t="s">
        <v>240</v>
      </c>
      <c r="M72">
        <v>71</v>
      </c>
      <c r="N72" t="s">
        <v>1446</v>
      </c>
    </row>
    <row r="73" spans="12:14">
      <c r="L73" t="s">
        <v>241</v>
      </c>
      <c r="M73">
        <v>72</v>
      </c>
      <c r="N73" t="s">
        <v>1447</v>
      </c>
    </row>
    <row r="74" spans="12:14">
      <c r="L74" t="s">
        <v>242</v>
      </c>
      <c r="M74">
        <v>73</v>
      </c>
      <c r="N74" t="s">
        <v>1448</v>
      </c>
    </row>
    <row r="75" spans="12:14">
      <c r="L75" t="s">
        <v>243</v>
      </c>
      <c r="M75">
        <v>74</v>
      </c>
      <c r="N75" t="s">
        <v>1449</v>
      </c>
    </row>
    <row r="76" spans="12:14">
      <c r="L76" t="s">
        <v>244</v>
      </c>
      <c r="M76">
        <v>75</v>
      </c>
      <c r="N76" t="s">
        <v>1450</v>
      </c>
    </row>
    <row r="77" spans="12:14">
      <c r="L77" t="s">
        <v>245</v>
      </c>
      <c r="M77">
        <v>76</v>
      </c>
      <c r="N77" t="s">
        <v>1451</v>
      </c>
    </row>
    <row r="78" spans="12:14">
      <c r="L78" t="s">
        <v>246</v>
      </c>
      <c r="M78">
        <v>77</v>
      </c>
      <c r="N78" t="s">
        <v>1452</v>
      </c>
    </row>
    <row r="79" spans="12:14">
      <c r="L79" t="s">
        <v>247</v>
      </c>
      <c r="M79">
        <v>78</v>
      </c>
      <c r="N79" t="s">
        <v>1453</v>
      </c>
    </row>
    <row r="80" spans="12:14">
      <c r="L80" t="s">
        <v>248</v>
      </c>
      <c r="M80">
        <v>79</v>
      </c>
      <c r="N80" t="s">
        <v>1454</v>
      </c>
    </row>
    <row r="81" spans="12:14">
      <c r="L81" t="s">
        <v>249</v>
      </c>
      <c r="M81">
        <v>80</v>
      </c>
      <c r="N81" t="s">
        <v>1455</v>
      </c>
    </row>
    <row r="82" spans="12:14">
      <c r="L82" t="s">
        <v>250</v>
      </c>
      <c r="M82">
        <v>81</v>
      </c>
      <c r="N82" t="s">
        <v>1456</v>
      </c>
    </row>
    <row r="83" spans="12:14">
      <c r="L83" t="s">
        <v>251</v>
      </c>
      <c r="M83">
        <v>82</v>
      </c>
      <c r="N83" t="s">
        <v>1457</v>
      </c>
    </row>
    <row r="84" spans="12:14">
      <c r="L84" t="s">
        <v>252</v>
      </c>
      <c r="M84">
        <v>83</v>
      </c>
      <c r="N84" t="s">
        <v>1458</v>
      </c>
    </row>
    <row r="85" spans="12:14">
      <c r="L85" t="s">
        <v>253</v>
      </c>
      <c r="M85">
        <v>84</v>
      </c>
      <c r="N85" t="s">
        <v>1459</v>
      </c>
    </row>
    <row r="86" spans="12:14">
      <c r="L86" t="s">
        <v>254</v>
      </c>
      <c r="M86">
        <v>85</v>
      </c>
      <c r="N86" t="s">
        <v>1460</v>
      </c>
    </row>
    <row r="87" spans="12:14">
      <c r="L87" t="s">
        <v>255</v>
      </c>
      <c r="M87">
        <v>86</v>
      </c>
      <c r="N87" t="s">
        <v>1461</v>
      </c>
    </row>
    <row r="88" spans="12:14">
      <c r="L88" t="s">
        <v>256</v>
      </c>
      <c r="M88">
        <v>87</v>
      </c>
      <c r="N88" t="s">
        <v>1462</v>
      </c>
    </row>
    <row r="89" spans="12:14">
      <c r="L89" t="s">
        <v>257</v>
      </c>
      <c r="M89">
        <v>88</v>
      </c>
      <c r="N89" t="s">
        <v>1463</v>
      </c>
    </row>
    <row r="90" spans="12:14">
      <c r="L90" t="s">
        <v>258</v>
      </c>
      <c r="M90">
        <v>89</v>
      </c>
      <c r="N90" t="s">
        <v>1464</v>
      </c>
    </row>
    <row r="91" spans="12:14">
      <c r="L91" t="s">
        <v>259</v>
      </c>
      <c r="M91">
        <v>90</v>
      </c>
      <c r="N91" t="s">
        <v>1465</v>
      </c>
    </row>
    <row r="92" spans="12:14">
      <c r="L92" t="s">
        <v>260</v>
      </c>
      <c r="M92">
        <v>91</v>
      </c>
      <c r="N92" t="s">
        <v>1466</v>
      </c>
    </row>
    <row r="93" spans="12:14">
      <c r="L93" t="s">
        <v>261</v>
      </c>
      <c r="M93">
        <v>92</v>
      </c>
      <c r="N93" t="s">
        <v>1467</v>
      </c>
    </row>
    <row r="94" spans="12:14">
      <c r="L94" t="s">
        <v>262</v>
      </c>
      <c r="M94">
        <v>93</v>
      </c>
      <c r="N94" t="s">
        <v>1468</v>
      </c>
    </row>
    <row r="95" spans="12:14">
      <c r="L95" t="s">
        <v>263</v>
      </c>
      <c r="M95">
        <v>94</v>
      </c>
      <c r="N95" t="s">
        <v>1469</v>
      </c>
    </row>
    <row r="96" spans="12:14">
      <c r="L96" t="s">
        <v>264</v>
      </c>
      <c r="M96">
        <v>95</v>
      </c>
      <c r="N96" t="s">
        <v>1470</v>
      </c>
    </row>
    <row r="97" spans="12:14">
      <c r="L97" t="s">
        <v>265</v>
      </c>
      <c r="M97">
        <v>96</v>
      </c>
      <c r="N97" t="s">
        <v>1471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zoomScale="125" zoomScaleNormal="125" zoomScalePageLayoutView="125" workbookViewId="0">
      <selection activeCell="C2" sqref="C2:C97"/>
    </sheetView>
  </sheetViews>
  <sheetFormatPr baseColWidth="10" defaultRowHeight="15" x14ac:dyDescent="0"/>
  <cols>
    <col min="1" max="1" width="12.5" bestFit="1" customWidth="1"/>
    <col min="2" max="2" width="9.6640625" customWidth="1"/>
    <col min="3" max="3" width="18" customWidth="1"/>
    <col min="4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7">
      <c r="A1" s="5" t="s">
        <v>168</v>
      </c>
      <c r="B1" s="5" t="s">
        <v>169</v>
      </c>
      <c r="C1" s="5" t="s">
        <v>64</v>
      </c>
      <c r="D1" s="1"/>
      <c r="E1" s="1"/>
      <c r="F1" s="1"/>
      <c r="G1" s="1"/>
      <c r="H1" s="1"/>
      <c r="I1" s="1"/>
      <c r="J1" s="1"/>
      <c r="K1" s="1"/>
      <c r="L1" s="1"/>
      <c r="M1" s="1"/>
      <c r="O1" t="s">
        <v>178</v>
      </c>
      <c r="P1">
        <v>9</v>
      </c>
      <c r="Q1" s="1" t="e">
        <f>#REF!</f>
        <v>#REF!</v>
      </c>
    </row>
    <row r="2" spans="1:17">
      <c r="A2" t="s">
        <v>170</v>
      </c>
      <c r="B2">
        <v>1</v>
      </c>
      <c r="C2" t="s">
        <v>1762</v>
      </c>
      <c r="O2" t="s">
        <v>179</v>
      </c>
      <c r="P2">
        <v>10</v>
      </c>
      <c r="Q2" s="1" t="e">
        <f>#REF!</f>
        <v>#REF!</v>
      </c>
    </row>
    <row r="3" spans="1:17">
      <c r="A3" t="s">
        <v>171</v>
      </c>
      <c r="B3">
        <v>2</v>
      </c>
      <c r="C3" t="s">
        <v>1763</v>
      </c>
      <c r="O3" t="s">
        <v>180</v>
      </c>
      <c r="P3">
        <v>11</v>
      </c>
      <c r="Q3" s="1" t="e">
        <f>#REF!</f>
        <v>#REF!</v>
      </c>
    </row>
    <row r="4" spans="1:17">
      <c r="A4" t="s">
        <v>172</v>
      </c>
      <c r="B4">
        <v>3</v>
      </c>
      <c r="C4" t="s">
        <v>1764</v>
      </c>
      <c r="O4" t="s">
        <v>181</v>
      </c>
      <c r="P4">
        <v>12</v>
      </c>
      <c r="Q4" s="1" t="e">
        <f>#REF!</f>
        <v>#REF!</v>
      </c>
    </row>
    <row r="5" spans="1:17">
      <c r="A5" t="s">
        <v>173</v>
      </c>
      <c r="B5">
        <v>4</v>
      </c>
      <c r="C5" t="s">
        <v>1765</v>
      </c>
      <c r="O5" t="s">
        <v>182</v>
      </c>
      <c r="P5">
        <v>13</v>
      </c>
      <c r="Q5" s="1" t="e">
        <f>#REF!</f>
        <v>#REF!</v>
      </c>
    </row>
    <row r="6" spans="1:17">
      <c r="A6" t="s">
        <v>174</v>
      </c>
      <c r="B6">
        <v>5</v>
      </c>
      <c r="C6" s="1" t="s">
        <v>1766</v>
      </c>
      <c r="O6" t="s">
        <v>183</v>
      </c>
      <c r="P6">
        <v>14</v>
      </c>
      <c r="Q6" s="1" t="e">
        <f>#REF!</f>
        <v>#REF!</v>
      </c>
    </row>
    <row r="7" spans="1:17">
      <c r="A7" t="s">
        <v>175</v>
      </c>
      <c r="B7">
        <v>6</v>
      </c>
      <c r="C7" s="1" t="s">
        <v>1767</v>
      </c>
      <c r="O7" t="s">
        <v>184</v>
      </c>
      <c r="P7">
        <v>15</v>
      </c>
      <c r="Q7" s="1" t="e">
        <f>#REF!</f>
        <v>#REF!</v>
      </c>
    </row>
    <row r="8" spans="1:17">
      <c r="A8" t="s">
        <v>176</v>
      </c>
      <c r="B8">
        <v>7</v>
      </c>
      <c r="C8" s="1" t="s">
        <v>1768</v>
      </c>
      <c r="O8" t="s">
        <v>185</v>
      </c>
      <c r="P8">
        <v>16</v>
      </c>
      <c r="Q8" s="1" t="e">
        <f>#REF!</f>
        <v>#REF!</v>
      </c>
    </row>
    <row r="9" spans="1:17">
      <c r="A9" t="s">
        <v>177</v>
      </c>
      <c r="B9">
        <v>8</v>
      </c>
      <c r="C9" s="1" t="s">
        <v>1769</v>
      </c>
      <c r="O9" t="s">
        <v>186</v>
      </c>
      <c r="P9">
        <v>17</v>
      </c>
      <c r="Q9" s="1" t="e">
        <f>#REF!</f>
        <v>#REF!</v>
      </c>
    </row>
    <row r="10" spans="1:17">
      <c r="A10" t="s">
        <v>178</v>
      </c>
      <c r="B10">
        <v>9</v>
      </c>
      <c r="C10" s="1" t="s">
        <v>1770</v>
      </c>
      <c r="O10" t="s">
        <v>187</v>
      </c>
      <c r="P10">
        <v>18</v>
      </c>
      <c r="Q10" s="1" t="e">
        <f>#REF!</f>
        <v>#REF!</v>
      </c>
    </row>
    <row r="11" spans="1:17">
      <c r="A11" t="s">
        <v>179</v>
      </c>
      <c r="B11">
        <v>10</v>
      </c>
      <c r="C11" s="1" t="s">
        <v>1771</v>
      </c>
      <c r="O11" t="s">
        <v>188</v>
      </c>
      <c r="P11">
        <v>19</v>
      </c>
      <c r="Q11" s="1" t="e">
        <f>#REF!</f>
        <v>#REF!</v>
      </c>
    </row>
    <row r="12" spans="1:17">
      <c r="A12" t="s">
        <v>180</v>
      </c>
      <c r="B12">
        <v>11</v>
      </c>
      <c r="C12" s="1" t="s">
        <v>1772</v>
      </c>
      <c r="O12" t="s">
        <v>189</v>
      </c>
      <c r="P12">
        <v>20</v>
      </c>
      <c r="Q12" s="1" t="e">
        <f>#REF!</f>
        <v>#REF!</v>
      </c>
    </row>
    <row r="13" spans="1:17">
      <c r="A13" t="s">
        <v>181</v>
      </c>
      <c r="B13">
        <v>12</v>
      </c>
      <c r="C13" s="1" t="s">
        <v>1773</v>
      </c>
      <c r="O13" t="s">
        <v>190</v>
      </c>
      <c r="P13">
        <v>21</v>
      </c>
      <c r="Q13" s="1" t="e">
        <f>#REF!</f>
        <v>#REF!</v>
      </c>
    </row>
    <row r="14" spans="1:17">
      <c r="A14" t="s">
        <v>182</v>
      </c>
      <c r="B14">
        <v>13</v>
      </c>
      <c r="C14" s="1" t="s">
        <v>1774</v>
      </c>
      <c r="O14" t="s">
        <v>191</v>
      </c>
      <c r="P14">
        <v>22</v>
      </c>
      <c r="Q14" s="1" t="e">
        <f>#REF!</f>
        <v>#REF!</v>
      </c>
    </row>
    <row r="15" spans="1:17">
      <c r="A15" t="s">
        <v>183</v>
      </c>
      <c r="B15">
        <v>14</v>
      </c>
      <c r="C15" s="1" t="s">
        <v>1775</v>
      </c>
      <c r="O15" t="s">
        <v>192</v>
      </c>
      <c r="P15">
        <v>23</v>
      </c>
      <c r="Q15" s="1" t="e">
        <f>#REF!</f>
        <v>#REF!</v>
      </c>
    </row>
    <row r="16" spans="1:17">
      <c r="A16" t="s">
        <v>184</v>
      </c>
      <c r="B16">
        <v>15</v>
      </c>
      <c r="C16" s="1" t="s">
        <v>1776</v>
      </c>
      <c r="O16" t="s">
        <v>193</v>
      </c>
      <c r="P16">
        <v>24</v>
      </c>
      <c r="Q16" s="1" t="e">
        <f>#REF!</f>
        <v>#REF!</v>
      </c>
    </row>
    <row r="17" spans="1:17">
      <c r="A17" t="s">
        <v>185</v>
      </c>
      <c r="B17">
        <v>16</v>
      </c>
      <c r="C17" s="1" t="s">
        <v>1777</v>
      </c>
      <c r="O17" t="s">
        <v>194</v>
      </c>
      <c r="P17">
        <v>25</v>
      </c>
      <c r="Q17" s="1" t="e">
        <f>#REF!</f>
        <v>#REF!</v>
      </c>
    </row>
    <row r="18" spans="1:17">
      <c r="A18" t="s">
        <v>186</v>
      </c>
      <c r="B18">
        <v>17</v>
      </c>
      <c r="C18" s="1" t="s">
        <v>1778</v>
      </c>
      <c r="O18" t="s">
        <v>195</v>
      </c>
      <c r="P18">
        <v>26</v>
      </c>
      <c r="Q18" s="1" t="e">
        <f>#REF!</f>
        <v>#REF!</v>
      </c>
    </row>
    <row r="19" spans="1:17">
      <c r="A19" t="s">
        <v>187</v>
      </c>
      <c r="B19">
        <v>18</v>
      </c>
      <c r="C19" s="1" t="s">
        <v>1779</v>
      </c>
      <c r="O19" t="s">
        <v>196</v>
      </c>
      <c r="P19">
        <v>27</v>
      </c>
      <c r="Q19" s="1" t="e">
        <f>#REF!</f>
        <v>#REF!</v>
      </c>
    </row>
    <row r="20" spans="1:17">
      <c r="A20" t="s">
        <v>188</v>
      </c>
      <c r="B20">
        <v>19</v>
      </c>
      <c r="C20" s="1" t="s">
        <v>1780</v>
      </c>
      <c r="O20" t="s">
        <v>197</v>
      </c>
      <c r="P20">
        <v>28</v>
      </c>
      <c r="Q20" s="1" t="e">
        <f>#REF!</f>
        <v>#REF!</v>
      </c>
    </row>
    <row r="21" spans="1:17">
      <c r="A21" t="s">
        <v>189</v>
      </c>
      <c r="B21">
        <v>20</v>
      </c>
      <c r="C21" s="1" t="s">
        <v>1781</v>
      </c>
      <c r="O21" t="s">
        <v>198</v>
      </c>
      <c r="P21">
        <v>29</v>
      </c>
      <c r="Q21" s="1" t="e">
        <f>#REF!</f>
        <v>#REF!</v>
      </c>
    </row>
    <row r="22" spans="1:17">
      <c r="A22" t="s">
        <v>190</v>
      </c>
      <c r="B22">
        <v>21</v>
      </c>
      <c r="C22" s="1" t="s">
        <v>1782</v>
      </c>
      <c r="O22" t="s">
        <v>199</v>
      </c>
      <c r="P22">
        <v>30</v>
      </c>
      <c r="Q22" s="1" t="e">
        <f>#REF!</f>
        <v>#REF!</v>
      </c>
    </row>
    <row r="23" spans="1:17">
      <c r="A23" t="s">
        <v>191</v>
      </c>
      <c r="B23">
        <v>22</v>
      </c>
      <c r="C23" s="1" t="s">
        <v>1783</v>
      </c>
      <c r="O23" t="s">
        <v>200</v>
      </c>
      <c r="P23">
        <v>31</v>
      </c>
      <c r="Q23" s="1" t="e">
        <f>#REF!</f>
        <v>#REF!</v>
      </c>
    </row>
    <row r="24" spans="1:17">
      <c r="A24" t="s">
        <v>192</v>
      </c>
      <c r="B24">
        <v>23</v>
      </c>
      <c r="C24" s="1" t="s">
        <v>1784</v>
      </c>
      <c r="O24" t="s">
        <v>201</v>
      </c>
      <c r="P24">
        <v>32</v>
      </c>
      <c r="Q24" s="1" t="e">
        <f>#REF!</f>
        <v>#REF!</v>
      </c>
    </row>
    <row r="25" spans="1:17">
      <c r="A25" t="s">
        <v>193</v>
      </c>
      <c r="B25">
        <v>24</v>
      </c>
      <c r="C25" s="1" t="s">
        <v>1785</v>
      </c>
      <c r="O25" t="s">
        <v>202</v>
      </c>
      <c r="P25">
        <v>33</v>
      </c>
      <c r="Q25" s="1" t="e">
        <f>#REF!</f>
        <v>#REF!</v>
      </c>
    </row>
    <row r="26" spans="1:17">
      <c r="A26" t="s">
        <v>194</v>
      </c>
      <c r="B26">
        <v>25</v>
      </c>
      <c r="C26" s="1" t="s">
        <v>1786</v>
      </c>
      <c r="O26" t="s">
        <v>203</v>
      </c>
      <c r="P26">
        <v>34</v>
      </c>
      <c r="Q26" s="1" t="e">
        <f>#REF!</f>
        <v>#REF!</v>
      </c>
    </row>
    <row r="27" spans="1:17">
      <c r="A27" t="s">
        <v>195</v>
      </c>
      <c r="B27">
        <v>26</v>
      </c>
      <c r="C27" s="1" t="s">
        <v>1787</v>
      </c>
      <c r="O27" t="s">
        <v>204</v>
      </c>
      <c r="P27">
        <v>35</v>
      </c>
      <c r="Q27" s="1" t="e">
        <f>#REF!</f>
        <v>#REF!</v>
      </c>
    </row>
    <row r="28" spans="1:17">
      <c r="A28" t="s">
        <v>196</v>
      </c>
      <c r="B28">
        <v>27</v>
      </c>
      <c r="C28" s="1" t="s">
        <v>1788</v>
      </c>
      <c r="O28" t="s">
        <v>205</v>
      </c>
      <c r="P28">
        <v>36</v>
      </c>
      <c r="Q28" s="1" t="e">
        <f>#REF!</f>
        <v>#REF!</v>
      </c>
    </row>
    <row r="29" spans="1:17">
      <c r="A29" t="s">
        <v>197</v>
      </c>
      <c r="B29">
        <v>28</v>
      </c>
      <c r="C29" s="1" t="s">
        <v>1789</v>
      </c>
      <c r="O29" t="s">
        <v>206</v>
      </c>
      <c r="P29">
        <v>37</v>
      </c>
      <c r="Q29" s="1" t="e">
        <f>#REF!</f>
        <v>#REF!</v>
      </c>
    </row>
    <row r="30" spans="1:17">
      <c r="A30" t="s">
        <v>198</v>
      </c>
      <c r="B30">
        <v>29</v>
      </c>
      <c r="C30" s="1" t="s">
        <v>1790</v>
      </c>
      <c r="O30" t="s">
        <v>207</v>
      </c>
      <c r="P30">
        <v>38</v>
      </c>
      <c r="Q30" s="1" t="e">
        <f>#REF!</f>
        <v>#REF!</v>
      </c>
    </row>
    <row r="31" spans="1:17">
      <c r="A31" t="s">
        <v>199</v>
      </c>
      <c r="B31">
        <v>30</v>
      </c>
      <c r="C31" s="1" t="s">
        <v>1791</v>
      </c>
      <c r="O31" t="s">
        <v>208</v>
      </c>
      <c r="P31">
        <v>39</v>
      </c>
      <c r="Q31" s="1" t="e">
        <f>#REF!</f>
        <v>#REF!</v>
      </c>
    </row>
    <row r="32" spans="1:17">
      <c r="A32" t="s">
        <v>200</v>
      </c>
      <c r="B32">
        <v>31</v>
      </c>
      <c r="C32" s="1" t="s">
        <v>1792</v>
      </c>
      <c r="O32" t="s">
        <v>209</v>
      </c>
      <c r="P32">
        <v>40</v>
      </c>
      <c r="Q32" s="1" t="e">
        <f>#REF!</f>
        <v>#REF!</v>
      </c>
    </row>
    <row r="33" spans="1:17">
      <c r="A33" t="s">
        <v>201</v>
      </c>
      <c r="B33">
        <v>32</v>
      </c>
      <c r="C33" s="1" t="s">
        <v>1793</v>
      </c>
      <c r="O33" t="s">
        <v>210</v>
      </c>
      <c r="P33">
        <v>41</v>
      </c>
      <c r="Q33" s="1" t="e">
        <f>#REF!</f>
        <v>#REF!</v>
      </c>
    </row>
    <row r="34" spans="1:17">
      <c r="A34" t="s">
        <v>202</v>
      </c>
      <c r="B34">
        <v>33</v>
      </c>
      <c r="C34" s="1" t="s">
        <v>1794</v>
      </c>
      <c r="O34" t="s">
        <v>211</v>
      </c>
      <c r="P34">
        <v>42</v>
      </c>
      <c r="Q34" s="1" t="e">
        <f>#REF!</f>
        <v>#REF!</v>
      </c>
    </row>
    <row r="35" spans="1:17">
      <c r="A35" t="s">
        <v>203</v>
      </c>
      <c r="B35">
        <v>34</v>
      </c>
      <c r="C35" s="1" t="s">
        <v>1795</v>
      </c>
      <c r="O35" t="s">
        <v>212</v>
      </c>
      <c r="P35">
        <v>43</v>
      </c>
      <c r="Q35" s="1" t="e">
        <f>#REF!</f>
        <v>#REF!</v>
      </c>
    </row>
    <row r="36" spans="1:17">
      <c r="A36" t="s">
        <v>204</v>
      </c>
      <c r="B36">
        <v>35</v>
      </c>
      <c r="C36" s="1" t="s">
        <v>1796</v>
      </c>
      <c r="O36" t="s">
        <v>213</v>
      </c>
      <c r="P36">
        <v>44</v>
      </c>
      <c r="Q36" s="1" t="e">
        <f>#REF!</f>
        <v>#REF!</v>
      </c>
    </row>
    <row r="37" spans="1:17">
      <c r="A37" t="s">
        <v>205</v>
      </c>
      <c r="B37">
        <v>36</v>
      </c>
      <c r="C37" s="1" t="s">
        <v>1797</v>
      </c>
      <c r="O37" t="s">
        <v>214</v>
      </c>
      <c r="P37">
        <v>45</v>
      </c>
      <c r="Q37" s="1" t="e">
        <f>#REF!</f>
        <v>#REF!</v>
      </c>
    </row>
    <row r="38" spans="1:17">
      <c r="A38" t="s">
        <v>206</v>
      </c>
      <c r="B38">
        <v>37</v>
      </c>
      <c r="C38" s="1" t="s">
        <v>1798</v>
      </c>
      <c r="O38" t="s">
        <v>215</v>
      </c>
      <c r="P38">
        <v>46</v>
      </c>
      <c r="Q38" s="1" t="e">
        <f>#REF!</f>
        <v>#REF!</v>
      </c>
    </row>
    <row r="39" spans="1:17">
      <c r="A39" t="s">
        <v>207</v>
      </c>
      <c r="B39">
        <v>38</v>
      </c>
      <c r="C39" s="1" t="s">
        <v>1799</v>
      </c>
      <c r="O39" t="s">
        <v>216</v>
      </c>
      <c r="P39">
        <v>47</v>
      </c>
      <c r="Q39" s="1" t="e">
        <f>#REF!</f>
        <v>#REF!</v>
      </c>
    </row>
    <row r="40" spans="1:17">
      <c r="A40" t="s">
        <v>208</v>
      </c>
      <c r="B40">
        <v>39</v>
      </c>
      <c r="C40" s="1" t="s">
        <v>1800</v>
      </c>
      <c r="O40" t="s">
        <v>217</v>
      </c>
      <c r="P40">
        <v>48</v>
      </c>
      <c r="Q40" s="1" t="e">
        <f>#REF!</f>
        <v>#REF!</v>
      </c>
    </row>
    <row r="41" spans="1:17">
      <c r="A41" t="s">
        <v>209</v>
      </c>
      <c r="B41">
        <v>40</v>
      </c>
      <c r="C41" s="1" t="s">
        <v>1801</v>
      </c>
      <c r="O41" t="s">
        <v>218</v>
      </c>
      <c r="P41">
        <v>49</v>
      </c>
      <c r="Q41" t="e">
        <f>#REF!</f>
        <v>#REF!</v>
      </c>
    </row>
    <row r="42" spans="1:17">
      <c r="A42" t="s">
        <v>210</v>
      </c>
      <c r="B42">
        <v>41</v>
      </c>
      <c r="C42" s="1" t="s">
        <v>1802</v>
      </c>
      <c r="O42" t="s">
        <v>219</v>
      </c>
      <c r="P42">
        <v>50</v>
      </c>
      <c r="Q42" t="e">
        <f>#REF!</f>
        <v>#REF!</v>
      </c>
    </row>
    <row r="43" spans="1:17">
      <c r="A43" t="s">
        <v>211</v>
      </c>
      <c r="B43">
        <v>42</v>
      </c>
      <c r="C43" s="1" t="s">
        <v>1803</v>
      </c>
      <c r="O43" t="s">
        <v>220</v>
      </c>
      <c r="P43">
        <v>51</v>
      </c>
      <c r="Q43" t="e">
        <f>#REF!</f>
        <v>#REF!</v>
      </c>
    </row>
    <row r="44" spans="1:17">
      <c r="A44" t="s">
        <v>212</v>
      </c>
      <c r="B44">
        <v>43</v>
      </c>
      <c r="C44" s="1" t="s">
        <v>1804</v>
      </c>
      <c r="O44" t="s">
        <v>221</v>
      </c>
      <c r="P44">
        <v>52</v>
      </c>
      <c r="Q44" t="e">
        <f>#REF!</f>
        <v>#REF!</v>
      </c>
    </row>
    <row r="45" spans="1:17">
      <c r="A45" t="s">
        <v>213</v>
      </c>
      <c r="B45">
        <v>44</v>
      </c>
      <c r="C45" s="1" t="s">
        <v>1805</v>
      </c>
      <c r="O45" t="s">
        <v>222</v>
      </c>
      <c r="P45">
        <v>53</v>
      </c>
      <c r="Q45" t="e">
        <f>#REF!</f>
        <v>#REF!</v>
      </c>
    </row>
    <row r="46" spans="1:17">
      <c r="A46" t="s">
        <v>214</v>
      </c>
      <c r="B46">
        <v>45</v>
      </c>
      <c r="C46" s="1" t="s">
        <v>1806</v>
      </c>
      <c r="O46" t="s">
        <v>223</v>
      </c>
      <c r="P46">
        <v>54</v>
      </c>
      <c r="Q46" t="e">
        <f>#REF!</f>
        <v>#REF!</v>
      </c>
    </row>
    <row r="47" spans="1:17">
      <c r="A47" t="s">
        <v>215</v>
      </c>
      <c r="B47">
        <v>46</v>
      </c>
      <c r="C47" s="1" t="s">
        <v>1807</v>
      </c>
      <c r="O47" t="s">
        <v>224</v>
      </c>
      <c r="P47">
        <v>55</v>
      </c>
      <c r="Q47" t="e">
        <f>#REF!</f>
        <v>#REF!</v>
      </c>
    </row>
    <row r="48" spans="1:17">
      <c r="A48" t="s">
        <v>216</v>
      </c>
      <c r="B48">
        <v>47</v>
      </c>
      <c r="C48" s="1" t="s">
        <v>1808</v>
      </c>
      <c r="O48" t="s">
        <v>225</v>
      </c>
      <c r="P48">
        <v>56</v>
      </c>
      <c r="Q48" t="e">
        <f>#REF!</f>
        <v>#REF!</v>
      </c>
    </row>
    <row r="49" spans="1:17">
      <c r="A49" t="s">
        <v>217</v>
      </c>
      <c r="B49">
        <v>48</v>
      </c>
      <c r="C49" s="1" t="s">
        <v>1809</v>
      </c>
      <c r="O49" t="s">
        <v>226</v>
      </c>
      <c r="P49">
        <v>57</v>
      </c>
      <c r="Q49" t="e">
        <f>#REF!</f>
        <v>#REF!</v>
      </c>
    </row>
    <row r="50" spans="1:17">
      <c r="A50" t="s">
        <v>218</v>
      </c>
      <c r="B50">
        <v>49</v>
      </c>
      <c r="C50" s="1" t="s">
        <v>1810</v>
      </c>
      <c r="O50" t="s">
        <v>227</v>
      </c>
      <c r="P50">
        <v>58</v>
      </c>
      <c r="Q50" t="e">
        <f>#REF!</f>
        <v>#REF!</v>
      </c>
    </row>
    <row r="51" spans="1:17">
      <c r="A51" t="s">
        <v>219</v>
      </c>
      <c r="B51">
        <v>50</v>
      </c>
      <c r="C51" s="1" t="s">
        <v>1811</v>
      </c>
      <c r="O51" t="s">
        <v>228</v>
      </c>
      <c r="P51">
        <v>59</v>
      </c>
      <c r="Q51" t="e">
        <f>#REF!</f>
        <v>#REF!</v>
      </c>
    </row>
    <row r="52" spans="1:17">
      <c r="A52" t="s">
        <v>220</v>
      </c>
      <c r="B52">
        <v>51</v>
      </c>
      <c r="C52" s="1" t="s">
        <v>1812</v>
      </c>
      <c r="O52" t="s">
        <v>229</v>
      </c>
      <c r="P52">
        <v>60</v>
      </c>
      <c r="Q52" t="e">
        <f>#REF!</f>
        <v>#REF!</v>
      </c>
    </row>
    <row r="53" spans="1:17">
      <c r="A53" t="s">
        <v>221</v>
      </c>
      <c r="B53">
        <v>52</v>
      </c>
      <c r="C53" s="1" t="s">
        <v>1813</v>
      </c>
      <c r="O53" t="s">
        <v>230</v>
      </c>
      <c r="P53">
        <v>61</v>
      </c>
      <c r="Q53" t="e">
        <f>#REF!</f>
        <v>#REF!</v>
      </c>
    </row>
    <row r="54" spans="1:17">
      <c r="A54" t="s">
        <v>222</v>
      </c>
      <c r="B54">
        <v>53</v>
      </c>
      <c r="C54" s="1" t="s">
        <v>1814</v>
      </c>
      <c r="O54" t="s">
        <v>231</v>
      </c>
      <c r="P54">
        <v>62</v>
      </c>
      <c r="Q54" t="e">
        <f>#REF!</f>
        <v>#REF!</v>
      </c>
    </row>
    <row r="55" spans="1:17">
      <c r="A55" t="s">
        <v>223</v>
      </c>
      <c r="B55">
        <v>54</v>
      </c>
      <c r="C55" s="1" t="s">
        <v>1815</v>
      </c>
      <c r="O55" t="s">
        <v>232</v>
      </c>
      <c r="P55">
        <v>63</v>
      </c>
      <c r="Q55" t="e">
        <f>#REF!</f>
        <v>#REF!</v>
      </c>
    </row>
    <row r="56" spans="1:17">
      <c r="A56" t="s">
        <v>224</v>
      </c>
      <c r="B56">
        <v>55</v>
      </c>
      <c r="C56" s="1" t="s">
        <v>1816</v>
      </c>
      <c r="O56" t="s">
        <v>233</v>
      </c>
      <c r="P56">
        <v>64</v>
      </c>
      <c r="Q56" t="e">
        <f>#REF!</f>
        <v>#REF!</v>
      </c>
    </row>
    <row r="57" spans="1:17">
      <c r="A57" t="s">
        <v>225</v>
      </c>
      <c r="B57">
        <v>56</v>
      </c>
      <c r="C57" s="1" t="s">
        <v>1817</v>
      </c>
      <c r="O57" t="s">
        <v>234</v>
      </c>
      <c r="P57">
        <v>65</v>
      </c>
      <c r="Q57" t="e">
        <f>#REF!</f>
        <v>#REF!</v>
      </c>
    </row>
    <row r="58" spans="1:17">
      <c r="A58" t="s">
        <v>226</v>
      </c>
      <c r="B58">
        <v>57</v>
      </c>
      <c r="C58" s="1" t="s">
        <v>1818</v>
      </c>
      <c r="O58" t="s">
        <v>235</v>
      </c>
      <c r="P58">
        <v>66</v>
      </c>
      <c r="Q58" t="e">
        <f>#REF!</f>
        <v>#REF!</v>
      </c>
    </row>
    <row r="59" spans="1:17">
      <c r="A59" t="s">
        <v>227</v>
      </c>
      <c r="B59">
        <v>58</v>
      </c>
      <c r="C59" s="1" t="s">
        <v>1819</v>
      </c>
      <c r="O59" t="s">
        <v>236</v>
      </c>
      <c r="P59">
        <v>67</v>
      </c>
      <c r="Q59" t="e">
        <f>#REF!</f>
        <v>#REF!</v>
      </c>
    </row>
    <row r="60" spans="1:17">
      <c r="A60" t="s">
        <v>228</v>
      </c>
      <c r="B60">
        <v>59</v>
      </c>
      <c r="C60" s="1" t="s">
        <v>1820</v>
      </c>
      <c r="O60" t="s">
        <v>237</v>
      </c>
      <c r="P60">
        <v>68</v>
      </c>
      <c r="Q60" t="e">
        <f>#REF!</f>
        <v>#REF!</v>
      </c>
    </row>
    <row r="61" spans="1:17">
      <c r="A61" t="s">
        <v>229</v>
      </c>
      <c r="B61">
        <v>60</v>
      </c>
      <c r="C61" s="1" t="s">
        <v>1821</v>
      </c>
      <c r="O61" t="s">
        <v>238</v>
      </c>
      <c r="P61">
        <v>69</v>
      </c>
      <c r="Q61" t="e">
        <f>#REF!</f>
        <v>#REF!</v>
      </c>
    </row>
    <row r="62" spans="1:17">
      <c r="A62" t="s">
        <v>230</v>
      </c>
      <c r="B62">
        <v>61</v>
      </c>
      <c r="C62" s="1" t="s">
        <v>1822</v>
      </c>
      <c r="O62" t="s">
        <v>239</v>
      </c>
      <c r="P62">
        <v>70</v>
      </c>
      <c r="Q62" t="e">
        <f>#REF!</f>
        <v>#REF!</v>
      </c>
    </row>
    <row r="63" spans="1:17">
      <c r="A63" t="s">
        <v>231</v>
      </c>
      <c r="B63">
        <v>62</v>
      </c>
      <c r="C63" s="1" t="s">
        <v>1823</v>
      </c>
      <c r="O63" t="s">
        <v>240</v>
      </c>
      <c r="P63">
        <v>71</v>
      </c>
      <c r="Q63" t="e">
        <f>#REF!</f>
        <v>#REF!</v>
      </c>
    </row>
    <row r="64" spans="1:17">
      <c r="A64" t="s">
        <v>232</v>
      </c>
      <c r="B64">
        <v>63</v>
      </c>
      <c r="C64" s="1" t="s">
        <v>1824</v>
      </c>
      <c r="O64" t="s">
        <v>241</v>
      </c>
      <c r="P64">
        <v>72</v>
      </c>
      <c r="Q64" t="e">
        <f>#REF!</f>
        <v>#REF!</v>
      </c>
    </row>
    <row r="65" spans="1:17">
      <c r="A65" t="s">
        <v>233</v>
      </c>
      <c r="B65">
        <v>64</v>
      </c>
      <c r="C65" s="1" t="s">
        <v>1825</v>
      </c>
      <c r="O65" t="s">
        <v>242</v>
      </c>
      <c r="P65">
        <v>73</v>
      </c>
      <c r="Q65" t="e">
        <f>#REF!</f>
        <v>#REF!</v>
      </c>
    </row>
    <row r="66" spans="1:17">
      <c r="A66" t="s">
        <v>234</v>
      </c>
      <c r="B66">
        <v>65</v>
      </c>
      <c r="C66" s="1" t="s">
        <v>1826</v>
      </c>
      <c r="O66" t="s">
        <v>243</v>
      </c>
      <c r="P66">
        <v>74</v>
      </c>
      <c r="Q66" t="e">
        <f>#REF!</f>
        <v>#REF!</v>
      </c>
    </row>
    <row r="67" spans="1:17">
      <c r="A67" t="s">
        <v>235</v>
      </c>
      <c r="B67">
        <v>66</v>
      </c>
      <c r="C67" s="1" t="s">
        <v>1827</v>
      </c>
      <c r="O67" t="s">
        <v>244</v>
      </c>
      <c r="P67">
        <v>75</v>
      </c>
      <c r="Q67" t="e">
        <f>#REF!</f>
        <v>#REF!</v>
      </c>
    </row>
    <row r="68" spans="1:17">
      <c r="A68" t="s">
        <v>236</v>
      </c>
      <c r="B68">
        <v>67</v>
      </c>
      <c r="C68" s="1" t="s">
        <v>1828</v>
      </c>
      <c r="O68" t="s">
        <v>245</v>
      </c>
      <c r="P68">
        <v>76</v>
      </c>
      <c r="Q68" t="e">
        <f>#REF!</f>
        <v>#REF!</v>
      </c>
    </row>
    <row r="69" spans="1:17">
      <c r="A69" t="s">
        <v>237</v>
      </c>
      <c r="B69">
        <v>68</v>
      </c>
      <c r="C69" s="1" t="s">
        <v>1829</v>
      </c>
      <c r="O69" t="s">
        <v>246</v>
      </c>
      <c r="P69">
        <v>77</v>
      </c>
      <c r="Q69" t="e">
        <f>#REF!</f>
        <v>#REF!</v>
      </c>
    </row>
    <row r="70" spans="1:17">
      <c r="A70" t="s">
        <v>238</v>
      </c>
      <c r="B70">
        <v>69</v>
      </c>
      <c r="C70" s="1" t="s">
        <v>1830</v>
      </c>
      <c r="O70" t="s">
        <v>247</v>
      </c>
      <c r="P70">
        <v>78</v>
      </c>
      <c r="Q70" t="e">
        <f>#REF!</f>
        <v>#REF!</v>
      </c>
    </row>
    <row r="71" spans="1:17">
      <c r="A71" t="s">
        <v>239</v>
      </c>
      <c r="B71">
        <v>70</v>
      </c>
      <c r="C71" s="1" t="s">
        <v>1831</v>
      </c>
      <c r="O71" t="s">
        <v>248</v>
      </c>
      <c r="P71">
        <v>79</v>
      </c>
      <c r="Q71" t="e">
        <f>#REF!</f>
        <v>#REF!</v>
      </c>
    </row>
    <row r="72" spans="1:17">
      <c r="A72" t="s">
        <v>240</v>
      </c>
      <c r="B72">
        <v>71</v>
      </c>
      <c r="C72" s="1" t="s">
        <v>1832</v>
      </c>
      <c r="O72" t="s">
        <v>249</v>
      </c>
      <c r="P72">
        <v>80</v>
      </c>
      <c r="Q72" t="e">
        <f>#REF!</f>
        <v>#REF!</v>
      </c>
    </row>
    <row r="73" spans="1:17">
      <c r="A73" t="s">
        <v>241</v>
      </c>
      <c r="B73">
        <v>72</v>
      </c>
      <c r="C73" s="1" t="s">
        <v>1833</v>
      </c>
      <c r="O73" t="s">
        <v>250</v>
      </c>
      <c r="P73">
        <v>81</v>
      </c>
      <c r="Q73" t="e">
        <f>#REF!</f>
        <v>#REF!</v>
      </c>
    </row>
    <row r="74" spans="1:17">
      <c r="A74" t="s">
        <v>242</v>
      </c>
      <c r="B74">
        <v>73</v>
      </c>
      <c r="C74" s="1" t="s">
        <v>1834</v>
      </c>
      <c r="O74" t="s">
        <v>251</v>
      </c>
      <c r="P74">
        <v>82</v>
      </c>
      <c r="Q74" t="e">
        <f>#REF!</f>
        <v>#REF!</v>
      </c>
    </row>
    <row r="75" spans="1:17">
      <c r="A75" t="s">
        <v>243</v>
      </c>
      <c r="B75">
        <v>74</v>
      </c>
      <c r="C75" s="1" t="s">
        <v>1835</v>
      </c>
      <c r="O75" t="s">
        <v>252</v>
      </c>
      <c r="P75">
        <v>83</v>
      </c>
      <c r="Q75" t="e">
        <f>#REF!</f>
        <v>#REF!</v>
      </c>
    </row>
    <row r="76" spans="1:17">
      <c r="A76" t="s">
        <v>244</v>
      </c>
      <c r="B76">
        <v>75</v>
      </c>
      <c r="C76" s="1" t="s">
        <v>1836</v>
      </c>
      <c r="O76" t="s">
        <v>253</v>
      </c>
      <c r="P76">
        <v>84</v>
      </c>
      <c r="Q76" t="e">
        <f>#REF!</f>
        <v>#REF!</v>
      </c>
    </row>
    <row r="77" spans="1:17">
      <c r="A77" t="s">
        <v>245</v>
      </c>
      <c r="B77">
        <v>76</v>
      </c>
      <c r="C77" s="1" t="s">
        <v>1837</v>
      </c>
      <c r="O77" t="s">
        <v>254</v>
      </c>
      <c r="P77">
        <v>85</v>
      </c>
      <c r="Q77" t="e">
        <f>#REF!</f>
        <v>#REF!</v>
      </c>
    </row>
    <row r="78" spans="1:17">
      <c r="A78" t="s">
        <v>246</v>
      </c>
      <c r="B78">
        <v>77</v>
      </c>
      <c r="C78" s="1" t="s">
        <v>1838</v>
      </c>
      <c r="O78" t="s">
        <v>255</v>
      </c>
      <c r="P78">
        <v>86</v>
      </c>
      <c r="Q78" t="e">
        <f>#REF!</f>
        <v>#REF!</v>
      </c>
    </row>
    <row r="79" spans="1:17">
      <c r="A79" t="s">
        <v>247</v>
      </c>
      <c r="B79">
        <v>78</v>
      </c>
      <c r="C79" s="1" t="s">
        <v>1839</v>
      </c>
      <c r="O79" t="s">
        <v>256</v>
      </c>
      <c r="P79">
        <v>87</v>
      </c>
      <c r="Q79" t="e">
        <f>#REF!</f>
        <v>#REF!</v>
      </c>
    </row>
    <row r="80" spans="1:17">
      <c r="A80" t="s">
        <v>248</v>
      </c>
      <c r="B80">
        <v>79</v>
      </c>
      <c r="C80" s="1" t="s">
        <v>1840</v>
      </c>
      <c r="O80" t="s">
        <v>257</v>
      </c>
      <c r="P80">
        <v>88</v>
      </c>
      <c r="Q80" t="e">
        <f>#REF!</f>
        <v>#REF!</v>
      </c>
    </row>
    <row r="81" spans="1:17">
      <c r="A81" t="s">
        <v>249</v>
      </c>
      <c r="B81">
        <v>80</v>
      </c>
      <c r="C81" s="1" t="s">
        <v>1841</v>
      </c>
      <c r="O81" t="s">
        <v>258</v>
      </c>
      <c r="P81">
        <v>89</v>
      </c>
      <c r="Q81" t="e">
        <f>#REF!</f>
        <v>#REF!</v>
      </c>
    </row>
    <row r="82" spans="1:17">
      <c r="A82" t="s">
        <v>250</v>
      </c>
      <c r="B82">
        <v>81</v>
      </c>
      <c r="C82" s="1" t="s">
        <v>1842</v>
      </c>
      <c r="O82" t="s">
        <v>259</v>
      </c>
      <c r="P82">
        <v>90</v>
      </c>
      <c r="Q82" t="e">
        <f>#REF!</f>
        <v>#REF!</v>
      </c>
    </row>
    <row r="83" spans="1:17">
      <c r="A83" t="s">
        <v>251</v>
      </c>
      <c r="B83">
        <v>82</v>
      </c>
      <c r="C83" s="1" t="s">
        <v>1843</v>
      </c>
      <c r="O83" t="s">
        <v>260</v>
      </c>
      <c r="P83">
        <v>91</v>
      </c>
      <c r="Q83" t="e">
        <f>#REF!</f>
        <v>#REF!</v>
      </c>
    </row>
    <row r="84" spans="1:17">
      <c r="A84" t="s">
        <v>252</v>
      </c>
      <c r="B84">
        <v>83</v>
      </c>
      <c r="C84" s="1" t="s">
        <v>1844</v>
      </c>
      <c r="O84" t="s">
        <v>261</v>
      </c>
      <c r="P84">
        <v>92</v>
      </c>
      <c r="Q84" t="e">
        <f>#REF!</f>
        <v>#REF!</v>
      </c>
    </row>
    <row r="85" spans="1:17">
      <c r="A85" t="s">
        <v>253</v>
      </c>
      <c r="B85">
        <v>84</v>
      </c>
      <c r="C85" s="1" t="s">
        <v>1845</v>
      </c>
      <c r="O85" t="s">
        <v>262</v>
      </c>
      <c r="P85">
        <v>93</v>
      </c>
      <c r="Q85" t="e">
        <f>#REF!</f>
        <v>#REF!</v>
      </c>
    </row>
    <row r="86" spans="1:17">
      <c r="A86" t="s">
        <v>254</v>
      </c>
      <c r="B86">
        <v>85</v>
      </c>
      <c r="C86" s="1" t="s">
        <v>1846</v>
      </c>
      <c r="O86" t="s">
        <v>263</v>
      </c>
      <c r="P86">
        <v>94</v>
      </c>
      <c r="Q86" t="e">
        <f>#REF!</f>
        <v>#REF!</v>
      </c>
    </row>
    <row r="87" spans="1:17">
      <c r="A87" t="s">
        <v>255</v>
      </c>
      <c r="B87">
        <v>86</v>
      </c>
      <c r="C87" s="1" t="s">
        <v>1847</v>
      </c>
      <c r="O87" t="s">
        <v>264</v>
      </c>
      <c r="P87">
        <v>95</v>
      </c>
      <c r="Q87" t="e">
        <f>#REF!</f>
        <v>#REF!</v>
      </c>
    </row>
    <row r="88" spans="1:17">
      <c r="A88" t="s">
        <v>256</v>
      </c>
      <c r="B88">
        <v>87</v>
      </c>
      <c r="C88" s="1" t="s">
        <v>1848</v>
      </c>
      <c r="O88" t="s">
        <v>265</v>
      </c>
      <c r="P88">
        <v>96</v>
      </c>
      <c r="Q88" t="e">
        <f>#REF!</f>
        <v>#REF!</v>
      </c>
    </row>
    <row r="89" spans="1:17">
      <c r="A89" t="s">
        <v>257</v>
      </c>
      <c r="B89">
        <v>88</v>
      </c>
      <c r="C89" s="1" t="s">
        <v>1849</v>
      </c>
    </row>
    <row r="90" spans="1:17">
      <c r="A90" t="s">
        <v>258</v>
      </c>
      <c r="B90">
        <v>89</v>
      </c>
      <c r="C90" s="1" t="s">
        <v>1850</v>
      </c>
    </row>
    <row r="91" spans="1:17">
      <c r="A91" t="s">
        <v>259</v>
      </c>
      <c r="B91">
        <v>90</v>
      </c>
      <c r="C91" s="1" t="s">
        <v>1851</v>
      </c>
    </row>
    <row r="92" spans="1:17">
      <c r="A92" t="s">
        <v>260</v>
      </c>
      <c r="B92">
        <v>91</v>
      </c>
      <c r="C92" s="1" t="s">
        <v>1852</v>
      </c>
    </row>
    <row r="93" spans="1:17">
      <c r="A93" t="s">
        <v>261</v>
      </c>
      <c r="B93">
        <v>92</v>
      </c>
      <c r="C93" s="1" t="s">
        <v>1853</v>
      </c>
    </row>
    <row r="94" spans="1:17">
      <c r="A94" t="s">
        <v>262</v>
      </c>
      <c r="B94">
        <v>93</v>
      </c>
      <c r="C94" s="1" t="s">
        <v>1854</v>
      </c>
    </row>
    <row r="95" spans="1:17">
      <c r="A95" t="s">
        <v>263</v>
      </c>
      <c r="B95">
        <v>94</v>
      </c>
      <c r="C95" s="1" t="s">
        <v>1855</v>
      </c>
    </row>
    <row r="96" spans="1:17">
      <c r="A96" t="s">
        <v>264</v>
      </c>
      <c r="B96">
        <v>95</v>
      </c>
      <c r="C96" s="1" t="s">
        <v>1856</v>
      </c>
    </row>
    <row r="97" spans="1:3">
      <c r="A97" t="s">
        <v>265</v>
      </c>
      <c r="B97">
        <v>96</v>
      </c>
      <c r="C97" s="1" t="s">
        <v>1857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zoomScale="125" zoomScaleNormal="125" zoomScalePageLayoutView="125" workbookViewId="0">
      <selection activeCell="E2" sqref="E2:E97"/>
    </sheetView>
  </sheetViews>
  <sheetFormatPr baseColWidth="10" defaultRowHeight="15" x14ac:dyDescent="0"/>
  <cols>
    <col min="1" max="1" width="12.5" bestFit="1" customWidth="1"/>
    <col min="2" max="2" width="9.6640625" customWidth="1"/>
    <col min="3" max="3" width="18" customWidth="1"/>
    <col min="4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7">
      <c r="A1" s="5" t="s">
        <v>168</v>
      </c>
      <c r="B1" s="5" t="s">
        <v>169</v>
      </c>
      <c r="C1" s="5" t="s">
        <v>64</v>
      </c>
      <c r="D1" s="1"/>
      <c r="E1" s="1"/>
      <c r="F1" s="1"/>
      <c r="G1" s="1"/>
      <c r="H1" s="1"/>
      <c r="I1" s="1"/>
      <c r="J1" s="1"/>
      <c r="K1" s="1"/>
      <c r="L1" s="1"/>
      <c r="M1" s="1"/>
      <c r="O1" t="s">
        <v>178</v>
      </c>
      <c r="P1">
        <v>9</v>
      </c>
      <c r="Q1" s="1" t="e">
        <f>#REF!</f>
        <v>#REF!</v>
      </c>
    </row>
    <row r="2" spans="1:17">
      <c r="A2" t="s">
        <v>170</v>
      </c>
      <c r="B2">
        <v>1</v>
      </c>
      <c r="C2" t="s">
        <v>1569</v>
      </c>
      <c r="D2" t="s">
        <v>269</v>
      </c>
      <c r="E2" t="str">
        <f>C2&amp;"_"&amp;D2</f>
        <v>R019700_R208_1A_atrovirens</v>
      </c>
      <c r="O2" t="s">
        <v>179</v>
      </c>
      <c r="P2">
        <v>10</v>
      </c>
      <c r="Q2" s="1" t="e">
        <f>#REF!</f>
        <v>#REF!</v>
      </c>
    </row>
    <row r="3" spans="1:17">
      <c r="A3" t="s">
        <v>171</v>
      </c>
      <c r="B3">
        <v>2</v>
      </c>
      <c r="C3" t="s">
        <v>1570</v>
      </c>
      <c r="D3" t="s">
        <v>269</v>
      </c>
      <c r="E3" t="str">
        <f t="shared" ref="E3:E66" si="0">C3&amp;"_"&amp;D3</f>
        <v>R019708_R208_2A_atrovirens</v>
      </c>
      <c r="O3" t="s">
        <v>180</v>
      </c>
      <c r="P3">
        <v>11</v>
      </c>
      <c r="Q3" s="1" t="e">
        <f>#REF!</f>
        <v>#REF!</v>
      </c>
    </row>
    <row r="4" spans="1:17">
      <c r="A4" t="s">
        <v>172</v>
      </c>
      <c r="B4">
        <v>3</v>
      </c>
      <c r="C4" t="s">
        <v>1571</v>
      </c>
      <c r="D4" t="s">
        <v>269</v>
      </c>
      <c r="E4" t="str">
        <f t="shared" si="0"/>
        <v>R019716_R208_3A_atrovirens</v>
      </c>
      <c r="O4" t="s">
        <v>181</v>
      </c>
      <c r="P4">
        <v>12</v>
      </c>
      <c r="Q4" s="1" t="e">
        <f>#REF!</f>
        <v>#REF!</v>
      </c>
    </row>
    <row r="5" spans="1:17">
      <c r="A5" t="s">
        <v>173</v>
      </c>
      <c r="B5">
        <v>4</v>
      </c>
      <c r="C5" t="s">
        <v>1572</v>
      </c>
      <c r="D5" t="s">
        <v>269</v>
      </c>
      <c r="E5" t="str">
        <f t="shared" si="0"/>
        <v>R019724_R208_4A_atrovirens</v>
      </c>
      <c r="O5" t="s">
        <v>182</v>
      </c>
      <c r="P5">
        <v>13</v>
      </c>
      <c r="Q5" s="1" t="e">
        <f>#REF!</f>
        <v>#REF!</v>
      </c>
    </row>
    <row r="6" spans="1:17">
      <c r="A6" t="s">
        <v>174</v>
      </c>
      <c r="B6">
        <v>5</v>
      </c>
      <c r="C6" t="s">
        <v>1573</v>
      </c>
      <c r="D6" t="s">
        <v>269</v>
      </c>
      <c r="E6" t="str">
        <f t="shared" si="0"/>
        <v>R019732_R208_5A_atrovirens</v>
      </c>
      <c r="O6" t="s">
        <v>183</v>
      </c>
      <c r="P6">
        <v>14</v>
      </c>
      <c r="Q6" s="1" t="e">
        <f>#REF!</f>
        <v>#REF!</v>
      </c>
    </row>
    <row r="7" spans="1:17">
      <c r="A7" t="s">
        <v>175</v>
      </c>
      <c r="B7">
        <v>6</v>
      </c>
      <c r="C7" t="s">
        <v>1574</v>
      </c>
      <c r="D7" t="s">
        <v>269</v>
      </c>
      <c r="E7" t="str">
        <f t="shared" si="0"/>
        <v>R019740_R208_6A_atrovirens</v>
      </c>
      <c r="O7" t="s">
        <v>184</v>
      </c>
      <c r="P7">
        <v>15</v>
      </c>
      <c r="Q7" s="1" t="e">
        <f>#REF!</f>
        <v>#REF!</v>
      </c>
    </row>
    <row r="8" spans="1:17">
      <c r="A8" t="s">
        <v>176</v>
      </c>
      <c r="B8">
        <v>7</v>
      </c>
      <c r="C8" t="s">
        <v>1575</v>
      </c>
      <c r="D8" t="s">
        <v>269</v>
      </c>
      <c r="E8" t="str">
        <f t="shared" si="0"/>
        <v>R019748_R208_7A_atrovirens</v>
      </c>
      <c r="O8" t="s">
        <v>185</v>
      </c>
      <c r="P8">
        <v>16</v>
      </c>
      <c r="Q8" s="1" t="e">
        <f>#REF!</f>
        <v>#REF!</v>
      </c>
    </row>
    <row r="9" spans="1:17">
      <c r="A9" t="s">
        <v>177</v>
      </c>
      <c r="B9">
        <v>8</v>
      </c>
      <c r="C9" t="s">
        <v>1576</v>
      </c>
      <c r="D9" t="s">
        <v>269</v>
      </c>
      <c r="E9" t="str">
        <f t="shared" si="0"/>
        <v>R019756_R208_8A_atrovirens</v>
      </c>
      <c r="O9" t="s">
        <v>186</v>
      </c>
      <c r="P9">
        <v>17</v>
      </c>
      <c r="Q9" s="1" t="e">
        <f>#REF!</f>
        <v>#REF!</v>
      </c>
    </row>
    <row r="10" spans="1:17">
      <c r="A10" t="s">
        <v>178</v>
      </c>
      <c r="B10">
        <v>9</v>
      </c>
      <c r="C10" t="s">
        <v>1577</v>
      </c>
      <c r="D10" t="s">
        <v>269</v>
      </c>
      <c r="E10" t="str">
        <f t="shared" si="0"/>
        <v>R019764_R208_9A_atrovirens</v>
      </c>
      <c r="O10" t="s">
        <v>187</v>
      </c>
      <c r="P10">
        <v>18</v>
      </c>
      <c r="Q10" s="1" t="e">
        <f>#REF!</f>
        <v>#REF!</v>
      </c>
    </row>
    <row r="11" spans="1:17">
      <c r="A11" t="s">
        <v>179</v>
      </c>
      <c r="B11">
        <v>10</v>
      </c>
      <c r="C11" t="s">
        <v>1578</v>
      </c>
      <c r="D11" t="s">
        <v>269</v>
      </c>
      <c r="E11" t="str">
        <f t="shared" si="0"/>
        <v>R019772_R208_10A_atrovirens</v>
      </c>
      <c r="O11" t="s">
        <v>188</v>
      </c>
      <c r="P11">
        <v>19</v>
      </c>
      <c r="Q11" s="1" t="e">
        <f>#REF!</f>
        <v>#REF!</v>
      </c>
    </row>
    <row r="12" spans="1:17">
      <c r="A12" t="s">
        <v>180</v>
      </c>
      <c r="B12">
        <v>11</v>
      </c>
      <c r="C12" t="s">
        <v>1579</v>
      </c>
      <c r="D12" t="s">
        <v>269</v>
      </c>
      <c r="E12" t="str">
        <f t="shared" si="0"/>
        <v>R019780_R208_11A_atrovirens</v>
      </c>
      <c r="O12" t="s">
        <v>189</v>
      </c>
      <c r="P12">
        <v>20</v>
      </c>
      <c r="Q12" s="1" t="e">
        <f>#REF!</f>
        <v>#REF!</v>
      </c>
    </row>
    <row r="13" spans="1:17">
      <c r="A13" t="s">
        <v>181</v>
      </c>
      <c r="B13">
        <v>12</v>
      </c>
      <c r="C13" t="s">
        <v>1580</v>
      </c>
      <c r="D13" t="s">
        <v>269</v>
      </c>
      <c r="E13" t="str">
        <f t="shared" si="0"/>
        <v>R019788_R208_12A_atrovirens</v>
      </c>
      <c r="O13" t="s">
        <v>190</v>
      </c>
      <c r="P13">
        <v>21</v>
      </c>
      <c r="Q13" s="1" t="e">
        <f>#REF!</f>
        <v>#REF!</v>
      </c>
    </row>
    <row r="14" spans="1:17">
      <c r="A14" t="s">
        <v>182</v>
      </c>
      <c r="B14">
        <v>13</v>
      </c>
      <c r="C14" t="s">
        <v>1581</v>
      </c>
      <c r="D14" t="s">
        <v>269</v>
      </c>
      <c r="E14" t="str">
        <f t="shared" si="0"/>
        <v>R019701_R208_1B_atrovirens</v>
      </c>
      <c r="O14" t="s">
        <v>191</v>
      </c>
      <c r="P14">
        <v>22</v>
      </c>
      <c r="Q14" s="1" t="e">
        <f>#REF!</f>
        <v>#REF!</v>
      </c>
    </row>
    <row r="15" spans="1:17">
      <c r="A15" t="s">
        <v>183</v>
      </c>
      <c r="B15">
        <v>14</v>
      </c>
      <c r="C15" t="s">
        <v>1582</v>
      </c>
      <c r="D15" t="s">
        <v>269</v>
      </c>
      <c r="E15" t="str">
        <f t="shared" si="0"/>
        <v>R019709_R208_2B_atrovirens</v>
      </c>
      <c r="O15" t="s">
        <v>192</v>
      </c>
      <c r="P15">
        <v>23</v>
      </c>
      <c r="Q15" s="1" t="e">
        <f>#REF!</f>
        <v>#REF!</v>
      </c>
    </row>
    <row r="16" spans="1:17">
      <c r="A16" t="s">
        <v>184</v>
      </c>
      <c r="B16">
        <v>15</v>
      </c>
      <c r="C16" t="s">
        <v>1583</v>
      </c>
      <c r="D16" t="s">
        <v>269</v>
      </c>
      <c r="E16" t="str">
        <f t="shared" si="0"/>
        <v>R019717_R208_3B_atrovirens</v>
      </c>
      <c r="O16" t="s">
        <v>193</v>
      </c>
      <c r="P16">
        <v>24</v>
      </c>
      <c r="Q16" s="1" t="e">
        <f>#REF!</f>
        <v>#REF!</v>
      </c>
    </row>
    <row r="17" spans="1:17">
      <c r="A17" t="s">
        <v>185</v>
      </c>
      <c r="B17">
        <v>16</v>
      </c>
      <c r="C17" t="s">
        <v>1584</v>
      </c>
      <c r="D17" t="s">
        <v>269</v>
      </c>
      <c r="E17" t="str">
        <f t="shared" si="0"/>
        <v>R019725_R208_4B_atrovirens</v>
      </c>
      <c r="O17" t="s">
        <v>194</v>
      </c>
      <c r="P17">
        <v>25</v>
      </c>
      <c r="Q17" s="1" t="e">
        <f>#REF!</f>
        <v>#REF!</v>
      </c>
    </row>
    <row r="18" spans="1:17">
      <c r="A18" t="s">
        <v>186</v>
      </c>
      <c r="B18">
        <v>17</v>
      </c>
      <c r="C18" t="s">
        <v>1585</v>
      </c>
      <c r="D18" t="s">
        <v>269</v>
      </c>
      <c r="E18" t="str">
        <f t="shared" si="0"/>
        <v>R019733_R208_5B_atrovirens</v>
      </c>
      <c r="O18" t="s">
        <v>195</v>
      </c>
      <c r="P18">
        <v>26</v>
      </c>
      <c r="Q18" s="1" t="e">
        <f>#REF!</f>
        <v>#REF!</v>
      </c>
    </row>
    <row r="19" spans="1:17">
      <c r="A19" t="s">
        <v>187</v>
      </c>
      <c r="B19">
        <v>18</v>
      </c>
      <c r="C19" t="s">
        <v>1586</v>
      </c>
      <c r="D19" t="s">
        <v>269</v>
      </c>
      <c r="E19" t="str">
        <f t="shared" si="0"/>
        <v>R019741_R208_6B_atrovirens</v>
      </c>
      <c r="O19" t="s">
        <v>196</v>
      </c>
      <c r="P19">
        <v>27</v>
      </c>
      <c r="Q19" s="1" t="e">
        <f>#REF!</f>
        <v>#REF!</v>
      </c>
    </row>
    <row r="20" spans="1:17">
      <c r="A20" t="s">
        <v>188</v>
      </c>
      <c r="B20">
        <v>19</v>
      </c>
      <c r="C20" t="s">
        <v>1587</v>
      </c>
      <c r="D20" t="s">
        <v>269</v>
      </c>
      <c r="E20" t="str">
        <f t="shared" si="0"/>
        <v>R019749_R208_7B_atrovirens</v>
      </c>
      <c r="O20" t="s">
        <v>197</v>
      </c>
      <c r="P20">
        <v>28</v>
      </c>
      <c r="Q20" s="1" t="e">
        <f>#REF!</f>
        <v>#REF!</v>
      </c>
    </row>
    <row r="21" spans="1:17">
      <c r="A21" t="s">
        <v>189</v>
      </c>
      <c r="B21">
        <v>20</v>
      </c>
      <c r="C21" t="s">
        <v>1588</v>
      </c>
      <c r="D21" t="s">
        <v>269</v>
      </c>
      <c r="E21" t="str">
        <f t="shared" si="0"/>
        <v>R019757_R208_8B_atrovirens</v>
      </c>
      <c r="O21" t="s">
        <v>198</v>
      </c>
      <c r="P21">
        <v>29</v>
      </c>
      <c r="Q21" s="1" t="e">
        <f>#REF!</f>
        <v>#REF!</v>
      </c>
    </row>
    <row r="22" spans="1:17">
      <c r="A22" t="s">
        <v>190</v>
      </c>
      <c r="B22">
        <v>21</v>
      </c>
      <c r="C22" t="s">
        <v>1589</v>
      </c>
      <c r="D22" t="s">
        <v>269</v>
      </c>
      <c r="E22" t="str">
        <f t="shared" si="0"/>
        <v>R019765_R208_9B_atrovirens</v>
      </c>
      <c r="O22" t="s">
        <v>199</v>
      </c>
      <c r="P22">
        <v>30</v>
      </c>
      <c r="Q22" s="1" t="e">
        <f>#REF!</f>
        <v>#REF!</v>
      </c>
    </row>
    <row r="23" spans="1:17">
      <c r="A23" t="s">
        <v>191</v>
      </c>
      <c r="B23">
        <v>22</v>
      </c>
      <c r="C23" t="s">
        <v>1590</v>
      </c>
      <c r="D23" t="s">
        <v>269</v>
      </c>
      <c r="E23" t="str">
        <f t="shared" si="0"/>
        <v>R019773_R208_10B_atrovirens</v>
      </c>
      <c r="O23" t="s">
        <v>200</v>
      </c>
      <c r="P23">
        <v>31</v>
      </c>
      <c r="Q23" s="1" t="e">
        <f>#REF!</f>
        <v>#REF!</v>
      </c>
    </row>
    <row r="24" spans="1:17">
      <c r="A24" t="s">
        <v>192</v>
      </c>
      <c r="B24">
        <v>23</v>
      </c>
      <c r="C24" t="s">
        <v>1591</v>
      </c>
      <c r="D24" t="s">
        <v>269</v>
      </c>
      <c r="E24" t="str">
        <f t="shared" si="0"/>
        <v>R019781_R208_11B_atrovirens</v>
      </c>
      <c r="O24" t="s">
        <v>201</v>
      </c>
      <c r="P24">
        <v>32</v>
      </c>
      <c r="Q24" s="1" t="e">
        <f>#REF!</f>
        <v>#REF!</v>
      </c>
    </row>
    <row r="25" spans="1:17">
      <c r="A25" t="s">
        <v>193</v>
      </c>
      <c r="B25">
        <v>24</v>
      </c>
      <c r="C25" t="s">
        <v>1592</v>
      </c>
      <c r="D25" t="s">
        <v>269</v>
      </c>
      <c r="E25" t="str">
        <f t="shared" si="0"/>
        <v>R019789_R208_12B_atrovirens</v>
      </c>
      <c r="O25" t="s">
        <v>202</v>
      </c>
      <c r="P25">
        <v>33</v>
      </c>
      <c r="Q25" s="1" t="e">
        <f>#REF!</f>
        <v>#REF!</v>
      </c>
    </row>
    <row r="26" spans="1:17">
      <c r="A26" t="s">
        <v>194</v>
      </c>
      <c r="B26">
        <v>25</v>
      </c>
      <c r="C26" t="s">
        <v>1593</v>
      </c>
      <c r="D26" t="s">
        <v>269</v>
      </c>
      <c r="E26" t="str">
        <f t="shared" si="0"/>
        <v>R019702_R208_1C_atrovirens</v>
      </c>
      <c r="O26" t="s">
        <v>203</v>
      </c>
      <c r="P26">
        <v>34</v>
      </c>
      <c r="Q26" s="1" t="e">
        <f>#REF!</f>
        <v>#REF!</v>
      </c>
    </row>
    <row r="27" spans="1:17">
      <c r="A27" t="s">
        <v>195</v>
      </c>
      <c r="B27">
        <v>26</v>
      </c>
      <c r="C27" t="s">
        <v>1594</v>
      </c>
      <c r="D27" t="s">
        <v>269</v>
      </c>
      <c r="E27" t="str">
        <f t="shared" si="0"/>
        <v>R019710_R208_2C_atrovirens</v>
      </c>
      <c r="O27" t="s">
        <v>204</v>
      </c>
      <c r="P27">
        <v>35</v>
      </c>
      <c r="Q27" s="1" t="e">
        <f>#REF!</f>
        <v>#REF!</v>
      </c>
    </row>
    <row r="28" spans="1:17">
      <c r="A28" t="s">
        <v>196</v>
      </c>
      <c r="B28">
        <v>27</v>
      </c>
      <c r="C28" t="s">
        <v>1595</v>
      </c>
      <c r="D28" t="s">
        <v>269</v>
      </c>
      <c r="E28" t="str">
        <f t="shared" si="0"/>
        <v>R019718_R208_3C_atrovirens</v>
      </c>
      <c r="O28" t="s">
        <v>205</v>
      </c>
      <c r="P28">
        <v>36</v>
      </c>
      <c r="Q28" s="1" t="e">
        <f>#REF!</f>
        <v>#REF!</v>
      </c>
    </row>
    <row r="29" spans="1:17">
      <c r="A29" t="s">
        <v>197</v>
      </c>
      <c r="B29">
        <v>28</v>
      </c>
      <c r="C29" t="s">
        <v>1596</v>
      </c>
      <c r="D29" t="s">
        <v>269</v>
      </c>
      <c r="E29" t="str">
        <f t="shared" si="0"/>
        <v>R019726_R208_4C_atrovirens</v>
      </c>
      <c r="O29" t="s">
        <v>206</v>
      </c>
      <c r="P29">
        <v>37</v>
      </c>
      <c r="Q29" s="1" t="e">
        <f>#REF!</f>
        <v>#REF!</v>
      </c>
    </row>
    <row r="30" spans="1:17">
      <c r="A30" t="s">
        <v>198</v>
      </c>
      <c r="B30">
        <v>29</v>
      </c>
      <c r="C30" t="s">
        <v>1597</v>
      </c>
      <c r="D30" t="s">
        <v>269</v>
      </c>
      <c r="E30" t="str">
        <f t="shared" si="0"/>
        <v>R019734_R208_5C_atrovirens</v>
      </c>
      <c r="O30" t="s">
        <v>207</v>
      </c>
      <c r="P30">
        <v>38</v>
      </c>
      <c r="Q30" s="1" t="e">
        <f>#REF!</f>
        <v>#REF!</v>
      </c>
    </row>
    <row r="31" spans="1:17">
      <c r="A31" t="s">
        <v>199</v>
      </c>
      <c r="B31">
        <v>30</v>
      </c>
      <c r="C31" t="s">
        <v>1598</v>
      </c>
      <c r="D31" t="s">
        <v>269</v>
      </c>
      <c r="E31" t="str">
        <f t="shared" si="0"/>
        <v>R019742_R208_6C_atrovirens</v>
      </c>
      <c r="O31" t="s">
        <v>208</v>
      </c>
      <c r="P31">
        <v>39</v>
      </c>
      <c r="Q31" s="1" t="e">
        <f>#REF!</f>
        <v>#REF!</v>
      </c>
    </row>
    <row r="32" spans="1:17">
      <c r="A32" t="s">
        <v>200</v>
      </c>
      <c r="B32">
        <v>31</v>
      </c>
      <c r="C32" t="s">
        <v>1599</v>
      </c>
      <c r="D32" t="s">
        <v>269</v>
      </c>
      <c r="E32" t="str">
        <f t="shared" si="0"/>
        <v>R019750_R208_7C_atrovirens</v>
      </c>
      <c r="O32" t="s">
        <v>209</v>
      </c>
      <c r="P32">
        <v>40</v>
      </c>
      <c r="Q32" s="1" t="e">
        <f>#REF!</f>
        <v>#REF!</v>
      </c>
    </row>
    <row r="33" spans="1:17">
      <c r="A33" t="s">
        <v>201</v>
      </c>
      <c r="B33">
        <v>32</v>
      </c>
      <c r="C33" t="s">
        <v>1600</v>
      </c>
      <c r="D33" t="s">
        <v>269</v>
      </c>
      <c r="E33" t="str">
        <f t="shared" si="0"/>
        <v>R019758_R208_8C_atrovirens</v>
      </c>
      <c r="O33" t="s">
        <v>210</v>
      </c>
      <c r="P33">
        <v>41</v>
      </c>
      <c r="Q33" s="1" t="e">
        <f>#REF!</f>
        <v>#REF!</v>
      </c>
    </row>
    <row r="34" spans="1:17">
      <c r="A34" t="s">
        <v>202</v>
      </c>
      <c r="B34">
        <v>33</v>
      </c>
      <c r="C34" t="s">
        <v>1601</v>
      </c>
      <c r="D34" t="s">
        <v>269</v>
      </c>
      <c r="E34" t="str">
        <f t="shared" si="0"/>
        <v>R019766_R208_9C_atrovirens</v>
      </c>
      <c r="O34" t="s">
        <v>211</v>
      </c>
      <c r="P34">
        <v>42</v>
      </c>
      <c r="Q34" s="1" t="e">
        <f>#REF!</f>
        <v>#REF!</v>
      </c>
    </row>
    <row r="35" spans="1:17">
      <c r="A35" t="s">
        <v>203</v>
      </c>
      <c r="B35">
        <v>34</v>
      </c>
      <c r="C35" t="s">
        <v>1602</v>
      </c>
      <c r="D35" t="s">
        <v>269</v>
      </c>
      <c r="E35" t="str">
        <f t="shared" si="0"/>
        <v>R019774_R208_10C_atrovirens</v>
      </c>
      <c r="O35" t="s">
        <v>212</v>
      </c>
      <c r="P35">
        <v>43</v>
      </c>
      <c r="Q35" s="1" t="e">
        <f>#REF!</f>
        <v>#REF!</v>
      </c>
    </row>
    <row r="36" spans="1:17">
      <c r="A36" t="s">
        <v>204</v>
      </c>
      <c r="B36">
        <v>35</v>
      </c>
      <c r="C36" t="s">
        <v>1603</v>
      </c>
      <c r="D36" t="s">
        <v>269</v>
      </c>
      <c r="E36" t="str">
        <f t="shared" si="0"/>
        <v>R019782_R208_11C_atrovirens</v>
      </c>
      <c r="O36" t="s">
        <v>213</v>
      </c>
      <c r="P36">
        <v>44</v>
      </c>
      <c r="Q36" s="1" t="e">
        <f>#REF!</f>
        <v>#REF!</v>
      </c>
    </row>
    <row r="37" spans="1:17">
      <c r="A37" t="s">
        <v>205</v>
      </c>
      <c r="B37">
        <v>36</v>
      </c>
      <c r="C37" t="s">
        <v>1604</v>
      </c>
      <c r="D37" t="s">
        <v>269</v>
      </c>
      <c r="E37" t="str">
        <f t="shared" si="0"/>
        <v>R019790_R208_12C_atrovirens</v>
      </c>
      <c r="O37" t="s">
        <v>214</v>
      </c>
      <c r="P37">
        <v>45</v>
      </c>
      <c r="Q37" s="1" t="e">
        <f>#REF!</f>
        <v>#REF!</v>
      </c>
    </row>
    <row r="38" spans="1:17">
      <c r="A38" t="s">
        <v>206</v>
      </c>
      <c r="B38">
        <v>37</v>
      </c>
      <c r="C38" t="s">
        <v>1605</v>
      </c>
      <c r="D38" t="s">
        <v>269</v>
      </c>
      <c r="E38" t="str">
        <f t="shared" si="0"/>
        <v>R019703_R208_1D_atrovirens</v>
      </c>
      <c r="O38" t="s">
        <v>215</v>
      </c>
      <c r="P38">
        <v>46</v>
      </c>
      <c r="Q38" s="1" t="e">
        <f>#REF!</f>
        <v>#REF!</v>
      </c>
    </row>
    <row r="39" spans="1:17">
      <c r="A39" t="s">
        <v>207</v>
      </c>
      <c r="B39">
        <v>38</v>
      </c>
      <c r="C39" t="s">
        <v>1606</v>
      </c>
      <c r="D39" t="s">
        <v>269</v>
      </c>
      <c r="E39" t="str">
        <f t="shared" si="0"/>
        <v>R019711_R208_2D_atrovirens</v>
      </c>
      <c r="O39" t="s">
        <v>216</v>
      </c>
      <c r="P39">
        <v>47</v>
      </c>
      <c r="Q39" s="1" t="e">
        <f>#REF!</f>
        <v>#REF!</v>
      </c>
    </row>
    <row r="40" spans="1:17">
      <c r="A40" t="s">
        <v>208</v>
      </c>
      <c r="B40">
        <v>39</v>
      </c>
      <c r="C40" t="s">
        <v>1607</v>
      </c>
      <c r="D40" t="s">
        <v>269</v>
      </c>
      <c r="E40" t="str">
        <f t="shared" si="0"/>
        <v>R019719_R208_3D_atrovirens</v>
      </c>
      <c r="O40" t="s">
        <v>217</v>
      </c>
      <c r="P40">
        <v>48</v>
      </c>
      <c r="Q40" s="1" t="e">
        <f>#REF!</f>
        <v>#REF!</v>
      </c>
    </row>
    <row r="41" spans="1:17">
      <c r="A41" t="s">
        <v>209</v>
      </c>
      <c r="B41">
        <v>40</v>
      </c>
      <c r="C41" t="s">
        <v>1608</v>
      </c>
      <c r="D41" t="s">
        <v>269</v>
      </c>
      <c r="E41" t="str">
        <f t="shared" si="0"/>
        <v>R019727_R208_4D_atrovirens</v>
      </c>
      <c r="O41" t="s">
        <v>218</v>
      </c>
      <c r="P41">
        <v>49</v>
      </c>
      <c r="Q41" t="e">
        <f>#REF!</f>
        <v>#REF!</v>
      </c>
    </row>
    <row r="42" spans="1:17">
      <c r="A42" t="s">
        <v>210</v>
      </c>
      <c r="B42">
        <v>41</v>
      </c>
      <c r="C42" t="s">
        <v>1609</v>
      </c>
      <c r="D42" t="s">
        <v>269</v>
      </c>
      <c r="E42" t="str">
        <f t="shared" si="0"/>
        <v>R019735_R208_5D_atrovirens</v>
      </c>
      <c r="O42" t="s">
        <v>219</v>
      </c>
      <c r="P42">
        <v>50</v>
      </c>
      <c r="Q42" t="e">
        <f>#REF!</f>
        <v>#REF!</v>
      </c>
    </row>
    <row r="43" spans="1:17">
      <c r="A43" t="s">
        <v>211</v>
      </c>
      <c r="B43">
        <v>42</v>
      </c>
      <c r="C43" t="s">
        <v>1610</v>
      </c>
      <c r="D43" t="s">
        <v>269</v>
      </c>
      <c r="E43" t="str">
        <f t="shared" si="0"/>
        <v>R019743_R208_6D_atrovirens</v>
      </c>
      <c r="O43" t="s">
        <v>220</v>
      </c>
      <c r="P43">
        <v>51</v>
      </c>
      <c r="Q43" t="e">
        <f>#REF!</f>
        <v>#REF!</v>
      </c>
    </row>
    <row r="44" spans="1:17">
      <c r="A44" t="s">
        <v>212</v>
      </c>
      <c r="B44">
        <v>43</v>
      </c>
      <c r="C44" t="s">
        <v>1611</v>
      </c>
      <c r="D44" t="s">
        <v>269</v>
      </c>
      <c r="E44" t="str">
        <f t="shared" si="0"/>
        <v>R019751_R208_7D_atrovirens</v>
      </c>
      <c r="O44" t="s">
        <v>221</v>
      </c>
      <c r="P44">
        <v>52</v>
      </c>
      <c r="Q44" t="e">
        <f>#REF!</f>
        <v>#REF!</v>
      </c>
    </row>
    <row r="45" spans="1:17">
      <c r="A45" t="s">
        <v>213</v>
      </c>
      <c r="B45">
        <v>44</v>
      </c>
      <c r="C45" t="s">
        <v>1612</v>
      </c>
      <c r="D45" t="s">
        <v>269</v>
      </c>
      <c r="E45" t="str">
        <f t="shared" si="0"/>
        <v>R019759_R208_8D_atrovirens</v>
      </c>
      <c r="O45" t="s">
        <v>222</v>
      </c>
      <c r="P45">
        <v>53</v>
      </c>
      <c r="Q45" t="e">
        <f>#REF!</f>
        <v>#REF!</v>
      </c>
    </row>
    <row r="46" spans="1:17">
      <c r="A46" t="s">
        <v>214</v>
      </c>
      <c r="B46">
        <v>45</v>
      </c>
      <c r="C46" t="s">
        <v>1613</v>
      </c>
      <c r="D46" t="s">
        <v>269</v>
      </c>
      <c r="E46" t="str">
        <f t="shared" si="0"/>
        <v>R019767_R208_9D_atrovirens</v>
      </c>
      <c r="O46" t="s">
        <v>223</v>
      </c>
      <c r="P46">
        <v>54</v>
      </c>
      <c r="Q46" t="e">
        <f>#REF!</f>
        <v>#REF!</v>
      </c>
    </row>
    <row r="47" spans="1:17">
      <c r="A47" t="s">
        <v>215</v>
      </c>
      <c r="B47">
        <v>46</v>
      </c>
      <c r="C47" t="s">
        <v>1614</v>
      </c>
      <c r="D47" t="s">
        <v>269</v>
      </c>
      <c r="E47" t="str">
        <f t="shared" si="0"/>
        <v>R019775_R208_10D_atrovirens</v>
      </c>
      <c r="O47" t="s">
        <v>224</v>
      </c>
      <c r="P47">
        <v>55</v>
      </c>
      <c r="Q47" t="e">
        <f>#REF!</f>
        <v>#REF!</v>
      </c>
    </row>
    <row r="48" spans="1:17">
      <c r="A48" t="s">
        <v>216</v>
      </c>
      <c r="B48">
        <v>47</v>
      </c>
      <c r="C48" t="s">
        <v>1615</v>
      </c>
      <c r="D48" t="s">
        <v>269</v>
      </c>
      <c r="E48" t="str">
        <f t="shared" si="0"/>
        <v>R019783_R208_11D_atrovirens</v>
      </c>
      <c r="O48" t="s">
        <v>225</v>
      </c>
      <c r="P48">
        <v>56</v>
      </c>
      <c r="Q48" t="e">
        <f>#REF!</f>
        <v>#REF!</v>
      </c>
    </row>
    <row r="49" spans="1:17">
      <c r="A49" t="s">
        <v>217</v>
      </c>
      <c r="B49">
        <v>48</v>
      </c>
      <c r="C49" t="s">
        <v>1616</v>
      </c>
      <c r="D49" t="s">
        <v>269</v>
      </c>
      <c r="E49" t="str">
        <f t="shared" si="0"/>
        <v>R019791_R208_12D_atrovirens</v>
      </c>
      <c r="O49" t="s">
        <v>226</v>
      </c>
      <c r="P49">
        <v>57</v>
      </c>
      <c r="Q49" t="e">
        <f>#REF!</f>
        <v>#REF!</v>
      </c>
    </row>
    <row r="50" spans="1:17">
      <c r="A50" t="s">
        <v>218</v>
      </c>
      <c r="B50">
        <v>49</v>
      </c>
      <c r="C50" t="s">
        <v>1617</v>
      </c>
      <c r="D50" t="s">
        <v>269</v>
      </c>
      <c r="E50" t="str">
        <f t="shared" si="0"/>
        <v>R019704_R208_1E_atrovirens</v>
      </c>
      <c r="O50" t="s">
        <v>227</v>
      </c>
      <c r="P50">
        <v>58</v>
      </c>
      <c r="Q50" t="e">
        <f>#REF!</f>
        <v>#REF!</v>
      </c>
    </row>
    <row r="51" spans="1:17">
      <c r="A51" t="s">
        <v>219</v>
      </c>
      <c r="B51">
        <v>50</v>
      </c>
      <c r="C51" t="s">
        <v>1618</v>
      </c>
      <c r="D51" t="s">
        <v>269</v>
      </c>
      <c r="E51" t="str">
        <f t="shared" si="0"/>
        <v>R019712_R208_2E_atrovirens</v>
      </c>
      <c r="O51" t="s">
        <v>228</v>
      </c>
      <c r="P51">
        <v>59</v>
      </c>
      <c r="Q51" t="e">
        <f>#REF!</f>
        <v>#REF!</v>
      </c>
    </row>
    <row r="52" spans="1:17">
      <c r="A52" t="s">
        <v>220</v>
      </c>
      <c r="B52">
        <v>51</v>
      </c>
      <c r="C52" t="s">
        <v>1619</v>
      </c>
      <c r="D52" t="s">
        <v>269</v>
      </c>
      <c r="E52" t="str">
        <f t="shared" si="0"/>
        <v>R019720_R208_3E_atrovirens</v>
      </c>
      <c r="O52" t="s">
        <v>229</v>
      </c>
      <c r="P52">
        <v>60</v>
      </c>
      <c r="Q52" t="e">
        <f>#REF!</f>
        <v>#REF!</v>
      </c>
    </row>
    <row r="53" spans="1:17">
      <c r="A53" t="s">
        <v>221</v>
      </c>
      <c r="B53">
        <v>52</v>
      </c>
      <c r="C53" t="s">
        <v>1620</v>
      </c>
      <c r="D53" t="s">
        <v>269</v>
      </c>
      <c r="E53" t="str">
        <f t="shared" si="0"/>
        <v>R019728_R208_4E_atrovirens</v>
      </c>
      <c r="O53" t="s">
        <v>230</v>
      </c>
      <c r="P53">
        <v>61</v>
      </c>
      <c r="Q53" t="e">
        <f>#REF!</f>
        <v>#REF!</v>
      </c>
    </row>
    <row r="54" spans="1:17">
      <c r="A54" t="s">
        <v>222</v>
      </c>
      <c r="B54">
        <v>53</v>
      </c>
      <c r="C54" t="s">
        <v>1621</v>
      </c>
      <c r="D54" t="s">
        <v>269</v>
      </c>
      <c r="E54" t="str">
        <f t="shared" si="0"/>
        <v>R019736_R208_5E_atrovirens</v>
      </c>
      <c r="O54" t="s">
        <v>231</v>
      </c>
      <c r="P54">
        <v>62</v>
      </c>
      <c r="Q54" t="e">
        <f>#REF!</f>
        <v>#REF!</v>
      </c>
    </row>
    <row r="55" spans="1:17">
      <c r="A55" t="s">
        <v>223</v>
      </c>
      <c r="B55">
        <v>54</v>
      </c>
      <c r="C55" t="s">
        <v>1622</v>
      </c>
      <c r="D55" t="s">
        <v>269</v>
      </c>
      <c r="E55" t="str">
        <f t="shared" si="0"/>
        <v>R019744_R208_6E_atrovirens</v>
      </c>
      <c r="O55" t="s">
        <v>232</v>
      </c>
      <c r="P55">
        <v>63</v>
      </c>
      <c r="Q55" t="e">
        <f>#REF!</f>
        <v>#REF!</v>
      </c>
    </row>
    <row r="56" spans="1:17">
      <c r="A56" t="s">
        <v>224</v>
      </c>
      <c r="B56">
        <v>55</v>
      </c>
      <c r="C56" t="s">
        <v>1623</v>
      </c>
      <c r="D56" t="s">
        <v>269</v>
      </c>
      <c r="E56" t="str">
        <f t="shared" si="0"/>
        <v>R019752_R208_7E_atrovirens</v>
      </c>
      <c r="O56" t="s">
        <v>233</v>
      </c>
      <c r="P56">
        <v>64</v>
      </c>
      <c r="Q56" t="e">
        <f>#REF!</f>
        <v>#REF!</v>
      </c>
    </row>
    <row r="57" spans="1:17">
      <c r="A57" t="s">
        <v>225</v>
      </c>
      <c r="B57">
        <v>56</v>
      </c>
      <c r="C57" t="s">
        <v>1624</v>
      </c>
      <c r="D57" t="s">
        <v>269</v>
      </c>
      <c r="E57" t="str">
        <f t="shared" si="0"/>
        <v>R019760_R208_8E_atrovirens</v>
      </c>
      <c r="O57" t="s">
        <v>234</v>
      </c>
      <c r="P57">
        <v>65</v>
      </c>
      <c r="Q57" t="e">
        <f>#REF!</f>
        <v>#REF!</v>
      </c>
    </row>
    <row r="58" spans="1:17">
      <c r="A58" t="s">
        <v>226</v>
      </c>
      <c r="B58">
        <v>57</v>
      </c>
      <c r="C58" t="s">
        <v>1625</v>
      </c>
      <c r="D58" t="s">
        <v>269</v>
      </c>
      <c r="E58" t="str">
        <f t="shared" si="0"/>
        <v>R019768_R208_9E_atrovirens</v>
      </c>
      <c r="O58" t="s">
        <v>235</v>
      </c>
      <c r="P58">
        <v>66</v>
      </c>
      <c r="Q58" t="e">
        <f>#REF!</f>
        <v>#REF!</v>
      </c>
    </row>
    <row r="59" spans="1:17">
      <c r="A59" t="s">
        <v>227</v>
      </c>
      <c r="B59">
        <v>58</v>
      </c>
      <c r="C59" t="s">
        <v>1626</v>
      </c>
      <c r="D59" t="s">
        <v>269</v>
      </c>
      <c r="E59" t="str">
        <f t="shared" si="0"/>
        <v>R019776_R208_10E_atrovirens</v>
      </c>
      <c r="O59" t="s">
        <v>236</v>
      </c>
      <c r="P59">
        <v>67</v>
      </c>
      <c r="Q59" t="e">
        <f>#REF!</f>
        <v>#REF!</v>
      </c>
    </row>
    <row r="60" spans="1:17">
      <c r="A60" t="s">
        <v>228</v>
      </c>
      <c r="B60">
        <v>59</v>
      </c>
      <c r="C60" t="s">
        <v>1627</v>
      </c>
      <c r="D60" t="s">
        <v>269</v>
      </c>
      <c r="E60" t="str">
        <f t="shared" si="0"/>
        <v>R019784_R208_11E_atrovirens</v>
      </c>
      <c r="O60" t="s">
        <v>237</v>
      </c>
      <c r="P60">
        <v>68</v>
      </c>
      <c r="Q60" t="e">
        <f>#REF!</f>
        <v>#REF!</v>
      </c>
    </row>
    <row r="61" spans="1:17">
      <c r="A61" t="s">
        <v>229</v>
      </c>
      <c r="B61">
        <v>60</v>
      </c>
      <c r="C61" t="s">
        <v>1628</v>
      </c>
      <c r="D61" t="s">
        <v>269</v>
      </c>
      <c r="E61" t="str">
        <f t="shared" si="0"/>
        <v>R019792_R208_12E_atrovirens</v>
      </c>
      <c r="O61" t="s">
        <v>238</v>
      </c>
      <c r="P61">
        <v>69</v>
      </c>
      <c r="Q61" t="e">
        <f>#REF!</f>
        <v>#REF!</v>
      </c>
    </row>
    <row r="62" spans="1:17">
      <c r="A62" t="s">
        <v>230</v>
      </c>
      <c r="B62">
        <v>61</v>
      </c>
      <c r="C62" t="s">
        <v>1629</v>
      </c>
      <c r="D62" t="s">
        <v>269</v>
      </c>
      <c r="E62" t="str">
        <f t="shared" si="0"/>
        <v>R019705_R208_1F_atrovirens</v>
      </c>
      <c r="O62" t="s">
        <v>239</v>
      </c>
      <c r="P62">
        <v>70</v>
      </c>
      <c r="Q62" t="e">
        <f>#REF!</f>
        <v>#REF!</v>
      </c>
    </row>
    <row r="63" spans="1:17">
      <c r="A63" t="s">
        <v>231</v>
      </c>
      <c r="B63">
        <v>62</v>
      </c>
      <c r="C63" t="s">
        <v>1630</v>
      </c>
      <c r="D63" t="s">
        <v>269</v>
      </c>
      <c r="E63" t="str">
        <f t="shared" si="0"/>
        <v>R019713_R208_2F_atrovirens</v>
      </c>
      <c r="O63" t="s">
        <v>240</v>
      </c>
      <c r="P63">
        <v>71</v>
      </c>
      <c r="Q63" t="e">
        <f>#REF!</f>
        <v>#REF!</v>
      </c>
    </row>
    <row r="64" spans="1:17">
      <c r="A64" t="s">
        <v>232</v>
      </c>
      <c r="B64">
        <v>63</v>
      </c>
      <c r="C64" t="s">
        <v>1631</v>
      </c>
      <c r="D64" t="s">
        <v>269</v>
      </c>
      <c r="E64" t="str">
        <f t="shared" si="0"/>
        <v>R019721_R208_3F_atrovirens</v>
      </c>
      <c r="O64" t="s">
        <v>241</v>
      </c>
      <c r="P64">
        <v>72</v>
      </c>
      <c r="Q64" t="e">
        <f>#REF!</f>
        <v>#REF!</v>
      </c>
    </row>
    <row r="65" spans="1:17">
      <c r="A65" t="s">
        <v>233</v>
      </c>
      <c r="B65">
        <v>64</v>
      </c>
      <c r="C65" t="s">
        <v>1632</v>
      </c>
      <c r="D65" t="s">
        <v>269</v>
      </c>
      <c r="E65" t="str">
        <f t="shared" si="0"/>
        <v>R019729_R208_4F_atrovirens</v>
      </c>
      <c r="O65" t="s">
        <v>242</v>
      </c>
      <c r="P65">
        <v>73</v>
      </c>
      <c r="Q65" t="e">
        <f>#REF!</f>
        <v>#REF!</v>
      </c>
    </row>
    <row r="66" spans="1:17">
      <c r="A66" t="s">
        <v>234</v>
      </c>
      <c r="B66">
        <v>65</v>
      </c>
      <c r="C66" t="s">
        <v>1633</v>
      </c>
      <c r="D66" t="s">
        <v>269</v>
      </c>
      <c r="E66" t="str">
        <f t="shared" si="0"/>
        <v>R019737_R208_5F_atrovirens</v>
      </c>
      <c r="O66" t="s">
        <v>243</v>
      </c>
      <c r="P66">
        <v>74</v>
      </c>
      <c r="Q66" t="e">
        <f>#REF!</f>
        <v>#REF!</v>
      </c>
    </row>
    <row r="67" spans="1:17">
      <c r="A67" t="s">
        <v>235</v>
      </c>
      <c r="B67">
        <v>66</v>
      </c>
      <c r="C67" t="s">
        <v>1634</v>
      </c>
      <c r="D67" t="s">
        <v>269</v>
      </c>
      <c r="E67" t="str">
        <f t="shared" ref="E67:E97" si="1">C67&amp;"_"&amp;D67</f>
        <v>R019745_R208_6F_atrovirens</v>
      </c>
      <c r="O67" t="s">
        <v>244</v>
      </c>
      <c r="P67">
        <v>75</v>
      </c>
      <c r="Q67" t="e">
        <f>#REF!</f>
        <v>#REF!</v>
      </c>
    </row>
    <row r="68" spans="1:17">
      <c r="A68" t="s">
        <v>236</v>
      </c>
      <c r="B68">
        <v>67</v>
      </c>
      <c r="C68" t="s">
        <v>1635</v>
      </c>
      <c r="D68" t="s">
        <v>269</v>
      </c>
      <c r="E68" t="str">
        <f t="shared" si="1"/>
        <v>R019753_R208_7F_atrovirens</v>
      </c>
      <c r="O68" t="s">
        <v>245</v>
      </c>
      <c r="P68">
        <v>76</v>
      </c>
      <c r="Q68" t="e">
        <f>#REF!</f>
        <v>#REF!</v>
      </c>
    </row>
    <row r="69" spans="1:17">
      <c r="A69" t="s">
        <v>237</v>
      </c>
      <c r="B69">
        <v>68</v>
      </c>
      <c r="C69" t="s">
        <v>1636</v>
      </c>
      <c r="D69" t="s">
        <v>269</v>
      </c>
      <c r="E69" t="str">
        <f t="shared" si="1"/>
        <v>R019761_R208_8F_atrovirens</v>
      </c>
      <c r="O69" t="s">
        <v>246</v>
      </c>
      <c r="P69">
        <v>77</v>
      </c>
      <c r="Q69" t="e">
        <f>#REF!</f>
        <v>#REF!</v>
      </c>
    </row>
    <row r="70" spans="1:17">
      <c r="A70" t="s">
        <v>238</v>
      </c>
      <c r="B70">
        <v>69</v>
      </c>
      <c r="C70" t="s">
        <v>1637</v>
      </c>
      <c r="D70" t="s">
        <v>269</v>
      </c>
      <c r="E70" t="str">
        <f t="shared" si="1"/>
        <v>R019769_R208_9F_atrovirens</v>
      </c>
      <c r="O70" t="s">
        <v>247</v>
      </c>
      <c r="P70">
        <v>78</v>
      </c>
      <c r="Q70" t="e">
        <f>#REF!</f>
        <v>#REF!</v>
      </c>
    </row>
    <row r="71" spans="1:17">
      <c r="A71" t="s">
        <v>239</v>
      </c>
      <c r="B71">
        <v>70</v>
      </c>
      <c r="C71" t="s">
        <v>1638</v>
      </c>
      <c r="D71" t="s">
        <v>269</v>
      </c>
      <c r="E71" t="str">
        <f t="shared" si="1"/>
        <v>R019777_R208_10F_atrovirens</v>
      </c>
      <c r="O71" t="s">
        <v>248</v>
      </c>
      <c r="P71">
        <v>79</v>
      </c>
      <c r="Q71" t="e">
        <f>#REF!</f>
        <v>#REF!</v>
      </c>
    </row>
    <row r="72" spans="1:17">
      <c r="A72" t="s">
        <v>240</v>
      </c>
      <c r="B72">
        <v>71</v>
      </c>
      <c r="C72" t="s">
        <v>1639</v>
      </c>
      <c r="D72" t="s">
        <v>269</v>
      </c>
      <c r="E72" t="str">
        <f t="shared" si="1"/>
        <v>R019785_R208_11F_atrovirens</v>
      </c>
      <c r="O72" t="s">
        <v>249</v>
      </c>
      <c r="P72">
        <v>80</v>
      </c>
      <c r="Q72" t="e">
        <f>#REF!</f>
        <v>#REF!</v>
      </c>
    </row>
    <row r="73" spans="1:17">
      <c r="A73" t="s">
        <v>241</v>
      </c>
      <c r="B73">
        <v>72</v>
      </c>
      <c r="C73" t="s">
        <v>1640</v>
      </c>
      <c r="D73" t="s">
        <v>269</v>
      </c>
      <c r="E73" t="str">
        <f t="shared" si="1"/>
        <v>R019793_R208_12F_atrovirens</v>
      </c>
      <c r="O73" t="s">
        <v>250</v>
      </c>
      <c r="P73">
        <v>81</v>
      </c>
      <c r="Q73" t="e">
        <f>#REF!</f>
        <v>#REF!</v>
      </c>
    </row>
    <row r="74" spans="1:17">
      <c r="A74" t="s">
        <v>242</v>
      </c>
      <c r="B74">
        <v>73</v>
      </c>
      <c r="C74" t="s">
        <v>1641</v>
      </c>
      <c r="D74" t="s">
        <v>269</v>
      </c>
      <c r="E74" t="str">
        <f t="shared" si="1"/>
        <v>R019706_R208_1G_atrovirens</v>
      </c>
      <c r="O74" t="s">
        <v>251</v>
      </c>
      <c r="P74">
        <v>82</v>
      </c>
      <c r="Q74" t="e">
        <f>#REF!</f>
        <v>#REF!</v>
      </c>
    </row>
    <row r="75" spans="1:17">
      <c r="A75" t="s">
        <v>243</v>
      </c>
      <c r="B75">
        <v>74</v>
      </c>
      <c r="C75" t="s">
        <v>1642</v>
      </c>
      <c r="D75" t="s">
        <v>269</v>
      </c>
      <c r="E75" t="str">
        <f t="shared" si="1"/>
        <v>R019714_R208_2G_atrovirens</v>
      </c>
      <c r="O75" t="s">
        <v>252</v>
      </c>
      <c r="P75">
        <v>83</v>
      </c>
      <c r="Q75" t="e">
        <f>#REF!</f>
        <v>#REF!</v>
      </c>
    </row>
    <row r="76" spans="1:17">
      <c r="A76" t="s">
        <v>244</v>
      </c>
      <c r="B76">
        <v>75</v>
      </c>
      <c r="C76" t="s">
        <v>1643</v>
      </c>
      <c r="D76" t="s">
        <v>269</v>
      </c>
      <c r="E76" t="str">
        <f t="shared" si="1"/>
        <v>R019722_R208_3G_atrovirens</v>
      </c>
      <c r="O76" t="s">
        <v>253</v>
      </c>
      <c r="P76">
        <v>84</v>
      </c>
      <c r="Q76" t="e">
        <f>#REF!</f>
        <v>#REF!</v>
      </c>
    </row>
    <row r="77" spans="1:17">
      <c r="A77" t="s">
        <v>245</v>
      </c>
      <c r="B77">
        <v>76</v>
      </c>
      <c r="C77" t="s">
        <v>1644</v>
      </c>
      <c r="D77" t="s">
        <v>269</v>
      </c>
      <c r="E77" t="str">
        <f t="shared" si="1"/>
        <v>R019730_R208_4G_atrovirens</v>
      </c>
      <c r="O77" t="s">
        <v>254</v>
      </c>
      <c r="P77">
        <v>85</v>
      </c>
      <c r="Q77" t="e">
        <f>#REF!</f>
        <v>#REF!</v>
      </c>
    </row>
    <row r="78" spans="1:17">
      <c r="A78" t="s">
        <v>246</v>
      </c>
      <c r="B78">
        <v>77</v>
      </c>
      <c r="C78" t="s">
        <v>1645</v>
      </c>
      <c r="D78" t="s">
        <v>269</v>
      </c>
      <c r="E78" t="str">
        <f t="shared" si="1"/>
        <v>R019738_R208_5G_atrovirens</v>
      </c>
      <c r="O78" t="s">
        <v>255</v>
      </c>
      <c r="P78">
        <v>86</v>
      </c>
      <c r="Q78" t="e">
        <f>#REF!</f>
        <v>#REF!</v>
      </c>
    </row>
    <row r="79" spans="1:17">
      <c r="A79" t="s">
        <v>247</v>
      </c>
      <c r="B79">
        <v>78</v>
      </c>
      <c r="C79" t="s">
        <v>1646</v>
      </c>
      <c r="D79" t="s">
        <v>269</v>
      </c>
      <c r="E79" t="str">
        <f t="shared" si="1"/>
        <v>R019746_R208_6G_atrovirens</v>
      </c>
      <c r="O79" t="s">
        <v>256</v>
      </c>
      <c r="P79">
        <v>87</v>
      </c>
      <c r="Q79" t="e">
        <f>#REF!</f>
        <v>#REF!</v>
      </c>
    </row>
    <row r="80" spans="1:17">
      <c r="A80" t="s">
        <v>248</v>
      </c>
      <c r="B80">
        <v>79</v>
      </c>
      <c r="C80" t="s">
        <v>1647</v>
      </c>
      <c r="D80" t="s">
        <v>269</v>
      </c>
      <c r="E80" t="str">
        <f t="shared" si="1"/>
        <v>R019754_R208_7G_atrovirens</v>
      </c>
      <c r="O80" t="s">
        <v>257</v>
      </c>
      <c r="P80">
        <v>88</v>
      </c>
      <c r="Q80" t="e">
        <f>#REF!</f>
        <v>#REF!</v>
      </c>
    </row>
    <row r="81" spans="1:17">
      <c r="A81" t="s">
        <v>249</v>
      </c>
      <c r="B81">
        <v>80</v>
      </c>
      <c r="C81" t="s">
        <v>1648</v>
      </c>
      <c r="D81" t="s">
        <v>269</v>
      </c>
      <c r="E81" t="str">
        <f t="shared" si="1"/>
        <v>R019762_R208_8G_atrovirens</v>
      </c>
      <c r="O81" t="s">
        <v>258</v>
      </c>
      <c r="P81">
        <v>89</v>
      </c>
      <c r="Q81" t="e">
        <f>#REF!</f>
        <v>#REF!</v>
      </c>
    </row>
    <row r="82" spans="1:17">
      <c r="A82" t="s">
        <v>250</v>
      </c>
      <c r="B82">
        <v>81</v>
      </c>
      <c r="C82" t="s">
        <v>1649</v>
      </c>
      <c r="D82" t="s">
        <v>269</v>
      </c>
      <c r="E82" t="str">
        <f t="shared" si="1"/>
        <v>R019770_R208_9G_atrovirens</v>
      </c>
      <c r="O82" t="s">
        <v>259</v>
      </c>
      <c r="P82">
        <v>90</v>
      </c>
      <c r="Q82" t="e">
        <f>#REF!</f>
        <v>#REF!</v>
      </c>
    </row>
    <row r="83" spans="1:17">
      <c r="A83" t="s">
        <v>251</v>
      </c>
      <c r="B83">
        <v>82</v>
      </c>
      <c r="C83" t="s">
        <v>1650</v>
      </c>
      <c r="D83" t="s">
        <v>269</v>
      </c>
      <c r="E83" t="str">
        <f t="shared" si="1"/>
        <v>R019778_R208_10G_atrovirens</v>
      </c>
      <c r="O83" t="s">
        <v>260</v>
      </c>
      <c r="P83">
        <v>91</v>
      </c>
      <c r="Q83" t="e">
        <f>#REF!</f>
        <v>#REF!</v>
      </c>
    </row>
    <row r="84" spans="1:17">
      <c r="A84" t="s">
        <v>252</v>
      </c>
      <c r="B84">
        <v>83</v>
      </c>
      <c r="C84" t="s">
        <v>1651</v>
      </c>
      <c r="D84" t="s">
        <v>269</v>
      </c>
      <c r="E84" t="str">
        <f t="shared" si="1"/>
        <v>R019786_R208_11G_atrovirens</v>
      </c>
      <c r="O84" t="s">
        <v>261</v>
      </c>
      <c r="P84">
        <v>92</v>
      </c>
      <c r="Q84" t="e">
        <f>#REF!</f>
        <v>#REF!</v>
      </c>
    </row>
    <row r="85" spans="1:17">
      <c r="A85" t="s">
        <v>253</v>
      </c>
      <c r="B85">
        <v>84</v>
      </c>
      <c r="C85" t="s">
        <v>1652</v>
      </c>
      <c r="D85" t="s">
        <v>269</v>
      </c>
      <c r="E85" t="str">
        <f t="shared" si="1"/>
        <v>R019794_R208_12G_atrovirens</v>
      </c>
      <c r="O85" t="s">
        <v>262</v>
      </c>
      <c r="P85">
        <v>93</v>
      </c>
      <c r="Q85" t="e">
        <f>#REF!</f>
        <v>#REF!</v>
      </c>
    </row>
    <row r="86" spans="1:17">
      <c r="A86" t="s">
        <v>254</v>
      </c>
      <c r="B86">
        <v>85</v>
      </c>
      <c r="C86" t="s">
        <v>1653</v>
      </c>
      <c r="D86" t="s">
        <v>269</v>
      </c>
      <c r="E86" t="str">
        <f t="shared" si="1"/>
        <v>R019707_R208_1H_atrovirens</v>
      </c>
      <c r="O86" t="s">
        <v>263</v>
      </c>
      <c r="P86">
        <v>94</v>
      </c>
      <c r="Q86" t="e">
        <f>#REF!</f>
        <v>#REF!</v>
      </c>
    </row>
    <row r="87" spans="1:17">
      <c r="A87" t="s">
        <v>255</v>
      </c>
      <c r="B87">
        <v>86</v>
      </c>
      <c r="C87" t="s">
        <v>1654</v>
      </c>
      <c r="D87" t="s">
        <v>269</v>
      </c>
      <c r="E87" t="str">
        <f t="shared" si="1"/>
        <v>R019715_R208_2H_atrovirens</v>
      </c>
      <c r="O87" t="s">
        <v>264</v>
      </c>
      <c r="P87">
        <v>95</v>
      </c>
      <c r="Q87" t="e">
        <f>#REF!</f>
        <v>#REF!</v>
      </c>
    </row>
    <row r="88" spans="1:17">
      <c r="A88" t="s">
        <v>256</v>
      </c>
      <c r="B88">
        <v>87</v>
      </c>
      <c r="C88" t="s">
        <v>1655</v>
      </c>
      <c r="D88" t="s">
        <v>269</v>
      </c>
      <c r="E88" t="str">
        <f t="shared" si="1"/>
        <v>R019723_R208_3H_atrovirens</v>
      </c>
      <c r="O88" t="s">
        <v>265</v>
      </c>
      <c r="P88">
        <v>96</v>
      </c>
      <c r="Q88" t="e">
        <f>#REF!</f>
        <v>#REF!</v>
      </c>
    </row>
    <row r="89" spans="1:17">
      <c r="A89" t="s">
        <v>257</v>
      </c>
      <c r="B89">
        <v>88</v>
      </c>
      <c r="C89" t="s">
        <v>1656</v>
      </c>
      <c r="D89" t="s">
        <v>269</v>
      </c>
      <c r="E89" t="str">
        <f t="shared" si="1"/>
        <v>R019731_R208_4H_atrovirens</v>
      </c>
    </row>
    <row r="90" spans="1:17">
      <c r="A90" t="s">
        <v>258</v>
      </c>
      <c r="B90">
        <v>89</v>
      </c>
      <c r="C90" t="s">
        <v>1657</v>
      </c>
      <c r="D90" t="s">
        <v>269</v>
      </c>
      <c r="E90" t="str">
        <f t="shared" si="1"/>
        <v>R019739_R208_5H_atrovirens</v>
      </c>
    </row>
    <row r="91" spans="1:17">
      <c r="A91" t="s">
        <v>259</v>
      </c>
      <c r="B91">
        <v>90</v>
      </c>
      <c r="C91" t="s">
        <v>1658</v>
      </c>
      <c r="D91" t="s">
        <v>269</v>
      </c>
      <c r="E91" t="str">
        <f t="shared" si="1"/>
        <v>R019747_R208_6H_atrovirens</v>
      </c>
    </row>
    <row r="92" spans="1:17">
      <c r="A92" t="s">
        <v>260</v>
      </c>
      <c r="B92">
        <v>91</v>
      </c>
      <c r="C92" t="s">
        <v>1659</v>
      </c>
      <c r="D92" t="s">
        <v>269</v>
      </c>
      <c r="E92" t="str">
        <f t="shared" si="1"/>
        <v>R019755_R208_7H_atrovirens</v>
      </c>
    </row>
    <row r="93" spans="1:17">
      <c r="A93" t="s">
        <v>261</v>
      </c>
      <c r="B93">
        <v>92</v>
      </c>
      <c r="C93" t="s">
        <v>1660</v>
      </c>
      <c r="D93" t="s">
        <v>269</v>
      </c>
      <c r="E93" t="str">
        <f t="shared" si="1"/>
        <v>R019763_R208_8H_atrovirens</v>
      </c>
    </row>
    <row r="94" spans="1:17">
      <c r="A94" t="s">
        <v>262</v>
      </c>
      <c r="B94">
        <v>93</v>
      </c>
      <c r="C94" t="s">
        <v>1661</v>
      </c>
      <c r="D94" t="s">
        <v>269</v>
      </c>
      <c r="E94" t="str">
        <f t="shared" si="1"/>
        <v>R019771_R208_9H_atrovirens</v>
      </c>
    </row>
    <row r="95" spans="1:17">
      <c r="A95" t="s">
        <v>263</v>
      </c>
      <c r="B95">
        <v>94</v>
      </c>
      <c r="C95" t="s">
        <v>1662</v>
      </c>
      <c r="D95" t="s">
        <v>269</v>
      </c>
      <c r="E95" t="str">
        <f t="shared" si="1"/>
        <v>R019779_R208_10H_atrovirens</v>
      </c>
    </row>
    <row r="96" spans="1:17">
      <c r="A96" t="s">
        <v>264</v>
      </c>
      <c r="B96">
        <v>95</v>
      </c>
      <c r="C96" t="s">
        <v>1663</v>
      </c>
      <c r="D96" t="s">
        <v>269</v>
      </c>
      <c r="E96" t="str">
        <f t="shared" si="1"/>
        <v>R019787_R208_11H_atrovirens</v>
      </c>
    </row>
    <row r="97" spans="1:5">
      <c r="A97" t="s">
        <v>265</v>
      </c>
      <c r="B97">
        <v>96</v>
      </c>
      <c r="C97" t="s">
        <v>1664</v>
      </c>
      <c r="D97" t="s">
        <v>269</v>
      </c>
      <c r="E97" t="str">
        <f t="shared" si="1"/>
        <v>R019795_R208_12H_atrovirens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R169_sample_plate_map</vt:lpstr>
      <vt:lpstr>R171_sample_plate_map</vt:lpstr>
      <vt:lpstr>R207_sample_plate_map</vt:lpstr>
      <vt:lpstr>R208_sample_plate_map</vt:lpstr>
      <vt:lpstr>15Aug2016</vt:lpstr>
      <vt:lpstr>R169_plate_map_w_tags</vt:lpstr>
      <vt:lpstr>R171_plate_map_w_tags</vt:lpstr>
      <vt:lpstr>R207_plate_map_w_tags</vt:lpstr>
      <vt:lpstr>R208_plate_map_w_tags</vt:lpstr>
      <vt:lpstr>sample_sheet</vt:lpstr>
      <vt:lpstr>Sheet1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2016-09-08T15:26:27Z</cp:lastPrinted>
  <dcterms:created xsi:type="dcterms:W3CDTF">2016-06-15T18:01:59Z</dcterms:created>
  <dcterms:modified xsi:type="dcterms:W3CDTF">2016-10-29T21:48:24Z</dcterms:modified>
</cp:coreProperties>
</file>