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60" yWindow="0" windowWidth="46040" windowHeight="26620" tabRatio="950" activeTab="13"/>
  </bookViews>
  <sheets>
    <sheet name="R125_sample_plate_map" sheetId="3" r:id="rId1"/>
    <sheet name="R126_sample_plate_map" sheetId="22" r:id="rId2"/>
    <sheet name="R127_sample_plate_map" sheetId="36" r:id="rId3"/>
    <sheet name="R128_sample_plate_map" sheetId="37" r:id="rId4"/>
    <sheet name="R129_sample_plate_map" sheetId="38" r:id="rId5"/>
    <sheet name="R130_sample_plate_map" sheetId="39" r:id="rId6"/>
    <sheet name="R131_sample_plate_map" sheetId="40" r:id="rId7"/>
    <sheet name="combined_plate_maps" sheetId="42" r:id="rId8"/>
    <sheet name="Protocol" sheetId="4" r:id="rId9"/>
    <sheet name="Plate1_map_w_tags" sheetId="19" r:id="rId10"/>
    <sheet name="Plate2_map_w_tags" sheetId="5" r:id="rId11"/>
    <sheet name="Plate3_map_w_tags" sheetId="25" r:id="rId12"/>
    <sheet name="Plate4_map_w_tags" sheetId="18" r:id="rId13"/>
    <sheet name="sample_sheet" sheetId="27" r:id="rId14"/>
    <sheet name="meta_data" sheetId="34" r:id="rId15"/>
    <sheet name="metadata2" sheetId="35" r:id="rId16"/>
  </sheets>
  <externalReferences>
    <externalReference r:id="rId17"/>
    <externalReference r:id="rId18"/>
    <externalReference r:id="rId19"/>
    <externalReference r:id="rId20"/>
    <externalReference r:id="rId21"/>
  </externalReferences>
  <definedNames>
    <definedName name="box_id">[1]Info!$B$3</definedName>
    <definedName name="boxid" localSheetId="9">[1]Info!$B$3</definedName>
    <definedName name="boxid" localSheetId="10">[1]Info!$B$3</definedName>
    <definedName name="boxid" localSheetId="11">[1]Info!$B$3</definedName>
    <definedName name="boxid" localSheetId="12">[1]Info!$B$3</definedName>
    <definedName name="boxid" localSheetId="8">[1]Info!$B$3</definedName>
    <definedName name="boxid" localSheetId="0">[1]Info!$B$3</definedName>
    <definedName name="boxid">[2]Info!$B$3</definedName>
    <definedName name="Bx_id">[3]Info!$B$3</definedName>
    <definedName name="codelist">[2]Info!$O$2:$R$69</definedName>
    <definedName name="date" localSheetId="2">[4]Info!#REF!</definedName>
    <definedName name="date" localSheetId="3">[4]Info!#REF!</definedName>
    <definedName name="date" localSheetId="4">[4]Info!#REF!</definedName>
    <definedName name="date" localSheetId="5">[4]Info!#REF!</definedName>
    <definedName name="date" localSheetId="6">[4]Info!#REF!</definedName>
    <definedName name="date">[4]Info!#REF!</definedName>
    <definedName name="extractdate" localSheetId="9">[4]Info!#REF!</definedName>
    <definedName name="extractdate" localSheetId="11">[4]Info!#REF!</definedName>
    <definedName name="extractdate" localSheetId="12">[4]Info!#REF!</definedName>
    <definedName name="extractdate" localSheetId="2">[4]Info!#REF!</definedName>
    <definedName name="extractdate" localSheetId="3">[4]Info!#REF!</definedName>
    <definedName name="extractdate" localSheetId="4">[4]Info!#REF!</definedName>
    <definedName name="extractdate" localSheetId="5">[4]Info!#REF!</definedName>
    <definedName name="extractdate" localSheetId="6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1">#REF!</definedName>
    <definedName name="message" localSheetId="2">#REF!</definedName>
    <definedName name="message" localSheetId="3">#REF!</definedName>
    <definedName name="message" localSheetId="4">#REF!</definedName>
    <definedName name="message" localSheetId="5">#REF!</definedName>
    <definedName name="message" localSheetId="6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7">combined_plate_maps!$X$7:$AJ$51</definedName>
    <definedName name="_xlnm.Print_Area" localSheetId="8">Protocol!$A$1:$N$91</definedName>
    <definedName name="_xlnm.Print_Area" localSheetId="0">'R125_sample_plate_map'!$E$1:$R$11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72" i="42" l="1"/>
  <c r="P43" i="42"/>
  <c r="P32" i="42"/>
  <c r="P21" i="42"/>
  <c r="P10" i="42"/>
  <c r="P54" i="42"/>
  <c r="P65" i="42"/>
  <c r="T42" i="42"/>
  <c r="W92" i="42"/>
  <c r="P76" i="42"/>
  <c r="P87" i="42"/>
  <c r="P110" i="42"/>
  <c r="R9" i="40"/>
  <c r="Q9" i="40"/>
  <c r="P9" i="40"/>
  <c r="O9" i="40"/>
  <c r="N9" i="40"/>
  <c r="M9" i="40"/>
  <c r="L9" i="40"/>
  <c r="K9" i="40"/>
  <c r="J9" i="40"/>
  <c r="I9" i="40"/>
  <c r="H9" i="40"/>
  <c r="G9" i="40"/>
  <c r="R8" i="40"/>
  <c r="Q8" i="40"/>
  <c r="P8" i="40"/>
  <c r="O8" i="40"/>
  <c r="N8" i="40"/>
  <c r="M8" i="40"/>
  <c r="L8" i="40"/>
  <c r="K8" i="40"/>
  <c r="J8" i="40"/>
  <c r="I8" i="40"/>
  <c r="H8" i="40"/>
  <c r="G8" i="40"/>
  <c r="R7" i="40"/>
  <c r="Q7" i="40"/>
  <c r="P7" i="40"/>
  <c r="O7" i="40"/>
  <c r="N7" i="40"/>
  <c r="M7" i="40"/>
  <c r="L7" i="40"/>
  <c r="K7" i="40"/>
  <c r="J7" i="40"/>
  <c r="I7" i="40"/>
  <c r="H7" i="40"/>
  <c r="G7" i="40"/>
  <c r="R6" i="40"/>
  <c r="Q6" i="40"/>
  <c r="P6" i="40"/>
  <c r="O6" i="40"/>
  <c r="N6" i="40"/>
  <c r="M6" i="40"/>
  <c r="L6" i="40"/>
  <c r="K6" i="40"/>
  <c r="J6" i="40"/>
  <c r="I6" i="40"/>
  <c r="H6" i="40"/>
  <c r="G6" i="40"/>
  <c r="R5" i="40"/>
  <c r="Q5" i="40"/>
  <c r="P5" i="40"/>
  <c r="O5" i="40"/>
  <c r="N5" i="40"/>
  <c r="M5" i="40"/>
  <c r="L5" i="40"/>
  <c r="K5" i="40"/>
  <c r="J5" i="40"/>
  <c r="I5" i="40"/>
  <c r="H5" i="40"/>
  <c r="G5" i="40"/>
  <c r="R4" i="40"/>
  <c r="Q4" i="40"/>
  <c r="P4" i="40"/>
  <c r="O4" i="40"/>
  <c r="N4" i="40"/>
  <c r="M4" i="40"/>
  <c r="L4" i="40"/>
  <c r="K4" i="40"/>
  <c r="J4" i="40"/>
  <c r="I4" i="40"/>
  <c r="H4" i="40"/>
  <c r="G4" i="40"/>
  <c r="R3" i="40"/>
  <c r="Q3" i="40"/>
  <c r="P3" i="40"/>
  <c r="O3" i="40"/>
  <c r="N3" i="40"/>
  <c r="M3" i="40"/>
  <c r="L3" i="40"/>
  <c r="K3" i="40"/>
  <c r="J3" i="40"/>
  <c r="I3" i="40"/>
  <c r="H3" i="40"/>
  <c r="G3" i="40"/>
  <c r="R2" i="40"/>
  <c r="Q2" i="40"/>
  <c r="P2" i="40"/>
  <c r="O2" i="40"/>
  <c r="N2" i="40"/>
  <c r="M2" i="40"/>
  <c r="L2" i="40"/>
  <c r="K2" i="40"/>
  <c r="J2" i="40"/>
  <c r="I2" i="40"/>
  <c r="H2" i="40"/>
  <c r="G2" i="40"/>
  <c r="R9" i="39"/>
  <c r="Q9" i="39"/>
  <c r="P9" i="39"/>
  <c r="O9" i="39"/>
  <c r="N9" i="39"/>
  <c r="M9" i="39"/>
  <c r="L9" i="39"/>
  <c r="K9" i="39"/>
  <c r="J9" i="39"/>
  <c r="I9" i="39"/>
  <c r="H9" i="39"/>
  <c r="G9" i="39"/>
  <c r="R8" i="39"/>
  <c r="Q8" i="39"/>
  <c r="P8" i="39"/>
  <c r="O8" i="39"/>
  <c r="N8" i="39"/>
  <c r="M8" i="39"/>
  <c r="L8" i="39"/>
  <c r="K8" i="39"/>
  <c r="J8" i="39"/>
  <c r="I8" i="39"/>
  <c r="H8" i="39"/>
  <c r="G8" i="39"/>
  <c r="R7" i="39"/>
  <c r="Q7" i="39"/>
  <c r="P7" i="39"/>
  <c r="O7" i="39"/>
  <c r="N7" i="39"/>
  <c r="M7" i="39"/>
  <c r="L7" i="39"/>
  <c r="K7" i="39"/>
  <c r="J7" i="39"/>
  <c r="I7" i="39"/>
  <c r="H7" i="39"/>
  <c r="G7" i="39"/>
  <c r="R6" i="39"/>
  <c r="Q6" i="39"/>
  <c r="P6" i="39"/>
  <c r="O6" i="39"/>
  <c r="N6" i="39"/>
  <c r="M6" i="39"/>
  <c r="L6" i="39"/>
  <c r="K6" i="39"/>
  <c r="J6" i="39"/>
  <c r="I6" i="39"/>
  <c r="H6" i="39"/>
  <c r="G6" i="39"/>
  <c r="R5" i="39"/>
  <c r="Q5" i="39"/>
  <c r="P5" i="39"/>
  <c r="O5" i="39"/>
  <c r="N5" i="39"/>
  <c r="M5" i="39"/>
  <c r="L5" i="39"/>
  <c r="K5" i="39"/>
  <c r="J5" i="39"/>
  <c r="I5" i="39"/>
  <c r="H5" i="39"/>
  <c r="G5" i="39"/>
  <c r="R4" i="39"/>
  <c r="Q4" i="39"/>
  <c r="P4" i="39"/>
  <c r="O4" i="39"/>
  <c r="N4" i="39"/>
  <c r="M4" i="39"/>
  <c r="L4" i="39"/>
  <c r="K4" i="39"/>
  <c r="J4" i="39"/>
  <c r="I4" i="39"/>
  <c r="H4" i="39"/>
  <c r="G4" i="39"/>
  <c r="R3" i="39"/>
  <c r="Q3" i="39"/>
  <c r="P3" i="39"/>
  <c r="O3" i="39"/>
  <c r="N3" i="39"/>
  <c r="M3" i="39"/>
  <c r="L3" i="39"/>
  <c r="K3" i="39"/>
  <c r="J3" i="39"/>
  <c r="I3" i="39"/>
  <c r="H3" i="39"/>
  <c r="G3" i="39"/>
  <c r="R2" i="39"/>
  <c r="Q2" i="39"/>
  <c r="P2" i="39"/>
  <c r="O2" i="39"/>
  <c r="N2" i="39"/>
  <c r="M2" i="39"/>
  <c r="L2" i="39"/>
  <c r="K2" i="39"/>
  <c r="J2" i="39"/>
  <c r="I2" i="39"/>
  <c r="H2" i="39"/>
  <c r="G2" i="39"/>
  <c r="R9" i="38"/>
  <c r="Q9" i="38"/>
  <c r="P9" i="38"/>
  <c r="O9" i="38"/>
  <c r="N9" i="38"/>
  <c r="M9" i="38"/>
  <c r="L9" i="38"/>
  <c r="K9" i="38"/>
  <c r="J9" i="38"/>
  <c r="I9" i="38"/>
  <c r="H9" i="38"/>
  <c r="G9" i="38"/>
  <c r="R8" i="38"/>
  <c r="Q8" i="38"/>
  <c r="P8" i="38"/>
  <c r="O8" i="38"/>
  <c r="N8" i="38"/>
  <c r="M8" i="38"/>
  <c r="L8" i="38"/>
  <c r="K8" i="38"/>
  <c r="J8" i="38"/>
  <c r="I8" i="38"/>
  <c r="H8" i="38"/>
  <c r="G8" i="38"/>
  <c r="R7" i="38"/>
  <c r="Q7" i="38"/>
  <c r="P7" i="38"/>
  <c r="O7" i="38"/>
  <c r="N7" i="38"/>
  <c r="M7" i="38"/>
  <c r="L7" i="38"/>
  <c r="K7" i="38"/>
  <c r="J7" i="38"/>
  <c r="I7" i="38"/>
  <c r="H7" i="38"/>
  <c r="G7" i="38"/>
  <c r="R6" i="38"/>
  <c r="Q6" i="38"/>
  <c r="P6" i="38"/>
  <c r="O6" i="38"/>
  <c r="N6" i="38"/>
  <c r="M6" i="38"/>
  <c r="L6" i="38"/>
  <c r="K6" i="38"/>
  <c r="J6" i="38"/>
  <c r="I6" i="38"/>
  <c r="H6" i="38"/>
  <c r="G6" i="38"/>
  <c r="R5" i="38"/>
  <c r="Q5" i="38"/>
  <c r="P5" i="38"/>
  <c r="O5" i="38"/>
  <c r="N5" i="38"/>
  <c r="M5" i="38"/>
  <c r="L5" i="38"/>
  <c r="K5" i="38"/>
  <c r="J5" i="38"/>
  <c r="I5" i="38"/>
  <c r="H5" i="38"/>
  <c r="G5" i="38"/>
  <c r="R4" i="38"/>
  <c r="Q4" i="38"/>
  <c r="P4" i="38"/>
  <c r="O4" i="38"/>
  <c r="N4" i="38"/>
  <c r="M4" i="38"/>
  <c r="L4" i="38"/>
  <c r="K4" i="38"/>
  <c r="J4" i="38"/>
  <c r="I4" i="38"/>
  <c r="H4" i="38"/>
  <c r="G4" i="38"/>
  <c r="R3" i="38"/>
  <c r="Q3" i="38"/>
  <c r="P3" i="38"/>
  <c r="O3" i="38"/>
  <c r="N3" i="38"/>
  <c r="M3" i="38"/>
  <c r="L3" i="38"/>
  <c r="K3" i="38"/>
  <c r="J3" i="38"/>
  <c r="I3" i="38"/>
  <c r="H3" i="38"/>
  <c r="G3" i="38"/>
  <c r="R2" i="38"/>
  <c r="Q2" i="38"/>
  <c r="P2" i="38"/>
  <c r="O2" i="38"/>
  <c r="N2" i="38"/>
  <c r="M2" i="38"/>
  <c r="L2" i="38"/>
  <c r="K2" i="38"/>
  <c r="J2" i="38"/>
  <c r="I2" i="38"/>
  <c r="H2" i="38"/>
  <c r="G2" i="38"/>
  <c r="R9" i="37"/>
  <c r="Q9" i="37"/>
  <c r="P9" i="37"/>
  <c r="O9" i="37"/>
  <c r="N9" i="37"/>
  <c r="M9" i="37"/>
  <c r="L9" i="37"/>
  <c r="K9" i="37"/>
  <c r="J9" i="37"/>
  <c r="I9" i="37"/>
  <c r="H9" i="37"/>
  <c r="G9" i="37"/>
  <c r="R8" i="37"/>
  <c r="Q8" i="37"/>
  <c r="P8" i="37"/>
  <c r="O8" i="37"/>
  <c r="N8" i="37"/>
  <c r="M8" i="37"/>
  <c r="L8" i="37"/>
  <c r="K8" i="37"/>
  <c r="J8" i="37"/>
  <c r="I8" i="37"/>
  <c r="H8" i="37"/>
  <c r="G8" i="37"/>
  <c r="R7" i="37"/>
  <c r="Q7" i="37"/>
  <c r="P7" i="37"/>
  <c r="O7" i="37"/>
  <c r="N7" i="37"/>
  <c r="M7" i="37"/>
  <c r="L7" i="37"/>
  <c r="K7" i="37"/>
  <c r="J7" i="37"/>
  <c r="I7" i="37"/>
  <c r="H7" i="37"/>
  <c r="G7" i="37"/>
  <c r="R6" i="37"/>
  <c r="Q6" i="37"/>
  <c r="P6" i="37"/>
  <c r="O6" i="37"/>
  <c r="N6" i="37"/>
  <c r="M6" i="37"/>
  <c r="L6" i="37"/>
  <c r="K6" i="37"/>
  <c r="J6" i="37"/>
  <c r="I6" i="37"/>
  <c r="H6" i="37"/>
  <c r="G6" i="37"/>
  <c r="R5" i="37"/>
  <c r="Q5" i="37"/>
  <c r="P5" i="37"/>
  <c r="O5" i="37"/>
  <c r="N5" i="37"/>
  <c r="M5" i="37"/>
  <c r="L5" i="37"/>
  <c r="K5" i="37"/>
  <c r="J5" i="37"/>
  <c r="I5" i="37"/>
  <c r="H5" i="37"/>
  <c r="G5" i="37"/>
  <c r="R4" i="37"/>
  <c r="Q4" i="37"/>
  <c r="P4" i="37"/>
  <c r="O4" i="37"/>
  <c r="N4" i="37"/>
  <c r="M4" i="37"/>
  <c r="L4" i="37"/>
  <c r="K4" i="37"/>
  <c r="J4" i="37"/>
  <c r="I4" i="37"/>
  <c r="H4" i="37"/>
  <c r="G4" i="37"/>
  <c r="R3" i="37"/>
  <c r="Q3" i="37"/>
  <c r="P3" i="37"/>
  <c r="O3" i="37"/>
  <c r="N3" i="37"/>
  <c r="M3" i="37"/>
  <c r="L3" i="37"/>
  <c r="K3" i="37"/>
  <c r="J3" i="37"/>
  <c r="I3" i="37"/>
  <c r="H3" i="37"/>
  <c r="G3" i="37"/>
  <c r="R2" i="37"/>
  <c r="Q2" i="37"/>
  <c r="P2" i="37"/>
  <c r="O2" i="37"/>
  <c r="N2" i="37"/>
  <c r="M2" i="37"/>
  <c r="L2" i="37"/>
  <c r="K2" i="37"/>
  <c r="J2" i="37"/>
  <c r="I2" i="37"/>
  <c r="H2" i="37"/>
  <c r="G2" i="37"/>
  <c r="R9" i="36"/>
  <c r="Q9" i="36"/>
  <c r="P9" i="36"/>
  <c r="O9" i="36"/>
  <c r="N9" i="36"/>
  <c r="M9" i="36"/>
  <c r="L9" i="36"/>
  <c r="K9" i="36"/>
  <c r="J9" i="36"/>
  <c r="I9" i="36"/>
  <c r="H9" i="36"/>
  <c r="G9" i="36"/>
  <c r="R8" i="36"/>
  <c r="Q8" i="36"/>
  <c r="P8" i="36"/>
  <c r="O8" i="36"/>
  <c r="N8" i="36"/>
  <c r="M8" i="36"/>
  <c r="L8" i="36"/>
  <c r="K8" i="36"/>
  <c r="J8" i="36"/>
  <c r="I8" i="36"/>
  <c r="H8" i="36"/>
  <c r="G8" i="36"/>
  <c r="R7" i="36"/>
  <c r="Q7" i="36"/>
  <c r="P7" i="36"/>
  <c r="O7" i="36"/>
  <c r="N7" i="36"/>
  <c r="M7" i="36"/>
  <c r="L7" i="36"/>
  <c r="K7" i="36"/>
  <c r="J7" i="36"/>
  <c r="I7" i="36"/>
  <c r="H7" i="36"/>
  <c r="G7" i="36"/>
  <c r="R6" i="36"/>
  <c r="Q6" i="36"/>
  <c r="P6" i="36"/>
  <c r="O6" i="36"/>
  <c r="N6" i="36"/>
  <c r="M6" i="36"/>
  <c r="L6" i="36"/>
  <c r="K6" i="36"/>
  <c r="J6" i="36"/>
  <c r="I6" i="36"/>
  <c r="H6" i="36"/>
  <c r="G6" i="36"/>
  <c r="R5" i="36"/>
  <c r="Q5" i="36"/>
  <c r="P5" i="36"/>
  <c r="O5" i="36"/>
  <c r="N5" i="36"/>
  <c r="M5" i="36"/>
  <c r="L5" i="36"/>
  <c r="K5" i="36"/>
  <c r="J5" i="36"/>
  <c r="I5" i="36"/>
  <c r="H5" i="36"/>
  <c r="G5" i="36"/>
  <c r="R4" i="36"/>
  <c r="Q4" i="36"/>
  <c r="P4" i="36"/>
  <c r="O4" i="36"/>
  <c r="N4" i="36"/>
  <c r="M4" i="36"/>
  <c r="L4" i="36"/>
  <c r="K4" i="36"/>
  <c r="J4" i="36"/>
  <c r="I4" i="36"/>
  <c r="H4" i="36"/>
  <c r="G4" i="36"/>
  <c r="R3" i="36"/>
  <c r="Q3" i="36"/>
  <c r="P3" i="36"/>
  <c r="O3" i="36"/>
  <c r="N3" i="36"/>
  <c r="M3" i="36"/>
  <c r="L3" i="36"/>
  <c r="K3" i="36"/>
  <c r="J3" i="36"/>
  <c r="I3" i="36"/>
  <c r="H3" i="36"/>
  <c r="G3" i="36"/>
  <c r="R2" i="36"/>
  <c r="Q2" i="36"/>
  <c r="P2" i="36"/>
  <c r="O2" i="36"/>
  <c r="N2" i="36"/>
  <c r="M2" i="36"/>
  <c r="L2" i="36"/>
  <c r="K2" i="36"/>
  <c r="J2" i="36"/>
  <c r="I2" i="36"/>
  <c r="H2" i="36"/>
  <c r="G2" i="36"/>
  <c r="R9" i="22"/>
  <c r="Q9" i="22"/>
  <c r="P9" i="22"/>
  <c r="O9" i="22"/>
  <c r="N9" i="22"/>
  <c r="M9" i="22"/>
  <c r="L9" i="22"/>
  <c r="K9" i="22"/>
  <c r="J9" i="22"/>
  <c r="I9" i="22"/>
  <c r="H9" i="22"/>
  <c r="G9" i="22"/>
  <c r="R8" i="22"/>
  <c r="Q8" i="22"/>
  <c r="P8" i="22"/>
  <c r="O8" i="22"/>
  <c r="N8" i="22"/>
  <c r="M8" i="22"/>
  <c r="L8" i="22"/>
  <c r="K8" i="22"/>
  <c r="J8" i="22"/>
  <c r="I8" i="22"/>
  <c r="H8" i="22"/>
  <c r="G8" i="22"/>
  <c r="R7" i="22"/>
  <c r="Q7" i="22"/>
  <c r="P7" i="22"/>
  <c r="O7" i="22"/>
  <c r="N7" i="22"/>
  <c r="M7" i="22"/>
  <c r="L7" i="22"/>
  <c r="K7" i="22"/>
  <c r="J7" i="22"/>
  <c r="I7" i="22"/>
  <c r="H7" i="22"/>
  <c r="G7" i="22"/>
  <c r="R6" i="22"/>
  <c r="Q6" i="22"/>
  <c r="P6" i="22"/>
  <c r="O6" i="22"/>
  <c r="N6" i="22"/>
  <c r="M6" i="22"/>
  <c r="L6" i="22"/>
  <c r="K6" i="22"/>
  <c r="J6" i="22"/>
  <c r="I6" i="22"/>
  <c r="H6" i="22"/>
  <c r="G6" i="22"/>
  <c r="R5" i="22"/>
  <c r="Q5" i="22"/>
  <c r="P5" i="22"/>
  <c r="O5" i="22"/>
  <c r="N5" i="22"/>
  <c r="M5" i="22"/>
  <c r="L5" i="22"/>
  <c r="K5" i="22"/>
  <c r="J5" i="22"/>
  <c r="I5" i="22"/>
  <c r="H5" i="22"/>
  <c r="G5" i="22"/>
  <c r="R4" i="22"/>
  <c r="Q4" i="22"/>
  <c r="P4" i="22"/>
  <c r="O4" i="22"/>
  <c r="N4" i="22"/>
  <c r="M4" i="22"/>
  <c r="L4" i="22"/>
  <c r="K4" i="22"/>
  <c r="J4" i="22"/>
  <c r="I4" i="22"/>
  <c r="H4" i="22"/>
  <c r="G4" i="22"/>
  <c r="R3" i="22"/>
  <c r="Q3" i="22"/>
  <c r="P3" i="22"/>
  <c r="O3" i="22"/>
  <c r="N3" i="22"/>
  <c r="M3" i="22"/>
  <c r="L3" i="22"/>
  <c r="K3" i="22"/>
  <c r="J3" i="22"/>
  <c r="I3" i="22"/>
  <c r="H3" i="22"/>
  <c r="G3" i="22"/>
  <c r="R2" i="22"/>
  <c r="Q2" i="22"/>
  <c r="P2" i="22"/>
  <c r="O2" i="22"/>
  <c r="N2" i="22"/>
  <c r="M2" i="22"/>
  <c r="L2" i="22"/>
  <c r="K2" i="22"/>
  <c r="J2" i="22"/>
  <c r="I2" i="22"/>
  <c r="H2" i="22"/>
  <c r="G2" i="22"/>
  <c r="E11" i="4"/>
  <c r="E10" i="4"/>
  <c r="D11" i="4"/>
  <c r="D10" i="4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Q3" i="19"/>
  <c r="Q2" i="19"/>
  <c r="K2" i="3"/>
  <c r="R9" i="3"/>
  <c r="Q9" i="3"/>
  <c r="P9" i="3"/>
  <c r="O9" i="3"/>
  <c r="N9" i="3"/>
  <c r="M9" i="3"/>
  <c r="L9" i="3"/>
  <c r="K9" i="3"/>
  <c r="J9" i="3"/>
  <c r="I9" i="3"/>
  <c r="H9" i="3"/>
  <c r="G9" i="3"/>
  <c r="R8" i="3"/>
  <c r="Q8" i="3"/>
  <c r="P8" i="3"/>
  <c r="O8" i="3"/>
  <c r="N8" i="3"/>
  <c r="M8" i="3"/>
  <c r="L8" i="3"/>
  <c r="K8" i="3"/>
  <c r="J8" i="3"/>
  <c r="I8" i="3"/>
  <c r="H8" i="3"/>
  <c r="G8" i="3"/>
  <c r="R7" i="3"/>
  <c r="Q7" i="3"/>
  <c r="P7" i="3"/>
  <c r="O7" i="3"/>
  <c r="N7" i="3"/>
  <c r="M7" i="3"/>
  <c r="L7" i="3"/>
  <c r="K7" i="3"/>
  <c r="J7" i="3"/>
  <c r="I7" i="3"/>
  <c r="H7" i="3"/>
  <c r="G7" i="3"/>
  <c r="R6" i="3"/>
  <c r="Q6" i="3"/>
  <c r="P6" i="3"/>
  <c r="O6" i="3"/>
  <c r="N6" i="3"/>
  <c r="M6" i="3"/>
  <c r="L6" i="3"/>
  <c r="K6" i="3"/>
  <c r="J6" i="3"/>
  <c r="I6" i="3"/>
  <c r="H6" i="3"/>
  <c r="G6" i="3"/>
  <c r="R5" i="3"/>
  <c r="Q5" i="3"/>
  <c r="P5" i="3"/>
  <c r="O5" i="3"/>
  <c r="N5" i="3"/>
  <c r="M5" i="3"/>
  <c r="L5" i="3"/>
  <c r="K5" i="3"/>
  <c r="J5" i="3"/>
  <c r="I5" i="3"/>
  <c r="H5" i="3"/>
  <c r="G5" i="3"/>
  <c r="R4" i="3"/>
  <c r="Q4" i="3"/>
  <c r="P4" i="3"/>
  <c r="O4" i="3"/>
  <c r="N4" i="3"/>
  <c r="M4" i="3"/>
  <c r="L4" i="3"/>
  <c r="K4" i="3"/>
  <c r="J4" i="3"/>
  <c r="I4" i="3"/>
  <c r="H4" i="3"/>
  <c r="G4" i="3"/>
  <c r="R3" i="3"/>
  <c r="Q3" i="3"/>
  <c r="P3" i="3"/>
  <c r="O3" i="3"/>
  <c r="N3" i="3"/>
  <c r="M3" i="3"/>
  <c r="L3" i="3"/>
  <c r="K3" i="3"/>
  <c r="J3" i="3"/>
  <c r="I3" i="3"/>
  <c r="H3" i="3"/>
  <c r="G3" i="3"/>
  <c r="R2" i="3"/>
  <c r="Q2" i="3"/>
  <c r="P2" i="3"/>
  <c r="O2" i="3"/>
  <c r="N2" i="3"/>
  <c r="M2" i="3"/>
  <c r="L2" i="3"/>
  <c r="J2" i="3"/>
  <c r="I2" i="3"/>
  <c r="H2" i="3"/>
  <c r="G2" i="3"/>
</calcChain>
</file>

<file path=xl/sharedStrings.xml><?xml version="1.0" encoding="utf-8"?>
<sst xmlns="http://schemas.openxmlformats.org/spreadsheetml/2006/main" count="14457" uniqueCount="3107">
  <si>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</si>
  <si>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</si>
  <si>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</si>
  <si>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</si>
  <si>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</si>
  <si>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</si>
  <si>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</si>
  <si>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</si>
  <si>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</si>
  <si>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</si>
  <si>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</si>
  <si>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</si>
  <si>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</si>
  <si>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</si>
  <si>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</si>
  <si>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</si>
  <si>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</si>
  <si>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</si>
  <si>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</si>
  <si>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</si>
  <si>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</si>
  <si>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</si>
  <si>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</si>
  <si>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</si>
  <si>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</si>
  <si>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</si>
  <si>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</si>
  <si>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</si>
  <si>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</si>
  <si>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</si>
  <si>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</si>
  <si>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</si>
  <si>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</si>
  <si>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</si>
  <si>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</si>
  <si>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</si>
  <si>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</si>
  <si>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</si>
  <si>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</si>
  <si>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</si>
  <si>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</si>
  <si>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</si>
  <si>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</si>
  <si>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</si>
  <si>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</si>
  <si>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</si>
  <si>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</si>
  <si>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</si>
  <si>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</si>
  <si>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</si>
  <si>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</si>
  <si>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</si>
  <si>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</si>
  <si>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</si>
  <si>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</si>
  <si>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</si>
  <si>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</si>
  <si>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</si>
  <si>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</si>
  <si>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</si>
  <si>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</si>
  <si>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</si>
  <si>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</si>
  <si>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</si>
  <si>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</si>
  <si>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</si>
  <si>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</si>
  <si>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</si>
  <si>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</si>
  <si>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</si>
  <si>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</si>
  <si>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</si>
  <si>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</si>
  <si>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</si>
  <si>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</si>
  <si>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</si>
  <si>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</si>
  <si>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</si>
  <si>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</si>
  <si>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</si>
  <si>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</si>
  <si>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</si>
  <si>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</si>
  <si>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</si>
  <si>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</si>
  <si>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</si>
  <si>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</si>
  <si>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</si>
  <si>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</si>
  <si>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</si>
  <si>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</si>
  <si>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</si>
  <si>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</si>
  <si>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</si>
  <si>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</si>
  <si>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</si>
  <si>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</si>
  <si>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</si>
  <si>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</si>
  <si>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</si>
  <si>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</si>
  <si>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</si>
  <si>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</si>
  <si>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</si>
  <si>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</si>
  <si>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</si>
  <si>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</si>
  <si>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</si>
  <si>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</si>
  <si>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</si>
  <si>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</si>
  <si>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</si>
  <si>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</si>
  <si>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</si>
  <si>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</si>
  <si>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</si>
  <si>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</si>
  <si>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</si>
  <si>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</si>
  <si>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</si>
  <si>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</si>
  <si>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</si>
  <si>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</si>
  <si>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</si>
  <si>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</si>
  <si>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</si>
  <si>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</si>
  <si>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</si>
  <si>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</si>
  <si>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</si>
  <si>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</si>
  <si>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</si>
  <si>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</si>
  <si>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</si>
  <si>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</si>
  <si>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</si>
  <si>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</si>
  <si>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</si>
  <si>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</si>
  <si>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</si>
  <si>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</si>
  <si>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</si>
  <si>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</si>
  <si>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</si>
  <si>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</si>
  <si>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</si>
  <si>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</si>
  <si>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</si>
  <si>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</si>
  <si>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</si>
  <si>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</si>
  <si>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</si>
  <si>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</si>
  <si>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</si>
  <si>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</si>
  <si>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</si>
  <si>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</si>
  <si>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</si>
  <si>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</si>
  <si>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</si>
  <si>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</si>
  <si>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</si>
  <si>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</si>
  <si>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</si>
  <si>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</si>
  <si>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</si>
  <si>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</si>
  <si>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</si>
  <si>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</si>
  <si>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</si>
  <si>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</si>
  <si>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</si>
  <si>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</si>
  <si>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</si>
  <si>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</si>
  <si>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</si>
  <si>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</si>
  <si>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</si>
  <si>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</si>
  <si>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</si>
  <si>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</si>
  <si>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</si>
  <si>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</si>
  <si>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</si>
  <si>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</si>
  <si>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</si>
  <si>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</si>
  <si>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</si>
  <si>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</si>
  <si>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</si>
  <si>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</si>
  <si>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</si>
  <si>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</si>
  <si>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</si>
  <si>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</si>
  <si>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</si>
  <si>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</si>
  <si>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</si>
  <si>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</si>
  <si>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</si>
  <si>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</si>
  <si>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</si>
  <si>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</si>
  <si>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</si>
  <si>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</si>
  <si>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</si>
  <si>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</si>
  <si>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</si>
  <si>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</si>
  <si>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</si>
  <si>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</si>
  <si>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</si>
  <si>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</si>
  <si>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</si>
  <si>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</si>
  <si>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</si>
  <si>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</si>
  <si>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</si>
  <si>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</si>
  <si>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</si>
  <si>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</si>
  <si>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</si>
  <si>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</si>
  <si>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</si>
  <si>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</si>
  <si>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</si>
  <si>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</si>
  <si>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</si>
  <si>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</si>
  <si>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</si>
  <si>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</si>
  <si>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</si>
  <si>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</si>
  <si>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</si>
  <si>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</si>
  <si>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</si>
  <si>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</si>
  <si>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</si>
  <si>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</si>
  <si>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</si>
  <si>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</si>
  <si>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</si>
  <si>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</si>
  <si>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</si>
  <si>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</si>
  <si>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</si>
  <si>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</si>
  <si>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</si>
  <si>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</si>
  <si>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</si>
  <si>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</si>
  <si>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</si>
  <si>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</si>
  <si>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</si>
  <si>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</si>
  <si>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</si>
  <si>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</si>
  <si>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</si>
  <si>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</si>
  <si>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</si>
  <si>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</si>
  <si>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</si>
  <si>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</si>
  <si>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</si>
  <si>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</si>
  <si>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</si>
  <si>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</si>
  <si>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</si>
  <si>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atrovirens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</si>
  <si>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</si>
  <si>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</si>
  <si>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</si>
  <si>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</si>
  <si>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</si>
  <si>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</si>
  <si>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</si>
  <si>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</si>
  <si>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</si>
  <si>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</si>
  <si>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</si>
  <si>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</si>
  <si>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</si>
  <si>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</si>
  <si>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</si>
  <si>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</si>
  <si>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</si>
  <si>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</si>
  <si>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</si>
  <si>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</si>
  <si>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</si>
  <si>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</si>
  <si>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</si>
  <si>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</si>
  <si>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</si>
  <si>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</si>
  <si>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</si>
  <si>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</si>
  <si>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</si>
  <si>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</si>
  <si>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</si>
  <si>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</si>
  <si>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198x</t>
  </si>
  <si>
    <t>294x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</si>
  <si>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</si>
  <si>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</si>
  <si>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</si>
  <si>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</si>
  <si>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</si>
  <si>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</si>
  <si>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</si>
  <si>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</si>
  <si>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</si>
  <si>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</si>
  <si>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</si>
  <si>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</si>
  <si>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</si>
  <si>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</si>
  <si>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</si>
  <si>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</si>
  <si>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</si>
  <si>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</si>
  <si>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</si>
  <si>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</si>
  <si>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</si>
  <si>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</si>
  <si>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</si>
  <si>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</si>
  <si>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</si>
  <si>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</si>
  <si>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</si>
  <si>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</si>
  <si>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</si>
  <si>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</si>
  <si>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</si>
  <si>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satrovirens_01</t>
  </si>
  <si>
    <t>A1</t>
  </si>
  <si>
    <t>AAACGG</t>
  </si>
  <si>
    <t>NSF_Rockfish_Proj</t>
  </si>
  <si>
    <t>satrovirens_02</t>
  </si>
  <si>
    <t>A2</t>
  </si>
  <si>
    <t>ACTCTT</t>
  </si>
  <si>
    <t>satrovirens_03</t>
  </si>
  <si>
    <t>A3</t>
  </si>
  <si>
    <t>ATTCCG</t>
  </si>
  <si>
    <t>satrovirens_04</t>
  </si>
  <si>
    <t>A4</t>
  </si>
  <si>
    <t>CGAGGC</t>
  </si>
  <si>
    <t>satrovirens_05</t>
  </si>
  <si>
    <t>A5</t>
  </si>
  <si>
    <t>GAAATG</t>
  </si>
  <si>
    <t>satrovirens_06</t>
  </si>
  <si>
    <t>A6</t>
  </si>
  <si>
    <t>GGACTT</t>
  </si>
  <si>
    <t>satrovirens_07</t>
  </si>
  <si>
    <t>A7</t>
  </si>
  <si>
    <t>TAAGCT</t>
  </si>
  <si>
    <t>satrovirens_08</t>
  </si>
  <si>
    <t>A8</t>
  </si>
  <si>
    <t>TCTTCT</t>
  </si>
  <si>
    <t>satrovirens_09</t>
  </si>
  <si>
    <t>A9</t>
  </si>
  <si>
    <t>AACGTT</t>
  </si>
  <si>
    <t>satrovirens_10</t>
  </si>
  <si>
    <t>A10</t>
  </si>
  <si>
    <t>ACTGGC</t>
  </si>
  <si>
    <t>satrovirens_11</t>
  </si>
  <si>
    <t>A11</t>
  </si>
  <si>
    <t>CAAAAA</t>
  </si>
  <si>
    <t>satrovirens_12</t>
  </si>
  <si>
    <t>A12</t>
  </si>
  <si>
    <t>CGCAGA</t>
  </si>
  <si>
    <t>satrovirens_13</t>
  </si>
  <si>
    <t>B1</t>
  </si>
  <si>
    <t>GAACCA</t>
  </si>
  <si>
    <t>satrovirens_14</t>
  </si>
  <si>
    <t>B2</t>
  </si>
  <si>
    <t>GGCAAG</t>
  </si>
  <si>
    <t>satrovirens_15</t>
  </si>
  <si>
    <t>B3</t>
  </si>
  <si>
    <t>TAATTC</t>
  </si>
  <si>
    <t>satrovirens_16</t>
  </si>
  <si>
    <t>B4</t>
  </si>
  <si>
    <t>TGAACC</t>
  </si>
  <si>
    <t>satrovirens_17</t>
  </si>
  <si>
    <t>B5</t>
  </si>
  <si>
    <t>AACTGA</t>
  </si>
  <si>
    <t>satrovirens_18</t>
  </si>
  <si>
    <t>B6</t>
  </si>
  <si>
    <t>AGCCAT</t>
  </si>
  <si>
    <t>satrovirens_19</t>
  </si>
  <si>
    <t>B7</t>
  </si>
  <si>
    <t>CAATCG</t>
  </si>
  <si>
    <t>satrovirens_20</t>
  </si>
  <si>
    <t>B8</t>
  </si>
  <si>
    <t>CGCGTG</t>
  </si>
  <si>
    <t>satrovirens_21</t>
  </si>
  <si>
    <t>B9</t>
  </si>
  <si>
    <t>GACGAC</t>
  </si>
  <si>
    <t>satrovirens_22</t>
  </si>
  <si>
    <t>B10</t>
  </si>
  <si>
    <t>GGGCGC</t>
  </si>
  <si>
    <t>satrovirens_23</t>
  </si>
  <si>
    <t>B11</t>
  </si>
  <si>
    <t>TACACA</t>
  </si>
  <si>
    <t>satrovirens_24</t>
  </si>
  <si>
    <t>B12</t>
  </si>
  <si>
    <t>TGACAA</t>
  </si>
  <si>
    <t>satrovirens_25</t>
  </si>
  <si>
    <t>C1</t>
  </si>
  <si>
    <t>AAGACG</t>
  </si>
  <si>
    <t>satrovirens_26</t>
  </si>
  <si>
    <t>C2</t>
  </si>
  <si>
    <t>AGCGCA</t>
  </si>
  <si>
    <t>satrovirens_27</t>
  </si>
  <si>
    <t>C3</t>
  </si>
  <si>
    <t>CACCTC</t>
  </si>
  <si>
    <t>satrovirens_28</t>
  </si>
  <si>
    <t>C4</t>
  </si>
  <si>
    <t>CGGTCC</t>
  </si>
  <si>
    <t>satrovirens_29</t>
  </si>
  <si>
    <t>C5</t>
  </si>
  <si>
    <t>GACTCT</t>
  </si>
  <si>
    <t>satrovirens_30</t>
  </si>
  <si>
    <t>C6</t>
  </si>
  <si>
    <t>GGGGCG</t>
  </si>
  <si>
    <t>satrovirens_31</t>
  </si>
  <si>
    <t>C7</t>
  </si>
  <si>
    <t>TACGGG</t>
  </si>
  <si>
    <t>satrovirens_32</t>
  </si>
  <si>
    <t>C8</t>
  </si>
  <si>
    <t>TGCCCG</t>
  </si>
  <si>
    <t>satrovirens_33</t>
  </si>
  <si>
    <t>C9</t>
  </si>
  <si>
    <t>AAGCTA</t>
  </si>
  <si>
    <t>satrovirens_34</t>
  </si>
  <si>
    <t>C10</t>
  </si>
  <si>
    <t>AGGGTC</t>
  </si>
  <si>
    <t>satrovirens_35</t>
  </si>
  <si>
    <t>C11</t>
  </si>
  <si>
    <t>CAGGCA</t>
  </si>
  <si>
    <t>satrovirens_36</t>
  </si>
  <si>
    <t>C12</t>
  </si>
  <si>
    <t>CGTCTA</t>
  </si>
  <si>
    <t>satrovirens_37</t>
  </si>
  <si>
    <t>D1</t>
  </si>
  <si>
    <t>GAGAGA</t>
  </si>
  <si>
    <t>satrovirens_38</t>
  </si>
  <si>
    <t>D2</t>
  </si>
  <si>
    <t>GGTACA</t>
  </si>
  <si>
    <t>satrovirens_39</t>
  </si>
  <si>
    <t>D3</t>
  </si>
  <si>
    <t>TAGTAT</t>
  </si>
  <si>
    <t>satrovirens_40</t>
  </si>
  <si>
    <t>D4</t>
  </si>
  <si>
    <t>TGCTTA</t>
  </si>
  <si>
    <t>satrovirens_41</t>
  </si>
  <si>
    <t>D5</t>
  </si>
  <si>
    <t>AATATC</t>
  </si>
  <si>
    <t>satrovirens_42</t>
  </si>
  <si>
    <t>D6</t>
  </si>
  <si>
    <t>AGGTGT</t>
  </si>
  <si>
    <t>satrovirens_43</t>
  </si>
  <si>
    <t>D7</t>
  </si>
  <si>
    <t>CATACT</t>
  </si>
  <si>
    <t>satrovirens_44</t>
  </si>
  <si>
    <t>D8</t>
  </si>
  <si>
    <t>CGTGAT</t>
  </si>
  <si>
    <t>satrovirens_45</t>
  </si>
  <si>
    <t>D9</t>
  </si>
  <si>
    <t>GATCGT</t>
  </si>
  <si>
    <t>satrovirens_46</t>
  </si>
  <si>
    <t>D10</t>
  </si>
  <si>
    <t>GGTTTG</t>
  </si>
  <si>
    <t>satrovirens_47</t>
  </si>
  <si>
    <t>D11</t>
  </si>
  <si>
    <t>TATCAC</t>
  </si>
  <si>
    <t>satrovirens_48</t>
  </si>
  <si>
    <t>D12</t>
  </si>
  <si>
    <t>TGGGGA</t>
  </si>
  <si>
    <t>satrovirens_49</t>
  </si>
  <si>
    <t>E1</t>
  </si>
  <si>
    <t>AATGAG</t>
  </si>
  <si>
    <t>satrovirens_50</t>
  </si>
  <si>
    <t>E2</t>
  </si>
  <si>
    <t>AGTAGG</t>
  </si>
  <si>
    <t>satrovirens_51</t>
  </si>
  <si>
    <t>E3</t>
  </si>
  <si>
    <t>CCATTT</t>
  </si>
  <si>
    <t>satrovirens_52</t>
  </si>
  <si>
    <t>E4</t>
  </si>
  <si>
    <t>CTACAG</t>
  </si>
  <si>
    <t>satrovirens_53</t>
  </si>
  <si>
    <t>E5</t>
  </si>
  <si>
    <t>GCAGAT</t>
  </si>
  <si>
    <t>satrovirens_54</t>
  </si>
  <si>
    <t>E6</t>
  </si>
  <si>
    <t>GTAAGT</t>
  </si>
  <si>
    <t>satrovirens_55</t>
  </si>
  <si>
    <t>E7</t>
  </si>
  <si>
    <t>TCAAAG</t>
  </si>
  <si>
    <t>satrovirens_56</t>
  </si>
  <si>
    <t>E8</t>
  </si>
  <si>
    <t>TTATGA</t>
  </si>
  <si>
    <t>satrovirens_57</t>
  </si>
  <si>
    <t>E9</t>
  </si>
  <si>
    <t>ACAAGA</t>
  </si>
  <si>
    <t>satrovirens_58</t>
  </si>
  <si>
    <t>E10</t>
  </si>
  <si>
    <t>AGTTAA</t>
  </si>
  <si>
    <t>satrovirens_59</t>
  </si>
  <si>
    <t>E11</t>
  </si>
  <si>
    <t>CCCGGT</t>
  </si>
  <si>
    <t>satrovirens_60</t>
  </si>
  <si>
    <t>E12</t>
  </si>
  <si>
    <t>CTCGCC</t>
  </si>
  <si>
    <t>satrovirens_61</t>
  </si>
  <si>
    <t>F1</t>
  </si>
  <si>
    <t>GCATGG</t>
  </si>
  <si>
    <t>satrovirens_62</t>
  </si>
  <si>
    <t>F2</t>
  </si>
  <si>
    <t>GTATCC</t>
  </si>
  <si>
    <t>satrovirens_63</t>
  </si>
  <si>
    <t>F3</t>
  </si>
  <si>
    <t>TCCTGC</t>
  </si>
  <si>
    <t>satrovirens_64</t>
  </si>
  <si>
    <t>F4</t>
  </si>
  <si>
    <t>TTCCGT</t>
  </si>
  <si>
    <t>satrovirens_65</t>
  </si>
  <si>
    <t>F5</t>
  </si>
  <si>
    <t>ACAGCG</t>
  </si>
  <si>
    <t>satrovirens_66</t>
  </si>
  <si>
    <t>F6</t>
  </si>
  <si>
    <t>ATAGTA</t>
  </si>
  <si>
    <t>satrovirens_67</t>
  </si>
  <si>
    <t>F7</t>
  </si>
  <si>
    <t>CCCTAA</t>
  </si>
  <si>
    <t>satrovirens_68</t>
  </si>
  <si>
    <t>F8</t>
  </si>
  <si>
    <t>CTGCGA</t>
  </si>
  <si>
    <t>satrovirens_69</t>
  </si>
  <si>
    <t>F9</t>
  </si>
  <si>
    <t>GCCGTA</t>
  </si>
  <si>
    <t>satrovirens_70</t>
  </si>
  <si>
    <t>F10</t>
  </si>
  <si>
    <t>GTCATC</t>
  </si>
  <si>
    <t>satrovirens_71</t>
  </si>
  <si>
    <t>F11</t>
  </si>
  <si>
    <t>TCGATT</t>
  </si>
  <si>
    <t>satrovirens_72</t>
  </si>
  <si>
    <t>F12</t>
  </si>
  <si>
    <t>TTCTAG</t>
  </si>
  <si>
    <t>satrovirens_73</t>
  </si>
  <si>
    <t>G1</t>
  </si>
  <si>
    <t>ACATAC</t>
  </si>
  <si>
    <t>satrovirens_74</t>
  </si>
  <si>
    <t>G2</t>
  </si>
  <si>
    <t>ATCAAA</t>
  </si>
  <si>
    <t>satrovirens_75</t>
  </si>
  <si>
    <t>G3</t>
  </si>
  <si>
    <t>CCGAGG</t>
  </si>
  <si>
    <t>satrovirens_76</t>
  </si>
  <si>
    <t>G4</t>
  </si>
  <si>
    <t>CTGGTT</t>
  </si>
  <si>
    <t>satrovirens_77</t>
  </si>
  <si>
    <t>G5</t>
  </si>
  <si>
    <t>GCGACC</t>
  </si>
  <si>
    <t>satrovirens_78</t>
  </si>
  <si>
    <t>G6</t>
  </si>
  <si>
    <t>GTGCCT</t>
  </si>
  <si>
    <t>satrovirens_79</t>
  </si>
  <si>
    <t>G7</t>
  </si>
  <si>
    <t>TCGCCA</t>
  </si>
  <si>
    <t>satrovirens_80</t>
  </si>
  <si>
    <t>G8</t>
  </si>
  <si>
    <t>TTGAGC</t>
  </si>
  <si>
    <t>satrovirens_81</t>
  </si>
  <si>
    <t>G9</t>
  </si>
  <si>
    <t>ACCATG</t>
  </si>
  <si>
    <t>satrovirens_82</t>
  </si>
  <si>
    <t>G10</t>
  </si>
  <si>
    <t>ATGCAC</t>
  </si>
  <si>
    <t>satrovirens_83</t>
  </si>
  <si>
    <t>G11</t>
  </si>
  <si>
    <t>CCGCAT</t>
  </si>
  <si>
    <t>satrovirens_84</t>
  </si>
  <si>
    <t>G12</t>
  </si>
  <si>
    <t>CTTATG</t>
  </si>
  <si>
    <t>satrovirens_85</t>
  </si>
  <si>
    <t>H1</t>
  </si>
  <si>
    <t>GCGCTG</t>
  </si>
  <si>
    <t>satrovirens_86</t>
  </si>
  <si>
    <t>H2</t>
  </si>
  <si>
    <t>GTGTAA</t>
  </si>
  <si>
    <t>satrovirens_87</t>
  </si>
  <si>
    <t>H3</t>
  </si>
  <si>
    <t>TCGGAC</t>
  </si>
  <si>
    <t>satrovirens_88</t>
  </si>
  <si>
    <t>H4</t>
  </si>
  <si>
    <t>TTTAAT</t>
  </si>
  <si>
    <t>satrovirens_89</t>
  </si>
  <si>
    <t>H5</t>
  </si>
  <si>
    <t>ACCCCC</t>
  </si>
  <si>
    <t>satrovirens_90</t>
  </si>
  <si>
    <t>H6</t>
  </si>
  <si>
    <t>ATGTTG</t>
  </si>
  <si>
    <t>satrovirens_91</t>
  </si>
  <si>
    <t>H7</t>
  </si>
  <si>
    <t>CCTAAC</t>
  </si>
  <si>
    <t>satrovirens_92</t>
  </si>
  <si>
    <t>H8</t>
  </si>
  <si>
    <t>CTTTGC</t>
  </si>
  <si>
    <t>satrovirens_93</t>
  </si>
  <si>
    <t>H9</t>
  </si>
  <si>
    <t>GCTCAA</t>
  </si>
  <si>
    <t>satrovirens_94</t>
  </si>
  <si>
    <t>H10</t>
  </si>
  <si>
    <t>GTTGGA</t>
  </si>
  <si>
    <t>satrovirens_95</t>
  </si>
  <si>
    <t>H11</t>
  </si>
  <si>
    <t>TCTCGG</t>
  </si>
  <si>
    <t>satrovirens_96</t>
  </si>
  <si>
    <t>H12</t>
  </si>
  <si>
    <t>TTTGTC</t>
  </si>
  <si>
    <t>satrovirens_97</t>
  </si>
  <si>
    <t>satrovirens_98</t>
  </si>
  <si>
    <t>satrovirens_99</t>
  </si>
  <si>
    <t>satrovirens_100</t>
  </si>
  <si>
    <t>satrovirens_101</t>
  </si>
  <si>
    <t>satrovirens_102</t>
  </si>
  <si>
    <t>satrovirens_103</t>
  </si>
  <si>
    <t>satrovirens_104</t>
  </si>
  <si>
    <t>satrovirens_105</t>
  </si>
  <si>
    <t>satrovirens_106</t>
  </si>
  <si>
    <t>satrovirens_107</t>
  </si>
  <si>
    <t>satrovirens_108</t>
  </si>
  <si>
    <t>satrovirens_109</t>
  </si>
  <si>
    <t>satrovirens_110</t>
  </si>
  <si>
    <t>satrovirens_111</t>
  </si>
  <si>
    <t>satrovirens_112</t>
  </si>
  <si>
    <t>satrovirens_113</t>
  </si>
  <si>
    <t>satrovirens_114</t>
  </si>
  <si>
    <t>satrovirens_115</t>
  </si>
  <si>
    <t>satrovirens_116</t>
  </si>
  <si>
    <t>satrovirens_117</t>
  </si>
  <si>
    <t>satrovirens_118</t>
  </si>
  <si>
    <t>satrovirens_119</t>
  </si>
  <si>
    <t>satrovirens_120</t>
  </si>
  <si>
    <t>satrovirens_121</t>
  </si>
  <si>
    <t>satrovirens_122</t>
  </si>
  <si>
    <t>satrovirens_123</t>
  </si>
  <si>
    <t>satrovirens_124</t>
  </si>
  <si>
    <t>satrovirens_125</t>
  </si>
  <si>
    <t>satrovirens_126</t>
  </si>
  <si>
    <t>satrovirens_127</t>
  </si>
  <si>
    <t>satrovirens_128</t>
  </si>
  <si>
    <t>satrovirens_129</t>
  </si>
  <si>
    <t>satrovirens_130</t>
  </si>
  <si>
    <t>satrovirens_131</t>
  </si>
  <si>
    <t>satrovirens_132</t>
  </si>
  <si>
    <t>satrovirens_133</t>
  </si>
  <si>
    <t>satrovirens_134</t>
  </si>
  <si>
    <t>satrovirens_135</t>
  </si>
  <si>
    <t>satrovirens_136</t>
  </si>
  <si>
    <t>satrovirens_137</t>
  </si>
  <si>
    <t>satrovirens_138</t>
  </si>
  <si>
    <t>satrovirens_139</t>
  </si>
  <si>
    <t>satrovirens_140</t>
  </si>
  <si>
    <t>satrovirens_141</t>
  </si>
  <si>
    <t>satrovirens_142</t>
  </si>
  <si>
    <t>satrovirens_143</t>
  </si>
  <si>
    <t>satrovirens_144</t>
  </si>
  <si>
    <t>satrovirens_145</t>
  </si>
  <si>
    <t>satrovirens_146</t>
  </si>
  <si>
    <t>satrovirens_147</t>
  </si>
  <si>
    <t>satrovirens_148</t>
  </si>
  <si>
    <t>satrovirens_149</t>
  </si>
  <si>
    <t>satrovirens_150</t>
  </si>
  <si>
    <t>satrovirens_151</t>
  </si>
  <si>
    <t>satrovirens_152</t>
  </si>
  <si>
    <t>satrovirens_153</t>
  </si>
  <si>
    <t>satrovirens_154</t>
  </si>
  <si>
    <t>satrovirens_155</t>
  </si>
  <si>
    <t>satrovirens_156</t>
  </si>
  <si>
    <t>satrovirens_157</t>
  </si>
  <si>
    <t>satrovirens_158</t>
  </si>
  <si>
    <t>satrovirens_159</t>
  </si>
  <si>
    <t>satrovirens_160</t>
  </si>
  <si>
    <t>satrovirens_161</t>
  </si>
  <si>
    <t>satrovirens_162</t>
  </si>
  <si>
    <t>satrovirens_163</t>
  </si>
  <si>
    <t>satrovirens_164</t>
  </si>
  <si>
    <t>satrovirens_165</t>
  </si>
  <si>
    <t>satrovirens_166</t>
  </si>
  <si>
    <t>satrovirens_167</t>
  </si>
  <si>
    <t>satrovirens_168</t>
  </si>
  <si>
    <t>satrovirens_169</t>
  </si>
  <si>
    <t>satrovirens_170</t>
  </si>
  <si>
    <t>satrovirens_171</t>
  </si>
  <si>
    <t>satrovirens_172</t>
  </si>
  <si>
    <t>satrovirens_173</t>
  </si>
  <si>
    <t>satrovirens_174</t>
  </si>
  <si>
    <t>satrovirens_175</t>
  </si>
  <si>
    <t>satrovirens_176</t>
  </si>
  <si>
    <t>satrovirens_177</t>
  </si>
  <si>
    <t>satrovirens_178</t>
  </si>
  <si>
    <t>satrovirens_179</t>
  </si>
  <si>
    <t>satrovirens_180</t>
  </si>
  <si>
    <t>satrovirens_181</t>
  </si>
  <si>
    <t>satrovirens_182</t>
  </si>
  <si>
    <t>satrovirens_183</t>
  </si>
  <si>
    <t>satrovirens_184</t>
  </si>
  <si>
    <t>satrovirens_185</t>
  </si>
  <si>
    <t>satrovirens_186</t>
  </si>
  <si>
    <t>satrovirens_187</t>
  </si>
  <si>
    <t>satrovirens_188</t>
  </si>
  <si>
    <t>satrovirens_189</t>
  </si>
  <si>
    <t>satrovirens_190</t>
  </si>
  <si>
    <t>satrovirens_191</t>
  </si>
  <si>
    <t>satrovirens_192</t>
  </si>
  <si>
    <t>satrovirens_193</t>
  </si>
  <si>
    <t>satrovirens_194</t>
  </si>
  <si>
    <t>satrovirens_195</t>
  </si>
  <si>
    <t>satrovirens_196</t>
  </si>
  <si>
    <t>satrovirens_197</t>
  </si>
  <si>
    <t>satrovirens_198</t>
  </si>
  <si>
    <t>satrovirens_199</t>
  </si>
  <si>
    <t>satrovirens_200</t>
  </si>
  <si>
    <t>satrovirens_201</t>
  </si>
  <si>
    <t>satrovirens_202</t>
  </si>
  <si>
    <t>satrovirens_203</t>
  </si>
  <si>
    <t>satrovirens_204</t>
  </si>
  <si>
    <t>satrovirens_205</t>
  </si>
  <si>
    <t>satrovirens_206</t>
  </si>
  <si>
    <t>satrovirens_207</t>
  </si>
  <si>
    <t>satrovirens_208</t>
  </si>
  <si>
    <t>satrovirens_209</t>
  </si>
  <si>
    <t>satrovirens_210</t>
  </si>
  <si>
    <t>satrovirens_211</t>
  </si>
  <si>
    <t>satrovirens_212</t>
  </si>
  <si>
    <t>satrovirens_213</t>
  </si>
  <si>
    <t>satrovirens_214</t>
  </si>
  <si>
    <t>satrovirens_215</t>
  </si>
  <si>
    <t>satrovirens_216</t>
  </si>
  <si>
    <t>satrovirens_217</t>
  </si>
  <si>
    <t>satrovirens_218</t>
  </si>
  <si>
    <t>satrovirens_219</t>
  </si>
  <si>
    <t>satrovirens_220</t>
  </si>
  <si>
    <t>satrovirens_221</t>
  </si>
  <si>
    <t>satrovirens_222</t>
  </si>
  <si>
    <t>satrovirens_223</t>
  </si>
  <si>
    <t>satrovirens_224</t>
  </si>
  <si>
    <t>satrovirens_225</t>
  </si>
  <si>
    <t>satrovirens_226</t>
  </si>
  <si>
    <t>satrovirens_227</t>
  </si>
  <si>
    <t>satrovirens_228</t>
  </si>
  <si>
    <t>satrovirens_229</t>
  </si>
  <si>
    <t>satrovirens_230</t>
  </si>
  <si>
    <t>satrovirens_231</t>
  </si>
  <si>
    <t>satrovirens_232</t>
  </si>
  <si>
    <t>satrovirens_233</t>
  </si>
  <si>
    <t>satrovirens_234</t>
  </si>
  <si>
    <t>satrovirens_235</t>
  </si>
  <si>
    <t>satrovirens_236</t>
  </si>
  <si>
    <t>satrovirens_237</t>
  </si>
  <si>
    <t>satrovirens_238</t>
  </si>
  <si>
    <t>satrovirens_239</t>
  </si>
  <si>
    <t>satrovirens_240</t>
  </si>
  <si>
    <t>satrovirens_241</t>
  </si>
  <si>
    <t>satrovirens_242</t>
  </si>
  <si>
    <t>satrovirens_243</t>
  </si>
  <si>
    <t>satrovirens_244</t>
  </si>
  <si>
    <t>satrovirens_245</t>
  </si>
  <si>
    <t>satrovirens_246</t>
  </si>
  <si>
    <t>satrovirens_247</t>
  </si>
  <si>
    <t>satrovirens_248</t>
  </si>
  <si>
    <t>satrovirens_249</t>
  </si>
  <si>
    <t>satrovirens_250</t>
  </si>
  <si>
    <t>satrovirens_251</t>
  </si>
  <si>
    <t>satrovirens_252</t>
  </si>
  <si>
    <t>satrovirens_253</t>
  </si>
  <si>
    <t>satrovirens_254</t>
  </si>
  <si>
    <t>satrovirens_255</t>
  </si>
  <si>
    <t>satrovirens_256</t>
  </si>
  <si>
    <t>satrovirens_257</t>
  </si>
  <si>
    <t>satrovirens_258</t>
  </si>
  <si>
    <t>satrovirens_259</t>
  </si>
  <si>
    <t>satrovirens_260</t>
  </si>
  <si>
    <t>satrovirens_261</t>
  </si>
  <si>
    <t>satrovirens_262</t>
  </si>
  <si>
    <t>satrovirens_263</t>
  </si>
  <si>
    <t>satrovirens_264</t>
  </si>
  <si>
    <t>satrovirens_265</t>
  </si>
  <si>
    <t>satrovirens_266</t>
  </si>
  <si>
    <t>satrovirens_267</t>
  </si>
  <si>
    <t>satrovirens_268</t>
  </si>
  <si>
    <t>satrovirens_269</t>
  </si>
  <si>
    <t>satrovirens_270</t>
  </si>
  <si>
    <t>satrovirens_271</t>
  </si>
  <si>
    <t>satrovirens_272</t>
  </si>
  <si>
    <t>satrovirens_273</t>
  </si>
  <si>
    <t>satrovirens_274</t>
  </si>
  <si>
    <t>satrovirens_275</t>
  </si>
  <si>
    <t>satrovirens_276</t>
  </si>
  <si>
    <t>satrovirens_277</t>
  </si>
  <si>
    <t>satrovirens_278</t>
  </si>
  <si>
    <t>satrovirens_279</t>
  </si>
  <si>
    <t>satrovirens_280</t>
  </si>
  <si>
    <t>satrovirens_281</t>
  </si>
  <si>
    <t>satrovirens_282</t>
  </si>
  <si>
    <t>satrovirens_283</t>
  </si>
  <si>
    <t>satrovirens_284</t>
  </si>
  <si>
    <t>satrovirens_285</t>
  </si>
  <si>
    <t>satrovirens_286</t>
  </si>
  <si>
    <t>satrovirens_287</t>
  </si>
  <si>
    <t>satrovirens_288</t>
  </si>
  <si>
    <t>plate</t>
  </si>
  <si>
    <t>i7 tag</t>
  </si>
  <si>
    <t>Index</t>
  </si>
  <si>
    <t>i7 barcode</t>
  </si>
  <si>
    <t>i7 barcode reverse compliment</t>
  </si>
  <si>
    <t>satrovirens_289</t>
  </si>
  <si>
    <t>satrovirens_290</t>
  </si>
  <si>
    <t>satrovirens_291</t>
  </si>
  <si>
    <t>satrovirens_292</t>
  </si>
  <si>
    <t>satrovirens_293</t>
  </si>
  <si>
    <t>satrovirens_294</t>
  </si>
  <si>
    <t>satrovirens_295</t>
  </si>
  <si>
    <t>satrovirens_296</t>
  </si>
  <si>
    <t>satrovirens_297</t>
  </si>
  <si>
    <t>satrovirens_298</t>
  </si>
  <si>
    <t>satrovirens_299</t>
  </si>
  <si>
    <t>satrovirens_300</t>
  </si>
  <si>
    <t>satrovirens_301</t>
  </si>
  <si>
    <t>satrovirens_302</t>
  </si>
  <si>
    <t>satrovirens_303</t>
  </si>
  <si>
    <t>satrovirens_304</t>
  </si>
  <si>
    <t>satrovirens_305</t>
  </si>
  <si>
    <t>satrovirens_306</t>
  </si>
  <si>
    <t>satrovirens_307</t>
  </si>
  <si>
    <t>satrovirens_308</t>
  </si>
  <si>
    <t>satrovirens_309</t>
  </si>
  <si>
    <t>satrovirens_310</t>
  </si>
  <si>
    <t>satrovirens_311</t>
  </si>
  <si>
    <t>satrovirens_312</t>
  </si>
  <si>
    <t>satrovirens_313</t>
  </si>
  <si>
    <t>satrovirens_314</t>
  </si>
  <si>
    <t>satrovirens_315</t>
  </si>
  <si>
    <t>satrovirens_316</t>
  </si>
  <si>
    <t>satrovirens_317</t>
  </si>
  <si>
    <t>satrovirens_318</t>
  </si>
  <si>
    <t>satrovirens_319</t>
  </si>
  <si>
    <t>satrovirens_320</t>
  </si>
  <si>
    <t>satrovirens_321</t>
  </si>
  <si>
    <t>satrovirens_322</t>
  </si>
  <si>
    <t>satrovirens_323</t>
  </si>
  <si>
    <t>satrovirens_324</t>
  </si>
  <si>
    <t>satrovirens_325</t>
  </si>
  <si>
    <t>satrovirens_326</t>
  </si>
  <si>
    <t>satrovirens_327</t>
  </si>
  <si>
    <t>satrovirens_328</t>
  </si>
  <si>
    <t>satrovirens_329</t>
  </si>
  <si>
    <t>satrovirens_330</t>
  </si>
  <si>
    <t>satrovirens_331</t>
  </si>
  <si>
    <t>satrovirens_332</t>
  </si>
  <si>
    <t>satrovirens_333</t>
  </si>
  <si>
    <t>satrovirens_334</t>
  </si>
  <si>
    <t>satrovirens_335</t>
  </si>
  <si>
    <t>satrovirens_336</t>
  </si>
  <si>
    <t>satrovirens_337</t>
  </si>
  <si>
    <t>satrovirens_338</t>
  </si>
  <si>
    <t>satrovirens_339</t>
  </si>
  <si>
    <t>satrovirens_340</t>
  </si>
  <si>
    <t>satrovirens_341</t>
  </si>
  <si>
    <t>satrovirens_342</t>
  </si>
  <si>
    <t>satrovirens_343</t>
  </si>
  <si>
    <t>satrovirens_344</t>
  </si>
  <si>
    <t>satrovirens_345</t>
  </si>
  <si>
    <t>satrovirens_346</t>
  </si>
  <si>
    <t>satrovirens_347</t>
  </si>
  <si>
    <t>satrovirens_348</t>
  </si>
  <si>
    <t>satrovirens_349</t>
  </si>
  <si>
    <t>satrovirens_350</t>
  </si>
  <si>
    <t>satrovirens_351</t>
  </si>
  <si>
    <t>satrovirens_352</t>
  </si>
  <si>
    <t>satrovirens_353</t>
  </si>
  <si>
    <t>satrovirens_354</t>
  </si>
  <si>
    <t>satrovirens_355</t>
  </si>
  <si>
    <t>satrovirens_356</t>
  </si>
  <si>
    <t>satrovirens_357</t>
  </si>
  <si>
    <t>satrovirens_358</t>
  </si>
  <si>
    <t>satrovirens_359</t>
  </si>
  <si>
    <t>satrovirens_360</t>
  </si>
  <si>
    <t>satrovirens_361</t>
  </si>
  <si>
    <t>satrovirens_362</t>
  </si>
  <si>
    <t>satrovirens_363</t>
  </si>
  <si>
    <t>satrovirens_364</t>
  </si>
  <si>
    <t>satrovirens_365</t>
  </si>
  <si>
    <t>satrovirens_366</t>
  </si>
  <si>
    <t>satrovirens_367</t>
  </si>
  <si>
    <t>satrovirens_368</t>
  </si>
  <si>
    <t>satrovirens_369</t>
  </si>
  <si>
    <t>satrovirens_370</t>
  </si>
  <si>
    <t>satrovirens_371</t>
  </si>
  <si>
    <t>satrovirens_372</t>
  </si>
  <si>
    <t>satrovirens_373</t>
  </si>
  <si>
    <t>satrovirens_374</t>
  </si>
  <si>
    <t>satrovirens_375</t>
  </si>
  <si>
    <t>satrovirens_376</t>
  </si>
  <si>
    <t>satrovirens_377</t>
  </si>
  <si>
    <t>satrovirens_378</t>
  </si>
  <si>
    <t>satrovirens_379</t>
  </si>
  <si>
    <t>satrovirens_380</t>
  </si>
  <si>
    <t>satrovirens_381</t>
  </si>
  <si>
    <t>satrovirens_382</t>
  </si>
  <si>
    <t>satrovirens_383</t>
  </si>
  <si>
    <t>satrovirens_384</t>
  </si>
  <si>
    <t>SPECIES</t>
  </si>
  <si>
    <t>caurinus</t>
  </si>
  <si>
    <t>chrysomelas</t>
  </si>
  <si>
    <t>R019796</t>
  </si>
  <si>
    <t>R209</t>
  </si>
  <si>
    <t>A_070815_P1030</t>
  </si>
  <si>
    <t>NSF Rockfish Dispersal Project</t>
  </si>
  <si>
    <t>Sebastes</t>
  </si>
  <si>
    <t>ADULT</t>
  </si>
  <si>
    <t>LC</t>
  </si>
  <si>
    <t>R019797</t>
  </si>
  <si>
    <t>A_070815_P1031</t>
  </si>
  <si>
    <t>R019798</t>
  </si>
  <si>
    <t>A_070815_P1035</t>
  </si>
  <si>
    <t>None</t>
  </si>
  <si>
    <t>R019799</t>
  </si>
  <si>
    <t>A_070815_P1036</t>
  </si>
  <si>
    <t>R019800</t>
  </si>
  <si>
    <t>A_070815_P1037</t>
  </si>
  <si>
    <t>R019801</t>
  </si>
  <si>
    <t>A_070815_P1039</t>
  </si>
  <si>
    <t>R019802</t>
  </si>
  <si>
    <t>A_070815_P1040</t>
  </si>
  <si>
    <t>R019803</t>
  </si>
  <si>
    <t>A_070815_P1042</t>
  </si>
  <si>
    <t>R019804</t>
  </si>
  <si>
    <t>A_070815_P1043</t>
  </si>
  <si>
    <t>R019805</t>
  </si>
  <si>
    <t>A_070815_P1044</t>
  </si>
  <si>
    <t>R019806</t>
  </si>
  <si>
    <t>A_070815_P1045</t>
  </si>
  <si>
    <t>R019807</t>
  </si>
  <si>
    <t>A_070815_P1046</t>
  </si>
  <si>
    <t>R019808</t>
  </si>
  <si>
    <t>A_070815_P1047</t>
  </si>
  <si>
    <t>R019809</t>
  </si>
  <si>
    <t>A_070815_P1048</t>
  </si>
  <si>
    <t>R019810</t>
  </si>
  <si>
    <t>A_070815_P1049</t>
  </si>
  <si>
    <t>R019811</t>
  </si>
  <si>
    <t>A_070815_P1050</t>
  </si>
  <si>
    <t>R019812</t>
  </si>
  <si>
    <t>A_070815_P1051</t>
  </si>
  <si>
    <t>R019813</t>
  </si>
  <si>
    <t>A_070815_P1052</t>
  </si>
  <si>
    <t>R019814</t>
  </si>
  <si>
    <t>A_070815_P1053</t>
  </si>
  <si>
    <t>R019815</t>
  </si>
  <si>
    <t>A_070815_P1054</t>
  </si>
  <si>
    <t>R019816</t>
  </si>
  <si>
    <t>A_070815_P1055</t>
  </si>
  <si>
    <t>R019817</t>
  </si>
  <si>
    <t>A_070815_P2001</t>
  </si>
  <si>
    <t>R019818</t>
  </si>
  <si>
    <t>A_070815_P2003</t>
  </si>
  <si>
    <t>R019819</t>
  </si>
  <si>
    <t>A_070815_P2004</t>
  </si>
  <si>
    <t>R019820</t>
  </si>
  <si>
    <t>A_070815_P2005</t>
  </si>
  <si>
    <t>R019821</t>
  </si>
  <si>
    <t>A_070815_P2008</t>
  </si>
  <si>
    <t>R019822</t>
  </si>
  <si>
    <t>A_070815_P2009</t>
  </si>
  <si>
    <t>R019823</t>
  </si>
  <si>
    <t>A_070815_P2010</t>
  </si>
  <si>
    <t>Very small tissue sample.</t>
  </si>
  <si>
    <t>R019824</t>
  </si>
  <si>
    <t>A_070815_P2011</t>
  </si>
  <si>
    <t>R019825</t>
  </si>
  <si>
    <t>A_070815_P2012</t>
  </si>
  <si>
    <t>R019826</t>
  </si>
  <si>
    <t>A_070815_P2013</t>
  </si>
  <si>
    <t>R019827</t>
  </si>
  <si>
    <t>A_070815_P2014</t>
  </si>
  <si>
    <t>R019828</t>
  </si>
  <si>
    <t>A_070815_P2015</t>
  </si>
  <si>
    <t>R019829</t>
  </si>
  <si>
    <t>A_070815_P2016</t>
  </si>
  <si>
    <t>R019830</t>
  </si>
  <si>
    <t>A_070815_P2017</t>
  </si>
  <si>
    <t>R019831</t>
  </si>
  <si>
    <t>A_070815_P2018</t>
  </si>
  <si>
    <t>R019832</t>
  </si>
  <si>
    <t>A_070815_P2019</t>
  </si>
  <si>
    <t>R019833</t>
  </si>
  <si>
    <t>A_070815_P2020</t>
  </si>
  <si>
    <t>R019834</t>
  </si>
  <si>
    <t>A_070915_P1001</t>
  </si>
  <si>
    <t>R019835</t>
  </si>
  <si>
    <t>A_070915_P1002</t>
  </si>
  <si>
    <t>R019836</t>
  </si>
  <si>
    <t>A_070915_P1003</t>
  </si>
  <si>
    <t>R019837</t>
  </si>
  <si>
    <t>A_070915_P1004</t>
  </si>
  <si>
    <t>R019838</t>
  </si>
  <si>
    <t>A_070915_P1005</t>
  </si>
  <si>
    <t>R019839</t>
  </si>
  <si>
    <t>A_070915_P1006</t>
  </si>
  <si>
    <t>R019840</t>
  </si>
  <si>
    <t>A_070915_P1007</t>
  </si>
  <si>
    <t>R019841</t>
  </si>
  <si>
    <t>A_070915_P1008</t>
  </si>
  <si>
    <t>R019842</t>
  </si>
  <si>
    <t>A_070915_P1011</t>
  </si>
  <si>
    <t>R019843</t>
  </si>
  <si>
    <t>A_070915_P1013</t>
  </si>
  <si>
    <t>R019844</t>
  </si>
  <si>
    <t>A_070915_P1015</t>
  </si>
  <si>
    <t>R019845</t>
  </si>
  <si>
    <t>A_070915_P1016</t>
  </si>
  <si>
    <t>R019846</t>
  </si>
  <si>
    <t>A_070915_P1017</t>
  </si>
  <si>
    <t>R019847</t>
  </si>
  <si>
    <t>A_070915_P1018</t>
  </si>
  <si>
    <t>R019848</t>
  </si>
  <si>
    <t>A_070915_P1021</t>
  </si>
  <si>
    <t>R019849</t>
  </si>
  <si>
    <t>A_070915_P1022</t>
  </si>
  <si>
    <t>R019850</t>
  </si>
  <si>
    <t>A_070915_P1023</t>
  </si>
  <si>
    <t>R019851</t>
  </si>
  <si>
    <t>A_070915_P1024</t>
  </si>
  <si>
    <t>R019852</t>
  </si>
  <si>
    <t>A_070915_P1025</t>
  </si>
  <si>
    <t>R019853</t>
  </si>
  <si>
    <t>A_070915_P1026</t>
  </si>
  <si>
    <t>R019854</t>
  </si>
  <si>
    <t>A_070915_P1028</t>
  </si>
  <si>
    <t>R019855</t>
  </si>
  <si>
    <t>A_070915_P1029</t>
  </si>
  <si>
    <t>R019856</t>
  </si>
  <si>
    <t>A_070915_P1030</t>
  </si>
  <si>
    <t>R019857</t>
  </si>
  <si>
    <t>A_070915_P1031</t>
  </si>
  <si>
    <t>R019858</t>
  </si>
  <si>
    <t>A_070915_P1032</t>
  </si>
  <si>
    <t>R019859</t>
  </si>
  <si>
    <t>A_070915_P1033</t>
  </si>
  <si>
    <t>R019860</t>
  </si>
  <si>
    <t>A_070915_P1035</t>
  </si>
  <si>
    <t>R019861</t>
  </si>
  <si>
    <t>A_070915_P1036</t>
  </si>
  <si>
    <t>R019862</t>
  </si>
  <si>
    <t>A_070915_P1037</t>
  </si>
  <si>
    <t>R019863</t>
  </si>
  <si>
    <t>A_070915_P1038</t>
  </si>
  <si>
    <t>R019864</t>
  </si>
  <si>
    <t>A_061915_H001</t>
  </si>
  <si>
    <t>R019865</t>
  </si>
  <si>
    <t>A_061915_H002</t>
  </si>
  <si>
    <t>R019866</t>
  </si>
  <si>
    <t>A_061915_H003</t>
  </si>
  <si>
    <t>R019867</t>
  </si>
  <si>
    <t>A_072215_P1002</t>
  </si>
  <si>
    <t>R019868</t>
  </si>
  <si>
    <t>A_072215_P1005</t>
  </si>
  <si>
    <t>R019869</t>
  </si>
  <si>
    <t>A_072215_P1006</t>
  </si>
  <si>
    <t>R019870</t>
  </si>
  <si>
    <t>A_072215_P1007</t>
  </si>
  <si>
    <t>R019871</t>
  </si>
  <si>
    <t>A_072215_P1008</t>
  </si>
  <si>
    <t>R019872</t>
  </si>
  <si>
    <t>A_072215_P1009</t>
  </si>
  <si>
    <t>R019873</t>
  </si>
  <si>
    <t>A_072215_P1010</t>
  </si>
  <si>
    <t>R019874</t>
  </si>
  <si>
    <t>A_072215_P1011</t>
  </si>
  <si>
    <t>R019875</t>
  </si>
  <si>
    <t>A_072215_P1012</t>
  </si>
  <si>
    <t>R019876</t>
  </si>
  <si>
    <t>A_072215_P1013</t>
  </si>
  <si>
    <t>R019877</t>
  </si>
  <si>
    <t>A_072215_P1014</t>
  </si>
  <si>
    <t>R019878</t>
  </si>
  <si>
    <t>A_072215_P1015</t>
  </si>
  <si>
    <t>R019879</t>
  </si>
  <si>
    <t>A_072215_P1016</t>
  </si>
  <si>
    <t>R019880</t>
  </si>
  <si>
    <t>A_072215_P1017</t>
  </si>
  <si>
    <t>R019881</t>
  </si>
  <si>
    <t>A_072215_P1018</t>
  </si>
  <si>
    <t>R019882</t>
  </si>
  <si>
    <t>A_072215_P1019</t>
  </si>
  <si>
    <t>R019883</t>
  </si>
  <si>
    <t>A_072215_P1020</t>
  </si>
  <si>
    <t>R019884</t>
  </si>
  <si>
    <t>A_072215_P1021</t>
  </si>
  <si>
    <t>R019885</t>
  </si>
  <si>
    <t>A_072215_P1022</t>
  </si>
  <si>
    <t>R019886</t>
  </si>
  <si>
    <t>A_072215_P1023</t>
  </si>
  <si>
    <t>R019887</t>
  </si>
  <si>
    <t>A_072215_P1025</t>
  </si>
  <si>
    <t>R019888</t>
  </si>
  <si>
    <t>A_072215_P1026</t>
  </si>
  <si>
    <t>R019889</t>
  </si>
  <si>
    <t>A_072215_P1027</t>
  </si>
  <si>
    <t>R019890</t>
  </si>
  <si>
    <t>A_072215_P1028</t>
  </si>
  <si>
    <t>R019891</t>
  </si>
  <si>
    <t>A_072215_P1029</t>
  </si>
  <si>
    <t>R019892</t>
  </si>
  <si>
    <t>R210</t>
  </si>
  <si>
    <t>A_072215_P1030</t>
  </si>
  <si>
    <t>R019893</t>
  </si>
  <si>
    <t>A_072215_P1031</t>
  </si>
  <si>
    <t>R019894</t>
  </si>
  <si>
    <t>A_072215_P1032</t>
  </si>
  <si>
    <t>R019895</t>
  </si>
  <si>
    <t>A_072215_P1033</t>
  </si>
  <si>
    <t>R019896</t>
  </si>
  <si>
    <t>A_072215_P1034</t>
  </si>
  <si>
    <t>R019897</t>
  </si>
  <si>
    <t>A_072215_P1035</t>
  </si>
  <si>
    <t>R019898</t>
  </si>
  <si>
    <t>A_072215_P1036</t>
  </si>
  <si>
    <t>R019899</t>
  </si>
  <si>
    <t>A_072215_P1037</t>
  </si>
  <si>
    <t>R019900</t>
  </si>
  <si>
    <t>A_072215_P1038</t>
  </si>
  <si>
    <t>R019901</t>
  </si>
  <si>
    <t>A_072215_P1039</t>
  </si>
  <si>
    <t>R019902</t>
  </si>
  <si>
    <t>A_072215_P1040</t>
  </si>
  <si>
    <t>R019903</t>
  </si>
  <si>
    <t>A_072215_P1041</t>
  </si>
  <si>
    <t>R019904</t>
  </si>
  <si>
    <t>A_072215_P1042</t>
  </si>
  <si>
    <t>R019905</t>
  </si>
  <si>
    <t>A_072215_P1044</t>
  </si>
  <si>
    <t>R019906</t>
  </si>
  <si>
    <t>A_072215_P1045</t>
  </si>
  <si>
    <t>R019907</t>
  </si>
  <si>
    <t>A_072215_P1046</t>
  </si>
  <si>
    <t>R019908</t>
  </si>
  <si>
    <t>A_072215_P1047</t>
  </si>
  <si>
    <t>R019909</t>
  </si>
  <si>
    <t>A_072215_P1048</t>
  </si>
  <si>
    <t>R019910</t>
  </si>
  <si>
    <t>A_072215_P1049</t>
  </si>
  <si>
    <t>R019911</t>
  </si>
  <si>
    <t>A_072215_P1050</t>
  </si>
  <si>
    <t>R019912</t>
  </si>
  <si>
    <t>A_072215_P1051</t>
  </si>
  <si>
    <t>R019913</t>
  </si>
  <si>
    <t>A_072215_P1052</t>
  </si>
  <si>
    <t>R019914</t>
  </si>
  <si>
    <t>A_072215_P1053</t>
  </si>
  <si>
    <t>R019915</t>
  </si>
  <si>
    <t>A_072215_P1054</t>
  </si>
  <si>
    <t>R019916</t>
  </si>
  <si>
    <t>A_072215_P1055</t>
  </si>
  <si>
    <t>R019917</t>
  </si>
  <si>
    <t>A_072215_P1056</t>
  </si>
  <si>
    <t>R019918</t>
  </si>
  <si>
    <t>A_072215_P1057</t>
  </si>
  <si>
    <t>R019919</t>
  </si>
  <si>
    <t>A_072215_P1058</t>
  </si>
  <si>
    <t>R019920</t>
  </si>
  <si>
    <t>A_072215_P1059</t>
  </si>
  <si>
    <t>R019921</t>
  </si>
  <si>
    <t>A_072215_P1060</t>
  </si>
  <si>
    <t>R019922</t>
  </si>
  <si>
    <t>A_072215_P1061</t>
  </si>
  <si>
    <t>R019923</t>
  </si>
  <si>
    <t>A_072215_P1062</t>
  </si>
  <si>
    <t>R019924</t>
  </si>
  <si>
    <t>A_072215_P1063</t>
  </si>
  <si>
    <t>R019925</t>
  </si>
  <si>
    <t>A_072215_P1064</t>
  </si>
  <si>
    <t>R019926</t>
  </si>
  <si>
    <t>A_072215_P1065</t>
  </si>
  <si>
    <t>R019927</t>
  </si>
  <si>
    <t>A_072215_P1066</t>
  </si>
  <si>
    <t>R019928</t>
  </si>
  <si>
    <t>A_081115_36932</t>
  </si>
  <si>
    <t>R019929</t>
  </si>
  <si>
    <t>A_081115_PL0811150302</t>
  </si>
  <si>
    <t>R019930</t>
  </si>
  <si>
    <t>A_081115_PL0811150303</t>
  </si>
  <si>
    <t>R019931</t>
  </si>
  <si>
    <t>A_081215_PL0812150702</t>
  </si>
  <si>
    <t>R019932</t>
  </si>
  <si>
    <t>A_081315_36921</t>
  </si>
  <si>
    <t>R019933</t>
  </si>
  <si>
    <t>A_081315_36923</t>
  </si>
  <si>
    <t>R019934</t>
  </si>
  <si>
    <t>A_081315_35549</t>
  </si>
  <si>
    <t>R019935</t>
  </si>
  <si>
    <t>A_081315_PL0813151703</t>
  </si>
  <si>
    <t>R019936</t>
  </si>
  <si>
    <t>A_091615_010</t>
  </si>
  <si>
    <t>R019937</t>
  </si>
  <si>
    <t>A_091615_011</t>
  </si>
  <si>
    <t>R019938</t>
  </si>
  <si>
    <t>A_091615_012</t>
  </si>
  <si>
    <t>R019939</t>
  </si>
  <si>
    <t>A_012515_001</t>
  </si>
  <si>
    <t>R019940</t>
  </si>
  <si>
    <t>A_012515_002</t>
  </si>
  <si>
    <t>R019941</t>
  </si>
  <si>
    <t>A_012815_001</t>
  </si>
  <si>
    <t>R019942</t>
  </si>
  <si>
    <t>A_071714_H007</t>
  </si>
  <si>
    <t>mystinus</t>
  </si>
  <si>
    <t>Length on envelope different than metadata.</t>
  </si>
  <si>
    <t>R019943</t>
  </si>
  <si>
    <t>A_071714_H008</t>
  </si>
  <si>
    <t>R019944</t>
  </si>
  <si>
    <t>A_071714_H011</t>
  </si>
  <si>
    <t>R019945</t>
  </si>
  <si>
    <t>A_072214_H1008</t>
  </si>
  <si>
    <t>R019946</t>
  </si>
  <si>
    <t>A_072214_H1020</t>
  </si>
  <si>
    <t>R019947</t>
  </si>
  <si>
    <t>A_072914_H1001</t>
  </si>
  <si>
    <t>R019948</t>
  </si>
  <si>
    <t>A_072914_H1002</t>
  </si>
  <si>
    <t>R019949</t>
  </si>
  <si>
    <t>A_072914_H1003</t>
  </si>
  <si>
    <t>R019950</t>
  </si>
  <si>
    <t>A_072914_H1008</t>
  </si>
  <si>
    <t>R019951</t>
  </si>
  <si>
    <t>A_072914_H1009</t>
  </si>
  <si>
    <t>R019952</t>
  </si>
  <si>
    <t>A_072914_H1017</t>
  </si>
  <si>
    <t>R019953</t>
  </si>
  <si>
    <t>A_072914_H1018</t>
  </si>
  <si>
    <t>R019954</t>
  </si>
  <si>
    <t>A_072914_H1029</t>
  </si>
  <si>
    <t>R019955</t>
  </si>
  <si>
    <t>A_082514_H1018</t>
  </si>
  <si>
    <t>R019956</t>
  </si>
  <si>
    <t>A_081514_H3001</t>
  </si>
  <si>
    <t>R019957</t>
  </si>
  <si>
    <t>A_081514_H3002</t>
  </si>
  <si>
    <t>R019958</t>
  </si>
  <si>
    <t>A_081514_H3003</t>
  </si>
  <si>
    <t>R019959</t>
  </si>
  <si>
    <t>A_081514_H3005</t>
  </si>
  <si>
    <t>R019960</t>
  </si>
  <si>
    <t>A_081514_H3011</t>
  </si>
  <si>
    <t>R019961</t>
  </si>
  <si>
    <t>A_081514_H3013</t>
  </si>
  <si>
    <t>R019962</t>
  </si>
  <si>
    <t>A_091714_H1015</t>
  </si>
  <si>
    <t>R019963</t>
  </si>
  <si>
    <t>A_092214_H1007</t>
  </si>
  <si>
    <t>R019964</t>
  </si>
  <si>
    <t>A_092214_H1028</t>
  </si>
  <si>
    <t>R019965</t>
  </si>
  <si>
    <t>A_092314_H1004</t>
  </si>
  <si>
    <t>R019966</t>
  </si>
  <si>
    <t>A_101014_H3010_a</t>
  </si>
  <si>
    <t>Two samples in envelope</t>
  </si>
  <si>
    <t>R019967</t>
  </si>
  <si>
    <t>A_101014_H3010_b</t>
  </si>
  <si>
    <t>R019968</t>
  </si>
  <si>
    <t>A_101014_H3020</t>
  </si>
  <si>
    <t>R019969</t>
  </si>
  <si>
    <t>A_101014_H3022</t>
  </si>
  <si>
    <t>R019970</t>
  </si>
  <si>
    <t>A_072914_H1005</t>
  </si>
  <si>
    <t>serranoides</t>
  </si>
  <si>
    <t>R019971</t>
  </si>
  <si>
    <t>A_072914_H1011</t>
  </si>
  <si>
    <t>R019972</t>
  </si>
  <si>
    <t>A_072914_H1052</t>
  </si>
  <si>
    <t>R019973</t>
  </si>
  <si>
    <t>A_072914_H1056</t>
  </si>
  <si>
    <t>R019974</t>
  </si>
  <si>
    <t>A_081514_H3006</t>
  </si>
  <si>
    <t>R019975</t>
  </si>
  <si>
    <t>A_080414_H2014</t>
  </si>
  <si>
    <t>serriceps</t>
  </si>
  <si>
    <t>R019976</t>
  </si>
  <si>
    <t>A_080414_H2016</t>
  </si>
  <si>
    <t>R019977</t>
  </si>
  <si>
    <t>A_080414_H2017</t>
  </si>
  <si>
    <t>R019978</t>
  </si>
  <si>
    <t>A_080414_H2024</t>
  </si>
  <si>
    <t>R019979</t>
  </si>
  <si>
    <t>A_081514_H3004</t>
  </si>
  <si>
    <t>R019980</t>
  </si>
  <si>
    <t>A_080814_H1010</t>
  </si>
  <si>
    <t>miniatus</t>
  </si>
  <si>
    <t>R019981</t>
  </si>
  <si>
    <t>A_101014_H3002</t>
  </si>
  <si>
    <t>R019982</t>
  </si>
  <si>
    <t>A_080414_H2033</t>
  </si>
  <si>
    <t>rastrelliger</t>
  </si>
  <si>
    <t>R019983</t>
  </si>
  <si>
    <t>A_082514_H1008</t>
  </si>
  <si>
    <t>R019984</t>
  </si>
  <si>
    <t>A_080114_P2041</t>
  </si>
  <si>
    <t>carnatus</t>
  </si>
  <si>
    <t>In the metadata species was chrysomelas</t>
  </si>
  <si>
    <t>R019985</t>
  </si>
  <si>
    <t>A_090413_011</t>
  </si>
  <si>
    <t>Ophiodon</t>
  </si>
  <si>
    <t>elongatus</t>
  </si>
  <si>
    <t>R019986</t>
  </si>
  <si>
    <t>A_091613_041</t>
  </si>
  <si>
    <t>R019987</t>
  </si>
  <si>
    <t>A_091713_007</t>
  </si>
  <si>
    <t>SAMPLE_ID</t>
  </si>
  <si>
    <t>BATCH_ID</t>
  </si>
  <si>
    <t>PROJECT_NAME</t>
  </si>
  <si>
    <t>GENUS</t>
  </si>
  <si>
    <t>LENGTH</t>
  </si>
  <si>
    <t>WEIGHT</t>
  </si>
  <si>
    <t>SEX</t>
  </si>
  <si>
    <t>AGE</t>
  </si>
  <si>
    <t>REPORTED_LIFE_STAGE</t>
  </si>
  <si>
    <t>PHENOTYPE</t>
  </si>
  <si>
    <t>HATCHERY_MARK</t>
  </si>
  <si>
    <t>TAG_NUMBER</t>
  </si>
  <si>
    <t>COLLECTION_DATE</t>
  </si>
  <si>
    <t>ESTIMATED_DATE</t>
  </si>
  <si>
    <t>PICKER</t>
  </si>
  <si>
    <t>PICK_DATE</t>
  </si>
  <si>
    <t xml:space="preserve">LEFTOVER_SAMPLE </t>
  </si>
  <si>
    <t>SAMPLE_COMMENTS</t>
  </si>
  <si>
    <t>R019796_R209_1A</t>
  </si>
  <si>
    <t>R019804_R209_2A</t>
  </si>
  <si>
    <t>R019812_R209_3A</t>
  </si>
  <si>
    <t>R019820_R209_4A</t>
  </si>
  <si>
    <t>R019828_R209_5A</t>
  </si>
  <si>
    <t>R019836_R209_6A</t>
  </si>
  <si>
    <t>R019844_R209_7A</t>
  </si>
  <si>
    <t>R019852_R209_8A</t>
  </si>
  <si>
    <t>R019860_R209_9A</t>
  </si>
  <si>
    <t>R019868_R209_10A</t>
  </si>
  <si>
    <t>R019876_R209_11A</t>
  </si>
  <si>
    <t>R019884_R209_12A</t>
  </si>
  <si>
    <t>R019797_R209_1B</t>
  </si>
  <si>
    <t>R019805_R209_2B</t>
  </si>
  <si>
    <t>R019813_R209_3B</t>
  </si>
  <si>
    <t>R019821_R209_4B</t>
  </si>
  <si>
    <t>R019829_R209_5B</t>
  </si>
  <si>
    <t>R019837_R209_6B</t>
  </si>
  <si>
    <t>R019845_R209_7B</t>
  </si>
  <si>
    <t>R019853_R209_8B</t>
  </si>
  <si>
    <t>R019861_R209_9B</t>
  </si>
  <si>
    <t>R019869_R209_10B</t>
  </si>
  <si>
    <t>R019877_R209_11B</t>
  </si>
  <si>
    <t>R019885_R209_12B</t>
  </si>
  <si>
    <t>R019798_R209_1C</t>
  </si>
  <si>
    <t>R019806_R209_2C</t>
  </si>
  <si>
    <t>R019814_R209_3C</t>
  </si>
  <si>
    <t>R019822_R209_4C</t>
  </si>
  <si>
    <t>R019830_R209_5C</t>
  </si>
  <si>
    <t>R019838_R209_6C</t>
  </si>
  <si>
    <t>R019846_R209_7C</t>
  </si>
  <si>
    <t>R019854_R209_8C</t>
  </si>
  <si>
    <t>R019862_R209_9C</t>
  </si>
  <si>
    <t>R019870_R209_10C</t>
  </si>
  <si>
    <t>R019878_R209_11C</t>
  </si>
  <si>
    <t>R019886_R209_12C</t>
  </si>
  <si>
    <t>R019799_R209_1D</t>
  </si>
  <si>
    <t>R019807_R209_2D</t>
  </si>
  <si>
    <t>R019815_R209_3D</t>
  </si>
  <si>
    <t>R019823_R209_4D</t>
  </si>
  <si>
    <t>R019831_R209_5D</t>
  </si>
  <si>
    <t>R019839_R209_6D</t>
  </si>
  <si>
    <t>R019847_R209_7D</t>
  </si>
  <si>
    <t>R019855_R209_8D</t>
  </si>
  <si>
    <t>R019863_R209_9D</t>
  </si>
  <si>
    <t>R019871_R209_10D</t>
  </si>
  <si>
    <t>R019879_R209_11D</t>
  </si>
  <si>
    <t>R019887_R209_12D</t>
  </si>
  <si>
    <t>R019800_R209_1E</t>
  </si>
  <si>
    <t>R019808_R209_2E</t>
  </si>
  <si>
    <t>R019816_R209_3E</t>
  </si>
  <si>
    <t>R019824_R209_4E</t>
  </si>
  <si>
    <t>R019832_R209_5E</t>
  </si>
  <si>
    <t>R019840_R209_6E</t>
  </si>
  <si>
    <t>R019848_R209_7E</t>
  </si>
  <si>
    <t>R019856_R209_8E</t>
  </si>
  <si>
    <t>R019864_R209_9E</t>
  </si>
  <si>
    <t>R019872_R209_10E</t>
  </si>
  <si>
    <t>R019880_R209_11E</t>
  </si>
  <si>
    <t>R019888_R209_12E</t>
  </si>
  <si>
    <t>R019801_R209_1F</t>
  </si>
  <si>
    <t>R019809_R209_2F</t>
  </si>
  <si>
    <t>R019817_R209_3F</t>
  </si>
  <si>
    <t>R019825_R209_4F</t>
  </si>
  <si>
    <t>R019833_R209_5F</t>
  </si>
  <si>
    <t>R019841_R209_6F</t>
  </si>
  <si>
    <t>R019849_R209_7F</t>
  </si>
  <si>
    <t>R019857_R209_8F</t>
  </si>
  <si>
    <t>R019865_R209_9F</t>
  </si>
  <si>
    <t>R019873_R209_10F</t>
  </si>
  <si>
    <t>R019881_R209_11F</t>
  </si>
  <si>
    <t>R019889_R209_12F</t>
  </si>
  <si>
    <t>R019802_R209_1G</t>
  </si>
  <si>
    <t>R019810_R209_2G</t>
  </si>
  <si>
    <t>R019818_R209_3G</t>
  </si>
  <si>
    <t>R019826_R209_4G</t>
  </si>
  <si>
    <t>R019834_R209_5G</t>
  </si>
  <si>
    <t>R019842_R209_6G</t>
  </si>
  <si>
    <t>R019850_R209_7G</t>
  </si>
  <si>
    <t>R019858_R209_8G</t>
  </si>
  <si>
    <t>R019866_R209_9G</t>
  </si>
  <si>
    <t>R019874_R209_10G</t>
  </si>
  <si>
    <t>R019882_R209_11G</t>
  </si>
  <si>
    <t>R019890_R209_12G</t>
  </si>
  <si>
    <t>R019803_R209_1H</t>
  </si>
  <si>
    <t>R019811_R209_2H</t>
  </si>
  <si>
    <t>R019819_R209_3H</t>
  </si>
  <si>
    <t>R019827_R209_4H</t>
  </si>
  <si>
    <t>R019835_R209_5H</t>
  </si>
  <si>
    <t>R019843_R209_6H</t>
  </si>
  <si>
    <t>R019851_R209_7H</t>
  </si>
  <si>
    <t>R019859_R209_8H</t>
  </si>
  <si>
    <t>R019867_R209_9H</t>
  </si>
  <si>
    <t>R019875_R209_10H</t>
  </si>
  <si>
    <t>R019883_R209_11H</t>
  </si>
  <si>
    <t>R019891_R209_12H</t>
  </si>
  <si>
    <t>R019892_R210_1A</t>
  </si>
  <si>
    <t>R019900_R210_2A</t>
  </si>
  <si>
    <t>R019908_R210_3A</t>
  </si>
  <si>
    <t>R019916_R210_4A</t>
  </si>
  <si>
    <t>R019924_R210_5A</t>
  </si>
  <si>
    <t>R019932_R210_6A</t>
  </si>
  <si>
    <t>R019940_R210_7A</t>
  </si>
  <si>
    <t>R019948_R210_8A</t>
  </si>
  <si>
    <t>R019956_R210_9A</t>
  </si>
  <si>
    <t>R019964_R210_10A</t>
  </si>
  <si>
    <t>R019972_R210_11A</t>
  </si>
  <si>
    <t>R019980_R210_12A</t>
  </si>
  <si>
    <t>R019893_R210_1B</t>
  </si>
  <si>
    <t>R019901_R210_2B</t>
  </si>
  <si>
    <t>R019909_R210_3B</t>
  </si>
  <si>
    <t>R019917_R210_4B</t>
  </si>
  <si>
    <t>R019925_R210_5B</t>
  </si>
  <si>
    <t>R019933_R210_6B</t>
  </si>
  <si>
    <t>R019941_R210_7B</t>
  </si>
  <si>
    <t>R019949_R210_8B</t>
  </si>
  <si>
    <t>R019957_R210_9B</t>
  </si>
  <si>
    <t>R019965_R210_10B</t>
  </si>
  <si>
    <t>R019973_R210_11B</t>
  </si>
  <si>
    <t>R019981_R210_12B</t>
  </si>
  <si>
    <t>R019894_R210_1C</t>
  </si>
  <si>
    <t>R019902_R210_2C</t>
  </si>
  <si>
    <t>R019910_R210_3C</t>
  </si>
  <si>
    <t>R019918_R210_4C</t>
  </si>
  <si>
    <t>R019926_R210_5C</t>
  </si>
  <si>
    <t>R019934_R210_6C</t>
  </si>
  <si>
    <t>R019942_R210_7C</t>
  </si>
  <si>
    <t>R019950_R210_8C</t>
  </si>
  <si>
    <t>R019958_R210_9C</t>
  </si>
  <si>
    <t>R019966_R210_10C</t>
  </si>
  <si>
    <t>R019974_R210_11C</t>
  </si>
  <si>
    <t>R019982_R210_12C</t>
  </si>
  <si>
    <t>R019895_R210_1D</t>
  </si>
  <si>
    <t>R019903_R210_2D</t>
  </si>
  <si>
    <t>R019911_R210_3D</t>
  </si>
  <si>
    <t>R019919_R210_4D</t>
  </si>
  <si>
    <t>R019927_R210_5D</t>
  </si>
  <si>
    <t>R019935_R210_6D</t>
  </si>
  <si>
    <t>R019943_R210_7D</t>
  </si>
  <si>
    <t>R019951_R210_8D</t>
  </si>
  <si>
    <t>R019959_R210_9D</t>
  </si>
  <si>
    <t>R019967_R210_10D</t>
  </si>
  <si>
    <t>R019975_R210_11D</t>
  </si>
  <si>
    <t>R019983_R210_12D</t>
  </si>
  <si>
    <t>R019896_R210_1E</t>
  </si>
  <si>
    <t>R019904_R210_2E</t>
  </si>
  <si>
    <t>R019912_R210_3E</t>
  </si>
  <si>
    <t>R019920_R210_4E</t>
  </si>
  <si>
    <t>R019928_R210_5E</t>
  </si>
  <si>
    <t>R019936_R210_6E</t>
  </si>
  <si>
    <t>R019944_R210_7E</t>
  </si>
  <si>
    <t>R019952_R210_8E</t>
  </si>
  <si>
    <t>R019960_R210_9E</t>
  </si>
  <si>
    <t>R019968_R210_10E</t>
  </si>
  <si>
    <t>R019976_R210_11E</t>
  </si>
  <si>
    <t>R019984_R210_12E</t>
  </si>
  <si>
    <t>R019897_R210_1F</t>
  </si>
  <si>
    <t>R019905_R210_2F</t>
  </si>
  <si>
    <t>R019913_R210_3F</t>
  </si>
  <si>
    <t>R019921_R210_4F</t>
  </si>
  <si>
    <t>R019929_R210_5F</t>
  </si>
  <si>
    <t>R019937_R210_6F</t>
  </si>
  <si>
    <t>R019945_R210_7F</t>
  </si>
  <si>
    <t>R019953_R210_8F</t>
  </si>
  <si>
    <t>R019961_R210_9F</t>
  </si>
  <si>
    <t>R019969_R210_10F</t>
  </si>
  <si>
    <t>R019977_R210_11F</t>
  </si>
  <si>
    <t>R019985_R210_12F</t>
  </si>
  <si>
    <t>R019898_R210_1G</t>
  </si>
  <si>
    <t>R019906_R210_2G</t>
  </si>
  <si>
    <t>R019914_R210_3G</t>
  </si>
  <si>
    <t>R019922_R210_4G</t>
  </si>
  <si>
    <t>R019930_R210_5G</t>
  </si>
  <si>
    <t>R019938_R210_6G</t>
  </si>
  <si>
    <t>R019946_R210_7G</t>
  </si>
  <si>
    <t>R019954_R210_8G</t>
  </si>
  <si>
    <t>R019962_R210_9G</t>
  </si>
  <si>
    <t>R019970_R210_10G</t>
  </si>
  <si>
    <t>R019978_R210_11G</t>
  </si>
  <si>
    <t>R019986_R210_12G</t>
  </si>
  <si>
    <t>R019899_R210_1H</t>
  </si>
  <si>
    <t>R019907_R210_2H</t>
  </si>
  <si>
    <t>R019915_R210_3H</t>
  </si>
  <si>
    <t>R019923_R210_4H</t>
  </si>
  <si>
    <t>R019931_R210_5H</t>
  </si>
  <si>
    <t>R019939_R210_6H</t>
  </si>
  <si>
    <t>R019947_R210_7H</t>
  </si>
  <si>
    <t>R019955_R210_8H</t>
  </si>
  <si>
    <t>R019963_R210_9H</t>
  </si>
  <si>
    <t>R019971_R210_10H</t>
  </si>
  <si>
    <t>R019979_R210_11H</t>
  </si>
  <si>
    <t>R019987_R210_12H</t>
  </si>
  <si>
    <t>R125</t>
  </si>
  <si>
    <t>R011732</t>
  </si>
  <si>
    <t>R011733</t>
  </si>
  <si>
    <t>R011734</t>
  </si>
  <si>
    <t>R011735</t>
  </si>
  <si>
    <t>melanops</t>
  </si>
  <si>
    <t>R011736</t>
  </si>
  <si>
    <t>R011737</t>
  </si>
  <si>
    <t>R011738</t>
  </si>
  <si>
    <t>R011739</t>
  </si>
  <si>
    <t>R011740</t>
  </si>
  <si>
    <t>R011741</t>
  </si>
  <si>
    <t>R011742</t>
  </si>
  <si>
    <t>Scorpaenichthys</t>
  </si>
  <si>
    <t>marmoratus</t>
  </si>
  <si>
    <t>R011743</t>
  </si>
  <si>
    <t>R011744</t>
  </si>
  <si>
    <t>R011745</t>
  </si>
  <si>
    <t>R011746</t>
  </si>
  <si>
    <t>R011747</t>
  </si>
  <si>
    <t>R011748</t>
  </si>
  <si>
    <t>R011749</t>
  </si>
  <si>
    <t>R011750</t>
  </si>
  <si>
    <t>R011751</t>
  </si>
  <si>
    <t>R011752</t>
  </si>
  <si>
    <t>R011753</t>
  </si>
  <si>
    <t>R011754</t>
  </si>
  <si>
    <t>R011755</t>
  </si>
  <si>
    <t>R011756</t>
  </si>
  <si>
    <t>R011757</t>
  </si>
  <si>
    <t>R011758</t>
  </si>
  <si>
    <t>R011759</t>
  </si>
  <si>
    <t>R011760</t>
  </si>
  <si>
    <t>R011761</t>
  </si>
  <si>
    <t>R011762</t>
  </si>
  <si>
    <t>R011763</t>
  </si>
  <si>
    <t>R011764</t>
  </si>
  <si>
    <t>R011765</t>
  </si>
  <si>
    <t>R011766</t>
  </si>
  <si>
    <t>R011767</t>
  </si>
  <si>
    <t>R011768</t>
  </si>
  <si>
    <t>R011769</t>
  </si>
  <si>
    <t>R011770</t>
  </si>
  <si>
    <t>R011771</t>
  </si>
  <si>
    <t>R011772</t>
  </si>
  <si>
    <t>R011773</t>
  </si>
  <si>
    <t>R011774</t>
  </si>
  <si>
    <t>R011775</t>
  </si>
  <si>
    <t>R011776</t>
  </si>
  <si>
    <t>R011777</t>
  </si>
  <si>
    <t>R011778</t>
  </si>
  <si>
    <t>R011779</t>
  </si>
  <si>
    <t>OYT</t>
  </si>
  <si>
    <t>R011780</t>
  </si>
  <si>
    <t>R011781</t>
  </si>
  <si>
    <t>R011782</t>
  </si>
  <si>
    <t>R011783</t>
  </si>
  <si>
    <t>R011784</t>
  </si>
  <si>
    <t>R011785</t>
  </si>
  <si>
    <t>R011786</t>
  </si>
  <si>
    <t>R011787</t>
  </si>
  <si>
    <t>R011788</t>
  </si>
  <si>
    <t>R011789</t>
  </si>
  <si>
    <t>R011790</t>
  </si>
  <si>
    <t>R011791</t>
  </si>
  <si>
    <t>R011792</t>
  </si>
  <si>
    <t>R011793</t>
  </si>
  <si>
    <t>R011794</t>
  </si>
  <si>
    <t>R011795</t>
  </si>
  <si>
    <t>R011796</t>
  </si>
  <si>
    <t>R011797</t>
  </si>
  <si>
    <t>R011798</t>
  </si>
  <si>
    <t>R011799</t>
  </si>
  <si>
    <t>R011800</t>
  </si>
  <si>
    <t>R011801</t>
  </si>
  <si>
    <t>R011802</t>
  </si>
  <si>
    <t>R011803</t>
  </si>
  <si>
    <t>R011804</t>
  </si>
  <si>
    <t>R011805</t>
  </si>
  <si>
    <t>R011806</t>
  </si>
  <si>
    <t>R011807</t>
  </si>
  <si>
    <t>R011808</t>
  </si>
  <si>
    <t>R011809</t>
  </si>
  <si>
    <t>R011810</t>
  </si>
  <si>
    <t>R011811</t>
  </si>
  <si>
    <t>R011812</t>
  </si>
  <si>
    <t>R011813</t>
  </si>
  <si>
    <t>R011814</t>
  </si>
  <si>
    <t>R011815</t>
  </si>
  <si>
    <t>R011816</t>
  </si>
  <si>
    <t>R011817</t>
  </si>
  <si>
    <t>R011818</t>
  </si>
  <si>
    <t>R011819</t>
  </si>
  <si>
    <t>R011820</t>
  </si>
  <si>
    <t>R011821</t>
  </si>
  <si>
    <t>R011822</t>
  </si>
  <si>
    <t>R011823</t>
  </si>
  <si>
    <t>R011824</t>
  </si>
  <si>
    <t>R011825</t>
  </si>
  <si>
    <t>R011826</t>
  </si>
  <si>
    <t>R011827</t>
  </si>
  <si>
    <t>R126</t>
  </si>
  <si>
    <t>R011828</t>
  </si>
  <si>
    <t>R011829</t>
  </si>
  <si>
    <t>R011830</t>
  </si>
  <si>
    <t>R011831</t>
  </si>
  <si>
    <t>R011832</t>
  </si>
  <si>
    <t>R011833</t>
  </si>
  <si>
    <t>R011834</t>
  </si>
  <si>
    <t>R011835</t>
  </si>
  <si>
    <t>R011836</t>
  </si>
  <si>
    <t>R011837</t>
  </si>
  <si>
    <t>R011838</t>
  </si>
  <si>
    <t>R011839</t>
  </si>
  <si>
    <t>R011840</t>
  </si>
  <si>
    <t>R011841</t>
  </si>
  <si>
    <t>R011842</t>
  </si>
  <si>
    <t>R011843</t>
  </si>
  <si>
    <t>R011844</t>
  </si>
  <si>
    <t>R011845</t>
  </si>
  <si>
    <t>R011846</t>
  </si>
  <si>
    <t>R011847</t>
  </si>
  <si>
    <t>R011848</t>
  </si>
  <si>
    <t>R011849</t>
  </si>
  <si>
    <t>R011850</t>
  </si>
  <si>
    <t>R011851</t>
  </si>
  <si>
    <t>R011852</t>
  </si>
  <si>
    <t>R011853</t>
  </si>
  <si>
    <t>R011854</t>
  </si>
  <si>
    <t>R011855</t>
  </si>
  <si>
    <t>R011856</t>
  </si>
  <si>
    <t>R011857</t>
  </si>
  <si>
    <t>R011858</t>
  </si>
  <si>
    <t>R011859</t>
  </si>
  <si>
    <t>R011860</t>
  </si>
  <si>
    <t>R011861</t>
  </si>
  <si>
    <t>R011862</t>
  </si>
  <si>
    <t>R011863</t>
  </si>
  <si>
    <t>R011864</t>
  </si>
  <si>
    <t>R011865</t>
  </si>
  <si>
    <t>R011866</t>
  </si>
  <si>
    <t>R011867</t>
  </si>
  <si>
    <t>R011868</t>
  </si>
  <si>
    <t>R011869</t>
  </si>
  <si>
    <t>R011870</t>
  </si>
  <si>
    <t>R011871</t>
  </si>
  <si>
    <t>R011872</t>
  </si>
  <si>
    <t>R011873</t>
  </si>
  <si>
    <t>OYT (SSER?)</t>
  </si>
  <si>
    <t>R011874</t>
  </si>
  <si>
    <t>R011875</t>
  </si>
  <si>
    <t>R011876</t>
  </si>
  <si>
    <t>R011877</t>
  </si>
  <si>
    <t>R011878</t>
  </si>
  <si>
    <t>R011879</t>
  </si>
  <si>
    <t>R011880</t>
  </si>
  <si>
    <t>R011881</t>
  </si>
  <si>
    <t>R011882</t>
  </si>
  <si>
    <t>R011883</t>
  </si>
  <si>
    <t>R011884</t>
  </si>
  <si>
    <t>R011885</t>
  </si>
  <si>
    <t>R011886</t>
  </si>
  <si>
    <t>R011887</t>
  </si>
  <si>
    <t>R011888</t>
  </si>
  <si>
    <t>R011889</t>
  </si>
  <si>
    <t>R011890</t>
  </si>
  <si>
    <t>R011891</t>
  </si>
  <si>
    <t>R011892</t>
  </si>
  <si>
    <t>R011893</t>
  </si>
  <si>
    <t>R011894</t>
  </si>
  <si>
    <t>R011895</t>
  </si>
  <si>
    <t>R011896</t>
  </si>
  <si>
    <t>R011897</t>
  </si>
  <si>
    <t>R011898</t>
  </si>
  <si>
    <t>R011899</t>
  </si>
  <si>
    <t>R011900</t>
  </si>
  <si>
    <t>R011901</t>
  </si>
  <si>
    <t>R011902</t>
  </si>
  <si>
    <t>R011903</t>
  </si>
  <si>
    <t>R011904</t>
  </si>
  <si>
    <t>R011905</t>
  </si>
  <si>
    <t>R011906</t>
  </si>
  <si>
    <t>R011907</t>
  </si>
  <si>
    <t>R011908</t>
  </si>
  <si>
    <t>R011909</t>
  </si>
  <si>
    <t>R011910</t>
  </si>
  <si>
    <t>R011911</t>
  </si>
  <si>
    <t>R011912</t>
  </si>
  <si>
    <t>R011913</t>
  </si>
  <si>
    <t>R011914</t>
  </si>
  <si>
    <t>R011915</t>
  </si>
  <si>
    <t>R011916</t>
  </si>
  <si>
    <t>R011917</t>
  </si>
  <si>
    <t>R011918</t>
  </si>
  <si>
    <t>R011919</t>
  </si>
  <si>
    <t>R011920</t>
  </si>
  <si>
    <t>R011921</t>
  </si>
  <si>
    <t>R011922</t>
  </si>
  <si>
    <t>R011923</t>
  </si>
  <si>
    <t>R127</t>
  </si>
  <si>
    <t>R011924</t>
  </si>
  <si>
    <t>R011925</t>
  </si>
  <si>
    <t>R011926</t>
  </si>
  <si>
    <t>R011927</t>
  </si>
  <si>
    <t>R011928</t>
  </si>
  <si>
    <t>R011929</t>
  </si>
  <si>
    <t>R011930</t>
  </si>
  <si>
    <t>R011931</t>
  </si>
  <si>
    <t>R011932</t>
  </si>
  <si>
    <t>R011933</t>
  </si>
  <si>
    <t>R011934</t>
  </si>
  <si>
    <t>R011935</t>
  </si>
  <si>
    <t>R011936</t>
  </si>
  <si>
    <t>R011937</t>
  </si>
  <si>
    <t>R011938</t>
  </si>
  <si>
    <t>R011939</t>
  </si>
  <si>
    <t>R011940</t>
  </si>
  <si>
    <t>flavidus</t>
  </si>
  <si>
    <t>R011941</t>
  </si>
  <si>
    <t>R011942</t>
  </si>
  <si>
    <t>R011943</t>
  </si>
  <si>
    <t>R011944</t>
  </si>
  <si>
    <t>R011945</t>
  </si>
  <si>
    <t>R011946</t>
  </si>
  <si>
    <t>R011947</t>
  </si>
  <si>
    <t>R011948</t>
  </si>
  <si>
    <t>R011949</t>
  </si>
  <si>
    <t>R011950</t>
  </si>
  <si>
    <t>R011951</t>
  </si>
  <si>
    <t>R011952</t>
  </si>
  <si>
    <t>R011953</t>
  </si>
  <si>
    <t>R011954</t>
  </si>
  <si>
    <t>R011955</t>
  </si>
  <si>
    <t>R011956</t>
  </si>
  <si>
    <t>R011957</t>
  </si>
  <si>
    <t>R011958</t>
  </si>
  <si>
    <t>R011959</t>
  </si>
  <si>
    <t>R011960</t>
  </si>
  <si>
    <t>R011961</t>
  </si>
  <si>
    <t>R011962</t>
  </si>
  <si>
    <t>R011963</t>
  </si>
  <si>
    <t>R011964</t>
  </si>
  <si>
    <t>R011965</t>
  </si>
  <si>
    <t>R011966</t>
  </si>
  <si>
    <t>R011967</t>
  </si>
  <si>
    <t>R011968</t>
  </si>
  <si>
    <t>R011969</t>
  </si>
  <si>
    <t>R011970</t>
  </si>
  <si>
    <t>R011971</t>
  </si>
  <si>
    <t>R011972</t>
  </si>
  <si>
    <t>R011973</t>
  </si>
  <si>
    <t>R011974</t>
  </si>
  <si>
    <t>R011975</t>
  </si>
  <si>
    <t>R011976</t>
  </si>
  <si>
    <t>R011977</t>
  </si>
  <si>
    <t>R011978</t>
  </si>
  <si>
    <t>R011979</t>
  </si>
  <si>
    <t>R011980</t>
  </si>
  <si>
    <t>R011981</t>
  </si>
  <si>
    <t>R011982</t>
  </si>
  <si>
    <t>R011983</t>
  </si>
  <si>
    <t>mystinus?</t>
  </si>
  <si>
    <t>R011984</t>
  </si>
  <si>
    <t>R011985</t>
  </si>
  <si>
    <t>R011986</t>
  </si>
  <si>
    <t>R011987</t>
  </si>
  <si>
    <t>R011988</t>
  </si>
  <si>
    <t>R011989</t>
  </si>
  <si>
    <t>R011990</t>
  </si>
  <si>
    <t>R011991</t>
  </si>
  <si>
    <t>R011992</t>
  </si>
  <si>
    <t>R011993</t>
  </si>
  <si>
    <t>R011994</t>
  </si>
  <si>
    <t>R011995</t>
  </si>
  <si>
    <t>R011996</t>
  </si>
  <si>
    <t>R011997</t>
  </si>
  <si>
    <t>R011998</t>
  </si>
  <si>
    <t>R011999</t>
  </si>
  <si>
    <t>R012000</t>
  </si>
  <si>
    <t>R012001</t>
  </si>
  <si>
    <t>R012002</t>
  </si>
  <si>
    <t>R012003</t>
  </si>
  <si>
    <t>R012004</t>
  </si>
  <si>
    <t>R012005</t>
  </si>
  <si>
    <t>R012006</t>
  </si>
  <si>
    <t>R012007</t>
  </si>
  <si>
    <t>R012008</t>
  </si>
  <si>
    <t>R012009</t>
  </si>
  <si>
    <t>R012010</t>
  </si>
  <si>
    <t>R012011</t>
  </si>
  <si>
    <t>R012012</t>
  </si>
  <si>
    <t>R012013</t>
  </si>
  <si>
    <t>R012014</t>
  </si>
  <si>
    <t>R012015</t>
  </si>
  <si>
    <t>R012016</t>
  </si>
  <si>
    <t>R012017</t>
  </si>
  <si>
    <t>R012018</t>
  </si>
  <si>
    <t>R012019</t>
  </si>
  <si>
    <t>R128</t>
  </si>
  <si>
    <t>R012020</t>
  </si>
  <si>
    <t>R012021</t>
  </si>
  <si>
    <t>R012022</t>
  </si>
  <si>
    <t>R012023</t>
  </si>
  <si>
    <t>R012024</t>
  </si>
  <si>
    <t>R012025</t>
  </si>
  <si>
    <t>R012026</t>
  </si>
  <si>
    <t>R012027</t>
  </si>
  <si>
    <t>R012028</t>
  </si>
  <si>
    <t>R012029</t>
  </si>
  <si>
    <t>R012030</t>
  </si>
  <si>
    <t>R012031</t>
  </si>
  <si>
    <t>R012032</t>
  </si>
  <si>
    <t>R012033</t>
  </si>
  <si>
    <t>R012034</t>
  </si>
  <si>
    <t>R012035</t>
  </si>
  <si>
    <t>R012036</t>
  </si>
  <si>
    <t>R012037</t>
  </si>
  <si>
    <t>R012038</t>
  </si>
  <si>
    <t>R012039</t>
  </si>
  <si>
    <t>R012040</t>
  </si>
  <si>
    <t>R012041</t>
  </si>
  <si>
    <t>R012042</t>
  </si>
  <si>
    <t>R012043</t>
  </si>
  <si>
    <t>R012044</t>
  </si>
  <si>
    <t>R012045</t>
  </si>
  <si>
    <t>R012046</t>
  </si>
  <si>
    <t>R012047</t>
  </si>
  <si>
    <t>R012048</t>
  </si>
  <si>
    <t>R012049</t>
  </si>
  <si>
    <t>R012050</t>
  </si>
  <si>
    <t>R012051</t>
  </si>
  <si>
    <t>R012052</t>
  </si>
  <si>
    <t>R012053</t>
  </si>
  <si>
    <t>R012054</t>
  </si>
  <si>
    <t>R012055</t>
  </si>
  <si>
    <t>R012056</t>
  </si>
  <si>
    <t>R012057</t>
  </si>
  <si>
    <t>R012058</t>
  </si>
  <si>
    <t>R012059</t>
  </si>
  <si>
    <t>R012060</t>
  </si>
  <si>
    <t>R012061</t>
  </si>
  <si>
    <t>R012062</t>
  </si>
  <si>
    <t>R012063</t>
  </si>
  <si>
    <t>R012064</t>
  </si>
  <si>
    <t>R012065</t>
  </si>
  <si>
    <t>R012066</t>
  </si>
  <si>
    <t>R012067</t>
  </si>
  <si>
    <t>R012068</t>
  </si>
  <si>
    <t>R012069</t>
  </si>
  <si>
    <t>R012070</t>
  </si>
  <si>
    <t>R012071</t>
  </si>
  <si>
    <t>R012072</t>
  </si>
  <si>
    <t>R012073</t>
  </si>
  <si>
    <t>R012074</t>
  </si>
  <si>
    <t>R012075</t>
  </si>
  <si>
    <t>R012076</t>
  </si>
  <si>
    <t>R012077</t>
  </si>
  <si>
    <t>R012078</t>
  </si>
  <si>
    <t>R012079</t>
  </si>
  <si>
    <t>R012080</t>
  </si>
  <si>
    <t>R012081</t>
  </si>
  <si>
    <t>R012082</t>
  </si>
  <si>
    <t>R012083</t>
  </si>
  <si>
    <t>R012084</t>
  </si>
  <si>
    <t>R012085</t>
  </si>
  <si>
    <t>R012086</t>
  </si>
  <si>
    <t>R012087</t>
  </si>
  <si>
    <t>R012088</t>
  </si>
  <si>
    <t>R012089</t>
  </si>
  <si>
    <t>R012090</t>
  </si>
  <si>
    <t>R012091</t>
  </si>
  <si>
    <t>R012092</t>
  </si>
  <si>
    <t>R012093</t>
  </si>
  <si>
    <t>R012094</t>
  </si>
  <si>
    <t>R012095</t>
  </si>
  <si>
    <t>R012096</t>
  </si>
  <si>
    <t>R012097</t>
  </si>
  <si>
    <t>R012098</t>
  </si>
  <si>
    <t>R012099</t>
  </si>
  <si>
    <t>R012100</t>
  </si>
  <si>
    <t>R012101</t>
  </si>
  <si>
    <t>R012102</t>
  </si>
  <si>
    <t>R012103</t>
  </si>
  <si>
    <t>R012104</t>
  </si>
  <si>
    <t>R012105</t>
  </si>
  <si>
    <t>R012106</t>
  </si>
  <si>
    <t>R012107</t>
  </si>
  <si>
    <t>R012108</t>
  </si>
  <si>
    <t>R012109</t>
  </si>
  <si>
    <t>R012110</t>
  </si>
  <si>
    <t>R012111</t>
  </si>
  <si>
    <t>R012112</t>
  </si>
  <si>
    <t>R012113</t>
  </si>
  <si>
    <t>R012114</t>
  </si>
  <si>
    <t>R012115</t>
  </si>
  <si>
    <t>R129</t>
  </si>
  <si>
    <t>R012116</t>
  </si>
  <si>
    <t>R012117</t>
  </si>
  <si>
    <t>R012118</t>
  </si>
  <si>
    <t>R012119</t>
  </si>
  <si>
    <t>R012120</t>
  </si>
  <si>
    <t>R012121</t>
  </si>
  <si>
    <t>R012122</t>
  </si>
  <si>
    <t>R012123</t>
  </si>
  <si>
    <t>R012124</t>
  </si>
  <si>
    <t>R012125</t>
  </si>
  <si>
    <t>R012126</t>
  </si>
  <si>
    <t>R012127</t>
  </si>
  <si>
    <t>R012128</t>
  </si>
  <si>
    <t>R012129</t>
  </si>
  <si>
    <t>R012130</t>
  </si>
  <si>
    <t>R012131</t>
  </si>
  <si>
    <t>R012132</t>
  </si>
  <si>
    <t>R012133</t>
  </si>
  <si>
    <t>R012134</t>
  </si>
  <si>
    <t>R012135</t>
  </si>
  <si>
    <t>R012136</t>
  </si>
  <si>
    <t>R012137</t>
  </si>
  <si>
    <t>R012138</t>
  </si>
  <si>
    <t>R012139</t>
  </si>
  <si>
    <t>R012140</t>
  </si>
  <si>
    <t>R012141</t>
  </si>
  <si>
    <t>R012142</t>
  </si>
  <si>
    <t>R012143</t>
  </si>
  <si>
    <t>R012144</t>
  </si>
  <si>
    <t>R012145</t>
  </si>
  <si>
    <t>R012146</t>
  </si>
  <si>
    <t>R012147</t>
  </si>
  <si>
    <t>R012148</t>
  </si>
  <si>
    <t>R012149</t>
  </si>
  <si>
    <t>R012150</t>
  </si>
  <si>
    <t>R012151</t>
  </si>
  <si>
    <t>R012152</t>
  </si>
  <si>
    <t>R012153</t>
  </si>
  <si>
    <t>R012154</t>
  </si>
  <si>
    <t>R012155</t>
  </si>
  <si>
    <t>R012156</t>
  </si>
  <si>
    <t>R012157</t>
  </si>
  <si>
    <t>R012158</t>
  </si>
  <si>
    <t>R012159</t>
  </si>
  <si>
    <t>R012160</t>
  </si>
  <si>
    <t>R012161</t>
  </si>
  <si>
    <t>R012162</t>
  </si>
  <si>
    <t>R012163</t>
  </si>
  <si>
    <t>R012164</t>
  </si>
  <si>
    <t>R012165</t>
  </si>
  <si>
    <t>R012166</t>
  </si>
  <si>
    <t>R012167</t>
  </si>
  <si>
    <t>R012168</t>
  </si>
  <si>
    <t>R012169</t>
  </si>
  <si>
    <t>R012170</t>
  </si>
  <si>
    <t>R012171</t>
  </si>
  <si>
    <t>R012172</t>
  </si>
  <si>
    <t>R012173</t>
  </si>
  <si>
    <t>R012174</t>
  </si>
  <si>
    <t>R012175</t>
  </si>
  <si>
    <t>R012176</t>
  </si>
  <si>
    <t>R012177</t>
  </si>
  <si>
    <t>R012178</t>
  </si>
  <si>
    <t>R012179</t>
  </si>
  <si>
    <t>R012180</t>
  </si>
  <si>
    <t>R012181</t>
  </si>
  <si>
    <t>R012182</t>
  </si>
  <si>
    <t>R012183</t>
  </si>
  <si>
    <t>R012184</t>
  </si>
  <si>
    <t>R012185</t>
  </si>
  <si>
    <t>R012186</t>
  </si>
  <si>
    <t>R012187</t>
  </si>
  <si>
    <t>R012188</t>
  </si>
  <si>
    <t>R012189</t>
  </si>
  <si>
    <t>R012190</t>
  </si>
  <si>
    <t>R012191</t>
  </si>
  <si>
    <t>R012192</t>
  </si>
  <si>
    <t>R012193</t>
  </si>
  <si>
    <t>R012194</t>
  </si>
  <si>
    <t>R012195</t>
  </si>
  <si>
    <t>R012196</t>
  </si>
  <si>
    <t>R012197</t>
  </si>
  <si>
    <t>R012198</t>
  </si>
  <si>
    <t>R012199</t>
  </si>
  <si>
    <t>R012200</t>
  </si>
  <si>
    <t>R012201</t>
  </si>
  <si>
    <t>R012202</t>
  </si>
  <si>
    <t>R012203</t>
  </si>
  <si>
    <t>R012204</t>
  </si>
  <si>
    <t>R012205</t>
  </si>
  <si>
    <t>R012206</t>
  </si>
  <si>
    <t>R012207</t>
  </si>
  <si>
    <t>?</t>
  </si>
  <si>
    <t>R012208</t>
  </si>
  <si>
    <t>R012209</t>
  </si>
  <si>
    <t>R012210</t>
  </si>
  <si>
    <t>R012211</t>
  </si>
  <si>
    <t>R130</t>
  </si>
  <si>
    <t>R012212</t>
  </si>
  <si>
    <t>R012213</t>
  </si>
  <si>
    <t>R012214</t>
  </si>
  <si>
    <t>R012215</t>
  </si>
  <si>
    <t>R012216</t>
  </si>
  <si>
    <t>R012217</t>
  </si>
  <si>
    <t>R012218</t>
  </si>
  <si>
    <t>R012219</t>
  </si>
  <si>
    <t>R012220</t>
  </si>
  <si>
    <t>R012221</t>
  </si>
  <si>
    <t>R012222</t>
  </si>
  <si>
    <t>R012223</t>
  </si>
  <si>
    <t>R012224</t>
  </si>
  <si>
    <t>R012225</t>
  </si>
  <si>
    <t>R012226</t>
  </si>
  <si>
    <t>R012227</t>
  </si>
  <si>
    <t>R012228</t>
  </si>
  <si>
    <t>R012229</t>
  </si>
  <si>
    <t>R012230</t>
  </si>
  <si>
    <t>R012231</t>
  </si>
  <si>
    <t>R012232</t>
  </si>
  <si>
    <t>R012233</t>
  </si>
  <si>
    <t>R012234</t>
  </si>
  <si>
    <t>R012235</t>
  </si>
  <si>
    <t>R012236</t>
  </si>
  <si>
    <t>R012237</t>
  </si>
  <si>
    <t>R012238</t>
  </si>
  <si>
    <t>R012239</t>
  </si>
  <si>
    <t>R012240</t>
  </si>
  <si>
    <t>R012241</t>
  </si>
  <si>
    <t>R012242</t>
  </si>
  <si>
    <t>R012243</t>
  </si>
  <si>
    <t>R012244</t>
  </si>
  <si>
    <t>R012245</t>
  </si>
  <si>
    <t>R012246</t>
  </si>
  <si>
    <t>R012247</t>
  </si>
  <si>
    <t>R012248</t>
  </si>
  <si>
    <t>R012249</t>
  </si>
  <si>
    <t>R012250</t>
  </si>
  <si>
    <t>R012251</t>
  </si>
  <si>
    <t>R012252</t>
  </si>
  <si>
    <t>R012253</t>
  </si>
  <si>
    <t>R012254</t>
  </si>
  <si>
    <t>R012255</t>
  </si>
  <si>
    <t>R012256</t>
  </si>
  <si>
    <t>R012257</t>
  </si>
  <si>
    <t>R012258</t>
  </si>
  <si>
    <t>R012259</t>
  </si>
  <si>
    <t>R012260</t>
  </si>
  <si>
    <t>R012261</t>
  </si>
  <si>
    <t>R012262</t>
  </si>
  <si>
    <t>R012263</t>
  </si>
  <si>
    <t>R012264</t>
  </si>
  <si>
    <t>R012265</t>
  </si>
  <si>
    <t>R012266</t>
  </si>
  <si>
    <t>R012267</t>
  </si>
  <si>
    <t>R012268</t>
  </si>
  <si>
    <t>R012269</t>
  </si>
  <si>
    <t>R012270</t>
  </si>
  <si>
    <t>R012271</t>
  </si>
  <si>
    <t>R012272</t>
  </si>
  <si>
    <t>R012273</t>
  </si>
  <si>
    <t>R012274</t>
  </si>
  <si>
    <t>R012275</t>
  </si>
  <si>
    <t>R012276</t>
  </si>
  <si>
    <t>R012277</t>
  </si>
  <si>
    <t>R012278</t>
  </si>
  <si>
    <t>R012279</t>
  </si>
  <si>
    <t>R012280</t>
  </si>
  <si>
    <t>R012281</t>
  </si>
  <si>
    <t>R012282</t>
  </si>
  <si>
    <t>R012283</t>
  </si>
  <si>
    <t>R012284</t>
  </si>
  <si>
    <t>R012285</t>
  </si>
  <si>
    <t>R012286</t>
  </si>
  <si>
    <t>R012287</t>
  </si>
  <si>
    <t>R012288</t>
  </si>
  <si>
    <t>R012289</t>
  </si>
  <si>
    <t>R012290</t>
  </si>
  <si>
    <t>R012291</t>
  </si>
  <si>
    <t>R012292</t>
  </si>
  <si>
    <t>R012293</t>
  </si>
  <si>
    <t>R012294</t>
  </si>
  <si>
    <t>R012295</t>
  </si>
  <si>
    <t>R012296</t>
  </si>
  <si>
    <t>R012297</t>
  </si>
  <si>
    <t>R012298</t>
  </si>
  <si>
    <t>R012299</t>
  </si>
  <si>
    <t>R012300</t>
  </si>
  <si>
    <t>R012301</t>
  </si>
  <si>
    <t>R012302</t>
  </si>
  <si>
    <t>R012303</t>
  </si>
  <si>
    <t>R012304</t>
  </si>
  <si>
    <t>R012305</t>
  </si>
  <si>
    <t>R012306</t>
  </si>
  <si>
    <t>R012307</t>
  </si>
  <si>
    <t>R131</t>
  </si>
  <si>
    <t>R012308</t>
  </si>
  <si>
    <t>R012309</t>
  </si>
  <si>
    <t>R012310</t>
  </si>
  <si>
    <t>R012311</t>
  </si>
  <si>
    <t>R012312</t>
  </si>
  <si>
    <t>R012313</t>
  </si>
  <si>
    <t>R012314</t>
  </si>
  <si>
    <t>R012315</t>
  </si>
  <si>
    <t>R012316</t>
  </si>
  <si>
    <t>R012317</t>
  </si>
  <si>
    <t>R012318</t>
  </si>
  <si>
    <t>R012319</t>
  </si>
  <si>
    <t>R012320</t>
  </si>
  <si>
    <t>R012321</t>
  </si>
  <si>
    <t>R012322</t>
  </si>
  <si>
    <t>R012323</t>
  </si>
  <si>
    <t>R012324</t>
  </si>
  <si>
    <t>R012325</t>
  </si>
  <si>
    <t>R012326</t>
  </si>
  <si>
    <t>R012327</t>
  </si>
  <si>
    <t>R012328</t>
  </si>
  <si>
    <t>R012329</t>
  </si>
  <si>
    <t>R012330</t>
  </si>
  <si>
    <t>R012331</t>
  </si>
  <si>
    <t>R012332</t>
  </si>
  <si>
    <t>R012333</t>
  </si>
  <si>
    <t>R012334</t>
  </si>
  <si>
    <t>R012335</t>
  </si>
  <si>
    <t>R012336</t>
  </si>
  <si>
    <t>R012337</t>
  </si>
  <si>
    <t>R012338</t>
  </si>
  <si>
    <t>R012339</t>
  </si>
  <si>
    <t>R012340</t>
  </si>
  <si>
    <t>R012341</t>
  </si>
  <si>
    <t>R012342</t>
  </si>
  <si>
    <t>R012343</t>
  </si>
  <si>
    <t>R012344</t>
  </si>
  <si>
    <t>R012345</t>
  </si>
  <si>
    <t>R012346</t>
  </si>
  <si>
    <t>R012347</t>
  </si>
  <si>
    <t>R012348</t>
  </si>
  <si>
    <t>R012349</t>
  </si>
  <si>
    <t>R012350</t>
  </si>
  <si>
    <t>R012351</t>
  </si>
  <si>
    <t>R012352</t>
  </si>
  <si>
    <t>R012353</t>
  </si>
  <si>
    <t>R012354</t>
  </si>
  <si>
    <t>R012355</t>
  </si>
  <si>
    <t>R012356</t>
  </si>
  <si>
    <t>R012357</t>
  </si>
  <si>
    <t>R012358</t>
  </si>
  <si>
    <t>R012359</t>
  </si>
  <si>
    <t>R012360</t>
  </si>
  <si>
    <t>R012361</t>
  </si>
  <si>
    <t>R012362</t>
  </si>
  <si>
    <t>R012363</t>
  </si>
  <si>
    <t>R012364</t>
  </si>
  <si>
    <t>R012365</t>
  </si>
  <si>
    <t>R012366</t>
  </si>
  <si>
    <t>R012367</t>
  </si>
  <si>
    <t>R012368</t>
  </si>
  <si>
    <t>R012369</t>
  </si>
  <si>
    <t>R012370</t>
  </si>
  <si>
    <t>R012371</t>
  </si>
  <si>
    <t>R012372</t>
  </si>
  <si>
    <t>R012373</t>
  </si>
  <si>
    <t>R012374</t>
  </si>
  <si>
    <t>R012375</t>
  </si>
  <si>
    <t>R012376</t>
  </si>
  <si>
    <t>R012377</t>
  </si>
  <si>
    <t>R012378</t>
  </si>
  <si>
    <t>R012379</t>
  </si>
  <si>
    <t>R012380</t>
  </si>
  <si>
    <t>R012381</t>
  </si>
  <si>
    <t>R012382</t>
  </si>
  <si>
    <t>R012383</t>
  </si>
  <si>
    <t>R012384</t>
  </si>
  <si>
    <t>R012385</t>
  </si>
  <si>
    <t>R012386</t>
  </si>
  <si>
    <t>R012387</t>
  </si>
  <si>
    <t>R012388</t>
  </si>
  <si>
    <t>R012389</t>
  </si>
  <si>
    <t>R012390</t>
  </si>
  <si>
    <t>R012391</t>
  </si>
  <si>
    <t>R012392</t>
  </si>
  <si>
    <t>R012393</t>
  </si>
  <si>
    <t>R012394</t>
  </si>
  <si>
    <t>R012395</t>
  </si>
  <si>
    <t>R012396</t>
  </si>
  <si>
    <t>R012397</t>
  </si>
  <si>
    <t>R012398</t>
  </si>
  <si>
    <t>R012399</t>
  </si>
  <si>
    <t>R012400</t>
  </si>
  <si>
    <t>R012401</t>
  </si>
  <si>
    <t>R012402</t>
  </si>
  <si>
    <t>R012403</t>
  </si>
  <si>
    <t>R132</t>
  </si>
  <si>
    <t>R012404</t>
  </si>
  <si>
    <t>R012405</t>
  </si>
  <si>
    <t>R012406</t>
  </si>
  <si>
    <t>R012407</t>
  </si>
  <si>
    <t>R012408</t>
  </si>
  <si>
    <t>R012409</t>
  </si>
  <si>
    <t>R012410</t>
  </si>
  <si>
    <t>R012411</t>
  </si>
  <si>
    <t>R012412</t>
  </si>
  <si>
    <t>R012413</t>
  </si>
  <si>
    <t>R012414</t>
  </si>
  <si>
    <t>R012415</t>
  </si>
  <si>
    <t>R012416</t>
  </si>
  <si>
    <t>R012417</t>
  </si>
  <si>
    <t>R012418</t>
  </si>
  <si>
    <t>R012419</t>
  </si>
  <si>
    <t>R012420</t>
  </si>
  <si>
    <t>R012421</t>
  </si>
  <si>
    <t>R012422</t>
  </si>
  <si>
    <t>R012423</t>
  </si>
  <si>
    <t>R012424</t>
  </si>
  <si>
    <t>R012425</t>
  </si>
  <si>
    <t>R012426</t>
  </si>
  <si>
    <t>R012427</t>
  </si>
  <si>
    <t>R012428</t>
  </si>
  <si>
    <t>R012429</t>
  </si>
  <si>
    <t>R012430</t>
  </si>
  <si>
    <t>R012431</t>
  </si>
  <si>
    <t>R012432</t>
  </si>
  <si>
    <t>R012433</t>
  </si>
  <si>
    <t>R012434</t>
  </si>
  <si>
    <t>R012435</t>
  </si>
  <si>
    <t>R012436</t>
  </si>
  <si>
    <t>R012437</t>
  </si>
  <si>
    <t>R012438</t>
  </si>
  <si>
    <t>R012439</t>
  </si>
  <si>
    <t>R012440</t>
  </si>
  <si>
    <t>R012441</t>
  </si>
  <si>
    <t>R012442</t>
  </si>
  <si>
    <t>R012443</t>
  </si>
  <si>
    <t>R012444</t>
  </si>
  <si>
    <t>R012445</t>
  </si>
  <si>
    <t>R012446</t>
  </si>
  <si>
    <t>R012447</t>
  </si>
  <si>
    <t>R012448</t>
  </si>
  <si>
    <t>R012449</t>
  </si>
  <si>
    <t>R012450</t>
  </si>
  <si>
    <t>R012451</t>
  </si>
  <si>
    <t>R012452</t>
  </si>
  <si>
    <t>R012453</t>
  </si>
  <si>
    <t>R012454</t>
  </si>
  <si>
    <t>R012455</t>
  </si>
  <si>
    <t>R012456</t>
  </si>
  <si>
    <t>R012457</t>
  </si>
  <si>
    <t>R012458</t>
  </si>
  <si>
    <t>R012459</t>
  </si>
  <si>
    <t>R012460</t>
  </si>
  <si>
    <t>R012461</t>
  </si>
  <si>
    <t>R012462</t>
  </si>
  <si>
    <t>R012463</t>
  </si>
  <si>
    <t>R012464</t>
  </si>
  <si>
    <t>R012465</t>
  </si>
  <si>
    <t>R012466</t>
  </si>
  <si>
    <t>R012467</t>
  </si>
  <si>
    <t>R012468</t>
  </si>
  <si>
    <t>R012469</t>
  </si>
  <si>
    <t>R012470</t>
  </si>
  <si>
    <t>R012471</t>
  </si>
  <si>
    <t>R012472</t>
  </si>
  <si>
    <t>R012473</t>
  </si>
  <si>
    <t>R012474</t>
  </si>
  <si>
    <t>R012475</t>
  </si>
  <si>
    <t>R012476</t>
  </si>
  <si>
    <t>R012477</t>
  </si>
  <si>
    <t>R012478</t>
  </si>
  <si>
    <t>R012479</t>
  </si>
  <si>
    <t>R012480</t>
  </si>
  <si>
    <t>R012481</t>
  </si>
  <si>
    <t>R012482</t>
  </si>
  <si>
    <t>R012483</t>
  </si>
  <si>
    <t>R012484</t>
  </si>
  <si>
    <t>R012485</t>
  </si>
  <si>
    <t>R012486</t>
  </si>
  <si>
    <t>R012487</t>
  </si>
  <si>
    <t>R012488</t>
  </si>
  <si>
    <t>R012489</t>
  </si>
  <si>
    <t>R012490</t>
  </si>
  <si>
    <t>R012491</t>
  </si>
  <si>
    <t>R012492</t>
  </si>
  <si>
    <t>R012493</t>
  </si>
  <si>
    <t>R012494</t>
  </si>
  <si>
    <t>R012495</t>
  </si>
  <si>
    <t>R012496</t>
  </si>
  <si>
    <t>R012497</t>
  </si>
  <si>
    <t>R012498</t>
  </si>
  <si>
    <t>R012499</t>
  </si>
  <si>
    <t>R011732_R125_1A</t>
  </si>
  <si>
    <t>R011740_R125_2A</t>
  </si>
  <si>
    <t>R011748_R125_3A</t>
  </si>
  <si>
    <t>R011756_R125_4A</t>
  </si>
  <si>
    <t>R011764_R125_5A</t>
  </si>
  <si>
    <t>R011772_R125_6A</t>
  </si>
  <si>
    <t>R011780_R125_7A</t>
  </si>
  <si>
    <t>R011788_R125_8A</t>
  </si>
  <si>
    <t>R011796_R125_9A</t>
  </si>
  <si>
    <t>R011804_R125_10A</t>
  </si>
  <si>
    <t>R011812_R125_11A</t>
  </si>
  <si>
    <t>R011820_R125_12A</t>
  </si>
  <si>
    <t>R011733_R125_1B</t>
  </si>
  <si>
    <t>R011741_R125_2B</t>
  </si>
  <si>
    <t>R011749_R125_3B</t>
  </si>
  <si>
    <t>R011757_R125_4B</t>
  </si>
  <si>
    <t>R011765_R125_5B</t>
  </si>
  <si>
    <t>R011773_R125_6B</t>
  </si>
  <si>
    <t>R011781_R125_7B</t>
  </si>
  <si>
    <t>R011789_R125_8B</t>
  </si>
  <si>
    <t>R011797_R125_9B</t>
  </si>
  <si>
    <t>R011805_R125_10B</t>
  </si>
  <si>
    <t>R011813_R125_11B</t>
  </si>
  <si>
    <t>R011821_R125_12B</t>
  </si>
  <si>
    <t>R011734_R125_1C</t>
  </si>
  <si>
    <t>R011742_R125_2C</t>
  </si>
  <si>
    <t>R011750_R125_3C</t>
  </si>
  <si>
    <t>R011758_R125_4C</t>
  </si>
  <si>
    <t>R011766_R125_5C</t>
  </si>
  <si>
    <t>R011774_R125_6C</t>
  </si>
  <si>
    <t>R011782_R125_7C</t>
  </si>
  <si>
    <t>R011790_R125_8C</t>
  </si>
  <si>
    <t>R011798_R125_9C</t>
  </si>
  <si>
    <t>R011806_R125_10C</t>
  </si>
  <si>
    <t>R011814_R125_11C</t>
  </si>
  <si>
    <t>R011822_R125_12C</t>
  </si>
  <si>
    <t>R011735_R125_1D</t>
  </si>
  <si>
    <t>R011743_R125_2D</t>
  </si>
  <si>
    <t>R011751_R125_3D</t>
  </si>
  <si>
    <t>R011759_R125_4D</t>
  </si>
  <si>
    <t>R011767_R125_5D</t>
  </si>
  <si>
    <t>R011775_R125_6D</t>
  </si>
  <si>
    <t>R011783_R125_7D</t>
  </si>
  <si>
    <t>R011791_R125_8D</t>
  </si>
  <si>
    <t>R011799_R125_9D</t>
  </si>
  <si>
    <t>R011807_R125_10D</t>
  </si>
  <si>
    <t>R011815_R125_11D</t>
  </si>
  <si>
    <t>R011823_R125_12D</t>
  </si>
  <si>
    <t>R011736_R125_1E</t>
  </si>
  <si>
    <t>R011744_R125_2E</t>
  </si>
  <si>
    <t>R011752_R125_3E</t>
  </si>
  <si>
    <t>R011760_R125_4E</t>
  </si>
  <si>
    <t>R011768_R125_5E</t>
  </si>
  <si>
    <t>R011776_R125_6E</t>
  </si>
  <si>
    <t>R011784_R125_7E</t>
  </si>
  <si>
    <t>R011792_R125_8E</t>
  </si>
  <si>
    <t>R011800_R125_9E</t>
  </si>
  <si>
    <t>R011808_R125_10E</t>
  </si>
  <si>
    <t>R011816_R125_11E</t>
  </si>
  <si>
    <t>R011824_R125_12E</t>
  </si>
  <si>
    <t>R011737_R125_1F</t>
  </si>
  <si>
    <t>R011745_R125_2F</t>
  </si>
  <si>
    <t>R011753_R125_3F</t>
  </si>
  <si>
    <t>R011761_R125_4F</t>
  </si>
  <si>
    <t>R011769_R125_5F</t>
  </si>
  <si>
    <t>R011777_R125_6F</t>
  </si>
  <si>
    <t>R011785_R125_7F</t>
  </si>
  <si>
    <t>R011793_R125_8F</t>
  </si>
  <si>
    <t>R011801_R125_9F</t>
  </si>
  <si>
    <t>R011809_R125_10F</t>
  </si>
  <si>
    <t>R011817_R125_11F</t>
  </si>
  <si>
    <t>R011825_R125_12F</t>
  </si>
  <si>
    <t>R011738_R125_1G</t>
  </si>
  <si>
    <t>R011746_R125_2G</t>
  </si>
  <si>
    <t>R011754_R125_3G</t>
  </si>
  <si>
    <t>R011762_R125_4G</t>
  </si>
  <si>
    <t>R011770_R125_5G</t>
  </si>
  <si>
    <t>R011778_R125_6G</t>
  </si>
  <si>
    <t>R011786_R125_7G</t>
  </si>
  <si>
    <t>R011794_R125_8G</t>
  </si>
  <si>
    <t>R011802_R125_9G</t>
  </si>
  <si>
    <t>R011810_R125_10G</t>
  </si>
  <si>
    <t>R011818_R125_11G</t>
  </si>
  <si>
    <t>R011826_R125_12G</t>
  </si>
  <si>
    <t>R011739_R125_1H</t>
  </si>
  <si>
    <t>R011747_R125_2H</t>
  </si>
  <si>
    <t>R011755_R125_3H</t>
  </si>
  <si>
    <t>R011763_R125_4H</t>
  </si>
  <si>
    <t>R011771_R125_5H</t>
  </si>
  <si>
    <t>R011779_R125_6H</t>
  </si>
  <si>
    <t>R011787_R125_7H</t>
  </si>
  <si>
    <t>R011795_R125_8H</t>
  </si>
  <si>
    <t>R011803_R125_9H</t>
  </si>
  <si>
    <t>R011811_R125_10H</t>
  </si>
  <si>
    <t>R011819_R125_11H</t>
  </si>
  <si>
    <t>R011827_R125_12H</t>
  </si>
  <si>
    <t>R011828_R126_1A</t>
  </si>
  <si>
    <t>R011836_R126_2A</t>
  </si>
  <si>
    <t>R011844_R126_3A</t>
  </si>
  <si>
    <t>R011852_R126_4A</t>
  </si>
  <si>
    <t>R011860_R126_5A</t>
  </si>
  <si>
    <t>R011868_R126_6A</t>
  </si>
  <si>
    <t>R011876_R126_7A</t>
  </si>
  <si>
    <t>R011884_R126_8A</t>
  </si>
  <si>
    <t>R011892_R126_9A</t>
  </si>
  <si>
    <t>R011900_R126_10A</t>
  </si>
  <si>
    <t>R011908_R126_11A</t>
  </si>
  <si>
    <t>R011916_R126_12A</t>
  </si>
  <si>
    <t>R011829_R126_1B</t>
  </si>
  <si>
    <t>R011837_R126_2B</t>
  </si>
  <si>
    <t>R011845_R126_3B</t>
  </si>
  <si>
    <t>R011853_R126_4B</t>
  </si>
  <si>
    <t>R011861_R126_5B</t>
  </si>
  <si>
    <t>R011869_R126_6B</t>
  </si>
  <si>
    <t>R011877_R126_7B</t>
  </si>
  <si>
    <t>R011885_R126_8B</t>
  </si>
  <si>
    <t>R011893_R126_9B</t>
  </si>
  <si>
    <t>R011901_R126_10B</t>
  </si>
  <si>
    <t>R011909_R126_11B</t>
  </si>
  <si>
    <t>R011917_R126_12B</t>
  </si>
  <si>
    <t>R011830_R126_1C</t>
  </si>
  <si>
    <t>R011838_R126_2C</t>
  </si>
  <si>
    <t>R011846_R126_3C</t>
  </si>
  <si>
    <t>R011854_R126_4C</t>
  </si>
  <si>
    <t>R011862_R126_5C</t>
  </si>
  <si>
    <t>R011870_R126_6C</t>
  </si>
  <si>
    <t>R011878_R126_7C</t>
  </si>
  <si>
    <t>R011886_R126_8C</t>
  </si>
  <si>
    <t>R011894_R126_9C</t>
  </si>
  <si>
    <t>R011902_R126_10C</t>
  </si>
  <si>
    <t>R011910_R126_11C</t>
  </si>
  <si>
    <t>R011918_R126_12C</t>
  </si>
  <si>
    <t>R011831_R126_1D</t>
  </si>
  <si>
    <t>R011839_R126_2D</t>
  </si>
  <si>
    <t>R011847_R126_3D</t>
  </si>
  <si>
    <t>R011855_R126_4D</t>
  </si>
  <si>
    <t>R011863_R126_5D</t>
  </si>
  <si>
    <t>R011871_R126_6D</t>
  </si>
  <si>
    <t>R011879_R126_7D</t>
  </si>
  <si>
    <t>R011887_R126_8D</t>
  </si>
  <si>
    <t>R011895_R126_9D</t>
  </si>
  <si>
    <t>R011903_R126_10D</t>
  </si>
  <si>
    <t>R011911_R126_11D</t>
  </si>
  <si>
    <t>R011919_R126_12D</t>
  </si>
  <si>
    <t>R011832_R126_1E</t>
  </si>
  <si>
    <t>R011840_R126_2E</t>
  </si>
  <si>
    <t>R011848_R126_3E</t>
  </si>
  <si>
    <t>R011856_R126_4E</t>
  </si>
  <si>
    <t>R011864_R126_5E</t>
  </si>
  <si>
    <t>R011872_R126_6E</t>
  </si>
  <si>
    <t>R011880_R126_7E</t>
  </si>
  <si>
    <t>R011888_R126_8E</t>
  </si>
  <si>
    <t>R011896_R126_9E</t>
  </si>
  <si>
    <t>R011904_R126_10E</t>
  </si>
  <si>
    <t>R011912_R126_11E</t>
  </si>
  <si>
    <t>R011920_R126_12E</t>
  </si>
  <si>
    <t>R011833_R126_1F</t>
  </si>
  <si>
    <t>R011841_R126_2F</t>
  </si>
  <si>
    <t>R011849_R126_3F</t>
  </si>
  <si>
    <t>R011857_R126_4F</t>
  </si>
  <si>
    <t>R011865_R126_5F</t>
  </si>
  <si>
    <t>R011873_R126_6F</t>
  </si>
  <si>
    <t>R011881_R126_7F</t>
  </si>
  <si>
    <t>R011889_R126_8F</t>
  </si>
  <si>
    <t>R011897_R126_9F</t>
  </si>
  <si>
    <t>R011905_R126_10F</t>
  </si>
  <si>
    <t>R011913_R126_11F</t>
  </si>
  <si>
    <t>R011921_R126_12F</t>
  </si>
  <si>
    <t>R011834_R126_1G</t>
  </si>
  <si>
    <t>R011842_R126_2G</t>
  </si>
  <si>
    <t>R011850_R126_3G</t>
  </si>
  <si>
    <t>R011858_R126_4G</t>
  </si>
  <si>
    <t>R011866_R126_5G</t>
  </si>
  <si>
    <t>R011874_R126_6G</t>
  </si>
  <si>
    <t>R011882_R126_7G</t>
  </si>
  <si>
    <t>R011890_R126_8G</t>
  </si>
  <si>
    <t>R011898_R126_9G</t>
  </si>
  <si>
    <t>R011906_R126_10G</t>
  </si>
  <si>
    <t>R011914_R126_11G</t>
  </si>
  <si>
    <t>R011922_R126_12G</t>
  </si>
  <si>
    <t>R011835_R126_1H</t>
  </si>
  <si>
    <t>R011843_R126_2H</t>
  </si>
  <si>
    <t>R011851_R126_3H</t>
  </si>
  <si>
    <t>R011859_R126_4H</t>
  </si>
  <si>
    <t>R011867_R126_5H</t>
  </si>
  <si>
    <t>R011875_R126_6H</t>
  </si>
  <si>
    <t>R011883_R126_7H</t>
  </si>
  <si>
    <t>R011891_R126_8H</t>
  </si>
  <si>
    <t>R011899_R126_9H</t>
  </si>
  <si>
    <t>R011907_R126_10H</t>
  </si>
  <si>
    <t>R011915_R126_11H</t>
  </si>
  <si>
    <t>R011923_R126_12H</t>
  </si>
  <si>
    <t>R011924_R127_1A</t>
  </si>
  <si>
    <t>R011932_R127_2A</t>
  </si>
  <si>
    <t>R011940_R127_3A</t>
  </si>
  <si>
    <t>R011948_R127_4A</t>
  </si>
  <si>
    <t>R011956_R127_5A</t>
  </si>
  <si>
    <t>R011964_R127_6A</t>
  </si>
  <si>
    <t>R011972_R127_7A</t>
  </si>
  <si>
    <t>R011980_R127_8A</t>
  </si>
  <si>
    <t>R011988_R127_9A</t>
  </si>
  <si>
    <t>R011996_R127_10A</t>
  </si>
  <si>
    <t>R012004_R127_11A</t>
  </si>
  <si>
    <t>R012012_R127_12A</t>
  </si>
  <si>
    <t>R011925_R127_1B</t>
  </si>
  <si>
    <t>R011933_R127_2B</t>
  </si>
  <si>
    <t>R011941_R127_3B</t>
  </si>
  <si>
    <t>R011949_R127_4B</t>
  </si>
  <si>
    <t>R011957_R127_5B</t>
  </si>
  <si>
    <t>R011965_R127_6B</t>
  </si>
  <si>
    <t>R011973_R127_7B</t>
  </si>
  <si>
    <t>R011981_R127_8B</t>
  </si>
  <si>
    <t>R011989_R127_9B</t>
  </si>
  <si>
    <t>R011997_R127_10B</t>
  </si>
  <si>
    <t>R012005_R127_11B</t>
  </si>
  <si>
    <t>R012013_R127_12B</t>
  </si>
  <si>
    <t>R011926_R127_1C</t>
  </si>
  <si>
    <t>R011934_R127_2C</t>
  </si>
  <si>
    <t>R011942_R127_3C</t>
  </si>
  <si>
    <t>R011950_R127_4C</t>
  </si>
  <si>
    <t>R011958_R127_5C</t>
  </si>
  <si>
    <t>R011966_R127_6C</t>
  </si>
  <si>
    <t>R011974_R127_7C</t>
  </si>
  <si>
    <t>R011982_R127_8C</t>
  </si>
  <si>
    <t>R011990_R127_9C</t>
  </si>
  <si>
    <t>R011998_R127_10C</t>
  </si>
  <si>
    <t>R012006_R127_11C</t>
  </si>
  <si>
    <t>R012014_R127_12C</t>
  </si>
  <si>
    <t>R011927_R127_1D</t>
  </si>
  <si>
    <t>R011935_R127_2D</t>
  </si>
  <si>
    <t>R011943_R127_3D</t>
  </si>
  <si>
    <t>R011951_R127_4D</t>
  </si>
  <si>
    <t>R011959_R127_5D</t>
  </si>
  <si>
    <t>R011967_R127_6D</t>
  </si>
  <si>
    <t>R011975_R127_7D</t>
  </si>
  <si>
    <t>R011983_R127_8D</t>
  </si>
  <si>
    <t>R011991_R127_9D</t>
  </si>
  <si>
    <t>R011999_R127_10D</t>
  </si>
  <si>
    <t>R012007_R127_11D</t>
  </si>
  <si>
    <t>R012015_R127_12D</t>
  </si>
  <si>
    <t>R011928_R127_1E</t>
  </si>
  <si>
    <t>R011936_R127_2E</t>
  </si>
  <si>
    <t>R011944_R127_3E</t>
  </si>
  <si>
    <t>R011952_R127_4E</t>
  </si>
  <si>
    <t>R011960_R127_5E</t>
  </si>
  <si>
    <t>R011968_R127_6E</t>
  </si>
  <si>
    <t>R011976_R127_7E</t>
  </si>
  <si>
    <t>R011984_R127_8E</t>
  </si>
  <si>
    <t>R011992_R127_9E</t>
  </si>
  <si>
    <t>R012000_R127_10E</t>
  </si>
  <si>
    <t>R012008_R127_11E</t>
  </si>
  <si>
    <t>R012016_R127_12E</t>
  </si>
  <si>
    <t>R011929_R127_1F</t>
  </si>
  <si>
    <t>R011937_R127_2F</t>
  </si>
  <si>
    <t>R011945_R127_3F</t>
  </si>
  <si>
    <t>R011953_R127_4F</t>
  </si>
  <si>
    <t>R011961_R127_5F</t>
  </si>
  <si>
    <t>R011969_R127_6F</t>
  </si>
  <si>
    <t>R011977_R127_7F</t>
  </si>
  <si>
    <t>R011985_R127_8F</t>
  </si>
  <si>
    <t>R011993_R127_9F</t>
  </si>
  <si>
    <t>R012001_R127_10F</t>
  </si>
  <si>
    <t>R012009_R127_11F</t>
  </si>
  <si>
    <t>R012017_R127_12F</t>
  </si>
  <si>
    <t>R011930_R127_1G</t>
  </si>
  <si>
    <t>R011938_R127_2G</t>
  </si>
  <si>
    <t>R011946_R127_3G</t>
  </si>
  <si>
    <t>R011954_R127_4G</t>
  </si>
  <si>
    <t>R011962_R127_5G</t>
  </si>
  <si>
    <t>R011970_R127_6G</t>
  </si>
  <si>
    <t>R011978_R127_7G</t>
  </si>
  <si>
    <t>R011986_R127_8G</t>
  </si>
  <si>
    <t>R011994_R127_9G</t>
  </si>
  <si>
    <t>R012002_R127_10G</t>
  </si>
  <si>
    <t>R012010_R127_11G</t>
  </si>
  <si>
    <t>R012018_R127_12G</t>
  </si>
  <si>
    <t>R011931_R127_1H</t>
  </si>
  <si>
    <t>R011939_R127_2H</t>
  </si>
  <si>
    <t>R011947_R127_3H</t>
  </si>
  <si>
    <t>R011955_R127_4H</t>
  </si>
  <si>
    <t>R011963_R127_5H</t>
  </si>
  <si>
    <t>R011971_R127_6H</t>
  </si>
  <si>
    <t>R011979_R127_7H</t>
  </si>
  <si>
    <t>R011987_R127_8H</t>
  </si>
  <si>
    <t>R011995_R127_9H</t>
  </si>
  <si>
    <t>R012003_R127_10H</t>
  </si>
  <si>
    <t>R012011_R127_11H</t>
  </si>
  <si>
    <t>R012019_R127_12H</t>
  </si>
  <si>
    <t>R012020_R128_1A</t>
  </si>
  <si>
    <t>R012028_R128_2A</t>
  </si>
  <si>
    <t>R012036_R128_3A</t>
  </si>
  <si>
    <t>R012044_R128_4A</t>
  </si>
  <si>
    <t>R012052_R128_5A</t>
  </si>
  <si>
    <t>R012060_R128_6A</t>
  </si>
  <si>
    <t>R012068_R128_7A</t>
  </si>
  <si>
    <t>R012076_R128_8A</t>
  </si>
  <si>
    <t>R012084_R128_9A</t>
  </si>
  <si>
    <t>R012092_R128_10A</t>
  </si>
  <si>
    <t>R012100_R128_11A</t>
  </si>
  <si>
    <t>R012108_R128_12A</t>
  </si>
  <si>
    <t>R012021_R128_1B</t>
  </si>
  <si>
    <t>R012029_R128_2B</t>
  </si>
  <si>
    <t>R012037_R128_3B</t>
  </si>
  <si>
    <t>R012045_R128_4B</t>
  </si>
  <si>
    <t>R012053_R128_5B</t>
  </si>
  <si>
    <t>R012061_R128_6B</t>
  </si>
  <si>
    <t>R012069_R128_7B</t>
  </si>
  <si>
    <t>R012077_R128_8B</t>
  </si>
  <si>
    <t>R012085_R128_9B</t>
  </si>
  <si>
    <t>R012093_R128_10B</t>
  </si>
  <si>
    <t>R012101_R128_11B</t>
  </si>
  <si>
    <t>R012109_R128_12B</t>
  </si>
  <si>
    <t>R012022_R128_1C</t>
  </si>
  <si>
    <t>R012030_R128_2C</t>
  </si>
  <si>
    <t>R012038_R128_3C</t>
  </si>
  <si>
    <t>R012046_R128_4C</t>
  </si>
  <si>
    <t>R012054_R128_5C</t>
  </si>
  <si>
    <t>R012062_R128_6C</t>
  </si>
  <si>
    <t>R012070_R128_7C</t>
  </si>
  <si>
    <t>R012078_R128_8C</t>
  </si>
  <si>
    <t>R012086_R128_9C</t>
  </si>
  <si>
    <t>R012094_R128_10C</t>
  </si>
  <si>
    <t>R012102_R128_11C</t>
  </si>
  <si>
    <t>R012110_R128_12C</t>
  </si>
  <si>
    <t>R012023_R128_1D</t>
  </si>
  <si>
    <t>R012031_R128_2D</t>
  </si>
  <si>
    <t>R012039_R128_3D</t>
  </si>
  <si>
    <t>R012047_R128_4D</t>
  </si>
  <si>
    <t>R012055_R128_5D</t>
  </si>
  <si>
    <t>R012063_R128_6D</t>
  </si>
  <si>
    <t>R012071_R128_7D</t>
  </si>
  <si>
    <t>R012079_R128_8D</t>
  </si>
  <si>
    <t>R012087_R128_9D</t>
  </si>
  <si>
    <t>R012095_R128_10D</t>
  </si>
  <si>
    <t>R012103_R128_11D</t>
  </si>
  <si>
    <t>R012111_R128_12D</t>
  </si>
  <si>
    <t>R012024_R128_1E</t>
  </si>
  <si>
    <t>R012032_R128_2E</t>
  </si>
  <si>
    <t>R012040_R128_3E</t>
  </si>
  <si>
    <t>R012048_R128_4E</t>
  </si>
  <si>
    <t>R012056_R128_5E</t>
  </si>
  <si>
    <t>R012064_R128_6E</t>
  </si>
  <si>
    <t>R012072_R128_7E</t>
  </si>
  <si>
    <t>R012080_R128_8E</t>
  </si>
  <si>
    <t>R012088_R128_9E</t>
  </si>
  <si>
    <t>R012096_R128_10E</t>
  </si>
  <si>
    <t>R012104_R128_11E</t>
  </si>
  <si>
    <t>R012112_R128_12E</t>
  </si>
  <si>
    <t>R012025_R128_1F</t>
  </si>
  <si>
    <t>R012033_R128_2F</t>
  </si>
  <si>
    <t>R012041_R128_3F</t>
  </si>
  <si>
    <t>R012049_R128_4F</t>
  </si>
  <si>
    <t>R012057_R128_5F</t>
  </si>
  <si>
    <t>R012065_R128_6F</t>
  </si>
  <si>
    <t>R012073_R128_7F</t>
  </si>
  <si>
    <t>R012081_R128_8F</t>
  </si>
  <si>
    <t>R012089_R128_9F</t>
  </si>
  <si>
    <t>R012097_R128_10F</t>
  </si>
  <si>
    <t>R012105_R128_11F</t>
  </si>
  <si>
    <t>R012113_R128_12F</t>
  </si>
  <si>
    <t>R012026_R128_1G</t>
  </si>
  <si>
    <t>R012034_R128_2G</t>
  </si>
  <si>
    <t>R012042_R128_3G</t>
  </si>
  <si>
    <t>R012050_R128_4G</t>
  </si>
  <si>
    <t>R012058_R128_5G</t>
  </si>
  <si>
    <t>R012066_R128_6G</t>
  </si>
  <si>
    <t>R012074_R128_7G</t>
  </si>
  <si>
    <t>R012082_R128_8G</t>
  </si>
  <si>
    <t>R012090_R128_9G</t>
  </si>
  <si>
    <t>R012098_R128_10G</t>
  </si>
  <si>
    <t>R012106_R128_11G</t>
  </si>
  <si>
    <t>R012114_R128_12G</t>
  </si>
  <si>
    <t>R012027_R128_1H</t>
  </si>
  <si>
    <t>R012035_R128_2H</t>
  </si>
  <si>
    <t>R012043_R128_3H</t>
  </si>
  <si>
    <t>R012051_R128_4H</t>
  </si>
  <si>
    <t>R012059_R128_5H</t>
  </si>
  <si>
    <t>R012067_R128_6H</t>
  </si>
  <si>
    <t>R012075_R128_7H</t>
  </si>
  <si>
    <t>R012083_R128_8H</t>
  </si>
  <si>
    <t>R012091_R128_9H</t>
  </si>
  <si>
    <t>R012099_R128_10H</t>
  </si>
  <si>
    <t>R012107_R128_11H</t>
  </si>
  <si>
    <t>R012115_R128_12H</t>
  </si>
  <si>
    <t>R012116_R129_1A</t>
  </si>
  <si>
    <t>R012124_R129_2A</t>
  </si>
  <si>
    <t>R012132_R129_3A</t>
  </si>
  <si>
    <t>R012140_R129_4A</t>
  </si>
  <si>
    <t>R012148_R129_5A</t>
  </si>
  <si>
    <t>R012156_R129_6A</t>
  </si>
  <si>
    <t>R012164_R129_7A</t>
  </si>
  <si>
    <t>R012172_R129_8A</t>
  </si>
  <si>
    <t>R012180_R129_9A</t>
  </si>
  <si>
    <t>R012188_R129_10A</t>
  </si>
  <si>
    <t>R012196_R129_11A</t>
  </si>
  <si>
    <t>R012204_R129_12A</t>
  </si>
  <si>
    <t>R012117_R129_1B</t>
  </si>
  <si>
    <t>R012125_R129_2B</t>
  </si>
  <si>
    <t>R012133_R129_3B</t>
  </si>
  <si>
    <t>R012141_R129_4B</t>
  </si>
  <si>
    <t>R012149_R129_5B</t>
  </si>
  <si>
    <t>R012157_R129_6B</t>
  </si>
  <si>
    <t>R012165_R129_7B</t>
  </si>
  <si>
    <t>R012173_R129_8B</t>
  </si>
  <si>
    <t>R012181_R129_9B</t>
  </si>
  <si>
    <t>R012189_R129_10B</t>
  </si>
  <si>
    <t>R012197_R129_11B</t>
  </si>
  <si>
    <t>R012205_R129_12B</t>
  </si>
  <si>
    <t>R012118_R129_1C</t>
  </si>
  <si>
    <t>R012126_R129_2C</t>
  </si>
  <si>
    <t>R012134_R129_3C</t>
  </si>
  <si>
    <t>R012142_R129_4C</t>
  </si>
  <si>
    <t>R012150_R129_5C</t>
  </si>
  <si>
    <t>R012158_R129_6C</t>
  </si>
  <si>
    <t>R012166_R129_7C</t>
  </si>
  <si>
    <t>R012174_R129_8C</t>
  </si>
  <si>
    <t>R012182_R129_9C</t>
  </si>
  <si>
    <t>R012190_R129_10C</t>
  </si>
  <si>
    <t>R012198_R129_11C</t>
  </si>
  <si>
    <t>R012206_R129_12C</t>
  </si>
  <si>
    <t>R012119_R129_1D</t>
  </si>
  <si>
    <t>R012127_R129_2D</t>
  </si>
  <si>
    <t>R012135_R129_3D</t>
  </si>
  <si>
    <t>R012143_R129_4D</t>
  </si>
  <si>
    <t>R012151_R129_5D</t>
  </si>
  <si>
    <t>R012159_R129_6D</t>
  </si>
  <si>
    <t>R012167_R129_7D</t>
  </si>
  <si>
    <t>R012175_R129_8D</t>
  </si>
  <si>
    <t>R012183_R129_9D</t>
  </si>
  <si>
    <t>R012191_R129_10D</t>
  </si>
  <si>
    <t>R012199_R129_11D</t>
  </si>
  <si>
    <t>R012207_R129_12D</t>
  </si>
  <si>
    <t>R012120_R129_1E</t>
  </si>
  <si>
    <t>R012128_R129_2E</t>
  </si>
  <si>
    <t>R012136_R129_3E</t>
  </si>
  <si>
    <t>R012144_R129_4E</t>
  </si>
  <si>
    <t>R012152_R129_5E</t>
  </si>
  <si>
    <t>R012160_R129_6E</t>
  </si>
  <si>
    <t>R012168_R129_7E</t>
  </si>
  <si>
    <t>R012176_R129_8E</t>
  </si>
  <si>
    <t>R012184_R129_9E</t>
  </si>
  <si>
    <t>R012192_R129_10E</t>
  </si>
  <si>
    <t>R012200_R129_11E</t>
  </si>
  <si>
    <t>R012208_R129_12E</t>
  </si>
  <si>
    <t>R012121_R129_1F</t>
  </si>
  <si>
    <t>R012129_R129_2F</t>
  </si>
  <si>
    <t>R012137_R129_3F</t>
  </si>
  <si>
    <t>R012145_R129_4F</t>
  </si>
  <si>
    <t>R012153_R129_5F</t>
  </si>
  <si>
    <t>R012161_R129_6F</t>
  </si>
  <si>
    <t>R012169_R129_7F</t>
  </si>
  <si>
    <t>R012177_R129_8F</t>
  </si>
  <si>
    <t>R012185_R129_9F</t>
  </si>
  <si>
    <t>R012193_R129_10F</t>
  </si>
  <si>
    <t>R012201_R129_11F</t>
  </si>
  <si>
    <t>R012209_R129_12F</t>
  </si>
  <si>
    <t>R012122_R129_1G</t>
  </si>
  <si>
    <t>R012130_R129_2G</t>
  </si>
  <si>
    <t>R012138_R129_3G</t>
  </si>
  <si>
    <t>R012146_R129_4G</t>
  </si>
  <si>
    <t>R012154_R129_5G</t>
  </si>
  <si>
    <t>R012162_R129_6G</t>
  </si>
  <si>
    <t>R012170_R129_7G</t>
  </si>
  <si>
    <t>R012178_R129_8G</t>
  </si>
  <si>
    <t>R012186_R129_9G</t>
  </si>
  <si>
    <t>R012194_R129_10G</t>
  </si>
  <si>
    <t>R012202_R129_11G</t>
  </si>
  <si>
    <t>R012210_R129_12G</t>
  </si>
  <si>
    <t>R012123_R129_1H</t>
  </si>
  <si>
    <t>R012131_R129_2H</t>
  </si>
  <si>
    <t>R012139_R129_3H</t>
  </si>
  <si>
    <t>R012147_R129_4H</t>
  </si>
  <si>
    <t>R012155_R129_5H</t>
  </si>
  <si>
    <t>R012163_R129_6H</t>
  </si>
  <si>
    <t>R012171_R129_7H</t>
  </si>
  <si>
    <t>R012179_R129_8H</t>
  </si>
  <si>
    <t>R012187_R129_9H</t>
  </si>
  <si>
    <t>R012195_R129_10H</t>
  </si>
  <si>
    <t>R012203_R129_11H</t>
  </si>
  <si>
    <t>R012211_R129_12H</t>
  </si>
  <si>
    <t>R012212_R130_1A</t>
  </si>
  <si>
    <t>R012220_R130_2A</t>
  </si>
  <si>
    <t>R012228_R130_3A</t>
  </si>
  <si>
    <t>R012236_R130_4A</t>
  </si>
  <si>
    <t>R012244_R130_5A</t>
  </si>
  <si>
    <t>R012252_R130_6A</t>
  </si>
  <si>
    <t>R012260_R130_7A</t>
  </si>
  <si>
    <t>R012268_R130_8A</t>
  </si>
  <si>
    <t>R012276_R130_9A</t>
  </si>
  <si>
    <t>R012284_R130_10A</t>
  </si>
  <si>
    <t>R012292_R130_11A</t>
  </si>
  <si>
    <t>R012300_R130_12A</t>
  </si>
  <si>
    <t>R012213_R130_1B</t>
  </si>
  <si>
    <t>R012221_R130_2B</t>
  </si>
  <si>
    <t>R012229_R130_3B</t>
  </si>
  <si>
    <t>R012237_R130_4B</t>
  </si>
  <si>
    <t>R012245_R130_5B</t>
  </si>
  <si>
    <t>R012253_R130_6B</t>
  </si>
  <si>
    <t>R012261_R130_7B</t>
  </si>
  <si>
    <t>R012269_R130_8B</t>
  </si>
  <si>
    <t>R012277_R130_9B</t>
  </si>
  <si>
    <t>R012285_R130_10B</t>
  </si>
  <si>
    <t>R012293_R130_11B</t>
  </si>
  <si>
    <t>R012301_R130_12B</t>
  </si>
  <si>
    <t>R012214_R130_1C</t>
  </si>
  <si>
    <t>R012222_R130_2C</t>
  </si>
  <si>
    <t>R012230_R130_3C</t>
  </si>
  <si>
    <t>R012238_R130_4C</t>
  </si>
  <si>
    <t>R012246_R130_5C</t>
  </si>
  <si>
    <t>R012254_R130_6C</t>
  </si>
  <si>
    <t>R012262_R130_7C</t>
  </si>
  <si>
    <t>R012270_R130_8C</t>
  </si>
  <si>
    <t>R012278_R130_9C</t>
  </si>
  <si>
    <t>R012286_R130_10C</t>
  </si>
  <si>
    <t>R012294_R130_11C</t>
  </si>
  <si>
    <t>R012302_R130_12C</t>
  </si>
  <si>
    <t>R012215_R130_1D</t>
  </si>
  <si>
    <t>R012223_R130_2D</t>
  </si>
  <si>
    <t>R012231_R130_3D</t>
  </si>
  <si>
    <t>R012239_R130_4D</t>
  </si>
  <si>
    <t>R012247_R130_5D</t>
  </si>
  <si>
    <t>R012255_R130_6D</t>
  </si>
  <si>
    <t>R012263_R130_7D</t>
  </si>
  <si>
    <t>R012271_R130_8D</t>
  </si>
  <si>
    <t>R012279_R130_9D</t>
  </si>
  <si>
    <t>R012287_R130_10D</t>
  </si>
  <si>
    <t>R012295_R130_11D</t>
  </si>
  <si>
    <t>R012303_R130_12D</t>
  </si>
  <si>
    <t>R012216_R130_1E</t>
  </si>
  <si>
    <t>R012224_R130_2E</t>
  </si>
  <si>
    <t>R012232_R130_3E</t>
  </si>
  <si>
    <t>R012240_R130_4E</t>
  </si>
  <si>
    <t>R012248_R130_5E</t>
  </si>
  <si>
    <t>R012256_R130_6E</t>
  </si>
  <si>
    <t>R012264_R130_7E</t>
  </si>
  <si>
    <t>R012272_R130_8E</t>
  </si>
  <si>
    <t>R012280_R130_9E</t>
  </si>
  <si>
    <t>R012288_R130_10E</t>
  </si>
  <si>
    <t>R012296_R130_11E</t>
  </si>
  <si>
    <t>R012304_R130_12E</t>
  </si>
  <si>
    <t>R012217_R130_1F</t>
  </si>
  <si>
    <t>R012225_R130_2F</t>
  </si>
  <si>
    <t>R012233_R130_3F</t>
  </si>
  <si>
    <t>R012241_R130_4F</t>
  </si>
  <si>
    <t>R012249_R130_5F</t>
  </si>
  <si>
    <t>R012257_R130_6F</t>
  </si>
  <si>
    <t>R012265_R130_7F</t>
  </si>
  <si>
    <t>R012273_R130_8F</t>
  </si>
  <si>
    <t>R012281_R130_9F</t>
  </si>
  <si>
    <t>R012289_R130_10F</t>
  </si>
  <si>
    <t>R012297_R130_11F</t>
  </si>
  <si>
    <t>R012305_R130_12F</t>
  </si>
  <si>
    <t>R012218_R130_1G</t>
  </si>
  <si>
    <t>R012226_R130_2G</t>
  </si>
  <si>
    <t>R012234_R130_3G</t>
  </si>
  <si>
    <t>R012242_R130_4G</t>
  </si>
  <si>
    <t>R012250_R130_5G</t>
  </si>
  <si>
    <t>R012258_R130_6G</t>
  </si>
  <si>
    <t>R012266_R130_7G</t>
  </si>
  <si>
    <t>R012274_R130_8G</t>
  </si>
  <si>
    <t>R012282_R130_9G</t>
  </si>
  <si>
    <t>R012290_R130_10G</t>
  </si>
  <si>
    <t>R012298_R130_11G</t>
  </si>
  <si>
    <t>R012306_R130_12G</t>
  </si>
  <si>
    <t>R012219_R130_1H</t>
  </si>
  <si>
    <t>R012227_R130_2H</t>
  </si>
  <si>
    <t>R012235_R130_3H</t>
  </si>
  <si>
    <t>R012243_R130_4H</t>
  </si>
  <si>
    <t>R012251_R130_5H</t>
  </si>
  <si>
    <t>R012259_R130_6H</t>
  </si>
  <si>
    <t>R012267_R130_7H</t>
  </si>
  <si>
    <t>R012275_R130_8H</t>
  </si>
  <si>
    <t>R012283_R130_9H</t>
  </si>
  <si>
    <t>R012291_R130_10H</t>
  </si>
  <si>
    <t>R012299_R130_11H</t>
  </si>
  <si>
    <t>R012307_R130_12H</t>
  </si>
  <si>
    <t>R012308_R131_1A</t>
  </si>
  <si>
    <t>R012316_R131_2A</t>
  </si>
  <si>
    <t>R012324_R131_3A</t>
  </si>
  <si>
    <t>R012332_R131_4A</t>
  </si>
  <si>
    <t>R012340_R131_5A</t>
  </si>
  <si>
    <t>R012348_R131_6A</t>
  </si>
  <si>
    <t>R012356_R131_7A</t>
  </si>
  <si>
    <t>R012364_R131_8A</t>
  </si>
  <si>
    <t>R012372_R131_9A</t>
  </si>
  <si>
    <t>R012380_R131_10A</t>
  </si>
  <si>
    <t>R012388_R131_11A</t>
  </si>
  <si>
    <t>R012396_R131_12A</t>
  </si>
  <si>
    <t>R012309_R131_1B</t>
  </si>
  <si>
    <t>R012317_R131_2B</t>
  </si>
  <si>
    <t>R012325_R131_3B</t>
  </si>
  <si>
    <t>R012333_R131_4B</t>
  </si>
  <si>
    <t>R012341_R131_5B</t>
  </si>
  <si>
    <t>R012349_R131_6B</t>
  </si>
  <si>
    <t>R012357_R131_7B</t>
  </si>
  <si>
    <t>R012365_R131_8B</t>
  </si>
  <si>
    <t>R012373_R131_9B</t>
  </si>
  <si>
    <t>R012381_R131_10B</t>
  </si>
  <si>
    <t>R012389_R131_11B</t>
  </si>
  <si>
    <t>R012397_R131_12B</t>
  </si>
  <si>
    <t>R012310_R131_1C</t>
  </si>
  <si>
    <t>R012318_R131_2C</t>
  </si>
  <si>
    <t>R012326_R131_3C</t>
  </si>
  <si>
    <t>R012334_R131_4C</t>
  </si>
  <si>
    <t>R012342_R131_5C</t>
  </si>
  <si>
    <t>R012350_R131_6C</t>
  </si>
  <si>
    <t>R012358_R131_7C</t>
  </si>
  <si>
    <t>R012366_R131_8C</t>
  </si>
  <si>
    <t>R012374_R131_9C</t>
  </si>
  <si>
    <t>R012382_R131_10C</t>
  </si>
  <si>
    <t>R012390_R131_11C</t>
  </si>
  <si>
    <t>R012398_R131_12C</t>
  </si>
  <si>
    <t>R012311_R131_1D</t>
  </si>
  <si>
    <t>R012319_R131_2D</t>
  </si>
  <si>
    <t>R012327_R131_3D</t>
  </si>
  <si>
    <t>R012335_R131_4D</t>
  </si>
  <si>
    <t>R012343_R131_5D</t>
  </si>
  <si>
    <t>R012351_R131_6D</t>
  </si>
  <si>
    <t>R012359_R131_7D</t>
  </si>
  <si>
    <t>R012367_R131_8D</t>
  </si>
  <si>
    <t>R012375_R131_9D</t>
  </si>
  <si>
    <t>R012383_R131_10D</t>
  </si>
  <si>
    <t>R012391_R131_11D</t>
  </si>
  <si>
    <t>R012399_R131_12D</t>
  </si>
  <si>
    <t>R012312_R131_1E</t>
  </si>
  <si>
    <t>R012320_R131_2E</t>
  </si>
  <si>
    <t>R012328_R131_3E</t>
  </si>
  <si>
    <t>R012336_R131_4E</t>
  </si>
  <si>
    <t>R012344_R131_5E</t>
  </si>
  <si>
    <t>R012352_R131_6E</t>
  </si>
  <si>
    <t>R012360_R131_7E</t>
  </si>
  <si>
    <t>R012368_R131_8E</t>
  </si>
  <si>
    <t>R012376_R131_9E</t>
  </si>
  <si>
    <t>R012384_R131_10E</t>
  </si>
  <si>
    <t>R012392_R131_11E</t>
  </si>
  <si>
    <t>R012400_R131_12E</t>
  </si>
  <si>
    <t>R012313_R131_1F</t>
  </si>
  <si>
    <t>R012321_R131_2F</t>
  </si>
  <si>
    <t>R012329_R131_3F</t>
  </si>
  <si>
    <t>R012337_R131_4F</t>
  </si>
  <si>
    <t>R012345_R131_5F</t>
  </si>
  <si>
    <t>R012353_R131_6F</t>
  </si>
  <si>
    <t>R012361_R131_7F</t>
  </si>
  <si>
    <t>R012369_R131_8F</t>
  </si>
  <si>
    <t>R012377_R131_9F</t>
  </si>
  <si>
    <t>R012385_R131_10F</t>
  </si>
  <si>
    <t>R012393_R131_11F</t>
  </si>
  <si>
    <t>R012401_R131_12F</t>
  </si>
  <si>
    <t>R012314_R131_1G</t>
  </si>
  <si>
    <t>R012322_R131_2G</t>
  </si>
  <si>
    <t>R012330_R131_3G</t>
  </si>
  <si>
    <t>R012338_R131_4G</t>
  </si>
  <si>
    <t>R012346_R131_5G</t>
  </si>
  <si>
    <t>R012354_R131_6G</t>
  </si>
  <si>
    <t>R012362_R131_7G</t>
  </si>
  <si>
    <t>R012370_R131_8G</t>
  </si>
  <si>
    <t>R012378_R131_9G</t>
  </si>
  <si>
    <t>R012386_R131_10G</t>
  </si>
  <si>
    <t>R012394_R131_11G</t>
  </si>
  <si>
    <t>R012402_R131_12G</t>
  </si>
  <si>
    <t>R012315_R131_1H</t>
  </si>
  <si>
    <t>R012323_R131_2H</t>
  </si>
  <si>
    <t>R012331_R131_3H</t>
  </si>
  <si>
    <t>R012339_R131_4H</t>
  </si>
  <si>
    <t>R012347_R131_5H</t>
  </si>
  <si>
    <t>R012355_R131_6H</t>
  </si>
  <si>
    <t>R012363_R131_7H</t>
  </si>
  <si>
    <t>R012371_R131_8H</t>
  </si>
  <si>
    <t>R012379_R131_9H</t>
  </si>
  <si>
    <t>R012387_R131_10H</t>
  </si>
  <si>
    <t>R012395_R131_11H</t>
  </si>
  <si>
    <t>R012403_R131_12H</t>
  </si>
  <si>
    <t>R012404_R132_1A</t>
  </si>
  <si>
    <t>R012412_R132_2A</t>
  </si>
  <si>
    <t>R012420_R132_3A</t>
  </si>
  <si>
    <t>R012428_R132_4A</t>
  </si>
  <si>
    <t>R012436_R132_5A</t>
  </si>
  <si>
    <t>R012444_R132_6A</t>
  </si>
  <si>
    <t>R012452_R132_7A</t>
  </si>
  <si>
    <t>R012460_R132_8A</t>
  </si>
  <si>
    <t>R012468_R132_9A</t>
  </si>
  <si>
    <t>R012476_R132_10A</t>
  </si>
  <si>
    <t>R012484_R132_11A</t>
  </si>
  <si>
    <t>R012492_R132_12A</t>
  </si>
  <si>
    <t>R012405_R132_1B</t>
  </si>
  <si>
    <t>R012413_R132_2B</t>
  </si>
  <si>
    <t>R012421_R132_3B</t>
  </si>
  <si>
    <t>R012429_R132_4B</t>
  </si>
  <si>
    <t>R012437_R132_5B</t>
  </si>
  <si>
    <t>R012445_R132_6B</t>
  </si>
  <si>
    <t>R012453_R132_7B</t>
  </si>
  <si>
    <t>R012461_R132_8B</t>
  </si>
  <si>
    <t>R012469_R132_9B</t>
  </si>
  <si>
    <t>R012477_R132_10B</t>
  </si>
  <si>
    <t>R012485_R132_11B</t>
  </si>
  <si>
    <t>R012493_R132_12B</t>
  </si>
  <si>
    <t>R012406_R132_1C</t>
  </si>
  <si>
    <t>R012414_R132_2C</t>
  </si>
  <si>
    <t>R012422_R132_3C</t>
  </si>
  <si>
    <t>R012430_R132_4C</t>
  </si>
  <si>
    <t>R012438_R132_5C</t>
  </si>
  <si>
    <t>R012446_R132_6C</t>
  </si>
  <si>
    <t>R012454_R132_7C</t>
  </si>
  <si>
    <t>R012462_R132_8C</t>
  </si>
  <si>
    <t>R012470_R132_9C</t>
  </si>
  <si>
    <t>R012478_R132_10C</t>
  </si>
  <si>
    <t>R012486_R132_11C</t>
  </si>
  <si>
    <t>R012494_R132_12C</t>
  </si>
  <si>
    <t>R012407_R132_1D</t>
  </si>
  <si>
    <t>R012415_R132_2D</t>
  </si>
  <si>
    <t>R012423_R132_3D</t>
  </si>
  <si>
    <t>R012431_R132_4D</t>
  </si>
  <si>
    <t>R012439_R132_5D</t>
  </si>
  <si>
    <t>R012447_R132_6D</t>
  </si>
  <si>
    <t>R012455_R132_7D</t>
  </si>
  <si>
    <t>R012463_R132_8D</t>
  </si>
  <si>
    <t>R012471_R132_9D</t>
  </si>
  <si>
    <t>R012479_R132_10D</t>
  </si>
  <si>
    <t>R012487_R132_11D</t>
  </si>
  <si>
    <t>R012495_R132_12D</t>
  </si>
  <si>
    <t>R012408_R132_1E</t>
  </si>
  <si>
    <t>R012416_R132_2E</t>
  </si>
  <si>
    <t>R012424_R132_3E</t>
  </si>
  <si>
    <t>R012432_R132_4E</t>
  </si>
  <si>
    <t>R012440_R132_5E</t>
  </si>
  <si>
    <t>R012448_R132_6E</t>
  </si>
  <si>
    <t>R012456_R132_7E</t>
  </si>
  <si>
    <t>R012464_R132_8E</t>
  </si>
  <si>
    <t>R012472_R132_9E</t>
  </si>
  <si>
    <t>R012480_R132_10E</t>
  </si>
  <si>
    <t>R012488_R132_11E</t>
  </si>
  <si>
    <t>R012496_R132_12E</t>
  </si>
  <si>
    <t>R012409_R132_1F</t>
  </si>
  <si>
    <t>R012417_R132_2F</t>
  </si>
  <si>
    <t>R012425_R132_3F</t>
  </si>
  <si>
    <t>R012433_R132_4F</t>
  </si>
  <si>
    <t>R012441_R132_5F</t>
  </si>
  <si>
    <t>R012449_R132_6F</t>
  </si>
  <si>
    <t>R012457_R132_7F</t>
  </si>
  <si>
    <t>R012465_R132_8F</t>
  </si>
  <si>
    <t>R012473_R132_9F</t>
  </si>
  <si>
    <t>R012481_R132_10F</t>
  </si>
  <si>
    <t>R012489_R132_11F</t>
  </si>
  <si>
    <t>R012497_R132_12F</t>
  </si>
  <si>
    <t>R012410_R132_1G</t>
  </si>
  <si>
    <t>R012418_R132_2G</t>
  </si>
  <si>
    <t>R012426_R132_3G</t>
  </si>
  <si>
    <t>R012434_R132_4G</t>
  </si>
  <si>
    <t>R012442_R132_5G</t>
  </si>
  <si>
    <t>R012450_R132_6G</t>
  </si>
  <si>
    <t>R012458_R132_7G</t>
  </si>
  <si>
    <t>R012466_R132_8G</t>
  </si>
  <si>
    <t>R012474_R132_9G</t>
  </si>
  <si>
    <t>R012482_R132_10G</t>
  </si>
  <si>
    <t>R012490_R132_11G</t>
  </si>
  <si>
    <t>R012498_R132_12G</t>
  </si>
  <si>
    <t>R012411_R132_1H</t>
  </si>
  <si>
    <t>R012419_R132_2H</t>
  </si>
  <si>
    <t>R012427_R132_3H</t>
  </si>
  <si>
    <t>R012435_R132_4H</t>
  </si>
  <si>
    <t>R012443_R132_5H</t>
  </si>
  <si>
    <t>R012451_R132_6H</t>
  </si>
  <si>
    <t>R012459_R132_7H</t>
  </si>
  <si>
    <t>R012467_R132_8H</t>
  </si>
  <si>
    <t>R012475_R132_9H</t>
  </si>
  <si>
    <t>R012483_R132_10H</t>
  </si>
  <si>
    <t>R012491_R132_11H</t>
  </si>
  <si>
    <t>R012499_R132_12H</t>
  </si>
  <si>
    <t>total samples to genotype</t>
  </si>
  <si>
    <t xml:space="preserve">plates R125-R130 = </t>
  </si>
  <si>
    <t>GT-seq - Sebastes, run 19 - adult KGBC rockfish, gtseq18 loci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</si>
  <si>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</si>
  <si>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Plate 1</t>
  </si>
  <si>
    <t>Plate 2</t>
  </si>
  <si>
    <t>Plate 3</t>
  </si>
  <si>
    <t>Plate 4</t>
  </si>
  <si>
    <t>Template DNA = R125-131</t>
  </si>
  <si>
    <t>Sebastes_Gtseq19</t>
  </si>
  <si>
    <t>GTseq_i7_i09</t>
  </si>
  <si>
    <t>GTseq_i7_i10</t>
  </si>
  <si>
    <t>GTseq_i7_i11</t>
  </si>
  <si>
    <t>GTseq_i7_i12</t>
  </si>
  <si>
    <t>GATCAG</t>
  </si>
  <si>
    <t>TAGCTT</t>
  </si>
  <si>
    <t>GGCTAC</t>
  </si>
  <si>
    <t>CTTGTA</t>
  </si>
  <si>
    <t>CTGATC</t>
  </si>
  <si>
    <t>GTAGCC</t>
  </si>
  <si>
    <t>TACAAG</t>
  </si>
  <si>
    <t>4 plates of 96 KGBC adult rockfish genotyped with target panel (96 loci) - R125-131</t>
  </si>
  <si>
    <t>Diana/Cassie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</si>
</sst>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sz val="8"/>
      <color theme="1"/>
      <name val="Calibri"/>
      <family val="2"/>
      <scheme val="minor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2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4" fontId="10" fillId="0" borderId="0" xfId="0" applyNumberFormat="1" applyFont="1"/>
    <xf numFmtId="0" fontId="0" fillId="0" borderId="0" xfId="0" applyFill="1"/>
    <xf numFmtId="0" fontId="3" fillId="0" borderId="0" xfId="1" applyFill="1"/>
    <xf numFmtId="0" fontId="13" fillId="0" borderId="0" xfId="0" applyFont="1"/>
    <xf numFmtId="0" fontId="14" fillId="0" borderId="0" xfId="1" applyFont="1"/>
    <xf numFmtId="0" fontId="15" fillId="0" borderId="0" xfId="1" applyFont="1"/>
    <xf numFmtId="0" fontId="16" fillId="0" borderId="0" xfId="0" applyFont="1"/>
    <xf numFmtId="0" fontId="16" fillId="2" borderId="0" xfId="0" applyFont="1" applyFill="1"/>
    <xf numFmtId="0" fontId="16" fillId="0" borderId="0" xfId="0" applyFont="1" applyFill="1"/>
    <xf numFmtId="0" fontId="14" fillId="0" borderId="0" xfId="1" applyFont="1" applyFill="1"/>
    <xf numFmtId="0" fontId="15" fillId="0" borderId="0" xfId="1" applyFont="1" applyFill="1"/>
    <xf numFmtId="0" fontId="17" fillId="0" borderId="0" xfId="0" applyFont="1"/>
    <xf numFmtId="0" fontId="17" fillId="2" borderId="0" xfId="0" applyFont="1" applyFill="1"/>
    <xf numFmtId="0" fontId="14" fillId="0" borderId="0" xfId="1" applyFont="1" applyAlignment="1">
      <alignment horizontal="right"/>
    </xf>
    <xf numFmtId="0" fontId="15" fillId="0" borderId="0" xfId="1" applyFont="1" applyAlignment="1">
      <alignment horizontal="right"/>
    </xf>
    <xf numFmtId="0" fontId="16" fillId="0" borderId="0" xfId="0" applyFont="1" applyAlignment="1">
      <alignment horizontal="right"/>
    </xf>
    <xf numFmtId="0" fontId="14" fillId="0" borderId="0" xfId="1" applyFont="1" applyFill="1" applyAlignment="1">
      <alignment horizontal="right"/>
    </xf>
    <xf numFmtId="0" fontId="15" fillId="0" borderId="0" xfId="1" applyFont="1" applyFill="1" applyAlignment="1">
      <alignment horizontal="right"/>
    </xf>
    <xf numFmtId="0" fontId="0" fillId="0" borderId="3" xfId="0" applyBorder="1"/>
    <xf numFmtId="0" fontId="0" fillId="0" borderId="0" xfId="0" applyFont="1" applyAlignment="1">
      <alignment wrapText="1"/>
    </xf>
    <xf numFmtId="0" fontId="0" fillId="0" borderId="0" xfId="0" applyAlignment="1"/>
  </cellXfs>
  <cellStyles count="826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4.xml"/><Relationship Id="rId21" Type="http://schemas.openxmlformats.org/officeDocument/2006/relationships/externalLink" Target="externalLinks/externalLink5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externalLink" Target="externalLinks/externalLink2.xml"/><Relationship Id="rId1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workbookViewId="0">
      <selection activeCell="F1" sqref="F1:R9"/>
    </sheetView>
  </sheetViews>
  <sheetFormatPr baseColWidth="10" defaultRowHeight="15" x14ac:dyDescent="0"/>
  <cols>
    <col min="3" max="3" width="13.5" bestFit="1" customWidth="1"/>
    <col min="4" max="4" width="14.832031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18">
      <c r="A1" t="s">
        <v>265</v>
      </c>
      <c r="B1" t="s">
        <v>65</v>
      </c>
      <c r="C1" t="s">
        <v>266</v>
      </c>
      <c r="D1" t="s">
        <v>916</v>
      </c>
      <c r="F1" s="1" t="s">
        <v>1532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t="s">
        <v>1533</v>
      </c>
      <c r="B2" t="s">
        <v>1532</v>
      </c>
      <c r="C2" t="s">
        <v>267</v>
      </c>
      <c r="D2" t="s">
        <v>1221</v>
      </c>
      <c r="F2" s="1" t="s">
        <v>66</v>
      </c>
      <c r="G2" t="str">
        <f>CONCATENATE($A2,"_",$B2,"_",$C2)</f>
        <v>R011732_R125_1A</v>
      </c>
      <c r="H2" t="str">
        <f t="shared" ref="H2:H9" si="0">CONCATENATE($A10,"_",$B10,"_",$C10)</f>
        <v>R011740_R125_2A</v>
      </c>
      <c r="I2" s="28" t="str">
        <f t="shared" ref="I2:I9" si="1">CONCATENATE($A18,"_",$B18,"_",$C18)</f>
        <v>R011748_R125_3A</v>
      </c>
      <c r="J2" t="str">
        <f t="shared" ref="J2:J9" si="2">CONCATENATE($A26,"_",$B26,"_",$C26)</f>
        <v>R011756_R125_4A</v>
      </c>
      <c r="K2" s="28" t="str">
        <f>CONCATENATE($A34,"_",$B34,"_",$C34)</f>
        <v>R011764_R125_5A</v>
      </c>
      <c r="L2" s="28" t="str">
        <f t="shared" ref="L2:L9" si="3">CONCATENATE($A42,"_",$B42,"_",$C42)</f>
        <v>R011772_R125_6A</v>
      </c>
      <c r="M2" t="str">
        <f t="shared" ref="M2:M9" si="4">CONCATENATE($A50,"_",$B50,"_",$C50)</f>
        <v>R011780_R125_7A</v>
      </c>
      <c r="N2" s="28" t="str">
        <f t="shared" ref="N2:N9" si="5">CONCATENATE($A58,"_",$B58,"_",$C58)</f>
        <v>R011788_R125_8A</v>
      </c>
      <c r="O2" s="28" t="str">
        <f t="shared" ref="O2:O9" si="6">CONCATENATE($A66,"_",$B66,"_",$C66)</f>
        <v>R011796_R125_9A</v>
      </c>
      <c r="P2" s="28" t="str">
        <f t="shared" ref="P2:P9" si="7">CONCATENATE($A74,"_",$B74,"_",$C74)</f>
        <v>R011804_R125_10A</v>
      </c>
      <c r="Q2" t="str">
        <f t="shared" ref="Q2:Q9" si="8">CONCATENATE($A82,"_",$B82,"_",$C82)</f>
        <v>R011812_R125_11A</v>
      </c>
      <c r="R2" t="str">
        <f t="shared" ref="R2:R9" si="9">CONCATENATE($A90,"_",$B90,"_",$C90)</f>
        <v>R011820_R125_12A</v>
      </c>
    </row>
    <row r="3" spans="1:18">
      <c r="A3" s="28" t="s">
        <v>1534</v>
      </c>
      <c r="B3" s="28" t="s">
        <v>1532</v>
      </c>
      <c r="C3" s="28" t="s">
        <v>269</v>
      </c>
      <c r="D3" s="28" t="s">
        <v>1312</v>
      </c>
      <c r="F3" s="1" t="s">
        <v>67</v>
      </c>
      <c r="G3" s="28" t="str">
        <f t="shared" ref="G3:G9" si="10">CONCATENATE($A3,"_",$B3,"_",$C3)</f>
        <v>R011733_R125_1B</v>
      </c>
      <c r="H3" t="str">
        <f t="shared" si="0"/>
        <v>R011741_R125_2B</v>
      </c>
      <c r="I3" s="28" t="str">
        <f t="shared" si="1"/>
        <v>R011749_R125_3B</v>
      </c>
      <c r="J3" s="28" t="str">
        <f t="shared" si="2"/>
        <v>R011757_R125_4B</v>
      </c>
      <c r="K3" s="28" t="str">
        <f t="shared" ref="K3:K9" si="11">CONCATENATE($A35,"_",$B35,"_",$C35)</f>
        <v>R011765_R125_5B</v>
      </c>
      <c r="L3" t="str">
        <f t="shared" si="3"/>
        <v>R011773_R125_6B</v>
      </c>
      <c r="M3" t="str">
        <f t="shared" si="4"/>
        <v>R011781_R125_7B</v>
      </c>
      <c r="N3" s="28" t="str">
        <f t="shared" si="5"/>
        <v>R011789_R125_8B</v>
      </c>
      <c r="O3" t="str">
        <f t="shared" si="6"/>
        <v>R011797_R125_9B</v>
      </c>
      <c r="P3" t="str">
        <f t="shared" si="7"/>
        <v>R011805_R125_10B</v>
      </c>
      <c r="Q3" s="28" t="str">
        <f t="shared" si="8"/>
        <v>R011813_R125_11B</v>
      </c>
      <c r="R3" s="28" t="str">
        <f t="shared" si="9"/>
        <v>R011821_R125_12B</v>
      </c>
    </row>
    <row r="4" spans="1:18">
      <c r="A4" s="28" t="s">
        <v>1535</v>
      </c>
      <c r="B4" s="28" t="s">
        <v>1532</v>
      </c>
      <c r="C4" s="28" t="s">
        <v>270</v>
      </c>
      <c r="D4" s="28" t="s">
        <v>1312</v>
      </c>
      <c r="F4" s="1" t="s">
        <v>68</v>
      </c>
      <c r="G4" s="28" t="str">
        <f t="shared" si="10"/>
        <v>R011734_R125_1C</v>
      </c>
      <c r="H4" s="33" t="str">
        <f t="shared" si="0"/>
        <v>R011742_R125_2C</v>
      </c>
      <c r="I4" s="28" t="str">
        <f t="shared" si="1"/>
        <v>R011750_R125_3C</v>
      </c>
      <c r="J4" s="28" t="str">
        <f t="shared" si="2"/>
        <v>R011758_R125_4C</v>
      </c>
      <c r="K4" s="28" t="str">
        <f t="shared" si="11"/>
        <v>R011766_R125_5C</v>
      </c>
      <c r="L4" s="28" t="str">
        <f t="shared" si="3"/>
        <v>R011774_R125_6C</v>
      </c>
      <c r="M4" t="str">
        <f t="shared" si="4"/>
        <v>R011782_R125_7C</v>
      </c>
      <c r="N4" s="28" t="str">
        <f t="shared" si="5"/>
        <v>R011790_R125_8C</v>
      </c>
      <c r="O4" t="str">
        <f t="shared" si="6"/>
        <v>R011798_R125_9C</v>
      </c>
      <c r="P4" s="28" t="str">
        <f t="shared" si="7"/>
        <v>R011806_R125_10C</v>
      </c>
      <c r="Q4" s="28" t="str">
        <f t="shared" si="8"/>
        <v>R011814_R125_11C</v>
      </c>
      <c r="R4" s="28" t="str">
        <f t="shared" si="9"/>
        <v>R011822_R125_12C</v>
      </c>
    </row>
    <row r="5" spans="1:18">
      <c r="A5" t="s">
        <v>1536</v>
      </c>
      <c r="B5" t="s">
        <v>1532</v>
      </c>
      <c r="C5" t="s">
        <v>271</v>
      </c>
      <c r="D5" t="s">
        <v>1537</v>
      </c>
      <c r="F5" s="1" t="s">
        <v>69</v>
      </c>
      <c r="G5" t="str">
        <f t="shared" si="10"/>
        <v>R011735_R125_1D</v>
      </c>
      <c r="H5" s="28" t="str">
        <f t="shared" si="0"/>
        <v>R011743_R125_2D</v>
      </c>
      <c r="I5" s="28" t="str">
        <f t="shared" si="1"/>
        <v>R011751_R125_3D</v>
      </c>
      <c r="J5" s="28" t="str">
        <f t="shared" si="2"/>
        <v>R011759_R125_4D</v>
      </c>
      <c r="K5" t="str">
        <f t="shared" si="11"/>
        <v>R011767_R125_5D</v>
      </c>
      <c r="L5" s="28" t="str">
        <f t="shared" si="3"/>
        <v>R011775_R125_6D</v>
      </c>
      <c r="M5" s="28" t="str">
        <f t="shared" si="4"/>
        <v>R011783_R125_7D</v>
      </c>
      <c r="N5" s="28" t="str">
        <f t="shared" si="5"/>
        <v>R011791_R125_8D</v>
      </c>
      <c r="O5" t="str">
        <f t="shared" si="6"/>
        <v>R011799_R125_9D</v>
      </c>
      <c r="P5" s="28" t="str">
        <f t="shared" si="7"/>
        <v>R011807_R125_10D</v>
      </c>
      <c r="Q5" s="28" t="str">
        <f t="shared" si="8"/>
        <v>R011815_R125_11D</v>
      </c>
      <c r="R5" s="28" t="str">
        <f t="shared" si="9"/>
        <v>R011823_R125_12D</v>
      </c>
    </row>
    <row r="6" spans="1:18">
      <c r="A6" s="28" t="s">
        <v>1538</v>
      </c>
      <c r="B6" s="28" t="s">
        <v>1532</v>
      </c>
      <c r="C6" s="28" t="s">
        <v>272</v>
      </c>
      <c r="D6" s="28" t="s">
        <v>1312</v>
      </c>
      <c r="F6" s="1" t="s">
        <v>70</v>
      </c>
      <c r="G6" s="28" t="str">
        <f t="shared" si="10"/>
        <v>R011736_R125_1E</v>
      </c>
      <c r="H6" s="28" t="str">
        <f t="shared" si="0"/>
        <v>R011744_R125_2E</v>
      </c>
      <c r="I6" s="28" t="str">
        <f t="shared" si="1"/>
        <v>R011752_R125_3E</v>
      </c>
      <c r="J6" t="str">
        <f t="shared" si="2"/>
        <v>R011760_R125_4E</v>
      </c>
      <c r="K6" t="str">
        <f t="shared" si="11"/>
        <v>R011768_R125_5E</v>
      </c>
      <c r="L6" t="str">
        <f t="shared" si="3"/>
        <v>R011776_R125_6E</v>
      </c>
      <c r="M6" t="str">
        <f t="shared" si="4"/>
        <v>R011784_R125_7E</v>
      </c>
      <c r="N6" t="str">
        <f t="shared" si="5"/>
        <v>R011792_R125_8E</v>
      </c>
      <c r="O6" s="28" t="str">
        <f t="shared" si="6"/>
        <v>R011800_R125_9E</v>
      </c>
      <c r="P6" s="28" t="str">
        <f t="shared" si="7"/>
        <v>R011808_R125_10E</v>
      </c>
      <c r="Q6" s="28" t="str">
        <f t="shared" si="8"/>
        <v>R011816_R125_11E</v>
      </c>
      <c r="R6" s="28" t="str">
        <f t="shared" si="9"/>
        <v>R011824_R125_12E</v>
      </c>
    </row>
    <row r="7" spans="1:18">
      <c r="A7" s="28" t="s">
        <v>1539</v>
      </c>
      <c r="B7" s="28" t="s">
        <v>1532</v>
      </c>
      <c r="C7" s="28" t="s">
        <v>51</v>
      </c>
      <c r="D7" s="28" t="s">
        <v>1312</v>
      </c>
      <c r="F7" s="1" t="s">
        <v>71</v>
      </c>
      <c r="G7" s="28" t="str">
        <f t="shared" si="10"/>
        <v>R011737_R125_1F</v>
      </c>
      <c r="H7" s="28" t="str">
        <f t="shared" si="0"/>
        <v>R011745_R125_2F</v>
      </c>
      <c r="I7" s="28" t="str">
        <f t="shared" si="1"/>
        <v>R011753_R125_3F</v>
      </c>
      <c r="J7" s="28" t="str">
        <f t="shared" si="2"/>
        <v>R011761_R125_4F</v>
      </c>
      <c r="K7" s="28" t="str">
        <f t="shared" si="11"/>
        <v>R011769_R125_5F</v>
      </c>
      <c r="L7" t="str">
        <f t="shared" si="3"/>
        <v>R011777_R125_6F</v>
      </c>
      <c r="M7" s="28" t="str">
        <f t="shared" si="4"/>
        <v>R011785_R125_7F</v>
      </c>
      <c r="N7" s="28" t="str">
        <f t="shared" si="5"/>
        <v>R011793_R125_8F</v>
      </c>
      <c r="O7" s="28" t="str">
        <f t="shared" si="6"/>
        <v>R011801_R125_9F</v>
      </c>
      <c r="P7" t="str">
        <f t="shared" si="7"/>
        <v>R011809_R125_10F</v>
      </c>
      <c r="Q7" s="28" t="str">
        <f t="shared" si="8"/>
        <v>R011817_R125_11F</v>
      </c>
      <c r="R7" s="28" t="str">
        <f t="shared" si="9"/>
        <v>R011825_R125_12F</v>
      </c>
    </row>
    <row r="8" spans="1:18">
      <c r="A8" s="28" t="s">
        <v>1540</v>
      </c>
      <c r="B8" s="28" t="s">
        <v>1532</v>
      </c>
      <c r="C8" s="28" t="s">
        <v>52</v>
      </c>
      <c r="D8" s="28" t="s">
        <v>1312</v>
      </c>
      <c r="F8" s="1" t="s">
        <v>72</v>
      </c>
      <c r="G8" s="28" t="str">
        <f t="shared" si="10"/>
        <v>R011738_R125_1G</v>
      </c>
      <c r="H8" s="28" t="str">
        <f t="shared" si="0"/>
        <v>R011746_R125_2G</v>
      </c>
      <c r="I8" t="str">
        <f t="shared" si="1"/>
        <v>R011754_R125_3G</v>
      </c>
      <c r="J8" s="28" t="str">
        <f t="shared" si="2"/>
        <v>R011762_R125_4G</v>
      </c>
      <c r="K8" t="str">
        <f t="shared" si="11"/>
        <v>R011770_R125_5G</v>
      </c>
      <c r="L8" s="28" t="str">
        <f t="shared" si="3"/>
        <v>R011778_R125_6G</v>
      </c>
      <c r="M8" s="28" t="str">
        <f t="shared" si="4"/>
        <v>R011786_R125_7G</v>
      </c>
      <c r="N8" s="28" t="str">
        <f t="shared" si="5"/>
        <v>R011794_R125_8G</v>
      </c>
      <c r="O8" t="str">
        <f t="shared" si="6"/>
        <v>R011802_R125_9G</v>
      </c>
      <c r="P8" s="28" t="str">
        <f t="shared" si="7"/>
        <v>R011810_R125_10G</v>
      </c>
      <c r="Q8" s="28" t="str">
        <f t="shared" si="8"/>
        <v>R011818_R125_11G</v>
      </c>
      <c r="R8" t="str">
        <f t="shared" si="9"/>
        <v>R011826_R125_12G</v>
      </c>
    </row>
    <row r="9" spans="1:18">
      <c r="A9" s="28" t="s">
        <v>1541</v>
      </c>
      <c r="B9" s="28" t="s">
        <v>1532</v>
      </c>
      <c r="C9" s="28" t="s">
        <v>53</v>
      </c>
      <c r="D9" s="28" t="s">
        <v>918</v>
      </c>
      <c r="F9" s="1" t="s">
        <v>73</v>
      </c>
      <c r="G9" s="28" t="str">
        <f t="shared" si="10"/>
        <v>R011739_R125_1H</v>
      </c>
      <c r="H9" t="str">
        <f t="shared" si="0"/>
        <v>R011747_R125_2H</v>
      </c>
      <c r="I9" s="28" t="str">
        <f t="shared" si="1"/>
        <v>R011755_R125_3H</v>
      </c>
      <c r="J9" s="28" t="str">
        <f t="shared" si="2"/>
        <v>R011763_R125_4H</v>
      </c>
      <c r="K9" t="str">
        <f t="shared" si="11"/>
        <v>R011771_R125_5H</v>
      </c>
      <c r="L9" t="str">
        <f t="shared" si="3"/>
        <v>R011779_R125_6H</v>
      </c>
      <c r="M9" t="str">
        <f t="shared" si="4"/>
        <v>R011787_R125_7H</v>
      </c>
      <c r="N9" s="28" t="str">
        <f t="shared" si="5"/>
        <v>R011795_R125_8H</v>
      </c>
      <c r="O9" t="str">
        <f t="shared" si="6"/>
        <v>R011803_R125_9H</v>
      </c>
      <c r="P9" s="28" t="str">
        <f t="shared" si="7"/>
        <v>R011811_R125_10H</v>
      </c>
      <c r="Q9" t="str">
        <f t="shared" si="8"/>
        <v>R011819_R125_11H</v>
      </c>
      <c r="R9" s="28" t="str">
        <f t="shared" si="9"/>
        <v>R011827_R125_12H</v>
      </c>
    </row>
    <row r="10" spans="1:18">
      <c r="A10" t="s">
        <v>1542</v>
      </c>
      <c r="B10" t="s">
        <v>1532</v>
      </c>
      <c r="C10" t="s">
        <v>54</v>
      </c>
      <c r="D10" t="s">
        <v>1537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t="s">
        <v>1543</v>
      </c>
      <c r="B11" t="s">
        <v>1532</v>
      </c>
      <c r="C11" t="s">
        <v>55</v>
      </c>
      <c r="D11" t="s">
        <v>1221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t="s">
        <v>1544</v>
      </c>
      <c r="B12" t="s">
        <v>1532</v>
      </c>
      <c r="C12" t="s">
        <v>56</v>
      </c>
      <c r="D12" t="s">
        <v>1546</v>
      </c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 s="28" t="s">
        <v>1547</v>
      </c>
      <c r="B13" s="28" t="s">
        <v>1532</v>
      </c>
      <c r="C13" s="28" t="s">
        <v>57</v>
      </c>
      <c r="D13" s="28" t="s">
        <v>268</v>
      </c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s="28" t="s">
        <v>1548</v>
      </c>
      <c r="B14" s="28" t="s">
        <v>1532</v>
      </c>
      <c r="C14" s="28" t="s">
        <v>58</v>
      </c>
      <c r="D14" s="28" t="s">
        <v>268</v>
      </c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s="28" t="s">
        <v>1549</v>
      </c>
      <c r="B15" s="28" t="s">
        <v>1532</v>
      </c>
      <c r="C15" s="28" t="s">
        <v>59</v>
      </c>
      <c r="D15" s="28" t="s">
        <v>1312</v>
      </c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8" t="s">
        <v>1550</v>
      </c>
      <c r="B16" s="28" t="s">
        <v>1532</v>
      </c>
      <c r="C16" s="28" t="s">
        <v>60</v>
      </c>
      <c r="D16" s="28" t="s">
        <v>1312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t="s">
        <v>1551</v>
      </c>
      <c r="B17" t="s">
        <v>1532</v>
      </c>
      <c r="C17" t="s">
        <v>61</v>
      </c>
      <c r="D17" t="s">
        <v>1537</v>
      </c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s="28" t="s">
        <v>1552</v>
      </c>
      <c r="B18" s="28" t="s">
        <v>1532</v>
      </c>
      <c r="C18" s="28" t="s">
        <v>62</v>
      </c>
      <c r="D18" s="28" t="s">
        <v>917</v>
      </c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s="28" t="s">
        <v>1553</v>
      </c>
      <c r="B19" s="28" t="s">
        <v>1532</v>
      </c>
      <c r="C19" s="28" t="s">
        <v>63</v>
      </c>
      <c r="D19" s="28" t="s">
        <v>1312</v>
      </c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s="28" t="s">
        <v>1554</v>
      </c>
      <c r="B20" s="28" t="s">
        <v>1532</v>
      </c>
      <c r="C20" s="28" t="s">
        <v>0</v>
      </c>
      <c r="D20" s="28" t="s">
        <v>1312</v>
      </c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s="28" t="s">
        <v>1555</v>
      </c>
      <c r="B21" s="28" t="s">
        <v>1532</v>
      </c>
      <c r="C21" s="28" t="s">
        <v>1</v>
      </c>
      <c r="D21" s="28" t="s">
        <v>918</v>
      </c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s="28" t="s">
        <v>1556</v>
      </c>
      <c r="B22" s="28" t="s">
        <v>1532</v>
      </c>
      <c r="C22" s="28" t="s">
        <v>2</v>
      </c>
      <c r="D22" s="28" t="s">
        <v>918</v>
      </c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s="28" t="s">
        <v>1557</v>
      </c>
      <c r="B23" s="28" t="s">
        <v>1532</v>
      </c>
      <c r="C23" s="28" t="s">
        <v>3</v>
      </c>
      <c r="D23" s="28" t="s">
        <v>268</v>
      </c>
      <c r="G23"/>
      <c r="H23"/>
      <c r="I23"/>
      <c r="J23"/>
      <c r="K23"/>
      <c r="L23"/>
      <c r="M23"/>
      <c r="N23"/>
      <c r="O23"/>
      <c r="P23"/>
      <c r="Q23"/>
      <c r="R23"/>
    </row>
    <row r="24" spans="1:18">
      <c r="A24" t="s">
        <v>1558</v>
      </c>
      <c r="B24" t="s">
        <v>1532</v>
      </c>
      <c r="C24" t="s">
        <v>4</v>
      </c>
      <c r="D24" t="s">
        <v>1537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18">
      <c r="A25" s="28" t="s">
        <v>1559</v>
      </c>
      <c r="B25" s="28" t="s">
        <v>1532</v>
      </c>
      <c r="C25" s="28" t="s">
        <v>5</v>
      </c>
      <c r="D25" s="28" t="s">
        <v>268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18">
      <c r="A26" t="s">
        <v>1560</v>
      </c>
      <c r="B26" t="s">
        <v>1532</v>
      </c>
      <c r="C26" t="s">
        <v>6</v>
      </c>
      <c r="D26" t="s">
        <v>1537</v>
      </c>
    </row>
    <row r="27" spans="1:18">
      <c r="A27" s="28" t="s">
        <v>1561</v>
      </c>
      <c r="B27" s="28" t="s">
        <v>1532</v>
      </c>
      <c r="C27" s="28" t="s">
        <v>7</v>
      </c>
      <c r="D27" s="28" t="s">
        <v>918</v>
      </c>
    </row>
    <row r="28" spans="1:18">
      <c r="A28" s="28" t="s">
        <v>1562</v>
      </c>
      <c r="B28" s="28" t="s">
        <v>1532</v>
      </c>
      <c r="C28" s="28" t="s">
        <v>8</v>
      </c>
      <c r="D28" s="28" t="s">
        <v>918</v>
      </c>
    </row>
    <row r="29" spans="1:18">
      <c r="A29" s="28" t="s">
        <v>1563</v>
      </c>
      <c r="B29" s="28" t="s">
        <v>1532</v>
      </c>
      <c r="C29" s="28" t="s">
        <v>9</v>
      </c>
      <c r="D29" s="28" t="s">
        <v>918</v>
      </c>
    </row>
    <row r="30" spans="1:18">
      <c r="A30" t="s">
        <v>1564</v>
      </c>
      <c r="B30" t="s">
        <v>1532</v>
      </c>
      <c r="C30" t="s">
        <v>10</v>
      </c>
      <c r="D30" t="s">
        <v>1537</v>
      </c>
    </row>
    <row r="31" spans="1:18">
      <c r="A31" s="28" t="s">
        <v>1565</v>
      </c>
      <c r="B31" s="28" t="s">
        <v>1532</v>
      </c>
      <c r="C31" s="28" t="s">
        <v>11</v>
      </c>
      <c r="D31" s="28" t="s">
        <v>918</v>
      </c>
    </row>
    <row r="32" spans="1:18">
      <c r="A32" s="28" t="s">
        <v>1566</v>
      </c>
      <c r="B32" s="28" t="s">
        <v>1532</v>
      </c>
      <c r="C32" s="28" t="s">
        <v>12</v>
      </c>
      <c r="D32" s="28" t="s">
        <v>918</v>
      </c>
    </row>
    <row r="33" spans="1:4">
      <c r="A33" s="28" t="s">
        <v>1567</v>
      </c>
      <c r="B33" s="28" t="s">
        <v>1532</v>
      </c>
      <c r="C33" s="28" t="s">
        <v>13</v>
      </c>
      <c r="D33" s="28" t="s">
        <v>918</v>
      </c>
    </row>
    <row r="34" spans="1:4">
      <c r="A34" s="28" t="s">
        <v>1568</v>
      </c>
      <c r="B34" s="28" t="s">
        <v>1532</v>
      </c>
      <c r="C34" s="28" t="s">
        <v>14</v>
      </c>
      <c r="D34" s="28" t="s">
        <v>918</v>
      </c>
    </row>
    <row r="35" spans="1:4">
      <c r="A35" s="28" t="s">
        <v>1569</v>
      </c>
      <c r="B35" s="28" t="s">
        <v>1532</v>
      </c>
      <c r="C35" s="28" t="s">
        <v>15</v>
      </c>
      <c r="D35" s="28" t="s">
        <v>268</v>
      </c>
    </row>
    <row r="36" spans="1:4">
      <c r="A36" s="28" t="s">
        <v>1570</v>
      </c>
      <c r="B36" s="28" t="s">
        <v>1532</v>
      </c>
      <c r="C36" s="28" t="s">
        <v>16</v>
      </c>
      <c r="D36" s="28" t="s">
        <v>268</v>
      </c>
    </row>
    <row r="37" spans="1:4">
      <c r="A37" t="s">
        <v>1571</v>
      </c>
      <c r="B37" t="s">
        <v>1532</v>
      </c>
      <c r="C37" t="s">
        <v>17</v>
      </c>
      <c r="D37" t="s">
        <v>1317</v>
      </c>
    </row>
    <row r="38" spans="1:4">
      <c r="A38" t="s">
        <v>1572</v>
      </c>
      <c r="B38" t="s">
        <v>1532</v>
      </c>
      <c r="C38" t="s">
        <v>18</v>
      </c>
      <c r="D38" t="s">
        <v>1537</v>
      </c>
    </row>
    <row r="39" spans="1:4">
      <c r="A39" s="28" t="s">
        <v>1573</v>
      </c>
      <c r="B39" s="28" t="s">
        <v>1532</v>
      </c>
      <c r="C39" s="28" t="s">
        <v>19</v>
      </c>
      <c r="D39" s="28" t="s">
        <v>268</v>
      </c>
    </row>
    <row r="40" spans="1:4">
      <c r="A40" t="s">
        <v>1574</v>
      </c>
      <c r="B40" t="s">
        <v>1532</v>
      </c>
      <c r="C40" t="s">
        <v>20</v>
      </c>
      <c r="D40" t="s">
        <v>1537</v>
      </c>
    </row>
    <row r="41" spans="1:4">
      <c r="A41" t="s">
        <v>1575</v>
      </c>
      <c r="B41" t="s">
        <v>1532</v>
      </c>
      <c r="C41" t="s">
        <v>21</v>
      </c>
      <c r="D41" t="s">
        <v>1537</v>
      </c>
    </row>
    <row r="42" spans="1:4">
      <c r="A42" s="28" t="s">
        <v>1576</v>
      </c>
      <c r="B42" s="28" t="s">
        <v>1532</v>
      </c>
      <c r="C42" s="28" t="s">
        <v>22</v>
      </c>
      <c r="D42" s="28" t="s">
        <v>268</v>
      </c>
    </row>
    <row r="43" spans="1:4">
      <c r="A43" t="s">
        <v>1577</v>
      </c>
      <c r="B43" t="s">
        <v>1532</v>
      </c>
      <c r="C43" t="s">
        <v>23</v>
      </c>
      <c r="D43" t="s">
        <v>1537</v>
      </c>
    </row>
    <row r="44" spans="1:4">
      <c r="A44" s="28" t="s">
        <v>1578</v>
      </c>
      <c r="B44" s="28" t="s">
        <v>1532</v>
      </c>
      <c r="C44" s="28" t="s">
        <v>24</v>
      </c>
      <c r="D44" s="28" t="s">
        <v>268</v>
      </c>
    </row>
    <row r="45" spans="1:4">
      <c r="A45" s="28" t="s">
        <v>1579</v>
      </c>
      <c r="B45" s="28" t="s">
        <v>1532</v>
      </c>
      <c r="C45" s="28" t="s">
        <v>25</v>
      </c>
      <c r="D45" s="28" t="s">
        <v>268</v>
      </c>
    </row>
    <row r="46" spans="1:4">
      <c r="A46" t="s">
        <v>1580</v>
      </c>
      <c r="B46" t="s">
        <v>1532</v>
      </c>
      <c r="C46" t="s">
        <v>26</v>
      </c>
      <c r="D46" t="s">
        <v>1537</v>
      </c>
    </row>
    <row r="47" spans="1:4">
      <c r="A47" t="s">
        <v>1581</v>
      </c>
      <c r="B47" t="s">
        <v>1532</v>
      </c>
      <c r="C47" t="s">
        <v>27</v>
      </c>
      <c r="D47" t="s">
        <v>1537</v>
      </c>
    </row>
    <row r="48" spans="1:4">
      <c r="A48" s="28" t="s">
        <v>1582</v>
      </c>
      <c r="B48" s="28" t="s">
        <v>1532</v>
      </c>
      <c r="C48" s="28" t="s">
        <v>28</v>
      </c>
      <c r="D48" s="28" t="s">
        <v>268</v>
      </c>
    </row>
    <row r="49" spans="1:4">
      <c r="A49" t="s">
        <v>1583</v>
      </c>
      <c r="B49" t="s">
        <v>1532</v>
      </c>
      <c r="C49" t="s">
        <v>29</v>
      </c>
      <c r="D49" t="s">
        <v>1584</v>
      </c>
    </row>
    <row r="50" spans="1:4">
      <c r="A50" t="s">
        <v>1585</v>
      </c>
      <c r="B50" t="s">
        <v>1532</v>
      </c>
      <c r="C50" t="s">
        <v>273</v>
      </c>
      <c r="D50" t="s">
        <v>1537</v>
      </c>
    </row>
    <row r="51" spans="1:4">
      <c r="A51" t="s">
        <v>1586</v>
      </c>
      <c r="B51" t="s">
        <v>1532</v>
      </c>
      <c r="C51" t="s">
        <v>274</v>
      </c>
      <c r="D51" t="s">
        <v>1537</v>
      </c>
    </row>
    <row r="52" spans="1:4">
      <c r="A52" t="s">
        <v>1587</v>
      </c>
      <c r="B52" t="s">
        <v>1532</v>
      </c>
      <c r="C52" t="s">
        <v>275</v>
      </c>
      <c r="D52" t="s">
        <v>1537</v>
      </c>
    </row>
    <row r="53" spans="1:4">
      <c r="A53" s="28" t="s">
        <v>1588</v>
      </c>
      <c r="B53" s="28" t="s">
        <v>1532</v>
      </c>
      <c r="C53" s="28" t="s">
        <v>276</v>
      </c>
      <c r="D53" s="28" t="s">
        <v>268</v>
      </c>
    </row>
    <row r="54" spans="1:4">
      <c r="A54" t="s">
        <v>1589</v>
      </c>
      <c r="B54" t="s">
        <v>1532</v>
      </c>
      <c r="C54" t="s">
        <v>277</v>
      </c>
      <c r="D54" t="s">
        <v>1537</v>
      </c>
    </row>
    <row r="55" spans="1:4">
      <c r="A55" s="28" t="s">
        <v>1590</v>
      </c>
      <c r="B55" s="28" t="s">
        <v>1532</v>
      </c>
      <c r="C55" s="28" t="s">
        <v>278</v>
      </c>
      <c r="D55" s="28" t="s">
        <v>918</v>
      </c>
    </row>
    <row r="56" spans="1:4">
      <c r="A56" s="28" t="s">
        <v>1591</v>
      </c>
      <c r="B56" s="28" t="s">
        <v>1532</v>
      </c>
      <c r="C56" s="28" t="s">
        <v>279</v>
      </c>
      <c r="D56" s="28" t="s">
        <v>918</v>
      </c>
    </row>
    <row r="57" spans="1:4">
      <c r="A57" t="s">
        <v>1592</v>
      </c>
      <c r="B57" t="s">
        <v>1532</v>
      </c>
      <c r="C57" t="s">
        <v>280</v>
      </c>
      <c r="D57" t="s">
        <v>1537</v>
      </c>
    </row>
    <row r="58" spans="1:4">
      <c r="A58" s="28" t="s">
        <v>1593</v>
      </c>
      <c r="B58" s="28" t="s">
        <v>1532</v>
      </c>
      <c r="C58" s="28" t="s">
        <v>281</v>
      </c>
      <c r="D58" s="28" t="s">
        <v>268</v>
      </c>
    </row>
    <row r="59" spans="1:4">
      <c r="A59" s="28" t="s">
        <v>1594</v>
      </c>
      <c r="B59" s="28" t="s">
        <v>1532</v>
      </c>
      <c r="C59" s="28" t="s">
        <v>282</v>
      </c>
      <c r="D59" s="28" t="s">
        <v>268</v>
      </c>
    </row>
    <row r="60" spans="1:4">
      <c r="A60" s="28" t="s">
        <v>1595</v>
      </c>
      <c r="B60" s="28" t="s">
        <v>1532</v>
      </c>
      <c r="C60" s="28" t="s">
        <v>283</v>
      </c>
      <c r="D60" s="28" t="s">
        <v>1312</v>
      </c>
    </row>
    <row r="61" spans="1:4">
      <c r="A61" s="28" t="s">
        <v>1596</v>
      </c>
      <c r="B61" s="28" t="s">
        <v>1532</v>
      </c>
      <c r="C61" s="28" t="s">
        <v>284</v>
      </c>
      <c r="D61" s="28" t="s">
        <v>268</v>
      </c>
    </row>
    <row r="62" spans="1:4">
      <c r="A62" t="s">
        <v>1597</v>
      </c>
      <c r="B62" t="s">
        <v>1532</v>
      </c>
      <c r="C62" t="s">
        <v>285</v>
      </c>
      <c r="D62" t="s">
        <v>1537</v>
      </c>
    </row>
    <row r="63" spans="1:4">
      <c r="A63" s="28" t="s">
        <v>1598</v>
      </c>
      <c r="B63" s="28" t="s">
        <v>1532</v>
      </c>
      <c r="C63" s="28" t="s">
        <v>286</v>
      </c>
      <c r="D63" s="28" t="s">
        <v>1312</v>
      </c>
    </row>
    <row r="64" spans="1:4">
      <c r="A64" s="28" t="s">
        <v>1599</v>
      </c>
      <c r="B64" s="28" t="s">
        <v>1532</v>
      </c>
      <c r="C64" s="28" t="s">
        <v>287</v>
      </c>
      <c r="D64" s="28" t="s">
        <v>268</v>
      </c>
    </row>
    <row r="65" spans="1:4">
      <c r="A65" s="28" t="s">
        <v>1600</v>
      </c>
      <c r="B65" s="28" t="s">
        <v>1532</v>
      </c>
      <c r="C65" s="28" t="s">
        <v>30</v>
      </c>
      <c r="D65" s="28" t="s">
        <v>1312</v>
      </c>
    </row>
    <row r="66" spans="1:4">
      <c r="A66" s="28" t="s">
        <v>1601</v>
      </c>
      <c r="B66" s="28" t="s">
        <v>1532</v>
      </c>
      <c r="C66" s="28" t="s">
        <v>31</v>
      </c>
      <c r="D66" s="28" t="s">
        <v>268</v>
      </c>
    </row>
    <row r="67" spans="1:4">
      <c r="A67" t="s">
        <v>1602</v>
      </c>
      <c r="B67" t="s">
        <v>1532</v>
      </c>
      <c r="C67" t="s">
        <v>32</v>
      </c>
      <c r="D67" t="s">
        <v>1302</v>
      </c>
    </row>
    <row r="68" spans="1:4">
      <c r="A68" t="s">
        <v>1603</v>
      </c>
      <c r="B68" t="s">
        <v>1532</v>
      </c>
      <c r="C68" t="s">
        <v>33</v>
      </c>
      <c r="D68" t="s">
        <v>1537</v>
      </c>
    </row>
    <row r="69" spans="1:4">
      <c r="A69" t="s">
        <v>1604</v>
      </c>
      <c r="B69" t="s">
        <v>1532</v>
      </c>
      <c r="C69" t="s">
        <v>34</v>
      </c>
      <c r="D69" t="s">
        <v>1537</v>
      </c>
    </row>
    <row r="70" spans="1:4">
      <c r="A70" s="28" t="s">
        <v>1605</v>
      </c>
      <c r="B70" s="28" t="s">
        <v>1532</v>
      </c>
      <c r="C70" s="28" t="s">
        <v>35</v>
      </c>
      <c r="D70" s="28" t="s">
        <v>918</v>
      </c>
    </row>
    <row r="71" spans="1:4">
      <c r="A71" s="28" t="s">
        <v>1606</v>
      </c>
      <c r="B71" s="28" t="s">
        <v>1532</v>
      </c>
      <c r="C71" s="28" t="s">
        <v>36</v>
      </c>
      <c r="D71" s="28" t="s">
        <v>268</v>
      </c>
    </row>
    <row r="72" spans="1:4">
      <c r="A72" t="s">
        <v>1607</v>
      </c>
      <c r="B72" t="s">
        <v>1532</v>
      </c>
      <c r="C72" t="s">
        <v>37</v>
      </c>
      <c r="D72" t="s">
        <v>1537</v>
      </c>
    </row>
    <row r="73" spans="1:4">
      <c r="A73" t="s">
        <v>1608</v>
      </c>
      <c r="B73" t="s">
        <v>1532</v>
      </c>
      <c r="C73" t="s">
        <v>38</v>
      </c>
      <c r="D73" t="s">
        <v>1537</v>
      </c>
    </row>
    <row r="74" spans="1:4">
      <c r="A74" s="28" t="s">
        <v>1609</v>
      </c>
      <c r="B74" s="28" t="s">
        <v>1532</v>
      </c>
      <c r="C74" s="28" t="s">
        <v>39</v>
      </c>
      <c r="D74" s="28" t="s">
        <v>268</v>
      </c>
    </row>
    <row r="75" spans="1:4">
      <c r="A75" t="s">
        <v>1610</v>
      </c>
      <c r="B75" t="s">
        <v>1532</v>
      </c>
      <c r="C75" t="s">
        <v>40</v>
      </c>
      <c r="D75" t="s">
        <v>1537</v>
      </c>
    </row>
    <row r="76" spans="1:4">
      <c r="A76" s="28" t="s">
        <v>1611</v>
      </c>
      <c r="B76" s="28" t="s">
        <v>1532</v>
      </c>
      <c r="C76" s="28" t="s">
        <v>41</v>
      </c>
      <c r="D76" s="28" t="s">
        <v>918</v>
      </c>
    </row>
    <row r="77" spans="1:4">
      <c r="A77" s="28" t="s">
        <v>1612</v>
      </c>
      <c r="B77" s="28" t="s">
        <v>1532</v>
      </c>
      <c r="C77" s="28" t="s">
        <v>42</v>
      </c>
      <c r="D77" s="28" t="s">
        <v>918</v>
      </c>
    </row>
    <row r="78" spans="1:4">
      <c r="A78" s="28" t="s">
        <v>1613</v>
      </c>
      <c r="B78" s="28" t="s">
        <v>1532</v>
      </c>
      <c r="C78" s="28" t="s">
        <v>43</v>
      </c>
      <c r="D78" s="28" t="s">
        <v>918</v>
      </c>
    </row>
    <row r="79" spans="1:4">
      <c r="A79" t="s">
        <v>1614</v>
      </c>
      <c r="B79" t="s">
        <v>1532</v>
      </c>
      <c r="C79" t="s">
        <v>44</v>
      </c>
      <c r="D79" t="s">
        <v>1317</v>
      </c>
    </row>
    <row r="80" spans="1:4">
      <c r="A80" s="28" t="s">
        <v>1615</v>
      </c>
      <c r="B80" s="28" t="s">
        <v>1532</v>
      </c>
      <c r="C80" s="28" t="s">
        <v>45</v>
      </c>
      <c r="D80" s="28" t="s">
        <v>268</v>
      </c>
    </row>
    <row r="81" spans="1:4">
      <c r="A81" s="28" t="s">
        <v>1616</v>
      </c>
      <c r="B81" s="28" t="s">
        <v>1532</v>
      </c>
      <c r="C81" s="28" t="s">
        <v>46</v>
      </c>
      <c r="D81" s="28" t="s">
        <v>1312</v>
      </c>
    </row>
    <row r="82" spans="1:4">
      <c r="A82" t="s">
        <v>1617</v>
      </c>
      <c r="B82" t="s">
        <v>1532</v>
      </c>
      <c r="C82" t="s">
        <v>47</v>
      </c>
      <c r="D82" t="s">
        <v>1537</v>
      </c>
    </row>
    <row r="83" spans="1:4">
      <c r="A83" s="28" t="s">
        <v>1618</v>
      </c>
      <c r="B83" s="28" t="s">
        <v>1532</v>
      </c>
      <c r="C83" s="28" t="s">
        <v>48</v>
      </c>
      <c r="D83" s="28" t="s">
        <v>268</v>
      </c>
    </row>
    <row r="84" spans="1:4">
      <c r="A84" s="28" t="s">
        <v>1619</v>
      </c>
      <c r="B84" s="28" t="s">
        <v>1532</v>
      </c>
      <c r="C84" s="28" t="s">
        <v>49</v>
      </c>
      <c r="D84" s="28" t="s">
        <v>918</v>
      </c>
    </row>
    <row r="85" spans="1:4">
      <c r="A85" s="28" t="s">
        <v>1620</v>
      </c>
      <c r="B85" s="28" t="s">
        <v>1532</v>
      </c>
      <c r="C85" s="28" t="s">
        <v>50</v>
      </c>
      <c r="D85" s="28" t="s">
        <v>918</v>
      </c>
    </row>
    <row r="86" spans="1:4">
      <c r="A86" s="28" t="s">
        <v>1621</v>
      </c>
      <c r="B86" s="28" t="s">
        <v>1532</v>
      </c>
      <c r="C86" s="28" t="s">
        <v>288</v>
      </c>
      <c r="D86" s="28" t="s">
        <v>918</v>
      </c>
    </row>
    <row r="87" spans="1:4">
      <c r="A87" s="28" t="s">
        <v>1622</v>
      </c>
      <c r="B87" s="28" t="s">
        <v>1532</v>
      </c>
      <c r="C87" s="28" t="s">
        <v>289</v>
      </c>
      <c r="D87" s="28" t="s">
        <v>918</v>
      </c>
    </row>
    <row r="88" spans="1:4">
      <c r="A88" s="28" t="s">
        <v>1623</v>
      </c>
      <c r="B88" s="28" t="s">
        <v>1532</v>
      </c>
      <c r="C88" s="28" t="s">
        <v>290</v>
      </c>
      <c r="D88" s="28" t="s">
        <v>918</v>
      </c>
    </row>
    <row r="89" spans="1:4">
      <c r="A89" t="s">
        <v>1624</v>
      </c>
      <c r="B89" t="s">
        <v>1532</v>
      </c>
      <c r="C89" t="s">
        <v>291</v>
      </c>
      <c r="D89" t="s">
        <v>1221</v>
      </c>
    </row>
    <row r="90" spans="1:4">
      <c r="A90" t="s">
        <v>1625</v>
      </c>
      <c r="B90" t="s">
        <v>1532</v>
      </c>
      <c r="C90" t="s">
        <v>292</v>
      </c>
      <c r="D90" t="s">
        <v>1537</v>
      </c>
    </row>
    <row r="91" spans="1:4">
      <c r="A91" s="28" t="s">
        <v>1626</v>
      </c>
      <c r="B91" s="28" t="s">
        <v>1532</v>
      </c>
      <c r="C91" s="28" t="s">
        <v>293</v>
      </c>
      <c r="D91" s="28" t="s">
        <v>268</v>
      </c>
    </row>
    <row r="92" spans="1:4">
      <c r="A92" s="28" t="s">
        <v>1627</v>
      </c>
      <c r="B92" s="28" t="s">
        <v>1532</v>
      </c>
      <c r="C92" s="28" t="s">
        <v>294</v>
      </c>
      <c r="D92" s="28" t="s">
        <v>918</v>
      </c>
    </row>
    <row r="93" spans="1:4">
      <c r="A93" s="28" t="s">
        <v>1628</v>
      </c>
      <c r="B93" s="28" t="s">
        <v>1532</v>
      </c>
      <c r="C93" s="28" t="s">
        <v>295</v>
      </c>
      <c r="D93" s="28" t="s">
        <v>268</v>
      </c>
    </row>
    <row r="94" spans="1:4">
      <c r="A94" s="28" t="s">
        <v>1629</v>
      </c>
      <c r="B94" s="28" t="s">
        <v>1532</v>
      </c>
      <c r="C94" s="28" t="s">
        <v>296</v>
      </c>
      <c r="D94" s="28" t="s">
        <v>268</v>
      </c>
    </row>
    <row r="95" spans="1:4">
      <c r="A95" s="28" t="s">
        <v>1630</v>
      </c>
      <c r="B95" s="28" t="s">
        <v>1532</v>
      </c>
      <c r="C95" s="28" t="s">
        <v>297</v>
      </c>
      <c r="D95" s="28" t="s">
        <v>268</v>
      </c>
    </row>
    <row r="96" spans="1:4">
      <c r="A96" t="s">
        <v>1631</v>
      </c>
      <c r="B96" t="s">
        <v>1532</v>
      </c>
      <c r="C96" t="s">
        <v>298</v>
      </c>
      <c r="D96" t="s">
        <v>1537</v>
      </c>
    </row>
    <row r="97" spans="1:4">
      <c r="A97" s="28" t="s">
        <v>1632</v>
      </c>
      <c r="B97" s="28" t="s">
        <v>1532</v>
      </c>
      <c r="C97" s="28" t="s">
        <v>299</v>
      </c>
      <c r="D97" s="28" t="s">
        <v>918</v>
      </c>
    </row>
  </sheetData>
  <phoneticPr fontId="6" type="noConversion"/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5" t="s">
        <v>3088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7">
        <v>9</v>
      </c>
      <c r="K1" s="37">
        <v>10</v>
      </c>
      <c r="L1" s="37">
        <v>11</v>
      </c>
      <c r="M1" s="37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6" t="s">
        <v>66</v>
      </c>
      <c r="B2" s="40" t="s">
        <v>2328</v>
      </c>
      <c r="C2" s="40" t="s">
        <v>2377</v>
      </c>
      <c r="D2" s="40" t="s">
        <v>2402</v>
      </c>
      <c r="E2" s="40" t="s">
        <v>2332</v>
      </c>
      <c r="F2" s="40" t="s">
        <v>2382</v>
      </c>
      <c r="G2" s="40" t="s">
        <v>2407</v>
      </c>
      <c r="H2" s="40" t="s">
        <v>2397</v>
      </c>
      <c r="I2" s="40" t="s">
        <v>2339</v>
      </c>
      <c r="J2" s="40" t="s">
        <v>2460</v>
      </c>
      <c r="K2" s="40" t="s">
        <v>2414</v>
      </c>
      <c r="L2" s="40" t="s">
        <v>2439</v>
      </c>
      <c r="M2" s="40" t="s">
        <v>2440</v>
      </c>
      <c r="O2" t="s">
        <v>169</v>
      </c>
      <c r="P2">
        <v>1</v>
      </c>
      <c r="Q2" s="1" t="str">
        <f>B2</f>
        <v>R011733_R125_1B</v>
      </c>
    </row>
    <row r="3" spans="1:18">
      <c r="A3" s="46" t="s">
        <v>67</v>
      </c>
      <c r="B3" s="40" t="s">
        <v>2340</v>
      </c>
      <c r="C3" s="40" t="s">
        <v>2389</v>
      </c>
      <c r="D3" s="40" t="s">
        <v>2331</v>
      </c>
      <c r="E3" s="40" t="s">
        <v>2344</v>
      </c>
      <c r="F3" s="40" t="s">
        <v>2394</v>
      </c>
      <c r="G3" s="40" t="s">
        <v>2324</v>
      </c>
      <c r="H3" s="40" t="s">
        <v>2409</v>
      </c>
      <c r="I3" s="40" t="s">
        <v>2351</v>
      </c>
      <c r="J3" s="40" t="s">
        <v>2472</v>
      </c>
      <c r="K3" s="40" t="s">
        <v>2426</v>
      </c>
      <c r="L3" s="40" t="s">
        <v>2451</v>
      </c>
      <c r="M3" s="40" t="s">
        <v>2452</v>
      </c>
      <c r="O3" t="s">
        <v>170</v>
      </c>
      <c r="P3">
        <v>2</v>
      </c>
      <c r="Q3" s="1" t="str">
        <f>C2</f>
        <v>R011745_R125_2F</v>
      </c>
    </row>
    <row r="4" spans="1:18">
      <c r="A4" s="46" t="s">
        <v>68</v>
      </c>
      <c r="B4" s="40" t="s">
        <v>2364</v>
      </c>
      <c r="C4" s="40" t="s">
        <v>2318</v>
      </c>
      <c r="D4" s="40" t="s">
        <v>2343</v>
      </c>
      <c r="E4" s="40" t="s">
        <v>2380</v>
      </c>
      <c r="F4" s="40" t="s">
        <v>2323</v>
      </c>
      <c r="G4" s="40" t="s">
        <v>2372</v>
      </c>
      <c r="H4" s="40" t="s">
        <v>2338</v>
      </c>
      <c r="I4" s="40" t="s">
        <v>2363</v>
      </c>
      <c r="J4" s="40" t="s">
        <v>2413</v>
      </c>
      <c r="K4" s="40" t="s">
        <v>2438</v>
      </c>
      <c r="L4" s="40" t="s">
        <v>2463</v>
      </c>
      <c r="M4" s="40" t="s">
        <v>2464</v>
      </c>
      <c r="O4" t="s">
        <v>171</v>
      </c>
      <c r="P4">
        <v>3</v>
      </c>
      <c r="Q4" s="1" t="str">
        <f>D2</f>
        <v>R011755_R125_3H</v>
      </c>
    </row>
    <row r="5" spans="1:18">
      <c r="A5" s="46" t="s">
        <v>69</v>
      </c>
      <c r="B5" s="40" t="s">
        <v>2376</v>
      </c>
      <c r="C5" s="40" t="s">
        <v>2330</v>
      </c>
      <c r="D5" s="40" t="s">
        <v>2355</v>
      </c>
      <c r="E5" s="40" t="s">
        <v>2321</v>
      </c>
      <c r="F5" s="40" t="s">
        <v>2335</v>
      </c>
      <c r="G5" s="40" t="s">
        <v>2384</v>
      </c>
      <c r="H5" s="40" t="s">
        <v>2350</v>
      </c>
      <c r="I5" s="40" t="s">
        <v>2375</v>
      </c>
      <c r="J5" s="40" t="s">
        <v>2425</v>
      </c>
      <c r="K5" s="40" t="s">
        <v>2450</v>
      </c>
      <c r="L5" s="40" t="s">
        <v>2475</v>
      </c>
      <c r="M5" s="40" t="s">
        <v>2476</v>
      </c>
      <c r="O5" t="s">
        <v>172</v>
      </c>
      <c r="P5">
        <v>4</v>
      </c>
      <c r="Q5" s="1" t="str">
        <f>E2</f>
        <v>R011765_R125_5B</v>
      </c>
    </row>
    <row r="6" spans="1:18">
      <c r="A6" s="46" t="s">
        <v>70</v>
      </c>
      <c r="B6" s="40" t="s">
        <v>2388</v>
      </c>
      <c r="C6" s="40" t="s">
        <v>2342</v>
      </c>
      <c r="D6" s="40" t="s">
        <v>2379</v>
      </c>
      <c r="E6" s="40" t="s">
        <v>2345</v>
      </c>
      <c r="F6" s="40" t="s">
        <v>2347</v>
      </c>
      <c r="G6" s="40" t="s">
        <v>2325</v>
      </c>
      <c r="H6" s="40" t="s">
        <v>2362</v>
      </c>
      <c r="I6" s="40" t="s">
        <v>2387</v>
      </c>
      <c r="J6" s="40" t="s">
        <v>2437</v>
      </c>
      <c r="K6" s="40" t="s">
        <v>2474</v>
      </c>
      <c r="L6" s="40" t="s">
        <v>2487</v>
      </c>
      <c r="M6" s="40" t="s">
        <v>2488</v>
      </c>
      <c r="O6" t="s">
        <v>173</v>
      </c>
      <c r="P6">
        <v>5</v>
      </c>
      <c r="Q6" s="1" t="str">
        <f>F2</f>
        <v>R011785_R125_7F</v>
      </c>
    </row>
    <row r="7" spans="1:18">
      <c r="A7" s="46" t="s">
        <v>71</v>
      </c>
      <c r="B7" s="40" t="s">
        <v>2400</v>
      </c>
      <c r="C7" s="40" t="s">
        <v>2354</v>
      </c>
      <c r="D7" s="40" t="s">
        <v>2391</v>
      </c>
      <c r="E7" s="40" t="s">
        <v>2357</v>
      </c>
      <c r="F7" s="40" t="s">
        <v>2359</v>
      </c>
      <c r="G7" s="40" t="s">
        <v>2349</v>
      </c>
      <c r="H7" s="40" t="s">
        <v>2374</v>
      </c>
      <c r="I7" s="40" t="s">
        <v>2411</v>
      </c>
      <c r="J7" s="40" t="s">
        <v>2449</v>
      </c>
      <c r="K7" s="40" t="s">
        <v>2498</v>
      </c>
      <c r="L7" s="40" t="s">
        <v>2499</v>
      </c>
      <c r="M7" s="40" t="s">
        <v>2417</v>
      </c>
      <c r="O7" t="s">
        <v>174</v>
      </c>
      <c r="P7">
        <v>6</v>
      </c>
      <c r="Q7" s="1" t="str">
        <f>G2</f>
        <v>R011795_R125_8H</v>
      </c>
    </row>
    <row r="8" spans="1:18">
      <c r="A8" s="46" t="s">
        <v>72</v>
      </c>
      <c r="B8" s="40" t="s">
        <v>2353</v>
      </c>
      <c r="C8" s="40" t="s">
        <v>2366</v>
      </c>
      <c r="D8" s="40" t="s">
        <v>2403</v>
      </c>
      <c r="E8" s="40" t="s">
        <v>2393</v>
      </c>
      <c r="F8" s="40" t="s">
        <v>2383</v>
      </c>
      <c r="G8" s="40" t="s">
        <v>2361</v>
      </c>
      <c r="H8" s="40" t="s">
        <v>2386</v>
      </c>
      <c r="I8" s="40" t="s">
        <v>2412</v>
      </c>
      <c r="J8" s="40" t="s">
        <v>2473</v>
      </c>
      <c r="K8" s="40" t="s">
        <v>2415</v>
      </c>
      <c r="L8" s="40" t="s">
        <v>2416</v>
      </c>
      <c r="M8" s="40" t="s">
        <v>2429</v>
      </c>
      <c r="O8" t="s">
        <v>175</v>
      </c>
      <c r="P8">
        <v>7</v>
      </c>
      <c r="Q8" s="1" t="str">
        <f>H2</f>
        <v>R011810_R125_10G</v>
      </c>
    </row>
    <row r="9" spans="1:18">
      <c r="A9" s="46" t="s">
        <v>73</v>
      </c>
      <c r="B9" s="40" t="s">
        <v>2365</v>
      </c>
      <c r="C9" s="40" t="s">
        <v>2378</v>
      </c>
      <c r="D9" s="40" t="s">
        <v>2320</v>
      </c>
      <c r="E9" s="40" t="s">
        <v>2358</v>
      </c>
      <c r="F9" s="40" t="s">
        <v>2395</v>
      </c>
      <c r="G9" s="40" t="s">
        <v>2373</v>
      </c>
      <c r="H9" s="40" t="s">
        <v>2398</v>
      </c>
      <c r="I9" s="40" t="s">
        <v>2448</v>
      </c>
      <c r="J9" s="40" t="s">
        <v>2485</v>
      </c>
      <c r="K9" s="40" t="s">
        <v>2427</v>
      </c>
      <c r="L9" s="40" t="s">
        <v>2428</v>
      </c>
      <c r="M9" s="40" t="s">
        <v>2441</v>
      </c>
      <c r="O9" t="s">
        <v>176</v>
      </c>
      <c r="P9">
        <v>8</v>
      </c>
      <c r="Q9" s="1" t="str">
        <f>I2</f>
        <v>R011821_R125_12B</v>
      </c>
    </row>
    <row r="10" spans="1:18">
      <c r="O10" t="s">
        <v>177</v>
      </c>
      <c r="P10">
        <v>9</v>
      </c>
      <c r="Q10" s="1" t="str">
        <f>J2</f>
        <v>R011832_R126_1E</v>
      </c>
    </row>
    <row r="11" spans="1:18">
      <c r="O11" t="s">
        <v>178</v>
      </c>
      <c r="P11">
        <v>10</v>
      </c>
      <c r="Q11" s="1" t="str">
        <f>K2</f>
        <v>R011844_R126_3A</v>
      </c>
    </row>
    <row r="12" spans="1:18">
      <c r="O12" t="s">
        <v>179</v>
      </c>
      <c r="P12">
        <v>11</v>
      </c>
      <c r="Q12" s="1" t="str">
        <f>L2</f>
        <v>R011854_R126_4C</v>
      </c>
    </row>
    <row r="13" spans="1:18">
      <c r="O13" t="s">
        <v>180</v>
      </c>
      <c r="P13">
        <v>12</v>
      </c>
      <c r="Q13" s="1" t="str">
        <f>M2</f>
        <v>R011862_R126_5C</v>
      </c>
    </row>
    <row r="14" spans="1:18">
      <c r="O14" t="s">
        <v>181</v>
      </c>
      <c r="P14">
        <v>13</v>
      </c>
      <c r="Q14" s="1" t="str">
        <f>B3</f>
        <v>R011734_R125_1C</v>
      </c>
    </row>
    <row r="15" spans="1:18">
      <c r="O15" t="s">
        <v>182</v>
      </c>
      <c r="P15">
        <v>14</v>
      </c>
      <c r="Q15" s="1" t="str">
        <f>C3</f>
        <v>R011746_R125_2G</v>
      </c>
    </row>
    <row r="16" spans="1:18">
      <c r="O16" t="s">
        <v>183</v>
      </c>
      <c r="P16">
        <v>15</v>
      </c>
      <c r="Q16" s="1" t="str">
        <f>D3</f>
        <v>R011757_R125_4B</v>
      </c>
    </row>
    <row r="17" spans="15:17">
      <c r="O17" t="s">
        <v>184</v>
      </c>
      <c r="P17">
        <v>16</v>
      </c>
      <c r="Q17" s="1" t="str">
        <f>E3</f>
        <v>R011766_R125_5C</v>
      </c>
    </row>
    <row r="18" spans="15:17">
      <c r="O18" t="s">
        <v>185</v>
      </c>
      <c r="P18">
        <v>17</v>
      </c>
      <c r="Q18" s="1" t="str">
        <f>F3</f>
        <v>R011786_R125_7G</v>
      </c>
    </row>
    <row r="19" spans="15:17">
      <c r="O19" t="s">
        <v>186</v>
      </c>
      <c r="P19">
        <v>18</v>
      </c>
      <c r="Q19" s="1" t="str">
        <f>G3</f>
        <v>R011796_R125_9A</v>
      </c>
    </row>
    <row r="20" spans="15:17">
      <c r="O20" t="s">
        <v>187</v>
      </c>
      <c r="P20">
        <v>19</v>
      </c>
      <c r="Q20" s="1" t="str">
        <f>H3</f>
        <v>R011811_R125_10H</v>
      </c>
    </row>
    <row r="21" spans="15:17">
      <c r="O21" t="s">
        <v>188</v>
      </c>
      <c r="P21">
        <v>20</v>
      </c>
      <c r="Q21" s="1" t="str">
        <f>I3</f>
        <v>R011822_R125_12C</v>
      </c>
    </row>
    <row r="22" spans="15:17">
      <c r="O22" t="s">
        <v>189</v>
      </c>
      <c r="P22">
        <v>21</v>
      </c>
      <c r="Q22" s="1" t="str">
        <f>J3</f>
        <v>R011833_R126_1F</v>
      </c>
    </row>
    <row r="23" spans="15:17">
      <c r="O23" t="s">
        <v>190</v>
      </c>
      <c r="P23">
        <v>22</v>
      </c>
      <c r="Q23" s="1" t="str">
        <f>K3</f>
        <v>R011845_R126_3B</v>
      </c>
    </row>
    <row r="24" spans="15:17">
      <c r="O24" t="s">
        <v>191</v>
      </c>
      <c r="P24">
        <v>23</v>
      </c>
      <c r="Q24" s="1" t="str">
        <f>L3</f>
        <v>R011855_R126_4D</v>
      </c>
    </row>
    <row r="25" spans="15:17">
      <c r="O25" t="s">
        <v>192</v>
      </c>
      <c r="P25">
        <v>24</v>
      </c>
      <c r="Q25" s="1" t="str">
        <f>M3</f>
        <v>R011863_R126_5D</v>
      </c>
    </row>
    <row r="26" spans="15:17">
      <c r="O26" t="s">
        <v>193</v>
      </c>
      <c r="P26">
        <v>25</v>
      </c>
      <c r="Q26" s="1" t="str">
        <f>B4</f>
        <v>R011736_R125_1E</v>
      </c>
    </row>
    <row r="27" spans="15:17">
      <c r="O27" t="s">
        <v>194</v>
      </c>
      <c r="P27">
        <v>26</v>
      </c>
      <c r="Q27" s="1" t="str">
        <f>C4</f>
        <v>R011748_R125_3A</v>
      </c>
    </row>
    <row r="28" spans="15:17">
      <c r="O28" t="s">
        <v>195</v>
      </c>
      <c r="P28">
        <v>27</v>
      </c>
      <c r="Q28" s="1" t="str">
        <f>D4</f>
        <v>R011758_R125_4C</v>
      </c>
    </row>
    <row r="29" spans="15:17">
      <c r="O29" t="s">
        <v>196</v>
      </c>
      <c r="P29">
        <v>28</v>
      </c>
      <c r="Q29" s="1" t="str">
        <f>E4</f>
        <v>R011769_R125_5F</v>
      </c>
    </row>
    <row r="30" spans="15:17">
      <c r="O30" t="s">
        <v>197</v>
      </c>
      <c r="P30">
        <v>29</v>
      </c>
      <c r="Q30" s="1" t="str">
        <f>F4</f>
        <v>R011788_R125_8A</v>
      </c>
    </row>
    <row r="31" spans="15:17">
      <c r="O31" t="s">
        <v>198</v>
      </c>
      <c r="P31">
        <v>30</v>
      </c>
      <c r="Q31" s="1" t="str">
        <f>G4</f>
        <v>R011800_R125_9E</v>
      </c>
    </row>
    <row r="32" spans="15:17">
      <c r="O32" t="s">
        <v>199</v>
      </c>
      <c r="P32">
        <v>31</v>
      </c>
      <c r="Q32" s="1" t="str">
        <f>H4</f>
        <v>R011813_R125_11B</v>
      </c>
    </row>
    <row r="33" spans="15:17">
      <c r="O33" t="s">
        <v>200</v>
      </c>
      <c r="P33">
        <v>32</v>
      </c>
      <c r="Q33" s="1" t="str">
        <f>I4</f>
        <v>R011823_R125_12D</v>
      </c>
    </row>
    <row r="34" spans="15:17">
      <c r="O34" t="s">
        <v>201</v>
      </c>
      <c r="P34">
        <v>33</v>
      </c>
      <c r="Q34" s="1" t="str">
        <f>J4</f>
        <v>R011836_R126_2A</v>
      </c>
    </row>
    <row r="35" spans="15:17">
      <c r="O35" t="s">
        <v>202</v>
      </c>
      <c r="P35">
        <v>34</v>
      </c>
      <c r="Q35" s="1" t="str">
        <f>K4</f>
        <v>R011846_R126_3C</v>
      </c>
    </row>
    <row r="36" spans="15:17">
      <c r="O36" t="s">
        <v>203</v>
      </c>
      <c r="P36">
        <v>35</v>
      </c>
      <c r="Q36" s="1" t="str">
        <f>L4</f>
        <v>R011856_R126_4E</v>
      </c>
    </row>
    <row r="37" spans="15:17">
      <c r="O37" t="s">
        <v>204</v>
      </c>
      <c r="P37">
        <v>36</v>
      </c>
      <c r="Q37" s="1" t="str">
        <f>M4</f>
        <v>R011864_R126_5E</v>
      </c>
    </row>
    <row r="38" spans="15:17">
      <c r="O38" t="s">
        <v>205</v>
      </c>
      <c r="P38">
        <v>37</v>
      </c>
      <c r="Q38" s="1" t="str">
        <f>B5</f>
        <v>R011737_R125_1F</v>
      </c>
    </row>
    <row r="39" spans="15:17">
      <c r="O39" t="s">
        <v>206</v>
      </c>
      <c r="P39">
        <v>38</v>
      </c>
      <c r="Q39" s="1" t="str">
        <f>C5</f>
        <v>R011749_R125_3B</v>
      </c>
    </row>
    <row r="40" spans="15:17">
      <c r="O40" t="s">
        <v>207</v>
      </c>
      <c r="P40">
        <v>39</v>
      </c>
      <c r="Q40" s="1" t="str">
        <f>D5</f>
        <v>R011759_R125_4D</v>
      </c>
    </row>
    <row r="41" spans="15:17">
      <c r="O41" t="s">
        <v>208</v>
      </c>
      <c r="P41">
        <v>40</v>
      </c>
      <c r="Q41" s="1" t="str">
        <f>E5</f>
        <v>R011772_R125_6A</v>
      </c>
    </row>
    <row r="42" spans="15:17">
      <c r="O42" t="s">
        <v>209</v>
      </c>
      <c r="P42">
        <v>41</v>
      </c>
      <c r="Q42" s="1" t="str">
        <f>F5</f>
        <v>R011789_R125_8B</v>
      </c>
    </row>
    <row r="43" spans="15:17">
      <c r="O43" t="s">
        <v>210</v>
      </c>
      <c r="P43">
        <v>42</v>
      </c>
      <c r="Q43" s="1" t="str">
        <f>G5</f>
        <v>R011801_R125_9F</v>
      </c>
    </row>
    <row r="44" spans="15:17">
      <c r="O44" t="s">
        <v>211</v>
      </c>
      <c r="P44">
        <v>43</v>
      </c>
      <c r="Q44" s="1" t="str">
        <f>H5</f>
        <v>R011814_R125_11C</v>
      </c>
    </row>
    <row r="45" spans="15:17">
      <c r="O45" t="s">
        <v>212</v>
      </c>
      <c r="P45">
        <v>44</v>
      </c>
      <c r="Q45" s="1" t="str">
        <f>I5</f>
        <v>R011824_R125_12E</v>
      </c>
    </row>
    <row r="46" spans="15:17">
      <c r="O46" t="s">
        <v>213</v>
      </c>
      <c r="P46">
        <v>45</v>
      </c>
      <c r="Q46" s="1" t="str">
        <f>J5</f>
        <v>R011837_R126_2B</v>
      </c>
    </row>
    <row r="47" spans="15:17">
      <c r="O47" t="s">
        <v>214</v>
      </c>
      <c r="P47">
        <v>46</v>
      </c>
      <c r="Q47" s="1" t="str">
        <f>K5</f>
        <v>R011847_R126_3D</v>
      </c>
    </row>
    <row r="48" spans="15:17">
      <c r="O48" t="s">
        <v>215</v>
      </c>
      <c r="P48">
        <v>47</v>
      </c>
      <c r="Q48" s="1" t="str">
        <f>L5</f>
        <v>R011857_R126_4F</v>
      </c>
    </row>
    <row r="49" spans="15:17">
      <c r="O49" t="s">
        <v>216</v>
      </c>
      <c r="P49">
        <v>48</v>
      </c>
      <c r="Q49" s="1" t="str">
        <f>M5</f>
        <v>R011865_R126_5F</v>
      </c>
    </row>
    <row r="50" spans="15:17">
      <c r="O50" t="s">
        <v>217</v>
      </c>
      <c r="P50">
        <v>49</v>
      </c>
      <c r="Q50" t="str">
        <f>B6</f>
        <v>R011738_R125_1G</v>
      </c>
    </row>
    <row r="51" spans="15:17">
      <c r="O51" t="s">
        <v>218</v>
      </c>
      <c r="P51">
        <v>50</v>
      </c>
      <c r="Q51" t="str">
        <f>C6</f>
        <v>R011750_R125_3C</v>
      </c>
    </row>
    <row r="52" spans="15:17">
      <c r="O52" t="s">
        <v>219</v>
      </c>
      <c r="P52">
        <v>51</v>
      </c>
      <c r="Q52" t="str">
        <f>D6</f>
        <v>R011761_R125_4F</v>
      </c>
    </row>
    <row r="53" spans="15:17">
      <c r="O53" t="s">
        <v>220</v>
      </c>
      <c r="P53">
        <v>52</v>
      </c>
      <c r="Q53" t="str">
        <f>E6</f>
        <v>R011774_R125_6C</v>
      </c>
    </row>
    <row r="54" spans="15:17">
      <c r="O54" t="s">
        <v>221</v>
      </c>
      <c r="P54">
        <v>53</v>
      </c>
      <c r="Q54" t="str">
        <f>F6</f>
        <v>R011790_R125_8C</v>
      </c>
    </row>
    <row r="55" spans="15:17">
      <c r="O55" t="s">
        <v>222</v>
      </c>
      <c r="P55">
        <v>54</v>
      </c>
      <c r="Q55" t="str">
        <f>G6</f>
        <v>R011804_R125_10A</v>
      </c>
    </row>
    <row r="56" spans="15:17">
      <c r="O56" t="s">
        <v>223</v>
      </c>
      <c r="P56">
        <v>55</v>
      </c>
      <c r="Q56" t="str">
        <f>H6</f>
        <v>R011815_R125_11D</v>
      </c>
    </row>
    <row r="57" spans="15:17">
      <c r="O57" t="s">
        <v>224</v>
      </c>
      <c r="P57">
        <v>56</v>
      </c>
      <c r="Q57" t="str">
        <f>I6</f>
        <v>R011825_R125_12F</v>
      </c>
    </row>
    <row r="58" spans="15:17">
      <c r="O58" t="s">
        <v>225</v>
      </c>
      <c r="P58">
        <v>57</v>
      </c>
      <c r="Q58" t="str">
        <f>J6</f>
        <v>R011838_R126_2C</v>
      </c>
    </row>
    <row r="59" spans="15:17">
      <c r="O59" t="s">
        <v>226</v>
      </c>
      <c r="P59">
        <v>58</v>
      </c>
      <c r="Q59" t="str">
        <f>K6</f>
        <v>R011849_R126_3F</v>
      </c>
    </row>
    <row r="60" spans="15:17">
      <c r="O60" t="s">
        <v>227</v>
      </c>
      <c r="P60">
        <v>59</v>
      </c>
      <c r="Q60" t="str">
        <f>L6</f>
        <v>R011858_R126_4G</v>
      </c>
    </row>
    <row r="61" spans="15:17">
      <c r="O61" t="s">
        <v>228</v>
      </c>
      <c r="P61">
        <v>60</v>
      </c>
      <c r="Q61" t="str">
        <f>M6</f>
        <v>R011866_R126_5G</v>
      </c>
    </row>
    <row r="62" spans="15:17">
      <c r="O62" t="s">
        <v>229</v>
      </c>
      <c r="P62">
        <v>61</v>
      </c>
      <c r="Q62" t="str">
        <f>B7</f>
        <v>R011739_R125_1H</v>
      </c>
    </row>
    <row r="63" spans="15:17">
      <c r="O63" t="s">
        <v>230</v>
      </c>
      <c r="P63">
        <v>62</v>
      </c>
      <c r="Q63" t="str">
        <f>C7</f>
        <v>R011751_R125_3D</v>
      </c>
    </row>
    <row r="64" spans="15:17">
      <c r="O64" t="s">
        <v>231</v>
      </c>
      <c r="P64">
        <v>63</v>
      </c>
      <c r="Q64" t="str">
        <f>D7</f>
        <v>R011762_R125_4G</v>
      </c>
    </row>
    <row r="65" spans="15:17">
      <c r="O65" t="s">
        <v>232</v>
      </c>
      <c r="P65">
        <v>64</v>
      </c>
      <c r="Q65" t="str">
        <f>E7</f>
        <v>R011775_R125_6D</v>
      </c>
    </row>
    <row r="66" spans="15:17">
      <c r="O66" t="s">
        <v>233</v>
      </c>
      <c r="P66">
        <v>65</v>
      </c>
      <c r="Q66" t="str">
        <f>F7</f>
        <v>R011791_R125_8D</v>
      </c>
    </row>
    <row r="67" spans="15:17">
      <c r="O67" t="s">
        <v>234</v>
      </c>
      <c r="P67">
        <v>66</v>
      </c>
      <c r="Q67" t="str">
        <f>G7</f>
        <v>R011806_R125_10C</v>
      </c>
    </row>
    <row r="68" spans="15:17">
      <c r="O68" t="s">
        <v>235</v>
      </c>
      <c r="P68">
        <v>67</v>
      </c>
      <c r="Q68" t="str">
        <f>H7</f>
        <v>R011816_R125_11E</v>
      </c>
    </row>
    <row r="69" spans="15:17">
      <c r="O69" t="s">
        <v>236</v>
      </c>
      <c r="P69">
        <v>68</v>
      </c>
      <c r="Q69" t="str">
        <f>I7</f>
        <v>R011827_R125_12H</v>
      </c>
    </row>
    <row r="70" spans="15:17">
      <c r="O70" t="s">
        <v>237</v>
      </c>
      <c r="P70">
        <v>69</v>
      </c>
      <c r="Q70" t="str">
        <f>J7</f>
        <v>R011839_R126_2D</v>
      </c>
    </row>
    <row r="71" spans="15:17">
      <c r="O71" t="s">
        <v>238</v>
      </c>
      <c r="P71">
        <v>70</v>
      </c>
      <c r="Q71" t="str">
        <f>K7</f>
        <v>R011851_R126_3H</v>
      </c>
    </row>
    <row r="72" spans="15:17">
      <c r="O72" t="s">
        <v>239</v>
      </c>
      <c r="P72">
        <v>71</v>
      </c>
      <c r="Q72" t="str">
        <f>L7</f>
        <v>R011859_R126_4H</v>
      </c>
    </row>
    <row r="73" spans="15:17">
      <c r="O73" t="s">
        <v>240</v>
      </c>
      <c r="P73">
        <v>72</v>
      </c>
      <c r="Q73" t="str">
        <f>M7</f>
        <v>R011868_R126_6A</v>
      </c>
    </row>
    <row r="74" spans="15:17">
      <c r="O74" t="s">
        <v>241</v>
      </c>
      <c r="P74">
        <v>73</v>
      </c>
      <c r="Q74" t="str">
        <f>B8</f>
        <v>R011743_R125_2D</v>
      </c>
    </row>
    <row r="75" spans="15:17">
      <c r="O75" t="s">
        <v>242</v>
      </c>
      <c r="P75">
        <v>74</v>
      </c>
      <c r="Q75" t="str">
        <f>C8</f>
        <v>R011752_R125_3E</v>
      </c>
    </row>
    <row r="76" spans="15:17">
      <c r="O76" t="s">
        <v>243</v>
      </c>
      <c r="P76">
        <v>75</v>
      </c>
      <c r="Q76" t="str">
        <f>D8</f>
        <v>R011763_R125_4H</v>
      </c>
    </row>
    <row r="77" spans="15:17">
      <c r="O77" t="s">
        <v>244</v>
      </c>
      <c r="P77">
        <v>76</v>
      </c>
      <c r="Q77" t="str">
        <f>E8</f>
        <v>R011778_R125_6G</v>
      </c>
    </row>
    <row r="78" spans="15:17">
      <c r="O78" t="s">
        <v>245</v>
      </c>
      <c r="P78">
        <v>77</v>
      </c>
      <c r="Q78" t="str">
        <f>F8</f>
        <v>R011793_R125_8F</v>
      </c>
    </row>
    <row r="79" spans="15:17">
      <c r="O79" t="s">
        <v>246</v>
      </c>
      <c r="P79">
        <v>78</v>
      </c>
      <c r="Q79" t="str">
        <f>G8</f>
        <v>R011807_R125_10D</v>
      </c>
    </row>
    <row r="80" spans="15:17">
      <c r="O80" t="s">
        <v>247</v>
      </c>
      <c r="P80">
        <v>79</v>
      </c>
      <c r="Q80" t="str">
        <f>H8</f>
        <v>R011817_R125_11F</v>
      </c>
    </row>
    <row r="81" spans="15:17">
      <c r="O81" t="s">
        <v>248</v>
      </c>
      <c r="P81">
        <v>80</v>
      </c>
      <c r="Q81" t="str">
        <f>I8</f>
        <v>R011828_R126_1A</v>
      </c>
    </row>
    <row r="82" spans="15:17">
      <c r="O82" t="s">
        <v>249</v>
      </c>
      <c r="P82">
        <v>81</v>
      </c>
      <c r="Q82" t="str">
        <f>J8</f>
        <v>R011841_R126_2F</v>
      </c>
    </row>
    <row r="83" spans="15:17">
      <c r="O83" t="s">
        <v>250</v>
      </c>
      <c r="P83">
        <v>82</v>
      </c>
      <c r="Q83" t="str">
        <f>K8</f>
        <v>R011852_R126_4A</v>
      </c>
    </row>
    <row r="84" spans="15:17">
      <c r="O84" t="s">
        <v>251</v>
      </c>
      <c r="P84">
        <v>83</v>
      </c>
      <c r="Q84" t="str">
        <f>L8</f>
        <v>R011860_R126_5A</v>
      </c>
    </row>
    <row r="85" spans="15:17">
      <c r="O85" t="s">
        <v>252</v>
      </c>
      <c r="P85">
        <v>84</v>
      </c>
      <c r="Q85" t="str">
        <f>M8</f>
        <v>R011869_R126_6B</v>
      </c>
    </row>
    <row r="86" spans="15:17">
      <c r="O86" t="s">
        <v>253</v>
      </c>
      <c r="P86">
        <v>85</v>
      </c>
      <c r="Q86" t="str">
        <f>B9</f>
        <v>R011744_R125_2E</v>
      </c>
    </row>
    <row r="87" spans="15:17">
      <c r="O87" t="s">
        <v>254</v>
      </c>
      <c r="P87">
        <v>86</v>
      </c>
      <c r="Q87" t="str">
        <f>C9</f>
        <v>R011753_R125_3F</v>
      </c>
    </row>
    <row r="88" spans="15:17">
      <c r="O88" t="s">
        <v>255</v>
      </c>
      <c r="P88">
        <v>87</v>
      </c>
      <c r="Q88" t="str">
        <f>D9</f>
        <v>R011764_R125_5A</v>
      </c>
    </row>
    <row r="89" spans="15:17">
      <c r="O89" t="s">
        <v>256</v>
      </c>
      <c r="P89">
        <v>88</v>
      </c>
      <c r="Q89" t="str">
        <f>E9</f>
        <v>R011783_R125_7D</v>
      </c>
    </row>
    <row r="90" spans="15:17">
      <c r="O90" t="s">
        <v>257</v>
      </c>
      <c r="P90">
        <v>89</v>
      </c>
      <c r="Q90" t="str">
        <f>F9</f>
        <v>R011794_R125_8G</v>
      </c>
    </row>
    <row r="91" spans="15:17">
      <c r="O91" t="s">
        <v>258</v>
      </c>
      <c r="P91">
        <v>90</v>
      </c>
      <c r="Q91" t="str">
        <f>G9</f>
        <v>R011808_R125_10E</v>
      </c>
    </row>
    <row r="92" spans="15:17">
      <c r="O92" t="s">
        <v>259</v>
      </c>
      <c r="P92">
        <v>91</v>
      </c>
      <c r="Q92" t="str">
        <f>H9</f>
        <v>R011818_R125_11G</v>
      </c>
    </row>
    <row r="93" spans="15:17">
      <c r="O93" t="s">
        <v>260</v>
      </c>
      <c r="P93">
        <v>92</v>
      </c>
      <c r="Q93" t="str">
        <f>I9</f>
        <v>R011831_R126_1D</v>
      </c>
    </row>
    <row r="94" spans="15:17">
      <c r="O94" t="s">
        <v>261</v>
      </c>
      <c r="P94">
        <v>93</v>
      </c>
      <c r="Q94" t="str">
        <f>J9</f>
        <v>R011842_R126_2G</v>
      </c>
    </row>
    <row r="95" spans="15:17">
      <c r="O95" t="s">
        <v>262</v>
      </c>
      <c r="P95">
        <v>94</v>
      </c>
      <c r="Q95" t="str">
        <f>K9</f>
        <v>R011853_R126_4B</v>
      </c>
    </row>
    <row r="96" spans="15:17">
      <c r="O96" t="s">
        <v>263</v>
      </c>
      <c r="P96">
        <v>95</v>
      </c>
      <c r="Q96" t="str">
        <f>L9</f>
        <v>R011861_R126_5B</v>
      </c>
    </row>
    <row r="97" spans="15:17">
      <c r="O97" t="s">
        <v>264</v>
      </c>
      <c r="P97">
        <v>96</v>
      </c>
      <c r="Q97" t="str">
        <f>M9</f>
        <v>R011870_R126_6C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70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5" t="s">
        <v>3089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6" t="s">
        <v>66</v>
      </c>
      <c r="B2" s="40" t="s">
        <v>2453</v>
      </c>
      <c r="C2" s="40" t="s">
        <v>2502</v>
      </c>
      <c r="D2" s="40" t="s">
        <v>2468</v>
      </c>
      <c r="E2" s="40" t="s">
        <v>2434</v>
      </c>
      <c r="F2" s="40" t="s">
        <v>2459</v>
      </c>
      <c r="G2" s="40" t="s">
        <v>2556</v>
      </c>
      <c r="H2" s="40" t="s">
        <v>2557</v>
      </c>
      <c r="I2" s="40" t="s">
        <v>2511</v>
      </c>
      <c r="J2" s="40" t="s">
        <v>2561</v>
      </c>
      <c r="K2" s="40" t="s">
        <v>2564</v>
      </c>
      <c r="L2" s="40" t="s">
        <v>2577</v>
      </c>
      <c r="M2" s="40" t="s">
        <v>2579</v>
      </c>
      <c r="O2" t="s">
        <v>169</v>
      </c>
      <c r="P2">
        <v>1</v>
      </c>
      <c r="Q2" s="1" t="str">
        <f>B2</f>
        <v>R011871_R126_6D</v>
      </c>
    </row>
    <row r="3" spans="1:18">
      <c r="A3" s="46" t="s">
        <v>67</v>
      </c>
      <c r="B3" s="40" t="s">
        <v>2465</v>
      </c>
      <c r="C3" s="40" t="s">
        <v>2431</v>
      </c>
      <c r="D3" s="40" t="s">
        <v>2480</v>
      </c>
      <c r="E3" s="40" t="s">
        <v>2458</v>
      </c>
      <c r="F3" s="40" t="s">
        <v>2471</v>
      </c>
      <c r="G3" s="40" t="s">
        <v>2568</v>
      </c>
      <c r="H3" s="40" t="s">
        <v>2569</v>
      </c>
      <c r="I3" s="40" t="s">
        <v>2523</v>
      </c>
      <c r="J3" s="40" t="s">
        <v>2573</v>
      </c>
      <c r="K3" s="40" t="s">
        <v>2576</v>
      </c>
      <c r="L3" s="40" t="s">
        <v>2601</v>
      </c>
      <c r="M3" s="40" t="s">
        <v>2603</v>
      </c>
      <c r="O3" t="s">
        <v>170</v>
      </c>
      <c r="P3">
        <v>2</v>
      </c>
      <c r="Q3" s="1" t="str">
        <f>C2</f>
        <v>R011883_R126_7H</v>
      </c>
    </row>
    <row r="4" spans="1:18">
      <c r="A4" s="46" t="s">
        <v>68</v>
      </c>
      <c r="B4" s="40" t="s">
        <v>2418</v>
      </c>
      <c r="C4" s="40" t="s">
        <v>2443</v>
      </c>
      <c r="D4" s="40" t="s">
        <v>2504</v>
      </c>
      <c r="E4" s="40" t="s">
        <v>2470</v>
      </c>
      <c r="F4" s="40" t="s">
        <v>2483</v>
      </c>
      <c r="G4" s="40" t="s">
        <v>2580</v>
      </c>
      <c r="H4" s="40" t="s">
        <v>2581</v>
      </c>
      <c r="I4" s="40" t="s">
        <v>2547</v>
      </c>
      <c r="J4" s="40" t="s">
        <v>2526</v>
      </c>
      <c r="K4" s="40" t="s">
        <v>2588</v>
      </c>
      <c r="L4" s="40" t="s">
        <v>2518</v>
      </c>
      <c r="M4" s="40" t="s">
        <v>2604</v>
      </c>
      <c r="O4" t="s">
        <v>171</v>
      </c>
      <c r="P4">
        <v>3</v>
      </c>
      <c r="Q4" s="1" t="str">
        <f>D2</f>
        <v>R011896_R126_9E</v>
      </c>
    </row>
    <row r="5" spans="1:18">
      <c r="A5" s="46" t="s">
        <v>69</v>
      </c>
      <c r="B5" s="40" t="s">
        <v>2430</v>
      </c>
      <c r="C5" s="40" t="s">
        <v>2455</v>
      </c>
      <c r="D5" s="40" t="s">
        <v>2433</v>
      </c>
      <c r="E5" s="40" t="s">
        <v>2494</v>
      </c>
      <c r="F5" s="40" t="s">
        <v>2507</v>
      </c>
      <c r="G5" s="40" t="s">
        <v>2592</v>
      </c>
      <c r="H5" s="40" t="s">
        <v>2593</v>
      </c>
      <c r="I5" s="40" t="s">
        <v>2536</v>
      </c>
      <c r="J5" s="40" t="s">
        <v>2574</v>
      </c>
      <c r="K5" s="40" t="s">
        <v>2600</v>
      </c>
      <c r="L5" s="40" t="s">
        <v>2530</v>
      </c>
      <c r="M5" s="40" t="s">
        <v>2616</v>
      </c>
      <c r="O5" t="s">
        <v>172</v>
      </c>
      <c r="P5">
        <v>4</v>
      </c>
      <c r="Q5" s="1" t="str">
        <f>E2</f>
        <v>R011909_R126_11B</v>
      </c>
    </row>
    <row r="6" spans="1:18">
      <c r="A6" s="46" t="s">
        <v>70</v>
      </c>
      <c r="B6" s="40" t="s">
        <v>2442</v>
      </c>
      <c r="C6" s="40" t="s">
        <v>2467</v>
      </c>
      <c r="D6" s="40" t="s">
        <v>2457</v>
      </c>
      <c r="E6" s="40" t="s">
        <v>2506</v>
      </c>
      <c r="F6" s="40" t="s">
        <v>2508</v>
      </c>
      <c r="G6" s="40" t="s">
        <v>2509</v>
      </c>
      <c r="H6" s="40" t="s">
        <v>2522</v>
      </c>
      <c r="I6" s="40" t="s">
        <v>2560</v>
      </c>
      <c r="J6" s="40" t="s">
        <v>2586</v>
      </c>
      <c r="K6" s="40" t="s">
        <v>2517</v>
      </c>
      <c r="L6" s="40" t="s">
        <v>2566</v>
      </c>
      <c r="M6" s="40" t="s">
        <v>2628</v>
      </c>
      <c r="O6" t="s">
        <v>173</v>
      </c>
      <c r="P6">
        <v>5</v>
      </c>
      <c r="Q6" s="1" t="str">
        <f>F2</f>
        <v>R011919_R126_12D</v>
      </c>
    </row>
    <row r="7" spans="1:18">
      <c r="A7" s="46" t="s">
        <v>71</v>
      </c>
      <c r="B7" s="40" t="s">
        <v>2454</v>
      </c>
      <c r="C7" s="40" t="s">
        <v>2479</v>
      </c>
      <c r="D7" s="40" t="s">
        <v>2481</v>
      </c>
      <c r="E7" s="40" t="s">
        <v>2423</v>
      </c>
      <c r="F7" s="40" t="s">
        <v>2520</v>
      </c>
      <c r="G7" s="40" t="s">
        <v>2521</v>
      </c>
      <c r="H7" s="40" t="s">
        <v>2546</v>
      </c>
      <c r="I7" s="40" t="s">
        <v>2572</v>
      </c>
      <c r="J7" s="40" t="s">
        <v>2539</v>
      </c>
      <c r="K7" s="40" t="s">
        <v>2529</v>
      </c>
      <c r="L7" s="40" t="s">
        <v>2602</v>
      </c>
      <c r="M7" s="40" t="s">
        <v>2640</v>
      </c>
      <c r="O7" t="s">
        <v>174</v>
      </c>
      <c r="P7">
        <v>6</v>
      </c>
      <c r="Q7" s="1" t="str">
        <f>G2</f>
        <v>R011928_R127_1E</v>
      </c>
    </row>
    <row r="8" spans="1:18">
      <c r="A8" s="46" t="s">
        <v>72</v>
      </c>
      <c r="B8" s="40" t="s">
        <v>2466</v>
      </c>
      <c r="C8" s="40" t="s">
        <v>2432</v>
      </c>
      <c r="D8" s="40" t="s">
        <v>2493</v>
      </c>
      <c r="E8" s="40" t="s">
        <v>2435</v>
      </c>
      <c r="F8" s="40" t="s">
        <v>2532</v>
      </c>
      <c r="G8" s="40" t="s">
        <v>2533</v>
      </c>
      <c r="H8" s="40" t="s">
        <v>2558</v>
      </c>
      <c r="I8" s="40" t="s">
        <v>2584</v>
      </c>
      <c r="J8" s="40" t="s">
        <v>2528</v>
      </c>
      <c r="K8" s="40" t="s">
        <v>2541</v>
      </c>
      <c r="L8" s="40" t="s">
        <v>2543</v>
      </c>
      <c r="M8" s="40" t="s">
        <v>2652</v>
      </c>
      <c r="O8" t="s">
        <v>175</v>
      </c>
      <c r="P8">
        <v>7</v>
      </c>
      <c r="Q8" s="1" t="str">
        <f>H2</f>
        <v>R011936_R127_2E</v>
      </c>
    </row>
    <row r="9" spans="1:18">
      <c r="A9" s="46" t="s">
        <v>73</v>
      </c>
      <c r="B9" s="40" t="s">
        <v>2490</v>
      </c>
      <c r="C9" s="40" t="s">
        <v>2444</v>
      </c>
      <c r="D9" s="40" t="s">
        <v>2505</v>
      </c>
      <c r="E9" s="40" t="s">
        <v>2447</v>
      </c>
      <c r="F9" s="40" t="s">
        <v>2544</v>
      </c>
      <c r="G9" s="40" t="s">
        <v>2545</v>
      </c>
      <c r="H9" s="40" t="s">
        <v>2582</v>
      </c>
      <c r="I9" s="40" t="s">
        <v>2525</v>
      </c>
      <c r="J9" s="40" t="s">
        <v>2552</v>
      </c>
      <c r="K9" s="40" t="s">
        <v>2565</v>
      </c>
      <c r="L9" s="40" t="s">
        <v>2555</v>
      </c>
      <c r="M9" s="40" t="s">
        <v>2664</v>
      </c>
      <c r="O9" t="s">
        <v>176</v>
      </c>
      <c r="P9">
        <v>8</v>
      </c>
      <c r="Q9" s="1" t="str">
        <f>I2</f>
        <v>R011948_R127_4A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R011968_R127_6E</v>
      </c>
    </row>
    <row r="11" spans="1:18">
      <c r="O11" t="s">
        <v>178</v>
      </c>
      <c r="P11">
        <v>10</v>
      </c>
      <c r="Q11" s="1" t="str">
        <f>K2</f>
        <v>R011992_R127_9E</v>
      </c>
    </row>
    <row r="12" spans="1:18">
      <c r="O12" t="s">
        <v>179</v>
      </c>
      <c r="P12">
        <v>11</v>
      </c>
      <c r="Q12" s="1" t="str">
        <f>L2</f>
        <v>R012001_R127_10F</v>
      </c>
    </row>
    <row r="13" spans="1:18">
      <c r="O13" t="s">
        <v>180</v>
      </c>
      <c r="P13">
        <v>12</v>
      </c>
      <c r="Q13" s="1" t="str">
        <f>M2</f>
        <v>R012017_R127_12F</v>
      </c>
    </row>
    <row r="14" spans="1:18">
      <c r="O14" t="s">
        <v>181</v>
      </c>
      <c r="P14">
        <v>13</v>
      </c>
      <c r="Q14" s="1" t="str">
        <f>B3</f>
        <v>R011872_R126_6E</v>
      </c>
    </row>
    <row r="15" spans="1:18">
      <c r="O15" t="s">
        <v>182</v>
      </c>
      <c r="P15">
        <v>14</v>
      </c>
      <c r="Q15" s="1" t="str">
        <f>C3</f>
        <v>R011885_R126_8B</v>
      </c>
    </row>
    <row r="16" spans="1:18">
      <c r="O16" t="s">
        <v>183</v>
      </c>
      <c r="P16">
        <v>15</v>
      </c>
      <c r="Q16" s="1" t="str">
        <f>D3</f>
        <v>R011897_R126_9F</v>
      </c>
    </row>
    <row r="17" spans="15:17">
      <c r="O17" t="s">
        <v>184</v>
      </c>
      <c r="P17">
        <v>16</v>
      </c>
      <c r="Q17" s="1" t="str">
        <f>E3</f>
        <v>R011911_R126_11D</v>
      </c>
    </row>
    <row r="18" spans="15:17">
      <c r="O18" t="s">
        <v>185</v>
      </c>
      <c r="P18">
        <v>17</v>
      </c>
      <c r="Q18" s="1" t="str">
        <f>F3</f>
        <v>R011920_R126_12E</v>
      </c>
    </row>
    <row r="19" spans="15:17">
      <c r="O19" t="s">
        <v>186</v>
      </c>
      <c r="P19">
        <v>18</v>
      </c>
      <c r="Q19" s="1" t="str">
        <f>G3</f>
        <v>R011929_R127_1F</v>
      </c>
    </row>
    <row r="20" spans="15:17">
      <c r="O20" t="s">
        <v>187</v>
      </c>
      <c r="P20">
        <v>19</v>
      </c>
      <c r="Q20" s="1" t="str">
        <f>H3</f>
        <v>R011937_R127_2F</v>
      </c>
    </row>
    <row r="21" spans="15:17">
      <c r="O21" t="s">
        <v>188</v>
      </c>
      <c r="P21">
        <v>20</v>
      </c>
      <c r="Q21" s="1" t="str">
        <f>I3</f>
        <v>R011949_R127_4B</v>
      </c>
    </row>
    <row r="22" spans="15:17">
      <c r="O22" t="s">
        <v>189</v>
      </c>
      <c r="P22">
        <v>21</v>
      </c>
      <c r="Q22" s="1" t="str">
        <f>J3</f>
        <v>R011969_R127_6F</v>
      </c>
    </row>
    <row r="23" spans="15:17">
      <c r="O23" t="s">
        <v>190</v>
      </c>
      <c r="P23">
        <v>22</v>
      </c>
      <c r="Q23" s="1" t="str">
        <f>K3</f>
        <v>R011993_R127_9F</v>
      </c>
    </row>
    <row r="24" spans="15:17">
      <c r="O24" t="s">
        <v>191</v>
      </c>
      <c r="P24">
        <v>23</v>
      </c>
      <c r="Q24" s="1" t="str">
        <f>L3</f>
        <v>R012003_R127_10H</v>
      </c>
    </row>
    <row r="25" spans="15:17">
      <c r="O25" t="s">
        <v>192</v>
      </c>
      <c r="P25">
        <v>24</v>
      </c>
      <c r="Q25" s="1" t="str">
        <f>M3</f>
        <v>R012019_R127_12H</v>
      </c>
    </row>
    <row r="26" spans="15:17">
      <c r="O26" t="s">
        <v>193</v>
      </c>
      <c r="P26">
        <v>25</v>
      </c>
      <c r="Q26" s="1" t="str">
        <f>B4</f>
        <v>R011876_R126_7A</v>
      </c>
    </row>
    <row r="27" spans="15:17">
      <c r="O27" t="s">
        <v>194</v>
      </c>
      <c r="P27">
        <v>26</v>
      </c>
      <c r="Q27" s="1" t="str">
        <f>C4</f>
        <v>R011886_R126_8C</v>
      </c>
    </row>
    <row r="28" spans="15:17">
      <c r="O28" t="s">
        <v>195</v>
      </c>
      <c r="P28">
        <v>27</v>
      </c>
      <c r="Q28" s="1" t="str">
        <f>D4</f>
        <v>R011899_R126_9H</v>
      </c>
    </row>
    <row r="29" spans="15:17">
      <c r="O29" t="s">
        <v>196</v>
      </c>
      <c r="P29">
        <v>28</v>
      </c>
      <c r="Q29" s="1" t="str">
        <f>E4</f>
        <v>R011912_R126_11E</v>
      </c>
    </row>
    <row r="30" spans="15:17">
      <c r="O30" t="s">
        <v>197</v>
      </c>
      <c r="P30">
        <v>29</v>
      </c>
      <c r="Q30" s="1" t="str">
        <f>F4</f>
        <v>R011921_R126_12F</v>
      </c>
    </row>
    <row r="31" spans="15:17">
      <c r="O31" t="s">
        <v>198</v>
      </c>
      <c r="P31">
        <v>30</v>
      </c>
      <c r="Q31" s="1" t="str">
        <f>G4</f>
        <v>R011930_R127_1G</v>
      </c>
    </row>
    <row r="32" spans="15:17">
      <c r="O32" t="s">
        <v>199</v>
      </c>
      <c r="P32">
        <v>31</v>
      </c>
      <c r="Q32" s="1" t="str">
        <f>H4</f>
        <v>R011938_R127_2G</v>
      </c>
    </row>
    <row r="33" spans="15:17">
      <c r="O33" t="s">
        <v>200</v>
      </c>
      <c r="P33">
        <v>32</v>
      </c>
      <c r="Q33" s="1" t="str">
        <f>I4</f>
        <v>R011951_R127_4D</v>
      </c>
    </row>
    <row r="34" spans="15:17">
      <c r="O34" t="s">
        <v>201</v>
      </c>
      <c r="P34">
        <v>33</v>
      </c>
      <c r="Q34" s="1" t="str">
        <f>J4</f>
        <v>R011973_R127_7B</v>
      </c>
    </row>
    <row r="35" spans="15:17">
      <c r="O35" t="s">
        <v>202</v>
      </c>
      <c r="P35">
        <v>34</v>
      </c>
      <c r="Q35" s="1" t="str">
        <f>K4</f>
        <v>R011994_R127_9G</v>
      </c>
    </row>
    <row r="36" spans="15:17">
      <c r="O36" t="s">
        <v>203</v>
      </c>
      <c r="P36">
        <v>35</v>
      </c>
      <c r="Q36" s="1" t="str">
        <f>L4</f>
        <v>R012004_R127_11A</v>
      </c>
    </row>
    <row r="37" spans="15:17">
      <c r="O37" t="s">
        <v>204</v>
      </c>
      <c r="P37">
        <v>36</v>
      </c>
      <c r="Q37" s="1" t="str">
        <f>M4</f>
        <v>R012020_R128_1A</v>
      </c>
    </row>
    <row r="38" spans="15:17">
      <c r="O38" t="s">
        <v>205</v>
      </c>
      <c r="P38">
        <v>37</v>
      </c>
      <c r="Q38" s="1" t="str">
        <f>B5</f>
        <v>R011877_R126_7B</v>
      </c>
    </row>
    <row r="39" spans="15:17">
      <c r="O39" t="s">
        <v>206</v>
      </c>
      <c r="P39">
        <v>38</v>
      </c>
      <c r="Q39" s="1" t="str">
        <f>C5</f>
        <v>R011887_R126_8D</v>
      </c>
    </row>
    <row r="40" spans="15:17">
      <c r="O40" t="s">
        <v>207</v>
      </c>
      <c r="P40">
        <v>39</v>
      </c>
      <c r="Q40" s="1" t="str">
        <f>D5</f>
        <v>R011901_R126_10B</v>
      </c>
    </row>
    <row r="41" spans="15:17">
      <c r="O41" t="s">
        <v>208</v>
      </c>
      <c r="P41">
        <v>40</v>
      </c>
      <c r="Q41" s="1" t="str">
        <f>E5</f>
        <v>R011914_R126_11G</v>
      </c>
    </row>
    <row r="42" spans="15:17">
      <c r="O42" t="s">
        <v>209</v>
      </c>
      <c r="P42">
        <v>41</v>
      </c>
      <c r="Q42" s="1" t="str">
        <f>F5</f>
        <v>R011923_R126_12H</v>
      </c>
    </row>
    <row r="43" spans="15:17">
      <c r="O43" t="s">
        <v>210</v>
      </c>
      <c r="P43">
        <v>42</v>
      </c>
      <c r="Q43" s="1" t="str">
        <f>G5</f>
        <v>R011931_R127_1H</v>
      </c>
    </row>
    <row r="44" spans="15:17">
      <c r="O44" t="s">
        <v>211</v>
      </c>
      <c r="P44">
        <v>43</v>
      </c>
      <c r="Q44" s="1" t="str">
        <f>H5</f>
        <v>R011939_R127_2H</v>
      </c>
    </row>
    <row r="45" spans="15:17">
      <c r="O45" t="s">
        <v>212</v>
      </c>
      <c r="P45">
        <v>44</v>
      </c>
      <c r="Q45" s="1" t="str">
        <f>I5</f>
        <v>R011958_R127_5C</v>
      </c>
    </row>
    <row r="46" spans="15:17">
      <c r="O46" t="s">
        <v>213</v>
      </c>
      <c r="P46">
        <v>45</v>
      </c>
      <c r="Q46" s="1" t="str">
        <f>J5</f>
        <v>R011977_R127_7F</v>
      </c>
    </row>
    <row r="47" spans="15:17">
      <c r="O47" t="s">
        <v>214</v>
      </c>
      <c r="P47">
        <v>46</v>
      </c>
      <c r="Q47" s="1" t="str">
        <f>K5</f>
        <v>R011995_R127_9H</v>
      </c>
    </row>
    <row r="48" spans="15:17">
      <c r="O48" t="s">
        <v>215</v>
      </c>
      <c r="P48">
        <v>47</v>
      </c>
      <c r="Q48" s="1" t="str">
        <f>L5</f>
        <v>R012005_R127_11B</v>
      </c>
    </row>
    <row r="49" spans="15:17">
      <c r="O49" t="s">
        <v>216</v>
      </c>
      <c r="P49">
        <v>48</v>
      </c>
      <c r="Q49" s="1" t="str">
        <f>M5</f>
        <v>R012021_R128_1B</v>
      </c>
    </row>
    <row r="50" spans="15:17">
      <c r="O50" t="s">
        <v>217</v>
      </c>
      <c r="P50">
        <v>49</v>
      </c>
      <c r="Q50" t="str">
        <f>B6</f>
        <v>R011878_R126_7C</v>
      </c>
    </row>
    <row r="51" spans="15:17">
      <c r="O51" t="s">
        <v>218</v>
      </c>
      <c r="P51">
        <v>50</v>
      </c>
      <c r="Q51" t="str">
        <f>C6</f>
        <v>R011888_R126_8E</v>
      </c>
    </row>
    <row r="52" spans="15:17">
      <c r="O52" t="s">
        <v>219</v>
      </c>
      <c r="P52">
        <v>51</v>
      </c>
      <c r="Q52" t="str">
        <f>D6</f>
        <v>R011903_R126_10D</v>
      </c>
    </row>
    <row r="53" spans="15:17">
      <c r="O53" t="s">
        <v>220</v>
      </c>
      <c r="P53">
        <v>52</v>
      </c>
      <c r="Q53" t="str">
        <f>E6</f>
        <v>R011915_R126_11H</v>
      </c>
    </row>
    <row r="54" spans="15:17">
      <c r="O54" t="s">
        <v>221</v>
      </c>
      <c r="P54">
        <v>53</v>
      </c>
      <c r="Q54" t="str">
        <f>F6</f>
        <v>R011924_R127_1A</v>
      </c>
    </row>
    <row r="55" spans="15:17">
      <c r="O55" t="s">
        <v>222</v>
      </c>
      <c r="P55">
        <v>54</v>
      </c>
      <c r="Q55" t="str">
        <f>G6</f>
        <v>R011932_R127_2A</v>
      </c>
    </row>
    <row r="56" spans="15:17">
      <c r="O56" t="s">
        <v>223</v>
      </c>
      <c r="P56">
        <v>55</v>
      </c>
      <c r="Q56" t="str">
        <f>H6</f>
        <v>R011941_R127_3B</v>
      </c>
    </row>
    <row r="57" spans="15:17">
      <c r="O57" t="s">
        <v>224</v>
      </c>
      <c r="P57">
        <v>56</v>
      </c>
      <c r="Q57" t="str">
        <f>I6</f>
        <v>R011960_R127_5E</v>
      </c>
    </row>
    <row r="58" spans="15:17">
      <c r="O58" t="s">
        <v>225</v>
      </c>
      <c r="P58">
        <v>57</v>
      </c>
      <c r="Q58" t="str">
        <f>J6</f>
        <v>R011978_R127_7G</v>
      </c>
    </row>
    <row r="59" spans="15:17">
      <c r="O59" t="s">
        <v>226</v>
      </c>
      <c r="P59">
        <v>58</v>
      </c>
      <c r="Q59" t="str">
        <f>K6</f>
        <v>R011996_R127_10A</v>
      </c>
    </row>
    <row r="60" spans="15:17">
      <c r="O60" t="s">
        <v>227</v>
      </c>
      <c r="P60">
        <v>59</v>
      </c>
      <c r="Q60" t="str">
        <f>L6</f>
        <v>R012008_R127_11E</v>
      </c>
    </row>
    <row r="61" spans="15:17">
      <c r="O61" t="s">
        <v>228</v>
      </c>
      <c r="P61">
        <v>60</v>
      </c>
      <c r="Q61" t="str">
        <f>M6</f>
        <v>R012022_R128_1C</v>
      </c>
    </row>
    <row r="62" spans="15:17">
      <c r="O62" t="s">
        <v>229</v>
      </c>
      <c r="P62">
        <v>61</v>
      </c>
      <c r="Q62" t="str">
        <f>B7</f>
        <v>R011879_R126_7D</v>
      </c>
    </row>
    <row r="63" spans="15:17">
      <c r="O63" t="s">
        <v>230</v>
      </c>
      <c r="P63">
        <v>62</v>
      </c>
      <c r="Q63" t="str">
        <f>C7</f>
        <v>R011889_R126_8F</v>
      </c>
    </row>
    <row r="64" spans="15:17">
      <c r="O64" t="s">
        <v>231</v>
      </c>
      <c r="P64">
        <v>63</v>
      </c>
      <c r="Q64" t="str">
        <f>D7</f>
        <v>R011905_R126_10F</v>
      </c>
    </row>
    <row r="65" spans="15:17">
      <c r="O65" t="s">
        <v>232</v>
      </c>
      <c r="P65">
        <v>64</v>
      </c>
      <c r="Q65" t="str">
        <f>E7</f>
        <v>R011916_R126_12A</v>
      </c>
    </row>
    <row r="66" spans="15:17">
      <c r="O66" t="s">
        <v>233</v>
      </c>
      <c r="P66">
        <v>65</v>
      </c>
      <c r="Q66" t="str">
        <f>F7</f>
        <v>R011925_R127_1B</v>
      </c>
    </row>
    <row r="67" spans="15:17">
      <c r="O67" t="s">
        <v>234</v>
      </c>
      <c r="P67">
        <v>66</v>
      </c>
      <c r="Q67" t="str">
        <f>G7</f>
        <v>R011933_R127_2B</v>
      </c>
    </row>
    <row r="68" spans="15:17">
      <c r="O68" t="s">
        <v>235</v>
      </c>
      <c r="P68">
        <v>67</v>
      </c>
      <c r="Q68" t="str">
        <f>H7</f>
        <v>R011943_R127_3D</v>
      </c>
    </row>
    <row r="69" spans="15:17">
      <c r="O69" t="s">
        <v>236</v>
      </c>
      <c r="P69">
        <v>68</v>
      </c>
      <c r="Q69" t="str">
        <f>I7</f>
        <v>R011961_R127_5F</v>
      </c>
    </row>
    <row r="70" spans="15:17">
      <c r="O70" t="s">
        <v>237</v>
      </c>
      <c r="P70">
        <v>69</v>
      </c>
      <c r="Q70" t="str">
        <f>J7</f>
        <v>R011982_R127_8C</v>
      </c>
    </row>
    <row r="71" spans="15:17">
      <c r="O71" t="s">
        <v>238</v>
      </c>
      <c r="P71">
        <v>70</v>
      </c>
      <c r="Q71" t="str">
        <f>K7</f>
        <v>R011997_R127_10B</v>
      </c>
    </row>
    <row r="72" spans="15:17">
      <c r="O72" t="s">
        <v>239</v>
      </c>
      <c r="P72">
        <v>71</v>
      </c>
      <c r="Q72" t="str">
        <f>L7</f>
        <v>R012011_R127_11H</v>
      </c>
    </row>
    <row r="73" spans="15:17">
      <c r="O73" t="s">
        <v>240</v>
      </c>
      <c r="P73">
        <v>72</v>
      </c>
      <c r="Q73" t="str">
        <f>M7</f>
        <v>R012023_R128_1D</v>
      </c>
    </row>
    <row r="74" spans="15:17">
      <c r="O74" t="s">
        <v>241</v>
      </c>
      <c r="P74">
        <v>73</v>
      </c>
      <c r="Q74" t="str">
        <f>B8</f>
        <v>R011880_R126_7E</v>
      </c>
    </row>
    <row r="75" spans="15:17">
      <c r="O75" t="s">
        <v>242</v>
      </c>
      <c r="P75">
        <v>74</v>
      </c>
      <c r="Q75" t="str">
        <f>C8</f>
        <v>R011893_R126_9B</v>
      </c>
    </row>
    <row r="76" spans="15:17">
      <c r="O76" t="s">
        <v>243</v>
      </c>
      <c r="P76">
        <v>75</v>
      </c>
      <c r="Q76" t="str">
        <f>D8</f>
        <v>R011906_R126_10G</v>
      </c>
    </row>
    <row r="77" spans="15:17">
      <c r="O77" t="s">
        <v>244</v>
      </c>
      <c r="P77">
        <v>76</v>
      </c>
      <c r="Q77" t="str">
        <f>E8</f>
        <v>R011917_R126_12B</v>
      </c>
    </row>
    <row r="78" spans="15:17">
      <c r="O78" t="s">
        <v>245</v>
      </c>
      <c r="P78">
        <v>77</v>
      </c>
      <c r="Q78" t="str">
        <f>F8</f>
        <v>R011926_R127_1C</v>
      </c>
    </row>
    <row r="79" spans="15:17">
      <c r="O79" t="s">
        <v>246</v>
      </c>
      <c r="P79">
        <v>78</v>
      </c>
      <c r="Q79" t="str">
        <f>G8</f>
        <v>R011934_R127_2C</v>
      </c>
    </row>
    <row r="80" spans="15:17">
      <c r="O80" t="s">
        <v>247</v>
      </c>
      <c r="P80">
        <v>79</v>
      </c>
      <c r="Q80" t="str">
        <f>H8</f>
        <v>R011944_R127_3E</v>
      </c>
    </row>
    <row r="81" spans="15:17">
      <c r="O81" t="s">
        <v>248</v>
      </c>
      <c r="P81">
        <v>80</v>
      </c>
      <c r="Q81" t="str">
        <f>I8</f>
        <v>R011962_R127_5G</v>
      </c>
    </row>
    <row r="82" spans="15:17">
      <c r="O82" t="s">
        <v>249</v>
      </c>
      <c r="P82">
        <v>81</v>
      </c>
      <c r="Q82" t="str">
        <f>J8</f>
        <v>R011989_R127_9B</v>
      </c>
    </row>
    <row r="83" spans="15:17">
      <c r="O83" t="s">
        <v>250</v>
      </c>
      <c r="P83">
        <v>82</v>
      </c>
      <c r="Q83" t="str">
        <f>K8</f>
        <v>R011998_R127_10C</v>
      </c>
    </row>
    <row r="84" spans="15:17">
      <c r="O84" t="s">
        <v>251</v>
      </c>
      <c r="P84">
        <v>83</v>
      </c>
      <c r="Q84" t="str">
        <f>L8</f>
        <v>R012014_R127_12C</v>
      </c>
    </row>
    <row r="85" spans="15:17">
      <c r="O85" t="s">
        <v>252</v>
      </c>
      <c r="P85">
        <v>84</v>
      </c>
      <c r="Q85" t="str">
        <f>M8</f>
        <v>R012024_R128_1E</v>
      </c>
    </row>
    <row r="86" spans="15:17">
      <c r="O86" t="s">
        <v>253</v>
      </c>
      <c r="P86">
        <v>85</v>
      </c>
      <c r="Q86" t="str">
        <f>B9</f>
        <v>R011882_R126_7G</v>
      </c>
    </row>
    <row r="87" spans="15:17">
      <c r="O87" t="s">
        <v>254</v>
      </c>
      <c r="P87">
        <v>86</v>
      </c>
      <c r="Q87" t="str">
        <f>C9</f>
        <v>R011894_R126_9C</v>
      </c>
    </row>
    <row r="88" spans="15:17">
      <c r="O88" t="s">
        <v>255</v>
      </c>
      <c r="P88">
        <v>87</v>
      </c>
      <c r="Q88" t="str">
        <f>D9</f>
        <v>R011907_R126_10H</v>
      </c>
    </row>
    <row r="89" spans="15:17">
      <c r="O89" t="s">
        <v>256</v>
      </c>
      <c r="P89">
        <v>88</v>
      </c>
      <c r="Q89" t="str">
        <f>E9</f>
        <v>R011918_R126_12C</v>
      </c>
    </row>
    <row r="90" spans="15:17">
      <c r="O90" t="s">
        <v>257</v>
      </c>
      <c r="P90">
        <v>89</v>
      </c>
      <c r="Q90" t="str">
        <f>F9</f>
        <v>R011927_R127_1D</v>
      </c>
    </row>
    <row r="91" spans="15:17">
      <c r="O91" t="s">
        <v>258</v>
      </c>
      <c r="P91">
        <v>90</v>
      </c>
      <c r="Q91" t="str">
        <f>G9</f>
        <v>R011935_R127_2D</v>
      </c>
    </row>
    <row r="92" spans="15:17">
      <c r="O92" t="s">
        <v>259</v>
      </c>
      <c r="P92">
        <v>91</v>
      </c>
      <c r="Q92" t="str">
        <f>H9</f>
        <v>R011946_R127_3G</v>
      </c>
    </row>
    <row r="93" spans="15:17">
      <c r="O93" t="s">
        <v>260</v>
      </c>
      <c r="P93">
        <v>92</v>
      </c>
      <c r="Q93" t="str">
        <f>I9</f>
        <v>R011965_R127_6B</v>
      </c>
    </row>
    <row r="94" spans="15:17">
      <c r="O94" t="s">
        <v>261</v>
      </c>
      <c r="P94">
        <v>93</v>
      </c>
      <c r="Q94" t="str">
        <f>J9</f>
        <v>R011991_R127_9D</v>
      </c>
    </row>
    <row r="95" spans="15:17">
      <c r="O95" t="s">
        <v>262</v>
      </c>
      <c r="P95">
        <v>94</v>
      </c>
      <c r="Q95" t="str">
        <f>K9</f>
        <v>R012000_R127_10E</v>
      </c>
    </row>
    <row r="96" spans="15:17">
      <c r="O96" t="s">
        <v>263</v>
      </c>
      <c r="P96">
        <v>95</v>
      </c>
      <c r="Q96" t="str">
        <f>L9</f>
        <v>R012015_R127_12D</v>
      </c>
    </row>
    <row r="97" spans="15:17">
      <c r="O97" t="s">
        <v>264</v>
      </c>
      <c r="P97">
        <v>96</v>
      </c>
      <c r="Q97" t="str">
        <f>M9</f>
        <v>R012025_R128_1F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64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5" t="s">
        <v>3090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6" t="s">
        <v>66</v>
      </c>
      <c r="B2" s="40" t="s">
        <v>2676</v>
      </c>
      <c r="C2" s="40" t="s">
        <v>2689</v>
      </c>
      <c r="D2" s="40" t="s">
        <v>2631</v>
      </c>
      <c r="E2" s="40" t="s">
        <v>2668</v>
      </c>
      <c r="F2" s="40" t="s">
        <v>2634</v>
      </c>
      <c r="G2" s="40" t="s">
        <v>2612</v>
      </c>
      <c r="H2" s="40" t="s">
        <v>2685</v>
      </c>
      <c r="I2" s="40" t="s">
        <v>2686</v>
      </c>
      <c r="J2" s="40" t="s">
        <v>2724</v>
      </c>
      <c r="K2" s="40" t="s">
        <v>2761</v>
      </c>
      <c r="L2" s="40" t="s">
        <v>2715</v>
      </c>
      <c r="M2" s="40" t="s">
        <v>2753</v>
      </c>
      <c r="O2" t="s">
        <v>169</v>
      </c>
      <c r="P2">
        <v>1</v>
      </c>
      <c r="Q2" s="1" t="str">
        <f>B2</f>
        <v>R012026_R128_1G</v>
      </c>
    </row>
    <row r="3" spans="1:18">
      <c r="A3" s="46" t="s">
        <v>67</v>
      </c>
      <c r="B3" s="40" t="s">
        <v>2688</v>
      </c>
      <c r="C3" s="40" t="s">
        <v>2606</v>
      </c>
      <c r="D3" s="40" t="s">
        <v>2667</v>
      </c>
      <c r="E3" s="40" t="s">
        <v>2621</v>
      </c>
      <c r="F3" s="40" t="s">
        <v>2670</v>
      </c>
      <c r="G3" s="40" t="s">
        <v>2636</v>
      </c>
      <c r="H3" s="40" t="s">
        <v>2697</v>
      </c>
      <c r="I3" s="40" t="s">
        <v>2615</v>
      </c>
      <c r="J3" s="40" t="s">
        <v>2736</v>
      </c>
      <c r="K3" s="40" t="s">
        <v>2773</v>
      </c>
      <c r="L3" s="40" t="s">
        <v>2727</v>
      </c>
      <c r="M3" s="40" t="s">
        <v>2765</v>
      </c>
      <c r="O3" t="s">
        <v>170</v>
      </c>
      <c r="P3">
        <v>2</v>
      </c>
      <c r="Q3" s="1" t="str">
        <f>C2</f>
        <v>R012035_R128_2H</v>
      </c>
    </row>
    <row r="4" spans="1:18">
      <c r="A4" s="46" t="s">
        <v>68</v>
      </c>
      <c r="B4" s="40" t="s">
        <v>2605</v>
      </c>
      <c r="C4" s="40" t="s">
        <v>2618</v>
      </c>
      <c r="D4" s="40" t="s">
        <v>2679</v>
      </c>
      <c r="E4" s="40" t="s">
        <v>2633</v>
      </c>
      <c r="F4" s="40" t="s">
        <v>2611</v>
      </c>
      <c r="G4" s="40" t="s">
        <v>2648</v>
      </c>
      <c r="H4" s="40" t="s">
        <v>2614</v>
      </c>
      <c r="I4" s="40" t="s">
        <v>2639</v>
      </c>
      <c r="J4" s="40" t="s">
        <v>2748</v>
      </c>
      <c r="K4" s="40" t="s">
        <v>2785</v>
      </c>
      <c r="L4" s="40" t="s">
        <v>2739</v>
      </c>
      <c r="M4" s="40" t="s">
        <v>2789</v>
      </c>
      <c r="O4" t="s">
        <v>171</v>
      </c>
      <c r="P4">
        <v>3</v>
      </c>
      <c r="Q4" s="1" t="str">
        <f>D2</f>
        <v>R012046_R128_4C</v>
      </c>
    </row>
    <row r="5" spans="1:18">
      <c r="A5" s="46" t="s">
        <v>69</v>
      </c>
      <c r="B5" s="40" t="s">
        <v>2617</v>
      </c>
      <c r="C5" s="40" t="s">
        <v>2642</v>
      </c>
      <c r="D5" s="40" t="s">
        <v>2691</v>
      </c>
      <c r="E5" s="40" t="s">
        <v>2645</v>
      </c>
      <c r="F5" s="40" t="s">
        <v>2623</v>
      </c>
      <c r="G5" s="40" t="s">
        <v>2660</v>
      </c>
      <c r="H5" s="40" t="s">
        <v>2626</v>
      </c>
      <c r="I5" s="40" t="s">
        <v>2651</v>
      </c>
      <c r="J5" s="40" t="s">
        <v>2760</v>
      </c>
      <c r="K5" s="40" t="s">
        <v>2702</v>
      </c>
      <c r="L5" s="40" t="s">
        <v>2764</v>
      </c>
      <c r="M5" s="40" t="s">
        <v>2718</v>
      </c>
      <c r="O5" t="s">
        <v>172</v>
      </c>
      <c r="P5">
        <v>4</v>
      </c>
      <c r="Q5" s="1" t="str">
        <f>E2</f>
        <v>R012057_R128_5F</v>
      </c>
    </row>
    <row r="6" spans="1:18">
      <c r="A6" s="46" t="s">
        <v>70</v>
      </c>
      <c r="B6" s="40" t="s">
        <v>2629</v>
      </c>
      <c r="C6" s="40" t="s">
        <v>2678</v>
      </c>
      <c r="D6" s="40" t="s">
        <v>2608</v>
      </c>
      <c r="E6" s="40" t="s">
        <v>2681</v>
      </c>
      <c r="F6" s="40" t="s">
        <v>2635</v>
      </c>
      <c r="G6" s="40" t="s">
        <v>2672</v>
      </c>
      <c r="H6" s="40" t="s">
        <v>2638</v>
      </c>
      <c r="I6" s="40" t="s">
        <v>2687</v>
      </c>
      <c r="J6" s="40" t="s">
        <v>2784</v>
      </c>
      <c r="K6" s="40" t="s">
        <v>2714</v>
      </c>
      <c r="L6" s="40" t="s">
        <v>2776</v>
      </c>
      <c r="M6" s="40" t="s">
        <v>2754</v>
      </c>
      <c r="O6" t="s">
        <v>173</v>
      </c>
      <c r="P6">
        <v>5</v>
      </c>
      <c r="Q6" s="1" t="str">
        <f>F2</f>
        <v>R012070_R128_7C</v>
      </c>
    </row>
    <row r="7" spans="1:18">
      <c r="A7" s="46" t="s">
        <v>71</v>
      </c>
      <c r="B7" s="40" t="s">
        <v>2653</v>
      </c>
      <c r="C7" s="40" t="s">
        <v>2690</v>
      </c>
      <c r="D7" s="40" t="s">
        <v>2620</v>
      </c>
      <c r="E7" s="40" t="s">
        <v>2693</v>
      </c>
      <c r="F7" s="40" t="s">
        <v>2671</v>
      </c>
      <c r="G7" s="40" t="s">
        <v>2696</v>
      </c>
      <c r="H7" s="40" t="s">
        <v>2650</v>
      </c>
      <c r="I7" s="40" t="s">
        <v>2699</v>
      </c>
      <c r="J7" s="40" t="s">
        <v>2713</v>
      </c>
      <c r="K7" s="40" t="s">
        <v>2738</v>
      </c>
      <c r="L7" s="40" t="s">
        <v>2717</v>
      </c>
      <c r="M7" s="40" t="s">
        <v>2766</v>
      </c>
      <c r="O7" t="s">
        <v>174</v>
      </c>
      <c r="P7">
        <v>6</v>
      </c>
      <c r="Q7" s="1" t="str">
        <f>G2</f>
        <v>R012084_R128_9A</v>
      </c>
    </row>
    <row r="8" spans="1:18">
      <c r="A8" s="46" t="s">
        <v>72</v>
      </c>
      <c r="B8" s="40" t="s">
        <v>2665</v>
      </c>
      <c r="C8" s="40" t="s">
        <v>2607</v>
      </c>
      <c r="D8" s="40" t="s">
        <v>2632</v>
      </c>
      <c r="E8" s="40" t="s">
        <v>2610</v>
      </c>
      <c r="F8" s="40" t="s">
        <v>2683</v>
      </c>
      <c r="G8" s="40" t="s">
        <v>2613</v>
      </c>
      <c r="H8" s="40" t="s">
        <v>2662</v>
      </c>
      <c r="I8" s="40" t="s">
        <v>2700</v>
      </c>
      <c r="J8" s="40" t="s">
        <v>2725</v>
      </c>
      <c r="K8" s="40" t="s">
        <v>2750</v>
      </c>
      <c r="L8" s="40" t="s">
        <v>2729</v>
      </c>
      <c r="M8" s="40" t="s">
        <v>2778</v>
      </c>
      <c r="O8" t="s">
        <v>175</v>
      </c>
      <c r="P8">
        <v>7</v>
      </c>
      <c r="Q8" s="1" t="str">
        <f>H2</f>
        <v>R012098_R128_10G</v>
      </c>
    </row>
    <row r="9" spans="1:18">
      <c r="A9" s="46" t="s">
        <v>73</v>
      </c>
      <c r="B9" s="40" t="s">
        <v>2677</v>
      </c>
      <c r="C9" s="40" t="s">
        <v>2619</v>
      </c>
      <c r="D9" s="40" t="s">
        <v>2644</v>
      </c>
      <c r="E9" s="40" t="s">
        <v>2622</v>
      </c>
      <c r="F9" s="40" t="s">
        <v>2695</v>
      </c>
      <c r="G9" s="40" t="s">
        <v>2673</v>
      </c>
      <c r="H9" s="40" t="s">
        <v>2674</v>
      </c>
      <c r="I9" s="40" t="s">
        <v>2712</v>
      </c>
      <c r="J9" s="40" t="s">
        <v>2749</v>
      </c>
      <c r="K9" s="40" t="s">
        <v>2762</v>
      </c>
      <c r="L9" s="40" t="s">
        <v>2741</v>
      </c>
      <c r="M9" s="40" t="s">
        <v>2790</v>
      </c>
      <c r="O9" t="s">
        <v>176</v>
      </c>
      <c r="P9">
        <v>8</v>
      </c>
      <c r="Q9" s="1" t="str">
        <f>I2</f>
        <v>R012106_R128_11G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R012118_R129_1C</v>
      </c>
    </row>
    <row r="11" spans="1:18">
      <c r="O11" t="s">
        <v>178</v>
      </c>
      <c r="P11">
        <v>10</v>
      </c>
      <c r="Q11" s="1" t="str">
        <f>K2</f>
        <v>R012129_R129_2F</v>
      </c>
    </row>
    <row r="12" spans="1:18">
      <c r="O12" t="s">
        <v>179</v>
      </c>
      <c r="P12">
        <v>11</v>
      </c>
      <c r="Q12" s="1" t="str">
        <f>L2</f>
        <v>R012141_R129_4B</v>
      </c>
    </row>
    <row r="13" spans="1:18">
      <c r="O13" t="s">
        <v>180</v>
      </c>
      <c r="P13">
        <v>12</v>
      </c>
      <c r="Q13" s="1" t="str">
        <f>M2</f>
        <v>R012160_R129_6E</v>
      </c>
    </row>
    <row r="14" spans="1:18">
      <c r="O14" t="s">
        <v>181</v>
      </c>
      <c r="P14">
        <v>13</v>
      </c>
      <c r="Q14" s="1" t="str">
        <f>B3</f>
        <v>R012027_R128_1H</v>
      </c>
    </row>
    <row r="15" spans="1:18">
      <c r="O15" t="s">
        <v>182</v>
      </c>
      <c r="P15">
        <v>14</v>
      </c>
      <c r="Q15" s="1" t="str">
        <f>C3</f>
        <v>R012036_R128_3A</v>
      </c>
    </row>
    <row r="16" spans="1:18">
      <c r="O16" t="s">
        <v>183</v>
      </c>
      <c r="P16">
        <v>15</v>
      </c>
      <c r="Q16" s="1" t="str">
        <f>D3</f>
        <v>R012049_R128_4F</v>
      </c>
    </row>
    <row r="17" spans="15:17">
      <c r="O17" t="s">
        <v>184</v>
      </c>
      <c r="P17">
        <v>16</v>
      </c>
      <c r="Q17" s="1" t="str">
        <f>E3</f>
        <v>R012061_R128_6B</v>
      </c>
    </row>
    <row r="18" spans="15:17">
      <c r="O18" t="s">
        <v>185</v>
      </c>
      <c r="P18">
        <v>17</v>
      </c>
      <c r="Q18" s="1" t="str">
        <f>F3</f>
        <v>R012073_R128_7F</v>
      </c>
    </row>
    <row r="19" spans="15:17">
      <c r="O19" t="s">
        <v>186</v>
      </c>
      <c r="P19">
        <v>18</v>
      </c>
      <c r="Q19" s="1" t="str">
        <f>G3</f>
        <v>R012086_R128_9C</v>
      </c>
    </row>
    <row r="20" spans="15:17">
      <c r="O20" t="s">
        <v>187</v>
      </c>
      <c r="P20">
        <v>19</v>
      </c>
      <c r="Q20" s="1" t="str">
        <f>H3</f>
        <v>R012099_R128_10H</v>
      </c>
    </row>
    <row r="21" spans="15:17">
      <c r="O21" t="s">
        <v>188</v>
      </c>
      <c r="P21">
        <v>20</v>
      </c>
      <c r="Q21" s="1" t="str">
        <f>I3</f>
        <v>R012108_R128_12A</v>
      </c>
    </row>
    <row r="22" spans="15:17">
      <c r="O22" t="s">
        <v>189</v>
      </c>
      <c r="P22">
        <v>21</v>
      </c>
      <c r="Q22" s="1" t="str">
        <f>J3</f>
        <v>R012119_R129_1D</v>
      </c>
    </row>
    <row r="23" spans="15:17">
      <c r="O23" t="s">
        <v>190</v>
      </c>
      <c r="P23">
        <v>22</v>
      </c>
      <c r="Q23" s="1" t="str">
        <f>K3</f>
        <v>R012130_R129_2G</v>
      </c>
    </row>
    <row r="24" spans="15:17">
      <c r="O24" t="s">
        <v>191</v>
      </c>
      <c r="P24">
        <v>23</v>
      </c>
      <c r="Q24" s="1" t="str">
        <f>L3</f>
        <v>R012142_R129_4C</v>
      </c>
    </row>
    <row r="25" spans="15:17">
      <c r="O25" t="s">
        <v>192</v>
      </c>
      <c r="P25">
        <v>24</v>
      </c>
      <c r="Q25" s="1" t="str">
        <f>M3</f>
        <v>R012161_R129_6F</v>
      </c>
    </row>
    <row r="26" spans="15:17">
      <c r="O26" t="s">
        <v>193</v>
      </c>
      <c r="P26">
        <v>25</v>
      </c>
      <c r="Q26" s="1" t="str">
        <f>B4</f>
        <v>R012028_R128_2A</v>
      </c>
    </row>
    <row r="27" spans="15:17">
      <c r="O27" t="s">
        <v>194</v>
      </c>
      <c r="P27">
        <v>26</v>
      </c>
      <c r="Q27" s="1" t="str">
        <f>C4</f>
        <v>R012037_R128_3B</v>
      </c>
    </row>
    <row r="28" spans="15:17">
      <c r="O28" t="s">
        <v>195</v>
      </c>
      <c r="P28">
        <v>27</v>
      </c>
      <c r="Q28" s="1" t="str">
        <f>D4</f>
        <v>R012050_R128_4G</v>
      </c>
    </row>
    <row r="29" spans="15:17">
      <c r="O29" t="s">
        <v>196</v>
      </c>
      <c r="P29">
        <v>28</v>
      </c>
      <c r="Q29" s="1" t="str">
        <f>E4</f>
        <v>R012062_R128_6C</v>
      </c>
    </row>
    <row r="30" spans="15:17">
      <c r="O30" t="s">
        <v>197</v>
      </c>
      <c r="P30">
        <v>29</v>
      </c>
      <c r="Q30" s="1" t="str">
        <f>F4</f>
        <v>R012076_R128_8A</v>
      </c>
    </row>
    <row r="31" spans="15:17">
      <c r="O31" t="s">
        <v>198</v>
      </c>
      <c r="P31">
        <v>30</v>
      </c>
      <c r="Q31" s="1" t="str">
        <f>G4</f>
        <v>R012087_R128_9D</v>
      </c>
    </row>
    <row r="32" spans="15:17">
      <c r="O32" t="s">
        <v>199</v>
      </c>
      <c r="P32">
        <v>31</v>
      </c>
      <c r="Q32" s="1" t="str">
        <f>H4</f>
        <v>R012100_R128_11A</v>
      </c>
    </row>
    <row r="33" spans="15:17">
      <c r="O33" t="s">
        <v>200</v>
      </c>
      <c r="P33">
        <v>32</v>
      </c>
      <c r="Q33" s="1" t="str">
        <f>I4</f>
        <v>R012110_R128_12C</v>
      </c>
    </row>
    <row r="34" spans="15:17">
      <c r="O34" t="s">
        <v>201</v>
      </c>
      <c r="P34">
        <v>33</v>
      </c>
      <c r="Q34" s="1" t="str">
        <f>J4</f>
        <v>R012120_R129_1E</v>
      </c>
    </row>
    <row r="35" spans="15:17">
      <c r="O35" t="s">
        <v>202</v>
      </c>
      <c r="P35">
        <v>34</v>
      </c>
      <c r="Q35" s="1" t="str">
        <f>K4</f>
        <v>R012131_R129_2H</v>
      </c>
    </row>
    <row r="36" spans="15:17">
      <c r="O36" t="s">
        <v>203</v>
      </c>
      <c r="P36">
        <v>35</v>
      </c>
      <c r="Q36" s="1" t="str">
        <f>L4</f>
        <v>R012143_R129_4D</v>
      </c>
    </row>
    <row r="37" spans="15:17">
      <c r="O37" t="s">
        <v>204</v>
      </c>
      <c r="P37">
        <v>36</v>
      </c>
      <c r="Q37" s="1" t="str">
        <f>M4</f>
        <v>R012163_R129_6H</v>
      </c>
    </row>
    <row r="38" spans="15:17">
      <c r="O38" t="s">
        <v>205</v>
      </c>
      <c r="P38">
        <v>37</v>
      </c>
      <c r="Q38" s="1" t="str">
        <f>B5</f>
        <v>R012029_R128_2B</v>
      </c>
    </row>
    <row r="39" spans="15:17">
      <c r="O39" t="s">
        <v>206</v>
      </c>
      <c r="P39">
        <v>38</v>
      </c>
      <c r="Q39" s="1" t="str">
        <f>C5</f>
        <v>R012039_R128_3D</v>
      </c>
    </row>
    <row r="40" spans="15:17">
      <c r="O40" t="s">
        <v>207</v>
      </c>
      <c r="P40">
        <v>39</v>
      </c>
      <c r="Q40" s="1" t="str">
        <f>D5</f>
        <v>R012051_R128_4H</v>
      </c>
    </row>
    <row r="41" spans="15:17">
      <c r="O41" t="s">
        <v>208</v>
      </c>
      <c r="P41">
        <v>40</v>
      </c>
      <c r="Q41" s="1" t="str">
        <f>E5</f>
        <v>R012063_R128_6D</v>
      </c>
    </row>
    <row r="42" spans="15:17">
      <c r="O42" t="s">
        <v>209</v>
      </c>
      <c r="P42">
        <v>41</v>
      </c>
      <c r="Q42" s="1" t="str">
        <f>F5</f>
        <v>R012077_R128_8B</v>
      </c>
    </row>
    <row r="43" spans="15:17">
      <c r="O43" t="s">
        <v>210</v>
      </c>
      <c r="P43">
        <v>42</v>
      </c>
      <c r="Q43" s="1" t="str">
        <f>G5</f>
        <v>R012088_R128_9E</v>
      </c>
    </row>
    <row r="44" spans="15:17">
      <c r="O44" t="s">
        <v>211</v>
      </c>
      <c r="P44">
        <v>43</v>
      </c>
      <c r="Q44" s="1" t="str">
        <f>H5</f>
        <v>R012101_R128_11B</v>
      </c>
    </row>
    <row r="45" spans="15:17">
      <c r="O45" t="s">
        <v>212</v>
      </c>
      <c r="P45">
        <v>44</v>
      </c>
      <c r="Q45" s="1" t="str">
        <f>I5</f>
        <v>R012111_R128_12D</v>
      </c>
    </row>
    <row r="46" spans="15:17">
      <c r="O46" t="s">
        <v>213</v>
      </c>
      <c r="P46">
        <v>45</v>
      </c>
      <c r="Q46" s="1" t="str">
        <f>J5</f>
        <v>R012121_R129_1F</v>
      </c>
    </row>
    <row r="47" spans="15:17">
      <c r="O47" t="s">
        <v>214</v>
      </c>
      <c r="P47">
        <v>46</v>
      </c>
      <c r="Q47" s="1" t="str">
        <f>K5</f>
        <v>R012132_R129_3A</v>
      </c>
    </row>
    <row r="48" spans="15:17">
      <c r="O48" t="s">
        <v>215</v>
      </c>
      <c r="P48">
        <v>47</v>
      </c>
      <c r="Q48" s="1" t="str">
        <f>L5</f>
        <v>R012153_R129_5F</v>
      </c>
    </row>
    <row r="49" spans="15:17">
      <c r="O49" t="s">
        <v>216</v>
      </c>
      <c r="P49">
        <v>48</v>
      </c>
      <c r="Q49" s="1" t="str">
        <f>M5</f>
        <v>R012165_R129_7B</v>
      </c>
    </row>
    <row r="50" spans="15:17">
      <c r="O50" t="s">
        <v>217</v>
      </c>
      <c r="P50">
        <v>49</v>
      </c>
      <c r="Q50" t="str">
        <f>B6</f>
        <v>R012030_R128_2C</v>
      </c>
    </row>
    <row r="51" spans="15:17">
      <c r="O51" t="s">
        <v>218</v>
      </c>
      <c r="P51">
        <v>50</v>
      </c>
      <c r="Q51" t="str">
        <f>C6</f>
        <v>R012042_R128_3G</v>
      </c>
    </row>
    <row r="52" spans="15:17">
      <c r="O52" t="s">
        <v>219</v>
      </c>
      <c r="P52">
        <v>51</v>
      </c>
      <c r="Q52" t="str">
        <f>D6</f>
        <v>R012052_R128_5A</v>
      </c>
    </row>
    <row r="53" spans="15:17">
      <c r="O53" t="s">
        <v>220</v>
      </c>
      <c r="P53">
        <v>52</v>
      </c>
      <c r="Q53" t="str">
        <f>E6</f>
        <v>R012066_R128_6G</v>
      </c>
    </row>
    <row r="54" spans="15:17">
      <c r="O54" t="s">
        <v>221</v>
      </c>
      <c r="P54">
        <v>53</v>
      </c>
      <c r="Q54" t="str">
        <f>F6</f>
        <v>R012078_R128_8C</v>
      </c>
    </row>
    <row r="55" spans="15:17">
      <c r="O55" t="s">
        <v>222</v>
      </c>
      <c r="P55">
        <v>54</v>
      </c>
      <c r="Q55" t="str">
        <f>G6</f>
        <v>R012089_R128_9F</v>
      </c>
    </row>
    <row r="56" spans="15:17">
      <c r="O56" t="s">
        <v>223</v>
      </c>
      <c r="P56">
        <v>55</v>
      </c>
      <c r="Q56" t="str">
        <f>H6</f>
        <v>R012102_R128_11C</v>
      </c>
    </row>
    <row r="57" spans="15:17">
      <c r="O57" t="s">
        <v>224</v>
      </c>
      <c r="P57">
        <v>56</v>
      </c>
      <c r="Q57" t="str">
        <f>I6</f>
        <v>R012114_R128_12G</v>
      </c>
    </row>
    <row r="58" spans="15:17">
      <c r="O58" t="s">
        <v>225</v>
      </c>
      <c r="P58">
        <v>57</v>
      </c>
      <c r="Q58" t="str">
        <f>J6</f>
        <v>R012123_R129_1H</v>
      </c>
    </row>
    <row r="59" spans="15:17">
      <c r="O59" t="s">
        <v>226</v>
      </c>
      <c r="P59">
        <v>58</v>
      </c>
      <c r="Q59" t="str">
        <f>K6</f>
        <v>R012133_R129_3B</v>
      </c>
    </row>
    <row r="60" spans="15:17">
      <c r="O60" t="s">
        <v>227</v>
      </c>
      <c r="P60">
        <v>59</v>
      </c>
      <c r="Q60" t="str">
        <f>L6</f>
        <v>R012154_R129_5G</v>
      </c>
    </row>
    <row r="61" spans="15:17">
      <c r="O61" t="s">
        <v>228</v>
      </c>
      <c r="P61">
        <v>60</v>
      </c>
      <c r="Q61" t="str">
        <f>M6</f>
        <v>R012168_R129_7E</v>
      </c>
    </row>
    <row r="62" spans="15:17">
      <c r="O62" t="s">
        <v>229</v>
      </c>
      <c r="P62">
        <v>61</v>
      </c>
      <c r="Q62" t="str">
        <f>B7</f>
        <v>R012032_R128_2E</v>
      </c>
    </row>
    <row r="63" spans="15:17">
      <c r="O63" t="s">
        <v>230</v>
      </c>
      <c r="P63">
        <v>62</v>
      </c>
      <c r="Q63" t="str">
        <f>C7</f>
        <v>R012043_R128_3H</v>
      </c>
    </row>
    <row r="64" spans="15:17">
      <c r="O64" t="s">
        <v>231</v>
      </c>
      <c r="P64">
        <v>63</v>
      </c>
      <c r="Q64" t="str">
        <f>D7</f>
        <v>R012053_R128_5B</v>
      </c>
    </row>
    <row r="65" spans="15:17">
      <c r="O65" t="s">
        <v>232</v>
      </c>
      <c r="P65">
        <v>64</v>
      </c>
      <c r="Q65" t="str">
        <f>E7</f>
        <v>R012067_R128_6H</v>
      </c>
    </row>
    <row r="66" spans="15:17">
      <c r="O66" t="s">
        <v>233</v>
      </c>
      <c r="P66">
        <v>65</v>
      </c>
      <c r="Q66" t="str">
        <f>F7</f>
        <v>R012081_R128_8F</v>
      </c>
    </row>
    <row r="67" spans="15:17">
      <c r="O67" t="s">
        <v>234</v>
      </c>
      <c r="P67">
        <v>66</v>
      </c>
      <c r="Q67" t="str">
        <f>G7</f>
        <v>R012091_R128_9H</v>
      </c>
    </row>
    <row r="68" spans="15:17">
      <c r="O68" t="s">
        <v>235</v>
      </c>
      <c r="P68">
        <v>67</v>
      </c>
      <c r="Q68" t="str">
        <f>H7</f>
        <v>R012103_R128_11D</v>
      </c>
    </row>
    <row r="69" spans="15:17">
      <c r="O69" t="s">
        <v>236</v>
      </c>
      <c r="P69">
        <v>68</v>
      </c>
      <c r="Q69" t="str">
        <f>I7</f>
        <v>R012115_R128_12H</v>
      </c>
    </row>
    <row r="70" spans="15:17">
      <c r="O70" t="s">
        <v>237</v>
      </c>
      <c r="P70">
        <v>69</v>
      </c>
      <c r="Q70" t="str">
        <f>J7</f>
        <v>R012125_R129_2B</v>
      </c>
    </row>
    <row r="71" spans="15:17">
      <c r="O71" t="s">
        <v>238</v>
      </c>
      <c r="P71">
        <v>70</v>
      </c>
      <c r="Q71" t="str">
        <f>K7</f>
        <v>R012135_R129_3D</v>
      </c>
    </row>
    <row r="72" spans="15:17">
      <c r="O72" t="s">
        <v>239</v>
      </c>
      <c r="P72">
        <v>71</v>
      </c>
      <c r="Q72" t="str">
        <f>L7</f>
        <v>R012157_R129_6B</v>
      </c>
    </row>
    <row r="73" spans="15:17">
      <c r="O73" t="s">
        <v>240</v>
      </c>
      <c r="P73">
        <v>72</v>
      </c>
      <c r="Q73" t="str">
        <f>M7</f>
        <v>R012169_R129_7F</v>
      </c>
    </row>
    <row r="74" spans="15:17">
      <c r="O74" t="s">
        <v>241</v>
      </c>
      <c r="P74">
        <v>73</v>
      </c>
      <c r="Q74" t="str">
        <f>B8</f>
        <v>R012033_R128_2F</v>
      </c>
    </row>
    <row r="75" spans="15:17">
      <c r="O75" t="s">
        <v>242</v>
      </c>
      <c r="P75">
        <v>74</v>
      </c>
      <c r="Q75" t="str">
        <f>C8</f>
        <v>R012044_R128_4A</v>
      </c>
    </row>
    <row r="76" spans="15:17">
      <c r="O76" t="s">
        <v>243</v>
      </c>
      <c r="P76">
        <v>75</v>
      </c>
      <c r="Q76" t="str">
        <f>D8</f>
        <v>R012054_R128_5C</v>
      </c>
    </row>
    <row r="77" spans="15:17">
      <c r="O77" t="s">
        <v>244</v>
      </c>
      <c r="P77">
        <v>76</v>
      </c>
      <c r="Q77" t="str">
        <f>E8</f>
        <v>R012068_R128_7A</v>
      </c>
    </row>
    <row r="78" spans="15:17">
      <c r="O78" t="s">
        <v>245</v>
      </c>
      <c r="P78">
        <v>77</v>
      </c>
      <c r="Q78" t="str">
        <f>F8</f>
        <v>R012082_R128_8G</v>
      </c>
    </row>
    <row r="79" spans="15:17">
      <c r="O79" t="s">
        <v>246</v>
      </c>
      <c r="P79">
        <v>78</v>
      </c>
      <c r="Q79" t="str">
        <f>G8</f>
        <v>R012092_R128_10A</v>
      </c>
    </row>
    <row r="80" spans="15:17">
      <c r="O80" t="s">
        <v>247</v>
      </c>
      <c r="P80">
        <v>79</v>
      </c>
      <c r="Q80" t="str">
        <f>H8</f>
        <v>R012104_R128_11E</v>
      </c>
    </row>
    <row r="81" spans="15:17">
      <c r="O81" t="s">
        <v>248</v>
      </c>
      <c r="P81">
        <v>80</v>
      </c>
      <c r="Q81" t="str">
        <f>I8</f>
        <v>R012116_R129_1A</v>
      </c>
    </row>
    <row r="82" spans="15:17">
      <c r="O82" t="s">
        <v>249</v>
      </c>
      <c r="P82">
        <v>81</v>
      </c>
      <c r="Q82" t="str">
        <f>J8</f>
        <v>R012126_R129_2C</v>
      </c>
    </row>
    <row r="83" spans="15:17">
      <c r="O83" t="s">
        <v>250</v>
      </c>
      <c r="P83">
        <v>82</v>
      </c>
      <c r="Q83" t="str">
        <f>K8</f>
        <v>R012136_R129_3E</v>
      </c>
    </row>
    <row r="84" spans="15:17">
      <c r="O84" t="s">
        <v>251</v>
      </c>
      <c r="P84">
        <v>83</v>
      </c>
      <c r="Q84" t="str">
        <f>L8</f>
        <v>R012158_R129_6C</v>
      </c>
    </row>
    <row r="85" spans="15:17">
      <c r="O85" t="s">
        <v>252</v>
      </c>
      <c r="P85">
        <v>84</v>
      </c>
      <c r="Q85" t="str">
        <f>M8</f>
        <v>R012170_R129_7G</v>
      </c>
    </row>
    <row r="86" spans="15:17">
      <c r="O86" t="s">
        <v>253</v>
      </c>
      <c r="P86">
        <v>85</v>
      </c>
      <c r="Q86" t="str">
        <f>B9</f>
        <v>R012034_R128_2G</v>
      </c>
    </row>
    <row r="87" spans="15:17">
      <c r="O87" t="s">
        <v>254</v>
      </c>
      <c r="P87">
        <v>86</v>
      </c>
      <c r="Q87" t="str">
        <f>C9</f>
        <v>R012045_R128_4B</v>
      </c>
    </row>
    <row r="88" spans="15:17">
      <c r="O88" t="s">
        <v>255</v>
      </c>
      <c r="P88">
        <v>87</v>
      </c>
      <c r="Q88" t="str">
        <f>D9</f>
        <v>R012055_R128_5D</v>
      </c>
    </row>
    <row r="89" spans="15:17">
      <c r="O89" t="s">
        <v>256</v>
      </c>
      <c r="P89">
        <v>88</v>
      </c>
      <c r="Q89" t="str">
        <f>E9</f>
        <v>R012069_R128_7B</v>
      </c>
    </row>
    <row r="90" spans="15:17">
      <c r="O90" t="s">
        <v>257</v>
      </c>
      <c r="P90">
        <v>89</v>
      </c>
      <c r="Q90" t="str">
        <f>F9</f>
        <v>R012083_R128_8H</v>
      </c>
    </row>
    <row r="91" spans="15:17">
      <c r="O91" t="s">
        <v>258</v>
      </c>
      <c r="P91">
        <v>90</v>
      </c>
      <c r="Q91" t="str">
        <f>G9</f>
        <v>R012097_R128_10F</v>
      </c>
    </row>
    <row r="92" spans="15:17">
      <c r="O92" t="s">
        <v>259</v>
      </c>
      <c r="P92">
        <v>91</v>
      </c>
      <c r="Q92" t="str">
        <f>H9</f>
        <v>R012105_R128_11F</v>
      </c>
    </row>
    <row r="93" spans="15:17">
      <c r="O93" t="s">
        <v>260</v>
      </c>
      <c r="P93">
        <v>92</v>
      </c>
      <c r="Q93" t="str">
        <f>I9</f>
        <v>R012117_R129_1B</v>
      </c>
    </row>
    <row r="94" spans="15:17">
      <c r="O94" t="s">
        <v>261</v>
      </c>
      <c r="P94">
        <v>93</v>
      </c>
      <c r="Q94" t="str">
        <f>J9</f>
        <v>R012128_R129_2E</v>
      </c>
    </row>
    <row r="95" spans="15:17">
      <c r="O95" t="s">
        <v>262</v>
      </c>
      <c r="P95">
        <v>94</v>
      </c>
      <c r="Q95" t="str">
        <f>K9</f>
        <v>R012137_R129_3F</v>
      </c>
    </row>
    <row r="96" spans="15:17">
      <c r="O96" t="s">
        <v>263</v>
      </c>
      <c r="P96">
        <v>95</v>
      </c>
      <c r="Q96" t="str">
        <f>L9</f>
        <v>R012159_R129_6D</v>
      </c>
    </row>
    <row r="97" spans="15:17">
      <c r="O97" t="s">
        <v>264</v>
      </c>
      <c r="P97">
        <v>96</v>
      </c>
      <c r="Q97" t="str">
        <f>M9</f>
        <v>R012171_R129_7H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51" zoomScale="125" zoomScaleNormal="125" zoomScalePageLayoutView="125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48" t="s">
        <v>3091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49" t="s">
        <v>66</v>
      </c>
      <c r="B2" s="40" t="s">
        <v>2707</v>
      </c>
      <c r="C2" s="40" t="s">
        <v>2720</v>
      </c>
      <c r="D2" s="40" t="s">
        <v>2793</v>
      </c>
      <c r="E2" s="40" t="s">
        <v>2723</v>
      </c>
      <c r="F2" s="40" t="s">
        <v>2844</v>
      </c>
      <c r="G2" s="40" t="s">
        <v>2881</v>
      </c>
      <c r="H2" s="40" t="s">
        <v>2799</v>
      </c>
      <c r="I2" s="40" t="s">
        <v>2836</v>
      </c>
      <c r="J2" s="40" t="s">
        <v>2873</v>
      </c>
      <c r="K2" s="40" t="s">
        <v>2887</v>
      </c>
      <c r="L2" s="40" t="s">
        <v>2842</v>
      </c>
      <c r="M2" s="40" t="s">
        <v>2843</v>
      </c>
      <c r="O2" t="s">
        <v>169</v>
      </c>
      <c r="P2">
        <v>1</v>
      </c>
      <c r="Q2" s="1" t="str">
        <f>B2</f>
        <v>R012172_R129_8A</v>
      </c>
    </row>
    <row r="3" spans="1:18">
      <c r="A3" s="49" t="s">
        <v>67</v>
      </c>
      <c r="B3" s="40" t="s">
        <v>2719</v>
      </c>
      <c r="C3" s="40" t="s">
        <v>2744</v>
      </c>
      <c r="D3" s="40" t="s">
        <v>2710</v>
      </c>
      <c r="E3" s="40" t="s">
        <v>2735</v>
      </c>
      <c r="F3" s="40" t="s">
        <v>2856</v>
      </c>
      <c r="G3" s="40" t="s">
        <v>2798</v>
      </c>
      <c r="H3" s="40" t="s">
        <v>2811</v>
      </c>
      <c r="I3" s="40" t="s">
        <v>2848</v>
      </c>
      <c r="J3" s="40" t="s">
        <v>2885</v>
      </c>
      <c r="K3" s="40" t="s">
        <v>2840</v>
      </c>
      <c r="L3" s="40" t="s">
        <v>2854</v>
      </c>
      <c r="M3" s="40" t="s">
        <v>2855</v>
      </c>
      <c r="O3" t="s">
        <v>170</v>
      </c>
      <c r="P3">
        <v>2</v>
      </c>
      <c r="Q3" s="1" t="str">
        <f>C2</f>
        <v>R012181_R129_9B</v>
      </c>
    </row>
    <row r="4" spans="1:18">
      <c r="A4" s="49" t="s">
        <v>68</v>
      </c>
      <c r="B4" s="40" t="s">
        <v>2731</v>
      </c>
      <c r="C4" s="40" t="s">
        <v>2768</v>
      </c>
      <c r="D4" s="40" t="s">
        <v>2734</v>
      </c>
      <c r="E4" s="40" t="s">
        <v>2747</v>
      </c>
      <c r="F4" s="40" t="s">
        <v>2868</v>
      </c>
      <c r="G4" s="40" t="s">
        <v>2810</v>
      </c>
      <c r="H4" s="40" t="s">
        <v>2823</v>
      </c>
      <c r="I4" s="40" t="s">
        <v>2860</v>
      </c>
      <c r="J4" s="40" t="s">
        <v>2814</v>
      </c>
      <c r="K4" s="40" t="s">
        <v>2876</v>
      </c>
      <c r="L4" s="40" t="s">
        <v>2866</v>
      </c>
      <c r="M4" s="40" t="s">
        <v>2867</v>
      </c>
      <c r="O4" t="s">
        <v>171</v>
      </c>
      <c r="P4">
        <v>3</v>
      </c>
      <c r="Q4" s="1" t="str">
        <f>D2</f>
        <v>R012195_R129_10H</v>
      </c>
    </row>
    <row r="5" spans="1:18">
      <c r="A5" s="49" t="s">
        <v>69</v>
      </c>
      <c r="B5" s="40" t="s">
        <v>2743</v>
      </c>
      <c r="C5" s="40" t="s">
        <v>2780</v>
      </c>
      <c r="D5" s="40" t="s">
        <v>2746</v>
      </c>
      <c r="E5" s="40" t="s">
        <v>2783</v>
      </c>
      <c r="F5" s="40" t="s">
        <v>2880</v>
      </c>
      <c r="G5" s="40" t="s">
        <v>2822</v>
      </c>
      <c r="H5" s="40" t="s">
        <v>2835</v>
      </c>
      <c r="I5" s="40" t="s">
        <v>2872</v>
      </c>
      <c r="J5" s="40" t="s">
        <v>2838</v>
      </c>
      <c r="K5" s="40" t="s">
        <v>2865</v>
      </c>
      <c r="L5" s="40" t="s">
        <v>2878</v>
      </c>
      <c r="M5" s="40" t="s">
        <v>2879</v>
      </c>
      <c r="O5" t="s">
        <v>172</v>
      </c>
      <c r="P5">
        <v>4</v>
      </c>
      <c r="Q5" s="1" t="str">
        <f>E2</f>
        <v>R012205_R129_12B</v>
      </c>
    </row>
    <row r="6" spans="1:18">
      <c r="A6" s="49" t="s">
        <v>70</v>
      </c>
      <c r="B6" s="40" t="s">
        <v>2767</v>
      </c>
      <c r="C6" s="40" t="s">
        <v>2792</v>
      </c>
      <c r="D6" s="40" t="s">
        <v>2758</v>
      </c>
      <c r="E6" s="40" t="s">
        <v>2795</v>
      </c>
      <c r="F6" s="40" t="s">
        <v>2797</v>
      </c>
      <c r="G6" s="40" t="s">
        <v>2834</v>
      </c>
      <c r="H6" s="40" t="s">
        <v>2847</v>
      </c>
      <c r="I6" s="40" t="s">
        <v>2884</v>
      </c>
      <c r="J6" s="40" t="s">
        <v>2815</v>
      </c>
      <c r="K6" s="40" t="s">
        <v>2889</v>
      </c>
      <c r="L6" s="40" t="s">
        <v>2890</v>
      </c>
      <c r="M6" s="40" t="s">
        <v>2892</v>
      </c>
      <c r="O6" t="s">
        <v>173</v>
      </c>
      <c r="P6">
        <v>5</v>
      </c>
      <c r="Q6" s="1" t="str">
        <f>F2</f>
        <v>R012216_R130_1E</v>
      </c>
    </row>
    <row r="7" spans="1:18">
      <c r="A7" s="49" t="s">
        <v>71</v>
      </c>
      <c r="B7" s="40" t="s">
        <v>2779</v>
      </c>
      <c r="C7" s="40" t="s">
        <v>2709</v>
      </c>
      <c r="D7" s="40" t="s">
        <v>2770</v>
      </c>
      <c r="E7" s="40" t="s">
        <v>2796</v>
      </c>
      <c r="F7" s="40" t="s">
        <v>2821</v>
      </c>
      <c r="G7" s="40" t="s">
        <v>2858</v>
      </c>
      <c r="H7" s="40" t="s">
        <v>2859</v>
      </c>
      <c r="I7" s="40" t="s">
        <v>2801</v>
      </c>
      <c r="J7" s="40" t="s">
        <v>2827</v>
      </c>
      <c r="K7" s="40" t="s">
        <v>2806</v>
      </c>
      <c r="L7" s="40" t="s">
        <v>2807</v>
      </c>
      <c r="M7" s="40" t="s">
        <v>2916</v>
      </c>
      <c r="O7" t="s">
        <v>174</v>
      </c>
      <c r="P7">
        <v>6</v>
      </c>
      <c r="Q7" s="1" t="str">
        <f>G2</f>
        <v>R012227_R130_2H</v>
      </c>
    </row>
    <row r="8" spans="1:18">
      <c r="A8" s="49" t="s">
        <v>72</v>
      </c>
      <c r="B8" s="40" t="s">
        <v>2791</v>
      </c>
      <c r="C8" s="40" t="s">
        <v>2721</v>
      </c>
      <c r="D8" s="40" t="s">
        <v>2782</v>
      </c>
      <c r="E8" s="40" t="s">
        <v>2820</v>
      </c>
      <c r="F8" s="40" t="s">
        <v>2833</v>
      </c>
      <c r="G8" s="40" t="s">
        <v>2870</v>
      </c>
      <c r="H8" s="40" t="s">
        <v>2800</v>
      </c>
      <c r="I8" s="40" t="s">
        <v>2813</v>
      </c>
      <c r="J8" s="40" t="s">
        <v>2863</v>
      </c>
      <c r="K8" s="40" t="s">
        <v>2818</v>
      </c>
      <c r="L8" s="40" t="s">
        <v>2819</v>
      </c>
      <c r="M8" s="40" t="s">
        <v>2928</v>
      </c>
      <c r="O8" t="s">
        <v>175</v>
      </c>
      <c r="P8">
        <v>7</v>
      </c>
      <c r="Q8" s="1" t="str">
        <f>H2</f>
        <v>R012236_R130_4A</v>
      </c>
    </row>
    <row r="9" spans="1:18">
      <c r="A9" s="49" t="s">
        <v>73</v>
      </c>
      <c r="B9" s="40" t="s">
        <v>2708</v>
      </c>
      <c r="C9" s="40" t="s">
        <v>2769</v>
      </c>
      <c r="D9" s="40" t="s">
        <v>2794</v>
      </c>
      <c r="E9" s="40" t="s">
        <v>2832</v>
      </c>
      <c r="F9" s="40" t="s">
        <v>2869</v>
      </c>
      <c r="G9" s="40" t="s">
        <v>2882</v>
      </c>
      <c r="H9" s="40" t="s">
        <v>2824</v>
      </c>
      <c r="I9" s="40" t="s">
        <v>2825</v>
      </c>
      <c r="J9" s="40" t="s">
        <v>2875</v>
      </c>
      <c r="K9" s="40" t="s">
        <v>2830</v>
      </c>
      <c r="L9" s="40" t="s">
        <v>2831</v>
      </c>
      <c r="M9" s="40" t="s">
        <v>2940</v>
      </c>
      <c r="O9" t="s">
        <v>176</v>
      </c>
      <c r="P9">
        <v>8</v>
      </c>
      <c r="Q9" s="1" t="str">
        <f>I2</f>
        <v>R012247_R130_5D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R012258_R130_6G</v>
      </c>
    </row>
    <row r="11" spans="1:18">
      <c r="O11" t="s">
        <v>178</v>
      </c>
      <c r="P11">
        <v>10</v>
      </c>
      <c r="Q11" s="1" t="str">
        <f>K2</f>
        <v>R012275_R130_8H</v>
      </c>
    </row>
    <row r="12" spans="1:18">
      <c r="O12" t="s">
        <v>179</v>
      </c>
      <c r="P12">
        <v>11</v>
      </c>
      <c r="Q12" s="1" t="str">
        <f>L2</f>
        <v>R012295_R130_11D</v>
      </c>
    </row>
    <row r="13" spans="1:18">
      <c r="O13" t="s">
        <v>180</v>
      </c>
      <c r="P13">
        <v>12</v>
      </c>
      <c r="Q13" s="1" t="str">
        <f>M2</f>
        <v>R012303_R130_12D</v>
      </c>
    </row>
    <row r="14" spans="1:18">
      <c r="O14" t="s">
        <v>181</v>
      </c>
      <c r="P14">
        <v>13</v>
      </c>
      <c r="Q14" s="1" t="str">
        <f>B3</f>
        <v>R012173_R129_8B</v>
      </c>
    </row>
    <row r="15" spans="1:18">
      <c r="O15" t="s">
        <v>182</v>
      </c>
      <c r="P15">
        <v>14</v>
      </c>
      <c r="Q15" s="1" t="str">
        <f>C3</f>
        <v>R012183_R129_9D</v>
      </c>
    </row>
    <row r="16" spans="1:18">
      <c r="O16" t="s">
        <v>183</v>
      </c>
      <c r="P16">
        <v>15</v>
      </c>
      <c r="Q16" s="1" t="str">
        <f>D3</f>
        <v>R012196_R129_11A</v>
      </c>
    </row>
    <row r="17" spans="15:17">
      <c r="O17" t="s">
        <v>184</v>
      </c>
      <c r="P17">
        <v>16</v>
      </c>
      <c r="Q17" s="1" t="str">
        <f>E3</f>
        <v>R012206_R129_12C</v>
      </c>
    </row>
    <row r="18" spans="15:17">
      <c r="O18" t="s">
        <v>185</v>
      </c>
      <c r="P18">
        <v>17</v>
      </c>
      <c r="Q18" s="1" t="str">
        <f>F3</f>
        <v>R012217_R130_1F</v>
      </c>
    </row>
    <row r="19" spans="15:17">
      <c r="O19" t="s">
        <v>186</v>
      </c>
      <c r="P19">
        <v>18</v>
      </c>
      <c r="Q19" s="1" t="str">
        <f>G3</f>
        <v>R012228_R130_3A</v>
      </c>
    </row>
    <row r="20" spans="15:17">
      <c r="O20" t="s">
        <v>187</v>
      </c>
      <c r="P20">
        <v>19</v>
      </c>
      <c r="Q20" s="1" t="str">
        <f>H3</f>
        <v>R012237_R130_4B</v>
      </c>
    </row>
    <row r="21" spans="15:17">
      <c r="O21" t="s">
        <v>188</v>
      </c>
      <c r="P21">
        <v>20</v>
      </c>
      <c r="Q21" s="1" t="str">
        <f>I3</f>
        <v>R012248_R130_5E</v>
      </c>
    </row>
    <row r="22" spans="15:17">
      <c r="O22" t="s">
        <v>189</v>
      </c>
      <c r="P22">
        <v>21</v>
      </c>
      <c r="Q22" s="1" t="str">
        <f>J3</f>
        <v>R012259_R130_6H</v>
      </c>
    </row>
    <row r="23" spans="15:17">
      <c r="O23" t="s">
        <v>190</v>
      </c>
      <c r="P23">
        <v>22</v>
      </c>
      <c r="Q23" s="1" t="str">
        <f>K3</f>
        <v>R012279_R130_9D</v>
      </c>
    </row>
    <row r="24" spans="15:17">
      <c r="O24" t="s">
        <v>191</v>
      </c>
      <c r="P24">
        <v>23</v>
      </c>
      <c r="Q24" s="1" t="str">
        <f>L3</f>
        <v>R012296_R130_11E</v>
      </c>
    </row>
    <row r="25" spans="15:17">
      <c r="O25" t="s">
        <v>192</v>
      </c>
      <c r="P25">
        <v>24</v>
      </c>
      <c r="Q25" s="1" t="str">
        <f>M3</f>
        <v>R012304_R130_12E</v>
      </c>
    </row>
    <row r="26" spans="15:17">
      <c r="O26" t="s">
        <v>193</v>
      </c>
      <c r="P26">
        <v>25</v>
      </c>
      <c r="Q26" s="1" t="str">
        <f>B4</f>
        <v>R012174_R129_8C</v>
      </c>
    </row>
    <row r="27" spans="15:17">
      <c r="O27" t="s">
        <v>194</v>
      </c>
      <c r="P27">
        <v>26</v>
      </c>
      <c r="Q27" s="1" t="str">
        <f>C4</f>
        <v>R012185_R129_9F</v>
      </c>
    </row>
    <row r="28" spans="15:17">
      <c r="O28" t="s">
        <v>195</v>
      </c>
      <c r="P28">
        <v>27</v>
      </c>
      <c r="Q28" s="1" t="str">
        <f>D4</f>
        <v>R012198_R129_11C</v>
      </c>
    </row>
    <row r="29" spans="15:17">
      <c r="O29" t="s">
        <v>196</v>
      </c>
      <c r="P29">
        <v>28</v>
      </c>
      <c r="Q29" s="1" t="str">
        <f>E4</f>
        <v>R012207_R129_12D</v>
      </c>
    </row>
    <row r="30" spans="15:17">
      <c r="O30" t="s">
        <v>197</v>
      </c>
      <c r="P30">
        <v>29</v>
      </c>
      <c r="Q30" s="1" t="str">
        <f>F4</f>
        <v>R012218_R130_1G</v>
      </c>
    </row>
    <row r="31" spans="15:17">
      <c r="O31" t="s">
        <v>198</v>
      </c>
      <c r="P31">
        <v>30</v>
      </c>
      <c r="Q31" s="1" t="str">
        <f>G4</f>
        <v>R012229_R130_3B</v>
      </c>
    </row>
    <row r="32" spans="15:17">
      <c r="O32" t="s">
        <v>199</v>
      </c>
      <c r="P32">
        <v>31</v>
      </c>
      <c r="Q32" s="1" t="str">
        <f>H4</f>
        <v>R012238_R130_4C</v>
      </c>
    </row>
    <row r="33" spans="15:17">
      <c r="O33" t="s">
        <v>200</v>
      </c>
      <c r="P33">
        <v>32</v>
      </c>
      <c r="Q33" s="1" t="str">
        <f>I4</f>
        <v>R012249_R130_5F</v>
      </c>
    </row>
    <row r="34" spans="15:17">
      <c r="O34" t="s">
        <v>201</v>
      </c>
      <c r="P34">
        <v>33</v>
      </c>
      <c r="Q34" s="1" t="str">
        <f>J4</f>
        <v>R012261_R130_7B</v>
      </c>
    </row>
    <row r="35" spans="15:17">
      <c r="O35" t="s">
        <v>202</v>
      </c>
      <c r="P35">
        <v>34</v>
      </c>
      <c r="Q35" s="1" t="str">
        <f>K4</f>
        <v>R012282_R130_9G</v>
      </c>
    </row>
    <row r="36" spans="15:17">
      <c r="O36" t="s">
        <v>203</v>
      </c>
      <c r="P36">
        <v>35</v>
      </c>
      <c r="Q36" s="1" t="str">
        <f>L4</f>
        <v>R012297_R130_11F</v>
      </c>
    </row>
    <row r="37" spans="15:17">
      <c r="O37" t="s">
        <v>204</v>
      </c>
      <c r="P37">
        <v>36</v>
      </c>
      <c r="Q37" s="1" t="str">
        <f>M4</f>
        <v>R012305_R130_12F</v>
      </c>
    </row>
    <row r="38" spans="15:17">
      <c r="O38" t="s">
        <v>205</v>
      </c>
      <c r="P38">
        <v>37</v>
      </c>
      <c r="Q38" s="1" t="str">
        <f>B5</f>
        <v>R012175_R129_8D</v>
      </c>
    </row>
    <row r="39" spans="15:17">
      <c r="O39" t="s">
        <v>206</v>
      </c>
      <c r="P39">
        <v>38</v>
      </c>
      <c r="Q39" s="1" t="str">
        <f>C5</f>
        <v>R012186_R129_9G</v>
      </c>
    </row>
    <row r="40" spans="15:17">
      <c r="O40" t="s">
        <v>207</v>
      </c>
      <c r="P40">
        <v>39</v>
      </c>
      <c r="Q40" s="1" t="str">
        <f>D5</f>
        <v>R012199_R129_11D</v>
      </c>
    </row>
    <row r="41" spans="15:17">
      <c r="O41" t="s">
        <v>208</v>
      </c>
      <c r="P41">
        <v>40</v>
      </c>
      <c r="Q41" s="1" t="str">
        <f>E5</f>
        <v>R012210_R129_12G</v>
      </c>
    </row>
    <row r="42" spans="15:17">
      <c r="O42" t="s">
        <v>209</v>
      </c>
      <c r="P42">
        <v>41</v>
      </c>
      <c r="Q42" s="1" t="str">
        <f>F5</f>
        <v>R012219_R130_1H</v>
      </c>
    </row>
    <row r="43" spans="15:17">
      <c r="O43" t="s">
        <v>210</v>
      </c>
      <c r="P43">
        <v>42</v>
      </c>
      <c r="Q43" s="1" t="str">
        <f>G5</f>
        <v>R012230_R130_3C</v>
      </c>
    </row>
    <row r="44" spans="15:17">
      <c r="O44" t="s">
        <v>211</v>
      </c>
      <c r="P44">
        <v>43</v>
      </c>
      <c r="Q44" s="1" t="str">
        <f>H5</f>
        <v>R012239_R130_4D</v>
      </c>
    </row>
    <row r="45" spans="15:17">
      <c r="O45" t="s">
        <v>212</v>
      </c>
      <c r="P45">
        <v>44</v>
      </c>
      <c r="Q45" s="1" t="str">
        <f>I5</f>
        <v>R012250_R130_5G</v>
      </c>
    </row>
    <row r="46" spans="15:17">
      <c r="O46" t="s">
        <v>213</v>
      </c>
      <c r="P46">
        <v>45</v>
      </c>
      <c r="Q46" s="1" t="str">
        <f>J5</f>
        <v>R012263_R130_7D</v>
      </c>
    </row>
    <row r="47" spans="15:17">
      <c r="O47" t="s">
        <v>214</v>
      </c>
      <c r="P47">
        <v>46</v>
      </c>
      <c r="Q47" s="1" t="str">
        <f>K5</f>
        <v>R012289_R130_10F</v>
      </c>
    </row>
    <row r="48" spans="15:17">
      <c r="O48" t="s">
        <v>215</v>
      </c>
      <c r="P48">
        <v>47</v>
      </c>
      <c r="Q48" s="1" t="str">
        <f>L5</f>
        <v>R012298_R130_11G</v>
      </c>
    </row>
    <row r="49" spans="15:17">
      <c r="O49" t="s">
        <v>216</v>
      </c>
      <c r="P49">
        <v>48</v>
      </c>
      <c r="Q49" s="1" t="str">
        <f>M5</f>
        <v>R012306_R130_12G</v>
      </c>
    </row>
    <row r="50" spans="15:17">
      <c r="O50" t="s">
        <v>217</v>
      </c>
      <c r="P50">
        <v>49</v>
      </c>
      <c r="Q50" t="str">
        <f>B6</f>
        <v>R012177_R129_8F</v>
      </c>
    </row>
    <row r="51" spans="15:17">
      <c r="O51" t="s">
        <v>218</v>
      </c>
      <c r="P51">
        <v>50</v>
      </c>
      <c r="Q51" t="str">
        <f>C6</f>
        <v>R012187_R129_9H</v>
      </c>
    </row>
    <row r="52" spans="15:17">
      <c r="O52" t="s">
        <v>219</v>
      </c>
      <c r="P52">
        <v>51</v>
      </c>
      <c r="Q52" t="str">
        <f>D6</f>
        <v>R012200_R129_11E</v>
      </c>
    </row>
    <row r="53" spans="15:17">
      <c r="O53" t="s">
        <v>220</v>
      </c>
      <c r="P53">
        <v>52</v>
      </c>
      <c r="Q53" t="str">
        <f>E6</f>
        <v>R012211_R129_12H</v>
      </c>
    </row>
    <row r="54" spans="15:17">
      <c r="O54" t="s">
        <v>221</v>
      </c>
      <c r="P54">
        <v>53</v>
      </c>
      <c r="Q54" t="str">
        <f>F6</f>
        <v>R012220_R130_2A</v>
      </c>
    </row>
    <row r="55" spans="15:17">
      <c r="O55" t="s">
        <v>222</v>
      </c>
      <c r="P55">
        <v>54</v>
      </c>
      <c r="Q55" t="str">
        <f>G6</f>
        <v>R012231_R130_3D</v>
      </c>
    </row>
    <row r="56" spans="15:17">
      <c r="O56" t="s">
        <v>223</v>
      </c>
      <c r="P56">
        <v>55</v>
      </c>
      <c r="Q56" t="str">
        <f>H6</f>
        <v>R012240_R130_4E</v>
      </c>
    </row>
    <row r="57" spans="15:17">
      <c r="O57" t="s">
        <v>224</v>
      </c>
      <c r="P57">
        <v>56</v>
      </c>
      <c r="Q57" t="str">
        <f>I6</f>
        <v>R012251_R130_5H</v>
      </c>
    </row>
    <row r="58" spans="15:17">
      <c r="O58" t="s">
        <v>225</v>
      </c>
      <c r="P58">
        <v>57</v>
      </c>
      <c r="Q58" t="str">
        <f>J6</f>
        <v>R012269_R130_8B</v>
      </c>
    </row>
    <row r="59" spans="15:17">
      <c r="O59" t="s">
        <v>226</v>
      </c>
      <c r="P59">
        <v>58</v>
      </c>
      <c r="Q59" t="str">
        <f>K6</f>
        <v>R012291_R130_10H</v>
      </c>
    </row>
    <row r="60" spans="15:17">
      <c r="O60" t="s">
        <v>227</v>
      </c>
      <c r="P60">
        <v>59</v>
      </c>
      <c r="Q60" t="str">
        <f>L6</f>
        <v>R012299_R130_11H</v>
      </c>
    </row>
    <row r="61" spans="15:17">
      <c r="O61" t="s">
        <v>228</v>
      </c>
      <c r="P61">
        <v>60</v>
      </c>
      <c r="Q61" t="str">
        <f>M6</f>
        <v>R012308_R131_1A</v>
      </c>
    </row>
    <row r="62" spans="15:17">
      <c r="O62" t="s">
        <v>229</v>
      </c>
      <c r="P62">
        <v>61</v>
      </c>
      <c r="Q62" t="str">
        <f>B7</f>
        <v>R012178_R129_8G</v>
      </c>
    </row>
    <row r="63" spans="15:17">
      <c r="O63" t="s">
        <v>230</v>
      </c>
      <c r="P63">
        <v>62</v>
      </c>
      <c r="Q63" t="str">
        <f>C7</f>
        <v>R012188_R129_10A</v>
      </c>
    </row>
    <row r="64" spans="15:17">
      <c r="O64" t="s">
        <v>231</v>
      </c>
      <c r="P64">
        <v>63</v>
      </c>
      <c r="Q64" t="str">
        <f>D7</f>
        <v>R012201_R129_11F</v>
      </c>
    </row>
    <row r="65" spans="15:17">
      <c r="O65" t="s">
        <v>232</v>
      </c>
      <c r="P65">
        <v>64</v>
      </c>
      <c r="Q65" t="str">
        <f>E7</f>
        <v>R012212_R130_1A</v>
      </c>
    </row>
    <row r="66" spans="15:17">
      <c r="O66" t="s">
        <v>233</v>
      </c>
      <c r="P66">
        <v>65</v>
      </c>
      <c r="Q66" t="str">
        <f>F7</f>
        <v>R012222_R130_2C</v>
      </c>
    </row>
    <row r="67" spans="15:17">
      <c r="O67" t="s">
        <v>234</v>
      </c>
      <c r="P67">
        <v>66</v>
      </c>
      <c r="Q67" t="str">
        <f>G7</f>
        <v>R012233_R130_3F</v>
      </c>
    </row>
    <row r="68" spans="15:17">
      <c r="O68" t="s">
        <v>235</v>
      </c>
      <c r="P68">
        <v>67</v>
      </c>
      <c r="Q68" t="str">
        <f>H7</f>
        <v>R012241_R130_4F</v>
      </c>
    </row>
    <row r="69" spans="15:17">
      <c r="O69" t="s">
        <v>236</v>
      </c>
      <c r="P69">
        <v>68</v>
      </c>
      <c r="Q69" t="str">
        <f>I7</f>
        <v>R012252_R130_6A</v>
      </c>
    </row>
    <row r="70" spans="15:17">
      <c r="O70" t="s">
        <v>237</v>
      </c>
      <c r="P70">
        <v>69</v>
      </c>
      <c r="Q70" t="str">
        <f>J7</f>
        <v>R012270_R130_8C</v>
      </c>
    </row>
    <row r="71" spans="15:17">
      <c r="O71" t="s">
        <v>238</v>
      </c>
      <c r="P71">
        <v>70</v>
      </c>
      <c r="Q71" t="str">
        <f>K7</f>
        <v>R012292_R130_11A</v>
      </c>
    </row>
    <row r="72" spans="15:17">
      <c r="O72" t="s">
        <v>239</v>
      </c>
      <c r="P72">
        <v>71</v>
      </c>
      <c r="Q72" t="str">
        <f>L7</f>
        <v>R012300_R130_12A</v>
      </c>
    </row>
    <row r="73" spans="15:17">
      <c r="O73" t="s">
        <v>240</v>
      </c>
      <c r="P73">
        <v>72</v>
      </c>
      <c r="Q73" t="str">
        <f>M7</f>
        <v>R012310_R131_1C</v>
      </c>
    </row>
    <row r="74" spans="15:17">
      <c r="O74" t="s">
        <v>241</v>
      </c>
      <c r="P74">
        <v>73</v>
      </c>
      <c r="Q74" t="str">
        <f>B8</f>
        <v>R012179_R129_8H</v>
      </c>
    </row>
    <row r="75" spans="15:17">
      <c r="O75" t="s">
        <v>242</v>
      </c>
      <c r="P75">
        <v>74</v>
      </c>
      <c r="Q75" t="str">
        <f>C8</f>
        <v>R012189_R129_10B</v>
      </c>
    </row>
    <row r="76" spans="15:17">
      <c r="O76" t="s">
        <v>243</v>
      </c>
      <c r="P76">
        <v>75</v>
      </c>
      <c r="Q76" t="str">
        <f>D8</f>
        <v>R012202_R129_11G</v>
      </c>
    </row>
    <row r="77" spans="15:17">
      <c r="O77" t="s">
        <v>244</v>
      </c>
      <c r="P77">
        <v>76</v>
      </c>
      <c r="Q77" t="str">
        <f>E8</f>
        <v>R012214_R130_1C</v>
      </c>
    </row>
    <row r="78" spans="15:17">
      <c r="O78" t="s">
        <v>245</v>
      </c>
      <c r="P78">
        <v>77</v>
      </c>
      <c r="Q78" t="str">
        <f>F8</f>
        <v>R012223_R130_2D</v>
      </c>
    </row>
    <row r="79" spans="15:17">
      <c r="O79" t="s">
        <v>246</v>
      </c>
      <c r="P79">
        <v>78</v>
      </c>
      <c r="Q79" t="str">
        <f>G8</f>
        <v>R012234_R130_3G</v>
      </c>
    </row>
    <row r="80" spans="15:17">
      <c r="O80" t="s">
        <v>247</v>
      </c>
      <c r="P80">
        <v>79</v>
      </c>
      <c r="Q80" t="str">
        <f>H8</f>
        <v>R012244_R130_5A</v>
      </c>
    </row>
    <row r="81" spans="15:17">
      <c r="O81" t="s">
        <v>248</v>
      </c>
      <c r="P81">
        <v>80</v>
      </c>
      <c r="Q81" t="str">
        <f>I8</f>
        <v>R012253_R130_6B</v>
      </c>
    </row>
    <row r="82" spans="15:17">
      <c r="O82" t="s">
        <v>249</v>
      </c>
      <c r="P82">
        <v>81</v>
      </c>
      <c r="Q82" t="str">
        <f>J8</f>
        <v>R012273_R130_8F</v>
      </c>
    </row>
    <row r="83" spans="15:17">
      <c r="O83" t="s">
        <v>250</v>
      </c>
      <c r="P83">
        <v>82</v>
      </c>
      <c r="Q83" t="str">
        <f>K8</f>
        <v>R012293_R130_11B</v>
      </c>
    </row>
    <row r="84" spans="15:17">
      <c r="O84" t="s">
        <v>251</v>
      </c>
      <c r="P84">
        <v>83</v>
      </c>
      <c r="Q84" t="str">
        <f>L8</f>
        <v>R012301_R130_12B</v>
      </c>
    </row>
    <row r="85" spans="15:17">
      <c r="O85" t="s">
        <v>252</v>
      </c>
      <c r="P85">
        <v>84</v>
      </c>
      <c r="Q85" t="str">
        <f>M8</f>
        <v>R012311_R131_1D</v>
      </c>
    </row>
    <row r="86" spans="15:17">
      <c r="O86" t="s">
        <v>253</v>
      </c>
      <c r="P86">
        <v>85</v>
      </c>
      <c r="Q86" t="str">
        <f>B9</f>
        <v>R012180_R129_9A</v>
      </c>
    </row>
    <row r="87" spans="15:17">
      <c r="O87" t="s">
        <v>254</v>
      </c>
      <c r="P87">
        <v>86</v>
      </c>
      <c r="Q87" t="str">
        <f>C9</f>
        <v>R012193_R129_10F</v>
      </c>
    </row>
    <row r="88" spans="15:17">
      <c r="O88" t="s">
        <v>255</v>
      </c>
      <c r="P88">
        <v>87</v>
      </c>
      <c r="Q88" t="str">
        <f>D9</f>
        <v>R012203_R129_11H</v>
      </c>
    </row>
    <row r="89" spans="15:17">
      <c r="O89" t="s">
        <v>256</v>
      </c>
      <c r="P89">
        <v>88</v>
      </c>
      <c r="Q89" t="str">
        <f>E9</f>
        <v>R012215_R130_1D</v>
      </c>
    </row>
    <row r="90" spans="15:17">
      <c r="O90" t="s">
        <v>257</v>
      </c>
      <c r="P90">
        <v>89</v>
      </c>
      <c r="Q90" t="str">
        <f>F9</f>
        <v>R012226_R130_2G</v>
      </c>
    </row>
    <row r="91" spans="15:17">
      <c r="O91" t="s">
        <v>258</v>
      </c>
      <c r="P91">
        <v>90</v>
      </c>
      <c r="Q91" t="str">
        <f>G9</f>
        <v>R012235_R130_3H</v>
      </c>
    </row>
    <row r="92" spans="15:17">
      <c r="O92" t="s">
        <v>259</v>
      </c>
      <c r="P92">
        <v>91</v>
      </c>
      <c r="Q92" t="str">
        <f>H9</f>
        <v>R012246_R130_5C</v>
      </c>
    </row>
    <row r="93" spans="15:17">
      <c r="O93" t="s">
        <v>260</v>
      </c>
      <c r="P93">
        <v>92</v>
      </c>
      <c r="Q93" t="str">
        <f>I9</f>
        <v>R012254_R130_6C</v>
      </c>
    </row>
    <row r="94" spans="15:17">
      <c r="O94" t="s">
        <v>261</v>
      </c>
      <c r="P94">
        <v>93</v>
      </c>
      <c r="Q94" t="str">
        <f>J9</f>
        <v>R012274_R130_8G</v>
      </c>
    </row>
    <row r="95" spans="15:17">
      <c r="O95" t="s">
        <v>262</v>
      </c>
      <c r="P95">
        <v>94</v>
      </c>
      <c r="Q95" t="str">
        <f>K9</f>
        <v>R012294_R130_11C</v>
      </c>
    </row>
    <row r="96" spans="15:17">
      <c r="O96" t="s">
        <v>263</v>
      </c>
      <c r="P96">
        <v>95</v>
      </c>
      <c r="Q96" t="str">
        <f>L9</f>
        <v>R012302_R130_12C</v>
      </c>
    </row>
    <row r="97" spans="15:17">
      <c r="O97" t="s">
        <v>264</v>
      </c>
      <c r="P97">
        <v>96</v>
      </c>
      <c r="Q97" t="str">
        <f>M9</f>
        <v>R012312_R131_1E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abSelected="1" workbookViewId="0">
      <selection activeCell="C5" sqref="C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304</v>
      </c>
    </row>
    <row r="2" spans="1:2">
      <c r="A2" t="s">
        <v>305</v>
      </c>
      <c r="B2">
        <v>4</v>
      </c>
    </row>
    <row r="3" spans="1:2">
      <c r="A3" t="s">
        <v>306</v>
      </c>
      <c r="B3" t="s">
        <v>3106</v>
      </c>
    </row>
    <row r="4" spans="1:2">
      <c r="A4" t="s">
        <v>307</v>
      </c>
      <c r="B4" t="s">
        <v>3093</v>
      </c>
    </row>
    <row r="5" spans="1:2">
      <c r="A5" t="s">
        <v>308</v>
      </c>
      <c r="B5" s="22">
        <v>42634</v>
      </c>
    </row>
    <row r="6" spans="1:2">
      <c r="A6" t="s">
        <v>309</v>
      </c>
      <c r="B6" t="s">
        <v>310</v>
      </c>
    </row>
    <row r="7" spans="1:2">
      <c r="A7" t="s">
        <v>311</v>
      </c>
      <c r="B7" t="s">
        <v>312</v>
      </c>
    </row>
    <row r="8" spans="1:2">
      <c r="A8" t="s">
        <v>313</v>
      </c>
      <c r="B8" t="s">
        <v>314</v>
      </c>
    </row>
    <row r="9" spans="1:2">
      <c r="A9" t="s">
        <v>315</v>
      </c>
      <c r="B9" t="s">
        <v>3105</v>
      </c>
    </row>
    <row r="10" spans="1:2">
      <c r="A10" t="s">
        <v>316</v>
      </c>
      <c r="B10" t="s">
        <v>317</v>
      </c>
    </row>
    <row r="12" spans="1:2">
      <c r="A12" t="s">
        <v>318</v>
      </c>
    </row>
    <row r="13" spans="1:2">
      <c r="A13">
        <v>76</v>
      </c>
    </row>
    <row r="14" spans="1:2">
      <c r="A14">
        <v>76</v>
      </c>
    </row>
    <row r="16" spans="1:2">
      <c r="A16" t="s">
        <v>319</v>
      </c>
    </row>
    <row r="17" spans="1:10">
      <c r="A17" t="s">
        <v>320</v>
      </c>
      <c r="B17">
        <v>0</v>
      </c>
    </row>
    <row r="18" spans="1:10">
      <c r="A18" t="s">
        <v>321</v>
      </c>
      <c r="B18" t="s">
        <v>322</v>
      </c>
    </row>
    <row r="19" spans="1:10">
      <c r="A19" t="s">
        <v>323</v>
      </c>
      <c r="B19" t="s">
        <v>324</v>
      </c>
    </row>
    <row r="21" spans="1:10">
      <c r="A21" t="s">
        <v>325</v>
      </c>
    </row>
    <row r="22" spans="1:10">
      <c r="A22" t="s">
        <v>326</v>
      </c>
      <c r="B22" t="s">
        <v>327</v>
      </c>
      <c r="C22" t="s">
        <v>328</v>
      </c>
      <c r="D22" t="s">
        <v>329</v>
      </c>
      <c r="E22" t="s">
        <v>330</v>
      </c>
      <c r="F22" s="10" t="s">
        <v>331</v>
      </c>
      <c r="G22" t="s">
        <v>167</v>
      </c>
      <c r="H22" t="s">
        <v>332</v>
      </c>
      <c r="I22" t="s">
        <v>333</v>
      </c>
      <c r="J22" t="s">
        <v>315</v>
      </c>
    </row>
    <row r="23" spans="1:10">
      <c r="A23" t="s">
        <v>334</v>
      </c>
      <c r="B23" t="s">
        <v>334</v>
      </c>
      <c r="C23" t="s">
        <v>2328</v>
      </c>
      <c r="D23" t="s">
        <v>335</v>
      </c>
      <c r="E23" t="s">
        <v>3094</v>
      </c>
      <c r="F23" s="18" t="s">
        <v>3102</v>
      </c>
      <c r="G23" t="s">
        <v>169</v>
      </c>
      <c r="H23" t="s">
        <v>336</v>
      </c>
      <c r="I23" t="s">
        <v>337</v>
      </c>
    </row>
    <row r="24" spans="1:10">
      <c r="A24" t="s">
        <v>338</v>
      </c>
      <c r="B24" t="s">
        <v>338</v>
      </c>
      <c r="C24" t="s">
        <v>2377</v>
      </c>
      <c r="D24" t="s">
        <v>339</v>
      </c>
      <c r="E24" t="s">
        <v>3094</v>
      </c>
      <c r="F24" s="18" t="s">
        <v>3102</v>
      </c>
      <c r="G24" t="s">
        <v>170</v>
      </c>
      <c r="H24" t="s">
        <v>340</v>
      </c>
      <c r="I24" t="s">
        <v>337</v>
      </c>
    </row>
    <row r="25" spans="1:10">
      <c r="A25" t="s">
        <v>341</v>
      </c>
      <c r="B25" t="s">
        <v>341</v>
      </c>
      <c r="C25" t="s">
        <v>2402</v>
      </c>
      <c r="D25" t="s">
        <v>342</v>
      </c>
      <c r="E25" t="s">
        <v>3094</v>
      </c>
      <c r="F25" s="18" t="s">
        <v>3102</v>
      </c>
      <c r="G25" t="s">
        <v>171</v>
      </c>
      <c r="H25" t="s">
        <v>343</v>
      </c>
      <c r="I25" t="s">
        <v>337</v>
      </c>
    </row>
    <row r="26" spans="1:10">
      <c r="A26" t="s">
        <v>344</v>
      </c>
      <c r="B26" t="s">
        <v>344</v>
      </c>
      <c r="C26" t="s">
        <v>2332</v>
      </c>
      <c r="D26" t="s">
        <v>345</v>
      </c>
      <c r="E26" t="s">
        <v>3094</v>
      </c>
      <c r="F26" s="18" t="s">
        <v>3102</v>
      </c>
      <c r="G26" t="s">
        <v>172</v>
      </c>
      <c r="H26" t="s">
        <v>346</v>
      </c>
      <c r="I26" t="s">
        <v>337</v>
      </c>
    </row>
    <row r="27" spans="1:10">
      <c r="A27" t="s">
        <v>347</v>
      </c>
      <c r="B27" t="s">
        <v>347</v>
      </c>
      <c r="C27" t="s">
        <v>2382</v>
      </c>
      <c r="D27" t="s">
        <v>348</v>
      </c>
      <c r="E27" t="s">
        <v>3094</v>
      </c>
      <c r="F27" s="18" t="s">
        <v>3102</v>
      </c>
      <c r="G27" t="s">
        <v>173</v>
      </c>
      <c r="H27" t="s">
        <v>349</v>
      </c>
      <c r="I27" t="s">
        <v>337</v>
      </c>
    </row>
    <row r="28" spans="1:10">
      <c r="A28" t="s">
        <v>350</v>
      </c>
      <c r="B28" t="s">
        <v>350</v>
      </c>
      <c r="C28" t="s">
        <v>2407</v>
      </c>
      <c r="D28" t="s">
        <v>351</v>
      </c>
      <c r="E28" t="s">
        <v>3094</v>
      </c>
      <c r="F28" s="18" t="s">
        <v>3102</v>
      </c>
      <c r="G28" t="s">
        <v>174</v>
      </c>
      <c r="H28" t="s">
        <v>352</v>
      </c>
      <c r="I28" t="s">
        <v>337</v>
      </c>
    </row>
    <row r="29" spans="1:10">
      <c r="A29" t="s">
        <v>353</v>
      </c>
      <c r="B29" t="s">
        <v>353</v>
      </c>
      <c r="C29" t="s">
        <v>2397</v>
      </c>
      <c r="D29" t="s">
        <v>354</v>
      </c>
      <c r="E29" t="s">
        <v>3094</v>
      </c>
      <c r="F29" s="18" t="s">
        <v>3102</v>
      </c>
      <c r="G29" t="s">
        <v>175</v>
      </c>
      <c r="H29" t="s">
        <v>355</v>
      </c>
      <c r="I29" t="s">
        <v>337</v>
      </c>
    </row>
    <row r="30" spans="1:10">
      <c r="A30" t="s">
        <v>356</v>
      </c>
      <c r="B30" t="s">
        <v>356</v>
      </c>
      <c r="C30" t="s">
        <v>2339</v>
      </c>
      <c r="D30" t="s">
        <v>357</v>
      </c>
      <c r="E30" t="s">
        <v>3094</v>
      </c>
      <c r="F30" s="18" t="s">
        <v>3102</v>
      </c>
      <c r="G30" t="s">
        <v>176</v>
      </c>
      <c r="H30" t="s">
        <v>358</v>
      </c>
      <c r="I30" t="s">
        <v>337</v>
      </c>
    </row>
    <row r="31" spans="1:10">
      <c r="A31" t="s">
        <v>359</v>
      </c>
      <c r="B31" t="s">
        <v>359</v>
      </c>
      <c r="C31" t="s">
        <v>2460</v>
      </c>
      <c r="D31" t="s">
        <v>360</v>
      </c>
      <c r="E31" t="s">
        <v>3094</v>
      </c>
      <c r="F31" s="18" t="s">
        <v>3102</v>
      </c>
      <c r="G31" t="s">
        <v>177</v>
      </c>
      <c r="H31" t="s">
        <v>361</v>
      </c>
      <c r="I31" t="s">
        <v>337</v>
      </c>
    </row>
    <row r="32" spans="1:10">
      <c r="A32" t="s">
        <v>362</v>
      </c>
      <c r="B32" t="s">
        <v>362</v>
      </c>
      <c r="C32" t="s">
        <v>2414</v>
      </c>
      <c r="D32" t="s">
        <v>363</v>
      </c>
      <c r="E32" t="s">
        <v>3094</v>
      </c>
      <c r="F32" s="18" t="s">
        <v>3102</v>
      </c>
      <c r="G32" t="s">
        <v>178</v>
      </c>
      <c r="H32" t="s">
        <v>364</v>
      </c>
      <c r="I32" t="s">
        <v>337</v>
      </c>
    </row>
    <row r="33" spans="1:9">
      <c r="A33" t="s">
        <v>365</v>
      </c>
      <c r="B33" t="s">
        <v>365</v>
      </c>
      <c r="C33" t="s">
        <v>2439</v>
      </c>
      <c r="D33" t="s">
        <v>366</v>
      </c>
      <c r="E33" t="s">
        <v>3094</v>
      </c>
      <c r="F33" s="18" t="s">
        <v>3102</v>
      </c>
      <c r="G33" t="s">
        <v>179</v>
      </c>
      <c r="H33" t="s">
        <v>367</v>
      </c>
      <c r="I33" t="s">
        <v>337</v>
      </c>
    </row>
    <row r="34" spans="1:9">
      <c r="A34" t="s">
        <v>368</v>
      </c>
      <c r="B34" t="s">
        <v>368</v>
      </c>
      <c r="C34" t="s">
        <v>2440</v>
      </c>
      <c r="D34" t="s">
        <v>369</v>
      </c>
      <c r="E34" t="s">
        <v>3094</v>
      </c>
      <c r="F34" s="18" t="s">
        <v>3102</v>
      </c>
      <c r="G34" t="s">
        <v>180</v>
      </c>
      <c r="H34" t="s">
        <v>370</v>
      </c>
      <c r="I34" t="s">
        <v>337</v>
      </c>
    </row>
    <row r="35" spans="1:9">
      <c r="A35" t="s">
        <v>371</v>
      </c>
      <c r="B35" t="s">
        <v>371</v>
      </c>
      <c r="C35" t="s">
        <v>2340</v>
      </c>
      <c r="D35" t="s">
        <v>372</v>
      </c>
      <c r="E35" t="s">
        <v>3094</v>
      </c>
      <c r="F35" s="18" t="s">
        <v>3102</v>
      </c>
      <c r="G35" t="s">
        <v>181</v>
      </c>
      <c r="H35" t="s">
        <v>373</v>
      </c>
      <c r="I35" t="s">
        <v>337</v>
      </c>
    </row>
    <row r="36" spans="1:9">
      <c r="A36" t="s">
        <v>374</v>
      </c>
      <c r="B36" t="s">
        <v>374</v>
      </c>
      <c r="C36" t="s">
        <v>2389</v>
      </c>
      <c r="D36" t="s">
        <v>375</v>
      </c>
      <c r="E36" t="s">
        <v>3094</v>
      </c>
      <c r="F36" s="18" t="s">
        <v>3102</v>
      </c>
      <c r="G36" t="s">
        <v>182</v>
      </c>
      <c r="H36" t="s">
        <v>376</v>
      </c>
      <c r="I36" t="s">
        <v>337</v>
      </c>
    </row>
    <row r="37" spans="1:9">
      <c r="A37" t="s">
        <v>377</v>
      </c>
      <c r="B37" t="s">
        <v>377</v>
      </c>
      <c r="C37" t="s">
        <v>2331</v>
      </c>
      <c r="D37" t="s">
        <v>378</v>
      </c>
      <c r="E37" t="s">
        <v>3094</v>
      </c>
      <c r="F37" s="18" t="s">
        <v>3102</v>
      </c>
      <c r="G37" t="s">
        <v>183</v>
      </c>
      <c r="H37" t="s">
        <v>379</v>
      </c>
      <c r="I37" t="s">
        <v>337</v>
      </c>
    </row>
    <row r="38" spans="1:9">
      <c r="A38" t="s">
        <v>380</v>
      </c>
      <c r="B38" t="s">
        <v>380</v>
      </c>
      <c r="C38" t="s">
        <v>2344</v>
      </c>
      <c r="D38" t="s">
        <v>381</v>
      </c>
      <c r="E38" t="s">
        <v>3094</v>
      </c>
      <c r="F38" s="18" t="s">
        <v>3102</v>
      </c>
      <c r="G38" t="s">
        <v>184</v>
      </c>
      <c r="H38" t="s">
        <v>382</v>
      </c>
      <c r="I38" t="s">
        <v>337</v>
      </c>
    </row>
    <row r="39" spans="1:9">
      <c r="A39" t="s">
        <v>383</v>
      </c>
      <c r="B39" t="s">
        <v>383</v>
      </c>
      <c r="C39" t="s">
        <v>2394</v>
      </c>
      <c r="D39" t="s">
        <v>384</v>
      </c>
      <c r="E39" t="s">
        <v>3094</v>
      </c>
      <c r="F39" s="18" t="s">
        <v>3102</v>
      </c>
      <c r="G39" t="s">
        <v>185</v>
      </c>
      <c r="H39" t="s">
        <v>385</v>
      </c>
      <c r="I39" t="s">
        <v>337</v>
      </c>
    </row>
    <row r="40" spans="1:9">
      <c r="A40" t="s">
        <v>386</v>
      </c>
      <c r="B40" t="s">
        <v>386</v>
      </c>
      <c r="C40" t="s">
        <v>2324</v>
      </c>
      <c r="D40" t="s">
        <v>387</v>
      </c>
      <c r="E40" t="s">
        <v>3094</v>
      </c>
      <c r="F40" s="18" t="s">
        <v>3102</v>
      </c>
      <c r="G40" t="s">
        <v>186</v>
      </c>
      <c r="H40" t="s">
        <v>388</v>
      </c>
      <c r="I40" t="s">
        <v>337</v>
      </c>
    </row>
    <row r="41" spans="1:9">
      <c r="A41" t="s">
        <v>389</v>
      </c>
      <c r="B41" t="s">
        <v>389</v>
      </c>
      <c r="C41" t="s">
        <v>2409</v>
      </c>
      <c r="D41" t="s">
        <v>390</v>
      </c>
      <c r="E41" t="s">
        <v>3094</v>
      </c>
      <c r="F41" s="18" t="s">
        <v>3102</v>
      </c>
      <c r="G41" t="s">
        <v>187</v>
      </c>
      <c r="H41" t="s">
        <v>391</v>
      </c>
      <c r="I41" t="s">
        <v>337</v>
      </c>
    </row>
    <row r="42" spans="1:9">
      <c r="A42" t="s">
        <v>392</v>
      </c>
      <c r="B42" t="s">
        <v>392</v>
      </c>
      <c r="C42" t="s">
        <v>2351</v>
      </c>
      <c r="D42" t="s">
        <v>393</v>
      </c>
      <c r="E42" t="s">
        <v>3094</v>
      </c>
      <c r="F42" s="18" t="s">
        <v>3102</v>
      </c>
      <c r="G42" t="s">
        <v>188</v>
      </c>
      <c r="H42" t="s">
        <v>394</v>
      </c>
      <c r="I42" t="s">
        <v>337</v>
      </c>
    </row>
    <row r="43" spans="1:9">
      <c r="A43" t="s">
        <v>395</v>
      </c>
      <c r="B43" t="s">
        <v>395</v>
      </c>
      <c r="C43" t="s">
        <v>2472</v>
      </c>
      <c r="D43" t="s">
        <v>396</v>
      </c>
      <c r="E43" t="s">
        <v>3094</v>
      </c>
      <c r="F43" s="18" t="s">
        <v>3102</v>
      </c>
      <c r="G43" t="s">
        <v>189</v>
      </c>
      <c r="H43" t="s">
        <v>397</v>
      </c>
      <c r="I43" t="s">
        <v>337</v>
      </c>
    </row>
    <row r="44" spans="1:9">
      <c r="A44" t="s">
        <v>398</v>
      </c>
      <c r="B44" t="s">
        <v>398</v>
      </c>
      <c r="C44" t="s">
        <v>2426</v>
      </c>
      <c r="D44" t="s">
        <v>399</v>
      </c>
      <c r="E44" t="s">
        <v>3094</v>
      </c>
      <c r="F44" s="18" t="s">
        <v>3102</v>
      </c>
      <c r="G44" t="s">
        <v>190</v>
      </c>
      <c r="H44" t="s">
        <v>400</v>
      </c>
      <c r="I44" t="s">
        <v>337</v>
      </c>
    </row>
    <row r="45" spans="1:9">
      <c r="A45" t="s">
        <v>401</v>
      </c>
      <c r="B45" t="s">
        <v>401</v>
      </c>
      <c r="C45" t="s">
        <v>2451</v>
      </c>
      <c r="D45" t="s">
        <v>402</v>
      </c>
      <c r="E45" t="s">
        <v>3094</v>
      </c>
      <c r="F45" s="18" t="s">
        <v>3102</v>
      </c>
      <c r="G45" t="s">
        <v>191</v>
      </c>
      <c r="H45" t="s">
        <v>403</v>
      </c>
      <c r="I45" t="s">
        <v>337</v>
      </c>
    </row>
    <row r="46" spans="1:9">
      <c r="A46" t="s">
        <v>404</v>
      </c>
      <c r="B46" t="s">
        <v>404</v>
      </c>
      <c r="C46" t="s">
        <v>2452</v>
      </c>
      <c r="D46" t="s">
        <v>405</v>
      </c>
      <c r="E46" t="s">
        <v>3094</v>
      </c>
      <c r="F46" s="18" t="s">
        <v>3102</v>
      </c>
      <c r="G46" t="s">
        <v>192</v>
      </c>
      <c r="H46" t="s">
        <v>406</v>
      </c>
      <c r="I46" t="s">
        <v>337</v>
      </c>
    </row>
    <row r="47" spans="1:9">
      <c r="A47" t="s">
        <v>407</v>
      </c>
      <c r="B47" t="s">
        <v>407</v>
      </c>
      <c r="C47" t="s">
        <v>2364</v>
      </c>
      <c r="D47" t="s">
        <v>408</v>
      </c>
      <c r="E47" t="s">
        <v>3094</v>
      </c>
      <c r="F47" s="18" t="s">
        <v>3102</v>
      </c>
      <c r="G47" t="s">
        <v>193</v>
      </c>
      <c r="H47" t="s">
        <v>409</v>
      </c>
      <c r="I47" t="s">
        <v>337</v>
      </c>
    </row>
    <row r="48" spans="1:9">
      <c r="A48" t="s">
        <v>410</v>
      </c>
      <c r="B48" t="s">
        <v>410</v>
      </c>
      <c r="C48" t="s">
        <v>2318</v>
      </c>
      <c r="D48" t="s">
        <v>411</v>
      </c>
      <c r="E48" t="s">
        <v>3094</v>
      </c>
      <c r="F48" s="18" t="s">
        <v>3102</v>
      </c>
      <c r="G48" t="s">
        <v>194</v>
      </c>
      <c r="H48" t="s">
        <v>412</v>
      </c>
      <c r="I48" t="s">
        <v>337</v>
      </c>
    </row>
    <row r="49" spans="1:9">
      <c r="A49" t="s">
        <v>413</v>
      </c>
      <c r="B49" t="s">
        <v>413</v>
      </c>
      <c r="C49" t="s">
        <v>2343</v>
      </c>
      <c r="D49" t="s">
        <v>414</v>
      </c>
      <c r="E49" t="s">
        <v>3094</v>
      </c>
      <c r="F49" s="18" t="s">
        <v>3102</v>
      </c>
      <c r="G49" t="s">
        <v>195</v>
      </c>
      <c r="H49" t="s">
        <v>415</v>
      </c>
      <c r="I49" t="s">
        <v>337</v>
      </c>
    </row>
    <row r="50" spans="1:9">
      <c r="A50" t="s">
        <v>416</v>
      </c>
      <c r="B50" t="s">
        <v>416</v>
      </c>
      <c r="C50" t="s">
        <v>2380</v>
      </c>
      <c r="D50" t="s">
        <v>417</v>
      </c>
      <c r="E50" t="s">
        <v>3094</v>
      </c>
      <c r="F50" s="18" t="s">
        <v>3102</v>
      </c>
      <c r="G50" t="s">
        <v>196</v>
      </c>
      <c r="H50" t="s">
        <v>418</v>
      </c>
      <c r="I50" t="s">
        <v>337</v>
      </c>
    </row>
    <row r="51" spans="1:9">
      <c r="A51" t="s">
        <v>419</v>
      </c>
      <c r="B51" t="s">
        <v>419</v>
      </c>
      <c r="C51" t="s">
        <v>2323</v>
      </c>
      <c r="D51" t="s">
        <v>420</v>
      </c>
      <c r="E51" t="s">
        <v>3094</v>
      </c>
      <c r="F51" s="18" t="s">
        <v>3102</v>
      </c>
      <c r="G51" t="s">
        <v>197</v>
      </c>
      <c r="H51" t="s">
        <v>421</v>
      </c>
      <c r="I51" t="s">
        <v>337</v>
      </c>
    </row>
    <row r="52" spans="1:9">
      <c r="A52" t="s">
        <v>422</v>
      </c>
      <c r="B52" t="s">
        <v>422</v>
      </c>
      <c r="C52" t="s">
        <v>2372</v>
      </c>
      <c r="D52" t="s">
        <v>423</v>
      </c>
      <c r="E52" t="s">
        <v>3094</v>
      </c>
      <c r="F52" s="18" t="s">
        <v>3102</v>
      </c>
      <c r="G52" t="s">
        <v>198</v>
      </c>
      <c r="H52" t="s">
        <v>424</v>
      </c>
      <c r="I52" t="s">
        <v>337</v>
      </c>
    </row>
    <row r="53" spans="1:9">
      <c r="A53" t="s">
        <v>425</v>
      </c>
      <c r="B53" t="s">
        <v>425</v>
      </c>
      <c r="C53" t="s">
        <v>2338</v>
      </c>
      <c r="D53" t="s">
        <v>426</v>
      </c>
      <c r="E53" t="s">
        <v>3094</v>
      </c>
      <c r="F53" s="18" t="s">
        <v>3102</v>
      </c>
      <c r="G53" t="s">
        <v>199</v>
      </c>
      <c r="H53" t="s">
        <v>427</v>
      </c>
      <c r="I53" t="s">
        <v>337</v>
      </c>
    </row>
    <row r="54" spans="1:9">
      <c r="A54" t="s">
        <v>428</v>
      </c>
      <c r="B54" t="s">
        <v>428</v>
      </c>
      <c r="C54" t="s">
        <v>2363</v>
      </c>
      <c r="D54" t="s">
        <v>429</v>
      </c>
      <c r="E54" t="s">
        <v>3094</v>
      </c>
      <c r="F54" s="18" t="s">
        <v>3102</v>
      </c>
      <c r="G54" t="s">
        <v>200</v>
      </c>
      <c r="H54" t="s">
        <v>430</v>
      </c>
      <c r="I54" t="s">
        <v>337</v>
      </c>
    </row>
    <row r="55" spans="1:9">
      <c r="A55" t="s">
        <v>431</v>
      </c>
      <c r="B55" t="s">
        <v>431</v>
      </c>
      <c r="C55" t="s">
        <v>2413</v>
      </c>
      <c r="D55" t="s">
        <v>432</v>
      </c>
      <c r="E55" t="s">
        <v>3094</v>
      </c>
      <c r="F55" s="18" t="s">
        <v>3102</v>
      </c>
      <c r="G55" t="s">
        <v>201</v>
      </c>
      <c r="H55" t="s">
        <v>433</v>
      </c>
      <c r="I55" t="s">
        <v>337</v>
      </c>
    </row>
    <row r="56" spans="1:9">
      <c r="A56" t="s">
        <v>434</v>
      </c>
      <c r="B56" t="s">
        <v>434</v>
      </c>
      <c r="C56" t="s">
        <v>2438</v>
      </c>
      <c r="D56" t="s">
        <v>435</v>
      </c>
      <c r="E56" t="s">
        <v>3094</v>
      </c>
      <c r="F56" s="18" t="s">
        <v>3102</v>
      </c>
      <c r="G56" t="s">
        <v>202</v>
      </c>
      <c r="H56" t="s">
        <v>436</v>
      </c>
      <c r="I56" t="s">
        <v>337</v>
      </c>
    </row>
    <row r="57" spans="1:9">
      <c r="A57" t="s">
        <v>437</v>
      </c>
      <c r="B57" t="s">
        <v>437</v>
      </c>
      <c r="C57" t="s">
        <v>2463</v>
      </c>
      <c r="D57" t="s">
        <v>438</v>
      </c>
      <c r="E57" t="s">
        <v>3094</v>
      </c>
      <c r="F57" s="18" t="s">
        <v>3102</v>
      </c>
      <c r="G57" t="s">
        <v>203</v>
      </c>
      <c r="H57" t="s">
        <v>439</v>
      </c>
      <c r="I57" t="s">
        <v>337</v>
      </c>
    </row>
    <row r="58" spans="1:9">
      <c r="A58" t="s">
        <v>440</v>
      </c>
      <c r="B58" t="s">
        <v>440</v>
      </c>
      <c r="C58" t="s">
        <v>2464</v>
      </c>
      <c r="D58" t="s">
        <v>441</v>
      </c>
      <c r="E58" t="s">
        <v>3094</v>
      </c>
      <c r="F58" s="18" t="s">
        <v>3102</v>
      </c>
      <c r="G58" t="s">
        <v>204</v>
      </c>
      <c r="H58" t="s">
        <v>442</v>
      </c>
      <c r="I58" t="s">
        <v>337</v>
      </c>
    </row>
    <row r="59" spans="1:9">
      <c r="A59" t="s">
        <v>443</v>
      </c>
      <c r="B59" t="s">
        <v>443</v>
      </c>
      <c r="C59" t="s">
        <v>2376</v>
      </c>
      <c r="D59" t="s">
        <v>444</v>
      </c>
      <c r="E59" t="s">
        <v>3094</v>
      </c>
      <c r="F59" s="18" t="s">
        <v>3102</v>
      </c>
      <c r="G59" t="s">
        <v>205</v>
      </c>
      <c r="H59" t="s">
        <v>445</v>
      </c>
      <c r="I59" t="s">
        <v>337</v>
      </c>
    </row>
    <row r="60" spans="1:9">
      <c r="A60" t="s">
        <v>446</v>
      </c>
      <c r="B60" t="s">
        <v>446</v>
      </c>
      <c r="C60" t="s">
        <v>2330</v>
      </c>
      <c r="D60" t="s">
        <v>447</v>
      </c>
      <c r="E60" t="s">
        <v>3094</v>
      </c>
      <c r="F60" s="18" t="s">
        <v>3102</v>
      </c>
      <c r="G60" t="s">
        <v>206</v>
      </c>
      <c r="H60" t="s">
        <v>448</v>
      </c>
      <c r="I60" t="s">
        <v>337</v>
      </c>
    </row>
    <row r="61" spans="1:9">
      <c r="A61" t="s">
        <v>449</v>
      </c>
      <c r="B61" t="s">
        <v>449</v>
      </c>
      <c r="C61" t="s">
        <v>2355</v>
      </c>
      <c r="D61" t="s">
        <v>450</v>
      </c>
      <c r="E61" t="s">
        <v>3094</v>
      </c>
      <c r="F61" s="18" t="s">
        <v>3102</v>
      </c>
      <c r="G61" t="s">
        <v>207</v>
      </c>
      <c r="H61" t="s">
        <v>451</v>
      </c>
      <c r="I61" t="s">
        <v>337</v>
      </c>
    </row>
    <row r="62" spans="1:9">
      <c r="A62" t="s">
        <v>452</v>
      </c>
      <c r="B62" t="s">
        <v>452</v>
      </c>
      <c r="C62" t="s">
        <v>2321</v>
      </c>
      <c r="D62" t="s">
        <v>453</v>
      </c>
      <c r="E62" t="s">
        <v>3094</v>
      </c>
      <c r="F62" s="18" t="s">
        <v>3102</v>
      </c>
      <c r="G62" t="s">
        <v>208</v>
      </c>
      <c r="H62" t="s">
        <v>454</v>
      </c>
      <c r="I62" t="s">
        <v>337</v>
      </c>
    </row>
    <row r="63" spans="1:9">
      <c r="A63" t="s">
        <v>455</v>
      </c>
      <c r="B63" t="s">
        <v>455</v>
      </c>
      <c r="C63" t="s">
        <v>2335</v>
      </c>
      <c r="D63" t="s">
        <v>456</v>
      </c>
      <c r="E63" t="s">
        <v>3094</v>
      </c>
      <c r="F63" s="18" t="s">
        <v>3102</v>
      </c>
      <c r="G63" t="s">
        <v>209</v>
      </c>
      <c r="H63" t="s">
        <v>457</v>
      </c>
      <c r="I63" t="s">
        <v>337</v>
      </c>
    </row>
    <row r="64" spans="1:9">
      <c r="A64" t="s">
        <v>458</v>
      </c>
      <c r="B64" t="s">
        <v>458</v>
      </c>
      <c r="C64" t="s">
        <v>2384</v>
      </c>
      <c r="D64" t="s">
        <v>459</v>
      </c>
      <c r="E64" t="s">
        <v>3094</v>
      </c>
      <c r="F64" s="18" t="s">
        <v>3102</v>
      </c>
      <c r="G64" t="s">
        <v>210</v>
      </c>
      <c r="H64" t="s">
        <v>460</v>
      </c>
      <c r="I64" t="s">
        <v>337</v>
      </c>
    </row>
    <row r="65" spans="1:9">
      <c r="A65" t="s">
        <v>461</v>
      </c>
      <c r="B65" t="s">
        <v>461</v>
      </c>
      <c r="C65" t="s">
        <v>2350</v>
      </c>
      <c r="D65" t="s">
        <v>462</v>
      </c>
      <c r="E65" t="s">
        <v>3094</v>
      </c>
      <c r="F65" s="18" t="s">
        <v>3102</v>
      </c>
      <c r="G65" t="s">
        <v>211</v>
      </c>
      <c r="H65" t="s">
        <v>463</v>
      </c>
      <c r="I65" t="s">
        <v>337</v>
      </c>
    </row>
    <row r="66" spans="1:9">
      <c r="A66" t="s">
        <v>464</v>
      </c>
      <c r="B66" t="s">
        <v>464</v>
      </c>
      <c r="C66" t="s">
        <v>2375</v>
      </c>
      <c r="D66" t="s">
        <v>465</v>
      </c>
      <c r="E66" t="s">
        <v>3094</v>
      </c>
      <c r="F66" s="18" t="s">
        <v>3102</v>
      </c>
      <c r="G66" t="s">
        <v>212</v>
      </c>
      <c r="H66" t="s">
        <v>466</v>
      </c>
      <c r="I66" t="s">
        <v>337</v>
      </c>
    </row>
    <row r="67" spans="1:9">
      <c r="A67" t="s">
        <v>467</v>
      </c>
      <c r="B67" t="s">
        <v>467</v>
      </c>
      <c r="C67" t="s">
        <v>2425</v>
      </c>
      <c r="D67" t="s">
        <v>468</v>
      </c>
      <c r="E67" t="s">
        <v>3094</v>
      </c>
      <c r="F67" s="18" t="s">
        <v>3102</v>
      </c>
      <c r="G67" t="s">
        <v>213</v>
      </c>
      <c r="H67" t="s">
        <v>469</v>
      </c>
      <c r="I67" t="s">
        <v>337</v>
      </c>
    </row>
    <row r="68" spans="1:9">
      <c r="A68" t="s">
        <v>470</v>
      </c>
      <c r="B68" t="s">
        <v>470</v>
      </c>
      <c r="C68" t="s">
        <v>2450</v>
      </c>
      <c r="D68" t="s">
        <v>471</v>
      </c>
      <c r="E68" t="s">
        <v>3094</v>
      </c>
      <c r="F68" s="18" t="s">
        <v>3102</v>
      </c>
      <c r="G68" t="s">
        <v>214</v>
      </c>
      <c r="H68" t="s">
        <v>472</v>
      </c>
      <c r="I68" t="s">
        <v>337</v>
      </c>
    </row>
    <row r="69" spans="1:9">
      <c r="A69" t="s">
        <v>473</v>
      </c>
      <c r="B69" t="s">
        <v>473</v>
      </c>
      <c r="C69" t="s">
        <v>2475</v>
      </c>
      <c r="D69" t="s">
        <v>474</v>
      </c>
      <c r="E69" t="s">
        <v>3094</v>
      </c>
      <c r="F69" s="18" t="s">
        <v>3102</v>
      </c>
      <c r="G69" t="s">
        <v>215</v>
      </c>
      <c r="H69" t="s">
        <v>475</v>
      </c>
      <c r="I69" t="s">
        <v>337</v>
      </c>
    </row>
    <row r="70" spans="1:9">
      <c r="A70" t="s">
        <v>476</v>
      </c>
      <c r="B70" t="s">
        <v>476</v>
      </c>
      <c r="C70" t="s">
        <v>2476</v>
      </c>
      <c r="D70" t="s">
        <v>477</v>
      </c>
      <c r="E70" t="s">
        <v>3094</v>
      </c>
      <c r="F70" s="18" t="s">
        <v>3102</v>
      </c>
      <c r="G70" t="s">
        <v>216</v>
      </c>
      <c r="H70" t="s">
        <v>478</v>
      </c>
      <c r="I70" t="s">
        <v>337</v>
      </c>
    </row>
    <row r="71" spans="1:9">
      <c r="A71" t="s">
        <v>479</v>
      </c>
      <c r="B71" t="s">
        <v>479</v>
      </c>
      <c r="C71" t="s">
        <v>2388</v>
      </c>
      <c r="D71" t="s">
        <v>480</v>
      </c>
      <c r="E71" t="s">
        <v>3094</v>
      </c>
      <c r="F71" s="18" t="s">
        <v>3102</v>
      </c>
      <c r="G71" t="s">
        <v>217</v>
      </c>
      <c r="H71" t="s">
        <v>481</v>
      </c>
      <c r="I71" t="s">
        <v>337</v>
      </c>
    </row>
    <row r="72" spans="1:9">
      <c r="A72" t="s">
        <v>482</v>
      </c>
      <c r="B72" t="s">
        <v>482</v>
      </c>
      <c r="C72" t="s">
        <v>2342</v>
      </c>
      <c r="D72" t="s">
        <v>483</v>
      </c>
      <c r="E72" t="s">
        <v>3094</v>
      </c>
      <c r="F72" s="18" t="s">
        <v>3102</v>
      </c>
      <c r="G72" t="s">
        <v>218</v>
      </c>
      <c r="H72" t="s">
        <v>484</v>
      </c>
      <c r="I72" t="s">
        <v>337</v>
      </c>
    </row>
    <row r="73" spans="1:9">
      <c r="A73" t="s">
        <v>485</v>
      </c>
      <c r="B73" t="s">
        <v>485</v>
      </c>
      <c r="C73" t="s">
        <v>2379</v>
      </c>
      <c r="D73" t="s">
        <v>486</v>
      </c>
      <c r="E73" t="s">
        <v>3094</v>
      </c>
      <c r="F73" s="18" t="s">
        <v>3102</v>
      </c>
      <c r="G73" t="s">
        <v>219</v>
      </c>
      <c r="H73" t="s">
        <v>487</v>
      </c>
      <c r="I73" t="s">
        <v>337</v>
      </c>
    </row>
    <row r="74" spans="1:9">
      <c r="A74" t="s">
        <v>488</v>
      </c>
      <c r="B74" t="s">
        <v>488</v>
      </c>
      <c r="C74" t="s">
        <v>2345</v>
      </c>
      <c r="D74" t="s">
        <v>489</v>
      </c>
      <c r="E74" t="s">
        <v>3094</v>
      </c>
      <c r="F74" s="18" t="s">
        <v>3102</v>
      </c>
      <c r="G74" t="s">
        <v>220</v>
      </c>
      <c r="H74" t="s">
        <v>490</v>
      </c>
      <c r="I74" t="s">
        <v>337</v>
      </c>
    </row>
    <row r="75" spans="1:9">
      <c r="A75" t="s">
        <v>491</v>
      </c>
      <c r="B75" t="s">
        <v>491</v>
      </c>
      <c r="C75" t="s">
        <v>2347</v>
      </c>
      <c r="D75" t="s">
        <v>492</v>
      </c>
      <c r="E75" t="s">
        <v>3094</v>
      </c>
      <c r="F75" s="18" t="s">
        <v>3102</v>
      </c>
      <c r="G75" t="s">
        <v>221</v>
      </c>
      <c r="H75" t="s">
        <v>493</v>
      </c>
      <c r="I75" t="s">
        <v>337</v>
      </c>
    </row>
    <row r="76" spans="1:9">
      <c r="A76" t="s">
        <v>494</v>
      </c>
      <c r="B76" t="s">
        <v>494</v>
      </c>
      <c r="C76" t="s">
        <v>2325</v>
      </c>
      <c r="D76" t="s">
        <v>495</v>
      </c>
      <c r="E76" t="s">
        <v>3094</v>
      </c>
      <c r="F76" s="18" t="s">
        <v>3102</v>
      </c>
      <c r="G76" t="s">
        <v>222</v>
      </c>
      <c r="H76" t="s">
        <v>496</v>
      </c>
      <c r="I76" t="s">
        <v>337</v>
      </c>
    </row>
    <row r="77" spans="1:9">
      <c r="A77" t="s">
        <v>497</v>
      </c>
      <c r="B77" t="s">
        <v>497</v>
      </c>
      <c r="C77" t="s">
        <v>2362</v>
      </c>
      <c r="D77" t="s">
        <v>498</v>
      </c>
      <c r="E77" t="s">
        <v>3094</v>
      </c>
      <c r="F77" s="18" t="s">
        <v>3102</v>
      </c>
      <c r="G77" t="s">
        <v>223</v>
      </c>
      <c r="H77" t="s">
        <v>499</v>
      </c>
      <c r="I77" t="s">
        <v>337</v>
      </c>
    </row>
    <row r="78" spans="1:9">
      <c r="A78" t="s">
        <v>500</v>
      </c>
      <c r="B78" t="s">
        <v>500</v>
      </c>
      <c r="C78" t="s">
        <v>2387</v>
      </c>
      <c r="D78" t="s">
        <v>501</v>
      </c>
      <c r="E78" t="s">
        <v>3094</v>
      </c>
      <c r="F78" s="18" t="s">
        <v>3102</v>
      </c>
      <c r="G78" t="s">
        <v>224</v>
      </c>
      <c r="H78" t="s">
        <v>502</v>
      </c>
      <c r="I78" t="s">
        <v>337</v>
      </c>
    </row>
    <row r="79" spans="1:9">
      <c r="A79" t="s">
        <v>503</v>
      </c>
      <c r="B79" t="s">
        <v>503</v>
      </c>
      <c r="C79" t="s">
        <v>2437</v>
      </c>
      <c r="D79" t="s">
        <v>504</v>
      </c>
      <c r="E79" t="s">
        <v>3094</v>
      </c>
      <c r="F79" s="18" t="s">
        <v>3102</v>
      </c>
      <c r="G79" t="s">
        <v>225</v>
      </c>
      <c r="H79" t="s">
        <v>505</v>
      </c>
      <c r="I79" t="s">
        <v>337</v>
      </c>
    </row>
    <row r="80" spans="1:9">
      <c r="A80" t="s">
        <v>506</v>
      </c>
      <c r="B80" t="s">
        <v>506</v>
      </c>
      <c r="C80" t="s">
        <v>2474</v>
      </c>
      <c r="D80" t="s">
        <v>507</v>
      </c>
      <c r="E80" t="s">
        <v>3094</v>
      </c>
      <c r="F80" s="18" t="s">
        <v>3102</v>
      </c>
      <c r="G80" t="s">
        <v>226</v>
      </c>
      <c r="H80" t="s">
        <v>508</v>
      </c>
      <c r="I80" t="s">
        <v>337</v>
      </c>
    </row>
    <row r="81" spans="1:9">
      <c r="A81" t="s">
        <v>509</v>
      </c>
      <c r="B81" t="s">
        <v>509</v>
      </c>
      <c r="C81" t="s">
        <v>2487</v>
      </c>
      <c r="D81" t="s">
        <v>510</v>
      </c>
      <c r="E81" t="s">
        <v>3094</v>
      </c>
      <c r="F81" s="18" t="s">
        <v>3102</v>
      </c>
      <c r="G81" t="s">
        <v>227</v>
      </c>
      <c r="H81" t="s">
        <v>511</v>
      </c>
      <c r="I81" t="s">
        <v>337</v>
      </c>
    </row>
    <row r="82" spans="1:9">
      <c r="A82" t="s">
        <v>512</v>
      </c>
      <c r="B82" t="s">
        <v>512</v>
      </c>
      <c r="C82" t="s">
        <v>2488</v>
      </c>
      <c r="D82" t="s">
        <v>513</v>
      </c>
      <c r="E82" t="s">
        <v>3094</v>
      </c>
      <c r="F82" s="18" t="s">
        <v>3102</v>
      </c>
      <c r="G82" t="s">
        <v>228</v>
      </c>
      <c r="H82" t="s">
        <v>514</v>
      </c>
      <c r="I82" t="s">
        <v>337</v>
      </c>
    </row>
    <row r="83" spans="1:9">
      <c r="A83" t="s">
        <v>515</v>
      </c>
      <c r="B83" t="s">
        <v>515</v>
      </c>
      <c r="C83" t="s">
        <v>2400</v>
      </c>
      <c r="D83" t="s">
        <v>516</v>
      </c>
      <c r="E83" t="s">
        <v>3094</v>
      </c>
      <c r="F83" s="18" t="s">
        <v>3102</v>
      </c>
      <c r="G83" t="s">
        <v>229</v>
      </c>
      <c r="H83" t="s">
        <v>517</v>
      </c>
      <c r="I83" t="s">
        <v>337</v>
      </c>
    </row>
    <row r="84" spans="1:9">
      <c r="A84" t="s">
        <v>518</v>
      </c>
      <c r="B84" t="s">
        <v>518</v>
      </c>
      <c r="C84" t="s">
        <v>2354</v>
      </c>
      <c r="D84" t="s">
        <v>519</v>
      </c>
      <c r="E84" t="s">
        <v>3094</v>
      </c>
      <c r="F84" s="18" t="s">
        <v>3102</v>
      </c>
      <c r="G84" t="s">
        <v>230</v>
      </c>
      <c r="H84" t="s">
        <v>520</v>
      </c>
      <c r="I84" t="s">
        <v>337</v>
      </c>
    </row>
    <row r="85" spans="1:9">
      <c r="A85" t="s">
        <v>521</v>
      </c>
      <c r="B85" t="s">
        <v>521</v>
      </c>
      <c r="C85" t="s">
        <v>2391</v>
      </c>
      <c r="D85" t="s">
        <v>522</v>
      </c>
      <c r="E85" t="s">
        <v>3094</v>
      </c>
      <c r="F85" s="18" t="s">
        <v>3102</v>
      </c>
      <c r="G85" t="s">
        <v>231</v>
      </c>
      <c r="H85" t="s">
        <v>523</v>
      </c>
      <c r="I85" t="s">
        <v>337</v>
      </c>
    </row>
    <row r="86" spans="1:9">
      <c r="A86" t="s">
        <v>524</v>
      </c>
      <c r="B86" t="s">
        <v>524</v>
      </c>
      <c r="C86" t="s">
        <v>2357</v>
      </c>
      <c r="D86" t="s">
        <v>525</v>
      </c>
      <c r="E86" t="s">
        <v>3094</v>
      </c>
      <c r="F86" s="18" t="s">
        <v>3102</v>
      </c>
      <c r="G86" t="s">
        <v>232</v>
      </c>
      <c r="H86" t="s">
        <v>526</v>
      </c>
      <c r="I86" t="s">
        <v>337</v>
      </c>
    </row>
    <row r="87" spans="1:9">
      <c r="A87" t="s">
        <v>527</v>
      </c>
      <c r="B87" t="s">
        <v>527</v>
      </c>
      <c r="C87" t="s">
        <v>2359</v>
      </c>
      <c r="D87" t="s">
        <v>528</v>
      </c>
      <c r="E87" t="s">
        <v>3094</v>
      </c>
      <c r="F87" s="18" t="s">
        <v>3102</v>
      </c>
      <c r="G87" t="s">
        <v>233</v>
      </c>
      <c r="H87" t="s">
        <v>529</v>
      </c>
      <c r="I87" t="s">
        <v>337</v>
      </c>
    </row>
    <row r="88" spans="1:9">
      <c r="A88" t="s">
        <v>530</v>
      </c>
      <c r="B88" t="s">
        <v>530</v>
      </c>
      <c r="C88" t="s">
        <v>2349</v>
      </c>
      <c r="D88" t="s">
        <v>531</v>
      </c>
      <c r="E88" t="s">
        <v>3094</v>
      </c>
      <c r="F88" s="18" t="s">
        <v>3102</v>
      </c>
      <c r="G88" t="s">
        <v>234</v>
      </c>
      <c r="H88" t="s">
        <v>532</v>
      </c>
      <c r="I88" t="s">
        <v>337</v>
      </c>
    </row>
    <row r="89" spans="1:9">
      <c r="A89" t="s">
        <v>533</v>
      </c>
      <c r="B89" t="s">
        <v>533</v>
      </c>
      <c r="C89" t="s">
        <v>2374</v>
      </c>
      <c r="D89" t="s">
        <v>534</v>
      </c>
      <c r="E89" t="s">
        <v>3094</v>
      </c>
      <c r="F89" s="18" t="s">
        <v>3102</v>
      </c>
      <c r="G89" t="s">
        <v>235</v>
      </c>
      <c r="H89" t="s">
        <v>535</v>
      </c>
      <c r="I89" t="s">
        <v>337</v>
      </c>
    </row>
    <row r="90" spans="1:9">
      <c r="A90" t="s">
        <v>536</v>
      </c>
      <c r="B90" t="s">
        <v>536</v>
      </c>
      <c r="C90" t="s">
        <v>2411</v>
      </c>
      <c r="D90" t="s">
        <v>537</v>
      </c>
      <c r="E90" t="s">
        <v>3094</v>
      </c>
      <c r="F90" s="18" t="s">
        <v>3102</v>
      </c>
      <c r="G90" t="s">
        <v>236</v>
      </c>
      <c r="H90" t="s">
        <v>538</v>
      </c>
      <c r="I90" t="s">
        <v>337</v>
      </c>
    </row>
    <row r="91" spans="1:9">
      <c r="A91" t="s">
        <v>539</v>
      </c>
      <c r="B91" t="s">
        <v>539</v>
      </c>
      <c r="C91" t="s">
        <v>2449</v>
      </c>
      <c r="D91" t="s">
        <v>540</v>
      </c>
      <c r="E91" t="s">
        <v>3094</v>
      </c>
      <c r="F91" s="18" t="s">
        <v>3102</v>
      </c>
      <c r="G91" t="s">
        <v>237</v>
      </c>
      <c r="H91" t="s">
        <v>541</v>
      </c>
      <c r="I91" t="s">
        <v>337</v>
      </c>
    </row>
    <row r="92" spans="1:9">
      <c r="A92" t="s">
        <v>542</v>
      </c>
      <c r="B92" t="s">
        <v>542</v>
      </c>
      <c r="C92" t="s">
        <v>2498</v>
      </c>
      <c r="D92" t="s">
        <v>543</v>
      </c>
      <c r="E92" t="s">
        <v>3094</v>
      </c>
      <c r="F92" s="18" t="s">
        <v>3102</v>
      </c>
      <c r="G92" t="s">
        <v>238</v>
      </c>
      <c r="H92" t="s">
        <v>544</v>
      </c>
      <c r="I92" t="s">
        <v>337</v>
      </c>
    </row>
    <row r="93" spans="1:9">
      <c r="A93" t="s">
        <v>545</v>
      </c>
      <c r="B93" t="s">
        <v>545</v>
      </c>
      <c r="C93" t="s">
        <v>2499</v>
      </c>
      <c r="D93" t="s">
        <v>546</v>
      </c>
      <c r="E93" t="s">
        <v>3094</v>
      </c>
      <c r="F93" s="18" t="s">
        <v>3102</v>
      </c>
      <c r="G93" t="s">
        <v>239</v>
      </c>
      <c r="H93" t="s">
        <v>547</v>
      </c>
      <c r="I93" t="s">
        <v>337</v>
      </c>
    </row>
    <row r="94" spans="1:9">
      <c r="A94" t="s">
        <v>548</v>
      </c>
      <c r="B94" t="s">
        <v>548</v>
      </c>
      <c r="C94" t="s">
        <v>2417</v>
      </c>
      <c r="D94" t="s">
        <v>549</v>
      </c>
      <c r="E94" t="s">
        <v>3094</v>
      </c>
      <c r="F94" s="18" t="s">
        <v>3102</v>
      </c>
      <c r="G94" t="s">
        <v>240</v>
      </c>
      <c r="H94" t="s">
        <v>550</v>
      </c>
      <c r="I94" t="s">
        <v>337</v>
      </c>
    </row>
    <row r="95" spans="1:9">
      <c r="A95" t="s">
        <v>551</v>
      </c>
      <c r="B95" t="s">
        <v>551</v>
      </c>
      <c r="C95" t="s">
        <v>2353</v>
      </c>
      <c r="D95" t="s">
        <v>552</v>
      </c>
      <c r="E95" t="s">
        <v>3094</v>
      </c>
      <c r="F95" s="18" t="s">
        <v>3102</v>
      </c>
      <c r="G95" t="s">
        <v>241</v>
      </c>
      <c r="H95" t="s">
        <v>553</v>
      </c>
      <c r="I95" t="s">
        <v>337</v>
      </c>
    </row>
    <row r="96" spans="1:9">
      <c r="A96" t="s">
        <v>554</v>
      </c>
      <c r="B96" t="s">
        <v>554</v>
      </c>
      <c r="C96" t="s">
        <v>2366</v>
      </c>
      <c r="D96" t="s">
        <v>555</v>
      </c>
      <c r="E96" t="s">
        <v>3094</v>
      </c>
      <c r="F96" s="18" t="s">
        <v>3102</v>
      </c>
      <c r="G96" t="s">
        <v>242</v>
      </c>
      <c r="H96" t="s">
        <v>556</v>
      </c>
      <c r="I96" t="s">
        <v>337</v>
      </c>
    </row>
    <row r="97" spans="1:9">
      <c r="A97" t="s">
        <v>557</v>
      </c>
      <c r="B97" t="s">
        <v>557</v>
      </c>
      <c r="C97" t="s">
        <v>2403</v>
      </c>
      <c r="D97" t="s">
        <v>558</v>
      </c>
      <c r="E97" t="s">
        <v>3094</v>
      </c>
      <c r="F97" s="18" t="s">
        <v>3102</v>
      </c>
      <c r="G97" t="s">
        <v>243</v>
      </c>
      <c r="H97" t="s">
        <v>559</v>
      </c>
      <c r="I97" t="s">
        <v>337</v>
      </c>
    </row>
    <row r="98" spans="1:9">
      <c r="A98" t="s">
        <v>560</v>
      </c>
      <c r="B98" t="s">
        <v>560</v>
      </c>
      <c r="C98" t="s">
        <v>2393</v>
      </c>
      <c r="D98" t="s">
        <v>561</v>
      </c>
      <c r="E98" t="s">
        <v>3094</v>
      </c>
      <c r="F98" s="18" t="s">
        <v>3102</v>
      </c>
      <c r="G98" t="s">
        <v>244</v>
      </c>
      <c r="H98" t="s">
        <v>562</v>
      </c>
      <c r="I98" t="s">
        <v>337</v>
      </c>
    </row>
    <row r="99" spans="1:9">
      <c r="A99" t="s">
        <v>563</v>
      </c>
      <c r="B99" t="s">
        <v>563</v>
      </c>
      <c r="C99" t="s">
        <v>2383</v>
      </c>
      <c r="D99" t="s">
        <v>564</v>
      </c>
      <c r="E99" t="s">
        <v>3094</v>
      </c>
      <c r="F99" s="18" t="s">
        <v>3102</v>
      </c>
      <c r="G99" t="s">
        <v>245</v>
      </c>
      <c r="H99" t="s">
        <v>565</v>
      </c>
      <c r="I99" t="s">
        <v>337</v>
      </c>
    </row>
    <row r="100" spans="1:9">
      <c r="A100" t="s">
        <v>566</v>
      </c>
      <c r="B100" t="s">
        <v>566</v>
      </c>
      <c r="C100" t="s">
        <v>2361</v>
      </c>
      <c r="D100" t="s">
        <v>567</v>
      </c>
      <c r="E100" t="s">
        <v>3094</v>
      </c>
      <c r="F100" s="18" t="s">
        <v>3102</v>
      </c>
      <c r="G100" t="s">
        <v>246</v>
      </c>
      <c r="H100" t="s">
        <v>568</v>
      </c>
      <c r="I100" t="s">
        <v>337</v>
      </c>
    </row>
    <row r="101" spans="1:9">
      <c r="A101" t="s">
        <v>569</v>
      </c>
      <c r="B101" t="s">
        <v>569</v>
      </c>
      <c r="C101" t="s">
        <v>2386</v>
      </c>
      <c r="D101" t="s">
        <v>570</v>
      </c>
      <c r="E101" t="s">
        <v>3094</v>
      </c>
      <c r="F101" s="18" t="s">
        <v>3102</v>
      </c>
      <c r="G101" t="s">
        <v>247</v>
      </c>
      <c r="H101" t="s">
        <v>571</v>
      </c>
      <c r="I101" t="s">
        <v>337</v>
      </c>
    </row>
    <row r="102" spans="1:9">
      <c r="A102" t="s">
        <v>572</v>
      </c>
      <c r="B102" t="s">
        <v>572</v>
      </c>
      <c r="C102" t="s">
        <v>2412</v>
      </c>
      <c r="D102" t="s">
        <v>573</v>
      </c>
      <c r="E102" t="s">
        <v>3094</v>
      </c>
      <c r="F102" s="18" t="s">
        <v>3102</v>
      </c>
      <c r="G102" t="s">
        <v>248</v>
      </c>
      <c r="H102" t="s">
        <v>574</v>
      </c>
      <c r="I102" t="s">
        <v>337</v>
      </c>
    </row>
    <row r="103" spans="1:9">
      <c r="A103" t="s">
        <v>575</v>
      </c>
      <c r="B103" t="s">
        <v>575</v>
      </c>
      <c r="C103" t="s">
        <v>2473</v>
      </c>
      <c r="D103" t="s">
        <v>576</v>
      </c>
      <c r="E103" t="s">
        <v>3094</v>
      </c>
      <c r="F103" s="18" t="s">
        <v>3102</v>
      </c>
      <c r="G103" t="s">
        <v>249</v>
      </c>
      <c r="H103" t="s">
        <v>577</v>
      </c>
      <c r="I103" t="s">
        <v>337</v>
      </c>
    </row>
    <row r="104" spans="1:9">
      <c r="A104" t="s">
        <v>578</v>
      </c>
      <c r="B104" t="s">
        <v>578</v>
      </c>
      <c r="C104" t="s">
        <v>2415</v>
      </c>
      <c r="D104" t="s">
        <v>579</v>
      </c>
      <c r="E104" t="s">
        <v>3094</v>
      </c>
      <c r="F104" s="18" t="s">
        <v>3102</v>
      </c>
      <c r="G104" t="s">
        <v>250</v>
      </c>
      <c r="H104" t="s">
        <v>580</v>
      </c>
      <c r="I104" t="s">
        <v>337</v>
      </c>
    </row>
    <row r="105" spans="1:9">
      <c r="A105" t="s">
        <v>581</v>
      </c>
      <c r="B105" t="s">
        <v>581</v>
      </c>
      <c r="C105" t="s">
        <v>2416</v>
      </c>
      <c r="D105" t="s">
        <v>582</v>
      </c>
      <c r="E105" t="s">
        <v>3094</v>
      </c>
      <c r="F105" s="18" t="s">
        <v>3102</v>
      </c>
      <c r="G105" t="s">
        <v>251</v>
      </c>
      <c r="H105" t="s">
        <v>583</v>
      </c>
      <c r="I105" t="s">
        <v>337</v>
      </c>
    </row>
    <row r="106" spans="1:9">
      <c r="A106" t="s">
        <v>584</v>
      </c>
      <c r="B106" t="s">
        <v>584</v>
      </c>
      <c r="C106" t="s">
        <v>2429</v>
      </c>
      <c r="D106" t="s">
        <v>585</v>
      </c>
      <c r="E106" t="s">
        <v>3094</v>
      </c>
      <c r="F106" s="18" t="s">
        <v>3102</v>
      </c>
      <c r="G106" t="s">
        <v>252</v>
      </c>
      <c r="H106" t="s">
        <v>586</v>
      </c>
      <c r="I106" t="s">
        <v>337</v>
      </c>
    </row>
    <row r="107" spans="1:9">
      <c r="A107" t="s">
        <v>587</v>
      </c>
      <c r="B107" t="s">
        <v>587</v>
      </c>
      <c r="C107" t="s">
        <v>2365</v>
      </c>
      <c r="D107" t="s">
        <v>588</v>
      </c>
      <c r="E107" t="s">
        <v>3094</v>
      </c>
      <c r="F107" s="18" t="s">
        <v>3102</v>
      </c>
      <c r="G107" t="s">
        <v>253</v>
      </c>
      <c r="H107" t="s">
        <v>589</v>
      </c>
      <c r="I107" t="s">
        <v>337</v>
      </c>
    </row>
    <row r="108" spans="1:9">
      <c r="A108" t="s">
        <v>590</v>
      </c>
      <c r="B108" t="s">
        <v>590</v>
      </c>
      <c r="C108" t="s">
        <v>2378</v>
      </c>
      <c r="D108" t="s">
        <v>591</v>
      </c>
      <c r="E108" t="s">
        <v>3094</v>
      </c>
      <c r="F108" s="18" t="s">
        <v>3102</v>
      </c>
      <c r="G108" t="s">
        <v>254</v>
      </c>
      <c r="H108" t="s">
        <v>592</v>
      </c>
      <c r="I108" t="s">
        <v>337</v>
      </c>
    </row>
    <row r="109" spans="1:9">
      <c r="A109" t="s">
        <v>593</v>
      </c>
      <c r="B109" t="s">
        <v>593</v>
      </c>
      <c r="C109" t="s">
        <v>2320</v>
      </c>
      <c r="D109" t="s">
        <v>594</v>
      </c>
      <c r="E109" t="s">
        <v>3094</v>
      </c>
      <c r="F109" s="18" t="s">
        <v>3102</v>
      </c>
      <c r="G109" t="s">
        <v>255</v>
      </c>
      <c r="H109" t="s">
        <v>595</v>
      </c>
      <c r="I109" t="s">
        <v>337</v>
      </c>
    </row>
    <row r="110" spans="1:9">
      <c r="A110" t="s">
        <v>596</v>
      </c>
      <c r="B110" t="s">
        <v>596</v>
      </c>
      <c r="C110" t="s">
        <v>2358</v>
      </c>
      <c r="D110" t="s">
        <v>597</v>
      </c>
      <c r="E110" t="s">
        <v>3094</v>
      </c>
      <c r="F110" s="18" t="s">
        <v>3102</v>
      </c>
      <c r="G110" t="s">
        <v>256</v>
      </c>
      <c r="H110" t="s">
        <v>598</v>
      </c>
      <c r="I110" t="s">
        <v>337</v>
      </c>
    </row>
    <row r="111" spans="1:9">
      <c r="A111" t="s">
        <v>599</v>
      </c>
      <c r="B111" t="s">
        <v>599</v>
      </c>
      <c r="C111" t="s">
        <v>2395</v>
      </c>
      <c r="D111" t="s">
        <v>600</v>
      </c>
      <c r="E111" t="s">
        <v>3094</v>
      </c>
      <c r="F111" s="18" t="s">
        <v>3102</v>
      </c>
      <c r="G111" t="s">
        <v>257</v>
      </c>
      <c r="H111" t="s">
        <v>601</v>
      </c>
      <c r="I111" t="s">
        <v>337</v>
      </c>
    </row>
    <row r="112" spans="1:9">
      <c r="A112" t="s">
        <v>602</v>
      </c>
      <c r="B112" t="s">
        <v>602</v>
      </c>
      <c r="C112" t="s">
        <v>2373</v>
      </c>
      <c r="D112" t="s">
        <v>603</v>
      </c>
      <c r="E112" t="s">
        <v>3094</v>
      </c>
      <c r="F112" s="18" t="s">
        <v>3102</v>
      </c>
      <c r="G112" t="s">
        <v>258</v>
      </c>
      <c r="H112" t="s">
        <v>604</v>
      </c>
      <c r="I112" t="s">
        <v>337</v>
      </c>
    </row>
    <row r="113" spans="1:9">
      <c r="A113" t="s">
        <v>605</v>
      </c>
      <c r="B113" t="s">
        <v>605</v>
      </c>
      <c r="C113" t="s">
        <v>2398</v>
      </c>
      <c r="D113" t="s">
        <v>606</v>
      </c>
      <c r="E113" t="s">
        <v>3094</v>
      </c>
      <c r="F113" s="18" t="s">
        <v>3102</v>
      </c>
      <c r="G113" t="s">
        <v>259</v>
      </c>
      <c r="H113" t="s">
        <v>607</v>
      </c>
      <c r="I113" t="s">
        <v>337</v>
      </c>
    </row>
    <row r="114" spans="1:9">
      <c r="A114" t="s">
        <v>608</v>
      </c>
      <c r="B114" t="s">
        <v>608</v>
      </c>
      <c r="C114" t="s">
        <v>2448</v>
      </c>
      <c r="D114" t="s">
        <v>609</v>
      </c>
      <c r="E114" t="s">
        <v>3094</v>
      </c>
      <c r="F114" s="18" t="s">
        <v>3102</v>
      </c>
      <c r="G114" t="s">
        <v>260</v>
      </c>
      <c r="H114" t="s">
        <v>610</v>
      </c>
      <c r="I114" t="s">
        <v>337</v>
      </c>
    </row>
    <row r="115" spans="1:9">
      <c r="A115" t="s">
        <v>611</v>
      </c>
      <c r="B115" t="s">
        <v>611</v>
      </c>
      <c r="C115" t="s">
        <v>2485</v>
      </c>
      <c r="D115" t="s">
        <v>612</v>
      </c>
      <c r="E115" t="s">
        <v>3094</v>
      </c>
      <c r="F115" s="18" t="s">
        <v>3102</v>
      </c>
      <c r="G115" t="s">
        <v>261</v>
      </c>
      <c r="H115" t="s">
        <v>613</v>
      </c>
      <c r="I115" t="s">
        <v>337</v>
      </c>
    </row>
    <row r="116" spans="1:9">
      <c r="A116" t="s">
        <v>614</v>
      </c>
      <c r="B116" t="s">
        <v>614</v>
      </c>
      <c r="C116" t="s">
        <v>2427</v>
      </c>
      <c r="D116" t="s">
        <v>615</v>
      </c>
      <c r="E116" t="s">
        <v>3094</v>
      </c>
      <c r="F116" s="18" t="s">
        <v>3102</v>
      </c>
      <c r="G116" t="s">
        <v>262</v>
      </c>
      <c r="H116" t="s">
        <v>616</v>
      </c>
      <c r="I116" t="s">
        <v>337</v>
      </c>
    </row>
    <row r="117" spans="1:9">
      <c r="A117" t="s">
        <v>617</v>
      </c>
      <c r="B117" t="s">
        <v>617</v>
      </c>
      <c r="C117" t="s">
        <v>2428</v>
      </c>
      <c r="D117" t="s">
        <v>618</v>
      </c>
      <c r="E117" t="s">
        <v>3094</v>
      </c>
      <c r="F117" s="18" t="s">
        <v>3102</v>
      </c>
      <c r="G117" t="s">
        <v>263</v>
      </c>
      <c r="H117" t="s">
        <v>619</v>
      </c>
      <c r="I117" t="s">
        <v>337</v>
      </c>
    </row>
    <row r="118" spans="1:9">
      <c r="A118" t="s">
        <v>620</v>
      </c>
      <c r="B118" t="s">
        <v>620</v>
      </c>
      <c r="C118" t="s">
        <v>2441</v>
      </c>
      <c r="D118" t="s">
        <v>621</v>
      </c>
      <c r="E118" t="s">
        <v>3094</v>
      </c>
      <c r="F118" s="18" t="s">
        <v>3102</v>
      </c>
      <c r="G118" t="s">
        <v>264</v>
      </c>
      <c r="H118" t="s">
        <v>622</v>
      </c>
      <c r="I118" t="s">
        <v>337</v>
      </c>
    </row>
    <row r="119" spans="1:9">
      <c r="A119" t="s">
        <v>623</v>
      </c>
      <c r="B119" t="s">
        <v>623</v>
      </c>
      <c r="C119" t="s">
        <v>2453</v>
      </c>
      <c r="D119" t="s">
        <v>335</v>
      </c>
      <c r="E119" t="s">
        <v>3095</v>
      </c>
      <c r="F119" s="18" t="s">
        <v>433</v>
      </c>
      <c r="G119" t="s">
        <v>169</v>
      </c>
      <c r="H119" t="s">
        <v>336</v>
      </c>
      <c r="I119" t="s">
        <v>337</v>
      </c>
    </row>
    <row r="120" spans="1:9">
      <c r="A120" t="s">
        <v>624</v>
      </c>
      <c r="B120" t="s">
        <v>624</v>
      </c>
      <c r="C120" t="s">
        <v>2502</v>
      </c>
      <c r="D120" t="s">
        <v>339</v>
      </c>
      <c r="E120" t="s">
        <v>3095</v>
      </c>
      <c r="F120" s="18" t="s">
        <v>433</v>
      </c>
      <c r="G120" t="s">
        <v>170</v>
      </c>
      <c r="H120" t="s">
        <v>340</v>
      </c>
      <c r="I120" t="s">
        <v>337</v>
      </c>
    </row>
    <row r="121" spans="1:9">
      <c r="A121" t="s">
        <v>625</v>
      </c>
      <c r="B121" t="s">
        <v>625</v>
      </c>
      <c r="C121" t="s">
        <v>2468</v>
      </c>
      <c r="D121" t="s">
        <v>342</v>
      </c>
      <c r="E121" t="s">
        <v>3095</v>
      </c>
      <c r="F121" s="18" t="s">
        <v>433</v>
      </c>
      <c r="G121" t="s">
        <v>171</v>
      </c>
      <c r="H121" t="s">
        <v>343</v>
      </c>
      <c r="I121" t="s">
        <v>337</v>
      </c>
    </row>
    <row r="122" spans="1:9">
      <c r="A122" t="s">
        <v>626</v>
      </c>
      <c r="B122" t="s">
        <v>626</v>
      </c>
      <c r="C122" t="s">
        <v>2434</v>
      </c>
      <c r="D122" t="s">
        <v>345</v>
      </c>
      <c r="E122" t="s">
        <v>3095</v>
      </c>
      <c r="F122" s="18" t="s">
        <v>433</v>
      </c>
      <c r="G122" t="s">
        <v>172</v>
      </c>
      <c r="H122" t="s">
        <v>346</v>
      </c>
      <c r="I122" t="s">
        <v>337</v>
      </c>
    </row>
    <row r="123" spans="1:9">
      <c r="A123" t="s">
        <v>627</v>
      </c>
      <c r="B123" t="s">
        <v>627</v>
      </c>
      <c r="C123" t="s">
        <v>2459</v>
      </c>
      <c r="D123" t="s">
        <v>348</v>
      </c>
      <c r="E123" t="s">
        <v>3095</v>
      </c>
      <c r="F123" s="18" t="s">
        <v>433</v>
      </c>
      <c r="G123" t="s">
        <v>173</v>
      </c>
      <c r="H123" t="s">
        <v>349</v>
      </c>
      <c r="I123" t="s">
        <v>337</v>
      </c>
    </row>
    <row r="124" spans="1:9">
      <c r="A124" t="s">
        <v>628</v>
      </c>
      <c r="B124" t="s">
        <v>628</v>
      </c>
      <c r="C124" t="s">
        <v>2556</v>
      </c>
      <c r="D124" t="s">
        <v>351</v>
      </c>
      <c r="E124" t="s">
        <v>3095</v>
      </c>
      <c r="F124" s="18" t="s">
        <v>433</v>
      </c>
      <c r="G124" t="s">
        <v>174</v>
      </c>
      <c r="H124" t="s">
        <v>352</v>
      </c>
      <c r="I124" t="s">
        <v>337</v>
      </c>
    </row>
    <row r="125" spans="1:9">
      <c r="A125" t="s">
        <v>629</v>
      </c>
      <c r="B125" t="s">
        <v>629</v>
      </c>
      <c r="C125" t="s">
        <v>2557</v>
      </c>
      <c r="D125" t="s">
        <v>354</v>
      </c>
      <c r="E125" t="s">
        <v>3095</v>
      </c>
      <c r="F125" s="18" t="s">
        <v>433</v>
      </c>
      <c r="G125" t="s">
        <v>175</v>
      </c>
      <c r="H125" t="s">
        <v>355</v>
      </c>
      <c r="I125" t="s">
        <v>337</v>
      </c>
    </row>
    <row r="126" spans="1:9">
      <c r="A126" t="s">
        <v>630</v>
      </c>
      <c r="B126" t="s">
        <v>630</v>
      </c>
      <c r="C126" t="s">
        <v>2511</v>
      </c>
      <c r="D126" t="s">
        <v>357</v>
      </c>
      <c r="E126" t="s">
        <v>3095</v>
      </c>
      <c r="F126" s="18" t="s">
        <v>433</v>
      </c>
      <c r="G126" t="s">
        <v>176</v>
      </c>
      <c r="H126" t="s">
        <v>358</v>
      </c>
      <c r="I126" t="s">
        <v>337</v>
      </c>
    </row>
    <row r="127" spans="1:9">
      <c r="A127" t="s">
        <v>631</v>
      </c>
      <c r="B127" t="s">
        <v>631</v>
      </c>
      <c r="C127" t="s">
        <v>2561</v>
      </c>
      <c r="D127" t="s">
        <v>360</v>
      </c>
      <c r="E127" t="s">
        <v>3095</v>
      </c>
      <c r="F127" s="18" t="s">
        <v>433</v>
      </c>
      <c r="G127" t="s">
        <v>177</v>
      </c>
      <c r="H127" t="s">
        <v>361</v>
      </c>
      <c r="I127" t="s">
        <v>337</v>
      </c>
    </row>
    <row r="128" spans="1:9">
      <c r="A128" t="s">
        <v>632</v>
      </c>
      <c r="B128" t="s">
        <v>632</v>
      </c>
      <c r="C128" t="s">
        <v>2564</v>
      </c>
      <c r="D128" t="s">
        <v>363</v>
      </c>
      <c r="E128" t="s">
        <v>3095</v>
      </c>
      <c r="F128" s="18" t="s">
        <v>433</v>
      </c>
      <c r="G128" t="s">
        <v>178</v>
      </c>
      <c r="H128" t="s">
        <v>364</v>
      </c>
      <c r="I128" t="s">
        <v>337</v>
      </c>
    </row>
    <row r="129" spans="1:9">
      <c r="A129" t="s">
        <v>633</v>
      </c>
      <c r="B129" t="s">
        <v>633</v>
      </c>
      <c r="C129" t="s">
        <v>2577</v>
      </c>
      <c r="D129" t="s">
        <v>366</v>
      </c>
      <c r="E129" t="s">
        <v>3095</v>
      </c>
      <c r="F129" s="18" t="s">
        <v>433</v>
      </c>
      <c r="G129" t="s">
        <v>179</v>
      </c>
      <c r="H129" t="s">
        <v>367</v>
      </c>
      <c r="I129" t="s">
        <v>337</v>
      </c>
    </row>
    <row r="130" spans="1:9">
      <c r="A130" t="s">
        <v>634</v>
      </c>
      <c r="B130" t="s">
        <v>634</v>
      </c>
      <c r="C130" t="s">
        <v>2579</v>
      </c>
      <c r="D130" t="s">
        <v>369</v>
      </c>
      <c r="E130" t="s">
        <v>3095</v>
      </c>
      <c r="F130" s="18" t="s">
        <v>433</v>
      </c>
      <c r="G130" t="s">
        <v>180</v>
      </c>
      <c r="H130" t="s">
        <v>370</v>
      </c>
      <c r="I130" t="s">
        <v>337</v>
      </c>
    </row>
    <row r="131" spans="1:9">
      <c r="A131" t="s">
        <v>635</v>
      </c>
      <c r="B131" t="s">
        <v>635</v>
      </c>
      <c r="C131" t="s">
        <v>2465</v>
      </c>
      <c r="D131" t="s">
        <v>372</v>
      </c>
      <c r="E131" t="s">
        <v>3095</v>
      </c>
      <c r="F131" s="18" t="s">
        <v>433</v>
      </c>
      <c r="G131" t="s">
        <v>181</v>
      </c>
      <c r="H131" t="s">
        <v>373</v>
      </c>
      <c r="I131" t="s">
        <v>337</v>
      </c>
    </row>
    <row r="132" spans="1:9">
      <c r="A132" t="s">
        <v>636</v>
      </c>
      <c r="B132" t="s">
        <v>636</v>
      </c>
      <c r="C132" t="s">
        <v>2431</v>
      </c>
      <c r="D132" t="s">
        <v>375</v>
      </c>
      <c r="E132" t="s">
        <v>3095</v>
      </c>
      <c r="F132" s="18" t="s">
        <v>433</v>
      </c>
      <c r="G132" t="s">
        <v>182</v>
      </c>
      <c r="H132" t="s">
        <v>376</v>
      </c>
      <c r="I132" t="s">
        <v>337</v>
      </c>
    </row>
    <row r="133" spans="1:9">
      <c r="A133" t="s">
        <v>637</v>
      </c>
      <c r="B133" t="s">
        <v>637</v>
      </c>
      <c r="C133" t="s">
        <v>2480</v>
      </c>
      <c r="D133" t="s">
        <v>378</v>
      </c>
      <c r="E133" t="s">
        <v>3095</v>
      </c>
      <c r="F133" s="18" t="s">
        <v>433</v>
      </c>
      <c r="G133" t="s">
        <v>183</v>
      </c>
      <c r="H133" t="s">
        <v>379</v>
      </c>
      <c r="I133" t="s">
        <v>337</v>
      </c>
    </row>
    <row r="134" spans="1:9">
      <c r="A134" t="s">
        <v>638</v>
      </c>
      <c r="B134" t="s">
        <v>638</v>
      </c>
      <c r="C134" t="s">
        <v>2458</v>
      </c>
      <c r="D134" t="s">
        <v>381</v>
      </c>
      <c r="E134" t="s">
        <v>3095</v>
      </c>
      <c r="F134" s="18" t="s">
        <v>433</v>
      </c>
      <c r="G134" t="s">
        <v>184</v>
      </c>
      <c r="H134" t="s">
        <v>382</v>
      </c>
      <c r="I134" t="s">
        <v>337</v>
      </c>
    </row>
    <row r="135" spans="1:9">
      <c r="A135" t="s">
        <v>639</v>
      </c>
      <c r="B135" t="s">
        <v>639</v>
      </c>
      <c r="C135" t="s">
        <v>2471</v>
      </c>
      <c r="D135" t="s">
        <v>384</v>
      </c>
      <c r="E135" t="s">
        <v>3095</v>
      </c>
      <c r="F135" s="18" t="s">
        <v>433</v>
      </c>
      <c r="G135" t="s">
        <v>185</v>
      </c>
      <c r="H135" t="s">
        <v>385</v>
      </c>
      <c r="I135" t="s">
        <v>337</v>
      </c>
    </row>
    <row r="136" spans="1:9">
      <c r="A136" t="s">
        <v>640</v>
      </c>
      <c r="B136" t="s">
        <v>640</v>
      </c>
      <c r="C136" t="s">
        <v>2568</v>
      </c>
      <c r="D136" t="s">
        <v>387</v>
      </c>
      <c r="E136" t="s">
        <v>3095</v>
      </c>
      <c r="F136" s="18" t="s">
        <v>433</v>
      </c>
      <c r="G136" t="s">
        <v>186</v>
      </c>
      <c r="H136" t="s">
        <v>388</v>
      </c>
      <c r="I136" t="s">
        <v>337</v>
      </c>
    </row>
    <row r="137" spans="1:9">
      <c r="A137" t="s">
        <v>641</v>
      </c>
      <c r="B137" t="s">
        <v>641</v>
      </c>
      <c r="C137" t="s">
        <v>2569</v>
      </c>
      <c r="D137" t="s">
        <v>390</v>
      </c>
      <c r="E137" t="s">
        <v>3095</v>
      </c>
      <c r="F137" s="18" t="s">
        <v>433</v>
      </c>
      <c r="G137" t="s">
        <v>187</v>
      </c>
      <c r="H137" t="s">
        <v>391</v>
      </c>
      <c r="I137" t="s">
        <v>337</v>
      </c>
    </row>
    <row r="138" spans="1:9">
      <c r="A138" t="s">
        <v>642</v>
      </c>
      <c r="B138" t="s">
        <v>642</v>
      </c>
      <c r="C138" t="s">
        <v>2523</v>
      </c>
      <c r="D138" t="s">
        <v>393</v>
      </c>
      <c r="E138" t="s">
        <v>3095</v>
      </c>
      <c r="F138" s="18" t="s">
        <v>433</v>
      </c>
      <c r="G138" t="s">
        <v>188</v>
      </c>
      <c r="H138" t="s">
        <v>394</v>
      </c>
      <c r="I138" t="s">
        <v>337</v>
      </c>
    </row>
    <row r="139" spans="1:9">
      <c r="A139" t="s">
        <v>643</v>
      </c>
      <c r="B139" t="s">
        <v>643</v>
      </c>
      <c r="C139" t="s">
        <v>2573</v>
      </c>
      <c r="D139" t="s">
        <v>396</v>
      </c>
      <c r="E139" t="s">
        <v>3095</v>
      </c>
      <c r="F139" s="18" t="s">
        <v>433</v>
      </c>
      <c r="G139" t="s">
        <v>189</v>
      </c>
      <c r="H139" t="s">
        <v>397</v>
      </c>
      <c r="I139" t="s">
        <v>337</v>
      </c>
    </row>
    <row r="140" spans="1:9">
      <c r="A140" t="s">
        <v>644</v>
      </c>
      <c r="B140" t="s">
        <v>644</v>
      </c>
      <c r="C140" t="s">
        <v>2576</v>
      </c>
      <c r="D140" t="s">
        <v>399</v>
      </c>
      <c r="E140" t="s">
        <v>3095</v>
      </c>
      <c r="F140" s="18" t="s">
        <v>433</v>
      </c>
      <c r="G140" t="s">
        <v>190</v>
      </c>
      <c r="H140" t="s">
        <v>400</v>
      </c>
      <c r="I140" t="s">
        <v>337</v>
      </c>
    </row>
    <row r="141" spans="1:9">
      <c r="A141" t="s">
        <v>645</v>
      </c>
      <c r="B141" t="s">
        <v>645</v>
      </c>
      <c r="C141" t="s">
        <v>2601</v>
      </c>
      <c r="D141" t="s">
        <v>402</v>
      </c>
      <c r="E141" t="s">
        <v>3095</v>
      </c>
      <c r="F141" s="18" t="s">
        <v>433</v>
      </c>
      <c r="G141" t="s">
        <v>191</v>
      </c>
      <c r="H141" t="s">
        <v>403</v>
      </c>
      <c r="I141" t="s">
        <v>337</v>
      </c>
    </row>
    <row r="142" spans="1:9">
      <c r="A142" t="s">
        <v>646</v>
      </c>
      <c r="B142" t="s">
        <v>646</v>
      </c>
      <c r="C142" t="s">
        <v>2603</v>
      </c>
      <c r="D142" t="s">
        <v>405</v>
      </c>
      <c r="E142" t="s">
        <v>3095</v>
      </c>
      <c r="F142" s="18" t="s">
        <v>433</v>
      </c>
      <c r="G142" t="s">
        <v>192</v>
      </c>
      <c r="H142" t="s">
        <v>406</v>
      </c>
      <c r="I142" t="s">
        <v>337</v>
      </c>
    </row>
    <row r="143" spans="1:9">
      <c r="A143" t="s">
        <v>647</v>
      </c>
      <c r="B143" t="s">
        <v>647</v>
      </c>
      <c r="C143" t="s">
        <v>2418</v>
      </c>
      <c r="D143" t="s">
        <v>408</v>
      </c>
      <c r="E143" t="s">
        <v>3095</v>
      </c>
      <c r="F143" s="18" t="s">
        <v>433</v>
      </c>
      <c r="G143" t="s">
        <v>193</v>
      </c>
      <c r="H143" t="s">
        <v>409</v>
      </c>
      <c r="I143" t="s">
        <v>337</v>
      </c>
    </row>
    <row r="144" spans="1:9">
      <c r="A144" t="s">
        <v>648</v>
      </c>
      <c r="B144" t="s">
        <v>648</v>
      </c>
      <c r="C144" t="s">
        <v>2443</v>
      </c>
      <c r="D144" t="s">
        <v>411</v>
      </c>
      <c r="E144" t="s">
        <v>3095</v>
      </c>
      <c r="F144" s="18" t="s">
        <v>433</v>
      </c>
      <c r="G144" t="s">
        <v>194</v>
      </c>
      <c r="H144" t="s">
        <v>412</v>
      </c>
      <c r="I144" t="s">
        <v>337</v>
      </c>
    </row>
    <row r="145" spans="1:9">
      <c r="A145" t="s">
        <v>649</v>
      </c>
      <c r="B145" t="s">
        <v>649</v>
      </c>
      <c r="C145" t="s">
        <v>2504</v>
      </c>
      <c r="D145" t="s">
        <v>414</v>
      </c>
      <c r="E145" t="s">
        <v>3095</v>
      </c>
      <c r="F145" s="18" t="s">
        <v>433</v>
      </c>
      <c r="G145" t="s">
        <v>195</v>
      </c>
      <c r="H145" t="s">
        <v>415</v>
      </c>
      <c r="I145" t="s">
        <v>337</v>
      </c>
    </row>
    <row r="146" spans="1:9">
      <c r="A146" t="s">
        <v>650</v>
      </c>
      <c r="B146" t="s">
        <v>650</v>
      </c>
      <c r="C146" t="s">
        <v>2470</v>
      </c>
      <c r="D146" t="s">
        <v>417</v>
      </c>
      <c r="E146" t="s">
        <v>3095</v>
      </c>
      <c r="F146" s="18" t="s">
        <v>433</v>
      </c>
      <c r="G146" t="s">
        <v>196</v>
      </c>
      <c r="H146" t="s">
        <v>418</v>
      </c>
      <c r="I146" t="s">
        <v>337</v>
      </c>
    </row>
    <row r="147" spans="1:9">
      <c r="A147" t="s">
        <v>651</v>
      </c>
      <c r="B147" t="s">
        <v>651</v>
      </c>
      <c r="C147" t="s">
        <v>2483</v>
      </c>
      <c r="D147" t="s">
        <v>420</v>
      </c>
      <c r="E147" t="s">
        <v>3095</v>
      </c>
      <c r="F147" s="18" t="s">
        <v>433</v>
      </c>
      <c r="G147" t="s">
        <v>197</v>
      </c>
      <c r="H147" t="s">
        <v>421</v>
      </c>
      <c r="I147" t="s">
        <v>337</v>
      </c>
    </row>
    <row r="148" spans="1:9">
      <c r="A148" t="s">
        <v>652</v>
      </c>
      <c r="B148" t="s">
        <v>652</v>
      </c>
      <c r="C148" t="s">
        <v>2580</v>
      </c>
      <c r="D148" t="s">
        <v>423</v>
      </c>
      <c r="E148" t="s">
        <v>3095</v>
      </c>
      <c r="F148" s="18" t="s">
        <v>433</v>
      </c>
      <c r="G148" t="s">
        <v>198</v>
      </c>
      <c r="H148" t="s">
        <v>424</v>
      </c>
      <c r="I148" t="s">
        <v>337</v>
      </c>
    </row>
    <row r="149" spans="1:9">
      <c r="A149" t="s">
        <v>653</v>
      </c>
      <c r="B149" t="s">
        <v>653</v>
      </c>
      <c r="C149" t="s">
        <v>2581</v>
      </c>
      <c r="D149" t="s">
        <v>426</v>
      </c>
      <c r="E149" t="s">
        <v>3095</v>
      </c>
      <c r="F149" s="18" t="s">
        <v>433</v>
      </c>
      <c r="G149" t="s">
        <v>199</v>
      </c>
      <c r="H149" t="s">
        <v>427</v>
      </c>
      <c r="I149" t="s">
        <v>337</v>
      </c>
    </row>
    <row r="150" spans="1:9">
      <c r="A150" t="s">
        <v>654</v>
      </c>
      <c r="B150" t="s">
        <v>654</v>
      </c>
      <c r="C150" t="s">
        <v>2547</v>
      </c>
      <c r="D150" t="s">
        <v>429</v>
      </c>
      <c r="E150" t="s">
        <v>3095</v>
      </c>
      <c r="F150" s="18" t="s">
        <v>433</v>
      </c>
      <c r="G150" t="s">
        <v>200</v>
      </c>
      <c r="H150" t="s">
        <v>430</v>
      </c>
      <c r="I150" t="s">
        <v>337</v>
      </c>
    </row>
    <row r="151" spans="1:9">
      <c r="A151" t="s">
        <v>655</v>
      </c>
      <c r="B151" t="s">
        <v>655</v>
      </c>
      <c r="C151" t="s">
        <v>2526</v>
      </c>
      <c r="D151" t="s">
        <v>432</v>
      </c>
      <c r="E151" t="s">
        <v>3095</v>
      </c>
      <c r="F151" s="18" t="s">
        <v>433</v>
      </c>
      <c r="G151" t="s">
        <v>201</v>
      </c>
      <c r="H151" t="s">
        <v>433</v>
      </c>
      <c r="I151" t="s">
        <v>337</v>
      </c>
    </row>
    <row r="152" spans="1:9">
      <c r="A152" t="s">
        <v>656</v>
      </c>
      <c r="B152" t="s">
        <v>656</v>
      </c>
      <c r="C152" t="s">
        <v>2588</v>
      </c>
      <c r="D152" t="s">
        <v>435</v>
      </c>
      <c r="E152" t="s">
        <v>3095</v>
      </c>
      <c r="F152" s="18" t="s">
        <v>433</v>
      </c>
      <c r="G152" t="s">
        <v>202</v>
      </c>
      <c r="H152" t="s">
        <v>436</v>
      </c>
      <c r="I152" t="s">
        <v>337</v>
      </c>
    </row>
    <row r="153" spans="1:9">
      <c r="A153" t="s">
        <v>657</v>
      </c>
      <c r="B153" t="s">
        <v>657</v>
      </c>
      <c r="C153" t="s">
        <v>2518</v>
      </c>
      <c r="D153" t="s">
        <v>438</v>
      </c>
      <c r="E153" t="s">
        <v>3095</v>
      </c>
      <c r="F153" s="18" t="s">
        <v>433</v>
      </c>
      <c r="G153" t="s">
        <v>203</v>
      </c>
      <c r="H153" t="s">
        <v>439</v>
      </c>
      <c r="I153" t="s">
        <v>337</v>
      </c>
    </row>
    <row r="154" spans="1:9">
      <c r="A154" t="s">
        <v>658</v>
      </c>
      <c r="B154" t="s">
        <v>658</v>
      </c>
      <c r="C154" t="s">
        <v>2604</v>
      </c>
      <c r="D154" t="s">
        <v>441</v>
      </c>
      <c r="E154" t="s">
        <v>3095</v>
      </c>
      <c r="F154" s="18" t="s">
        <v>433</v>
      </c>
      <c r="G154" t="s">
        <v>204</v>
      </c>
      <c r="H154" t="s">
        <v>442</v>
      </c>
      <c r="I154" t="s">
        <v>337</v>
      </c>
    </row>
    <row r="155" spans="1:9">
      <c r="A155" t="s">
        <v>659</v>
      </c>
      <c r="B155" t="s">
        <v>659</v>
      </c>
      <c r="C155" t="s">
        <v>2430</v>
      </c>
      <c r="D155" t="s">
        <v>444</v>
      </c>
      <c r="E155" t="s">
        <v>3095</v>
      </c>
      <c r="F155" s="18" t="s">
        <v>433</v>
      </c>
      <c r="G155" t="s">
        <v>205</v>
      </c>
      <c r="H155" t="s">
        <v>445</v>
      </c>
      <c r="I155" t="s">
        <v>337</v>
      </c>
    </row>
    <row r="156" spans="1:9">
      <c r="A156" t="s">
        <v>660</v>
      </c>
      <c r="B156" t="s">
        <v>660</v>
      </c>
      <c r="C156" t="s">
        <v>2455</v>
      </c>
      <c r="D156" t="s">
        <v>447</v>
      </c>
      <c r="E156" t="s">
        <v>3095</v>
      </c>
      <c r="F156" s="18" t="s">
        <v>433</v>
      </c>
      <c r="G156" t="s">
        <v>206</v>
      </c>
      <c r="H156" t="s">
        <v>448</v>
      </c>
      <c r="I156" t="s">
        <v>337</v>
      </c>
    </row>
    <row r="157" spans="1:9">
      <c r="A157" t="s">
        <v>661</v>
      </c>
      <c r="B157" t="s">
        <v>661</v>
      </c>
      <c r="C157" t="s">
        <v>2433</v>
      </c>
      <c r="D157" t="s">
        <v>450</v>
      </c>
      <c r="E157" t="s">
        <v>3095</v>
      </c>
      <c r="F157" s="18" t="s">
        <v>433</v>
      </c>
      <c r="G157" t="s">
        <v>207</v>
      </c>
      <c r="H157" t="s">
        <v>451</v>
      </c>
      <c r="I157" t="s">
        <v>337</v>
      </c>
    </row>
    <row r="158" spans="1:9">
      <c r="A158" t="s">
        <v>662</v>
      </c>
      <c r="B158" t="s">
        <v>662</v>
      </c>
      <c r="C158" t="s">
        <v>2494</v>
      </c>
      <c r="D158" t="s">
        <v>453</v>
      </c>
      <c r="E158" t="s">
        <v>3095</v>
      </c>
      <c r="F158" s="18" t="s">
        <v>433</v>
      </c>
      <c r="G158" t="s">
        <v>208</v>
      </c>
      <c r="H158" t="s">
        <v>454</v>
      </c>
      <c r="I158" t="s">
        <v>337</v>
      </c>
    </row>
    <row r="159" spans="1:9">
      <c r="A159" t="s">
        <v>663</v>
      </c>
      <c r="B159" t="s">
        <v>663</v>
      </c>
      <c r="C159" t="s">
        <v>2507</v>
      </c>
      <c r="D159" t="s">
        <v>456</v>
      </c>
      <c r="E159" t="s">
        <v>3095</v>
      </c>
      <c r="F159" s="18" t="s">
        <v>433</v>
      </c>
      <c r="G159" t="s">
        <v>209</v>
      </c>
      <c r="H159" t="s">
        <v>457</v>
      </c>
      <c r="I159" t="s">
        <v>337</v>
      </c>
    </row>
    <row r="160" spans="1:9">
      <c r="A160" t="s">
        <v>664</v>
      </c>
      <c r="B160" t="s">
        <v>664</v>
      </c>
      <c r="C160" t="s">
        <v>2592</v>
      </c>
      <c r="D160" t="s">
        <v>459</v>
      </c>
      <c r="E160" t="s">
        <v>3095</v>
      </c>
      <c r="F160" s="18" t="s">
        <v>433</v>
      </c>
      <c r="G160" t="s">
        <v>210</v>
      </c>
      <c r="H160" t="s">
        <v>460</v>
      </c>
      <c r="I160" t="s">
        <v>337</v>
      </c>
    </row>
    <row r="161" spans="1:9">
      <c r="A161" t="s">
        <v>665</v>
      </c>
      <c r="B161" t="s">
        <v>665</v>
      </c>
      <c r="C161" t="s">
        <v>2593</v>
      </c>
      <c r="D161" t="s">
        <v>462</v>
      </c>
      <c r="E161" t="s">
        <v>3095</v>
      </c>
      <c r="F161" s="18" t="s">
        <v>433</v>
      </c>
      <c r="G161" t="s">
        <v>211</v>
      </c>
      <c r="H161" t="s">
        <v>463</v>
      </c>
      <c r="I161" t="s">
        <v>337</v>
      </c>
    </row>
    <row r="162" spans="1:9">
      <c r="A162" t="s">
        <v>666</v>
      </c>
      <c r="B162" t="s">
        <v>666</v>
      </c>
      <c r="C162" t="s">
        <v>2536</v>
      </c>
      <c r="D162" t="s">
        <v>465</v>
      </c>
      <c r="E162" t="s">
        <v>3095</v>
      </c>
      <c r="F162" s="18" t="s">
        <v>433</v>
      </c>
      <c r="G162" t="s">
        <v>212</v>
      </c>
      <c r="H162" t="s">
        <v>466</v>
      </c>
      <c r="I162" t="s">
        <v>337</v>
      </c>
    </row>
    <row r="163" spans="1:9">
      <c r="A163" t="s">
        <v>667</v>
      </c>
      <c r="B163" t="s">
        <v>667</v>
      </c>
      <c r="C163" t="s">
        <v>2574</v>
      </c>
      <c r="D163" t="s">
        <v>468</v>
      </c>
      <c r="E163" t="s">
        <v>3095</v>
      </c>
      <c r="F163" s="18" t="s">
        <v>433</v>
      </c>
      <c r="G163" t="s">
        <v>213</v>
      </c>
      <c r="H163" t="s">
        <v>469</v>
      </c>
      <c r="I163" t="s">
        <v>337</v>
      </c>
    </row>
    <row r="164" spans="1:9">
      <c r="A164" t="s">
        <v>668</v>
      </c>
      <c r="B164" t="s">
        <v>668</v>
      </c>
      <c r="C164" t="s">
        <v>2600</v>
      </c>
      <c r="D164" t="s">
        <v>471</v>
      </c>
      <c r="E164" t="s">
        <v>3095</v>
      </c>
      <c r="F164" s="18" t="s">
        <v>433</v>
      </c>
      <c r="G164" t="s">
        <v>214</v>
      </c>
      <c r="H164" t="s">
        <v>472</v>
      </c>
      <c r="I164" t="s">
        <v>337</v>
      </c>
    </row>
    <row r="165" spans="1:9">
      <c r="A165" t="s">
        <v>669</v>
      </c>
      <c r="B165" t="s">
        <v>669</v>
      </c>
      <c r="C165" t="s">
        <v>2530</v>
      </c>
      <c r="D165" t="s">
        <v>474</v>
      </c>
      <c r="E165" t="s">
        <v>3095</v>
      </c>
      <c r="F165" s="18" t="s">
        <v>433</v>
      </c>
      <c r="G165" t="s">
        <v>215</v>
      </c>
      <c r="H165" t="s">
        <v>475</v>
      </c>
      <c r="I165" t="s">
        <v>337</v>
      </c>
    </row>
    <row r="166" spans="1:9">
      <c r="A166" t="s">
        <v>670</v>
      </c>
      <c r="B166" t="s">
        <v>670</v>
      </c>
      <c r="C166" t="s">
        <v>2616</v>
      </c>
      <c r="D166" t="s">
        <v>477</v>
      </c>
      <c r="E166" t="s">
        <v>3095</v>
      </c>
      <c r="F166" s="18" t="s">
        <v>433</v>
      </c>
      <c r="G166" t="s">
        <v>216</v>
      </c>
      <c r="H166" t="s">
        <v>478</v>
      </c>
      <c r="I166" t="s">
        <v>337</v>
      </c>
    </row>
    <row r="167" spans="1:9">
      <c r="A167" t="s">
        <v>671</v>
      </c>
      <c r="B167" t="s">
        <v>671</v>
      </c>
      <c r="C167" t="s">
        <v>2442</v>
      </c>
      <c r="D167" t="s">
        <v>480</v>
      </c>
      <c r="E167" t="s">
        <v>3095</v>
      </c>
      <c r="F167" s="18" t="s">
        <v>433</v>
      </c>
      <c r="G167" t="s">
        <v>217</v>
      </c>
      <c r="H167" t="s">
        <v>481</v>
      </c>
      <c r="I167" t="s">
        <v>337</v>
      </c>
    </row>
    <row r="168" spans="1:9">
      <c r="A168" t="s">
        <v>672</v>
      </c>
      <c r="B168" t="s">
        <v>672</v>
      </c>
      <c r="C168" t="s">
        <v>2467</v>
      </c>
      <c r="D168" t="s">
        <v>483</v>
      </c>
      <c r="E168" t="s">
        <v>3095</v>
      </c>
      <c r="F168" s="18" t="s">
        <v>433</v>
      </c>
      <c r="G168" t="s">
        <v>218</v>
      </c>
      <c r="H168" t="s">
        <v>484</v>
      </c>
      <c r="I168" t="s">
        <v>337</v>
      </c>
    </row>
    <row r="169" spans="1:9">
      <c r="A169" t="s">
        <v>673</v>
      </c>
      <c r="B169" t="s">
        <v>673</v>
      </c>
      <c r="C169" t="s">
        <v>2457</v>
      </c>
      <c r="D169" t="s">
        <v>486</v>
      </c>
      <c r="E169" t="s">
        <v>3095</v>
      </c>
      <c r="F169" s="18" t="s">
        <v>433</v>
      </c>
      <c r="G169" t="s">
        <v>219</v>
      </c>
      <c r="H169" t="s">
        <v>487</v>
      </c>
      <c r="I169" t="s">
        <v>337</v>
      </c>
    </row>
    <row r="170" spans="1:9">
      <c r="A170" t="s">
        <v>674</v>
      </c>
      <c r="B170" t="s">
        <v>674</v>
      </c>
      <c r="C170" t="s">
        <v>2506</v>
      </c>
      <c r="D170" t="s">
        <v>489</v>
      </c>
      <c r="E170" t="s">
        <v>3095</v>
      </c>
      <c r="F170" s="18" t="s">
        <v>433</v>
      </c>
      <c r="G170" t="s">
        <v>220</v>
      </c>
      <c r="H170" t="s">
        <v>490</v>
      </c>
      <c r="I170" t="s">
        <v>337</v>
      </c>
    </row>
    <row r="171" spans="1:9">
      <c r="A171" t="s">
        <v>675</v>
      </c>
      <c r="B171" t="s">
        <v>675</v>
      </c>
      <c r="C171" t="s">
        <v>2508</v>
      </c>
      <c r="D171" t="s">
        <v>492</v>
      </c>
      <c r="E171" t="s">
        <v>3095</v>
      </c>
      <c r="F171" s="18" t="s">
        <v>433</v>
      </c>
      <c r="G171" t="s">
        <v>221</v>
      </c>
      <c r="H171" t="s">
        <v>493</v>
      </c>
      <c r="I171" t="s">
        <v>337</v>
      </c>
    </row>
    <row r="172" spans="1:9">
      <c r="A172" t="s">
        <v>676</v>
      </c>
      <c r="B172" t="s">
        <v>676</v>
      </c>
      <c r="C172" t="s">
        <v>2509</v>
      </c>
      <c r="D172" t="s">
        <v>495</v>
      </c>
      <c r="E172" t="s">
        <v>3095</v>
      </c>
      <c r="F172" s="18" t="s">
        <v>433</v>
      </c>
      <c r="G172" t="s">
        <v>222</v>
      </c>
      <c r="H172" t="s">
        <v>496</v>
      </c>
      <c r="I172" t="s">
        <v>337</v>
      </c>
    </row>
    <row r="173" spans="1:9">
      <c r="A173" t="s">
        <v>677</v>
      </c>
      <c r="B173" t="s">
        <v>677</v>
      </c>
      <c r="C173" t="s">
        <v>2522</v>
      </c>
      <c r="D173" t="s">
        <v>498</v>
      </c>
      <c r="E173" t="s">
        <v>3095</v>
      </c>
      <c r="F173" s="18" t="s">
        <v>433</v>
      </c>
      <c r="G173" t="s">
        <v>223</v>
      </c>
      <c r="H173" t="s">
        <v>499</v>
      </c>
      <c r="I173" t="s">
        <v>337</v>
      </c>
    </row>
    <row r="174" spans="1:9">
      <c r="A174" t="s">
        <v>678</v>
      </c>
      <c r="B174" t="s">
        <v>678</v>
      </c>
      <c r="C174" t="s">
        <v>2560</v>
      </c>
      <c r="D174" t="s">
        <v>501</v>
      </c>
      <c r="E174" t="s">
        <v>3095</v>
      </c>
      <c r="F174" s="18" t="s">
        <v>433</v>
      </c>
      <c r="G174" t="s">
        <v>224</v>
      </c>
      <c r="H174" t="s">
        <v>502</v>
      </c>
      <c r="I174" t="s">
        <v>337</v>
      </c>
    </row>
    <row r="175" spans="1:9">
      <c r="A175" t="s">
        <v>679</v>
      </c>
      <c r="B175" t="s">
        <v>679</v>
      </c>
      <c r="C175" t="s">
        <v>2586</v>
      </c>
      <c r="D175" t="s">
        <v>504</v>
      </c>
      <c r="E175" t="s">
        <v>3095</v>
      </c>
      <c r="F175" s="18" t="s">
        <v>433</v>
      </c>
      <c r="G175" t="s">
        <v>225</v>
      </c>
      <c r="H175" t="s">
        <v>505</v>
      </c>
      <c r="I175" t="s">
        <v>337</v>
      </c>
    </row>
    <row r="176" spans="1:9">
      <c r="A176" t="s">
        <v>680</v>
      </c>
      <c r="B176" t="s">
        <v>680</v>
      </c>
      <c r="C176" t="s">
        <v>2517</v>
      </c>
      <c r="D176" t="s">
        <v>507</v>
      </c>
      <c r="E176" t="s">
        <v>3095</v>
      </c>
      <c r="F176" s="18" t="s">
        <v>433</v>
      </c>
      <c r="G176" t="s">
        <v>226</v>
      </c>
      <c r="H176" t="s">
        <v>508</v>
      </c>
      <c r="I176" t="s">
        <v>337</v>
      </c>
    </row>
    <row r="177" spans="1:9">
      <c r="A177" t="s">
        <v>681</v>
      </c>
      <c r="B177" t="s">
        <v>681</v>
      </c>
      <c r="C177" t="s">
        <v>2566</v>
      </c>
      <c r="D177" t="s">
        <v>510</v>
      </c>
      <c r="E177" t="s">
        <v>3095</v>
      </c>
      <c r="F177" s="18" t="s">
        <v>433</v>
      </c>
      <c r="G177" t="s">
        <v>227</v>
      </c>
      <c r="H177" t="s">
        <v>511</v>
      </c>
      <c r="I177" t="s">
        <v>337</v>
      </c>
    </row>
    <row r="178" spans="1:9">
      <c r="A178" t="s">
        <v>682</v>
      </c>
      <c r="B178" t="s">
        <v>682</v>
      </c>
      <c r="C178" t="s">
        <v>2628</v>
      </c>
      <c r="D178" t="s">
        <v>513</v>
      </c>
      <c r="E178" t="s">
        <v>3095</v>
      </c>
      <c r="F178" s="18" t="s">
        <v>433</v>
      </c>
      <c r="G178" t="s">
        <v>228</v>
      </c>
      <c r="H178" t="s">
        <v>514</v>
      </c>
      <c r="I178" t="s">
        <v>337</v>
      </c>
    </row>
    <row r="179" spans="1:9">
      <c r="A179" t="s">
        <v>683</v>
      </c>
      <c r="B179" t="s">
        <v>683</v>
      </c>
      <c r="C179" t="s">
        <v>2454</v>
      </c>
      <c r="D179" t="s">
        <v>516</v>
      </c>
      <c r="E179" t="s">
        <v>3095</v>
      </c>
      <c r="F179" s="18" t="s">
        <v>433</v>
      </c>
      <c r="G179" t="s">
        <v>229</v>
      </c>
      <c r="H179" t="s">
        <v>517</v>
      </c>
      <c r="I179" t="s">
        <v>337</v>
      </c>
    </row>
    <row r="180" spans="1:9">
      <c r="A180" t="s">
        <v>684</v>
      </c>
      <c r="B180" t="s">
        <v>684</v>
      </c>
      <c r="C180" t="s">
        <v>2479</v>
      </c>
      <c r="D180" t="s">
        <v>519</v>
      </c>
      <c r="E180" t="s">
        <v>3095</v>
      </c>
      <c r="F180" s="18" t="s">
        <v>433</v>
      </c>
      <c r="G180" t="s">
        <v>230</v>
      </c>
      <c r="H180" t="s">
        <v>520</v>
      </c>
      <c r="I180" t="s">
        <v>337</v>
      </c>
    </row>
    <row r="181" spans="1:9">
      <c r="A181" t="s">
        <v>685</v>
      </c>
      <c r="B181" t="s">
        <v>685</v>
      </c>
      <c r="C181" t="s">
        <v>2481</v>
      </c>
      <c r="D181" t="s">
        <v>522</v>
      </c>
      <c r="E181" t="s">
        <v>3095</v>
      </c>
      <c r="F181" s="18" t="s">
        <v>433</v>
      </c>
      <c r="G181" t="s">
        <v>231</v>
      </c>
      <c r="H181" t="s">
        <v>523</v>
      </c>
      <c r="I181" t="s">
        <v>337</v>
      </c>
    </row>
    <row r="182" spans="1:9">
      <c r="A182" t="s">
        <v>686</v>
      </c>
      <c r="B182" t="s">
        <v>686</v>
      </c>
      <c r="C182" t="s">
        <v>2423</v>
      </c>
      <c r="D182" t="s">
        <v>525</v>
      </c>
      <c r="E182" t="s">
        <v>3095</v>
      </c>
      <c r="F182" s="18" t="s">
        <v>433</v>
      </c>
      <c r="G182" t="s">
        <v>232</v>
      </c>
      <c r="H182" t="s">
        <v>526</v>
      </c>
      <c r="I182" t="s">
        <v>337</v>
      </c>
    </row>
    <row r="183" spans="1:9">
      <c r="A183" t="s">
        <v>687</v>
      </c>
      <c r="B183" t="s">
        <v>687</v>
      </c>
      <c r="C183" t="s">
        <v>2520</v>
      </c>
      <c r="D183" t="s">
        <v>528</v>
      </c>
      <c r="E183" t="s">
        <v>3095</v>
      </c>
      <c r="F183" s="18" t="s">
        <v>433</v>
      </c>
      <c r="G183" t="s">
        <v>233</v>
      </c>
      <c r="H183" t="s">
        <v>529</v>
      </c>
      <c r="I183" t="s">
        <v>337</v>
      </c>
    </row>
    <row r="184" spans="1:9">
      <c r="A184" t="s">
        <v>688</v>
      </c>
      <c r="B184" t="s">
        <v>688</v>
      </c>
      <c r="C184" t="s">
        <v>2521</v>
      </c>
      <c r="D184" t="s">
        <v>531</v>
      </c>
      <c r="E184" t="s">
        <v>3095</v>
      </c>
      <c r="F184" s="18" t="s">
        <v>433</v>
      </c>
      <c r="G184" t="s">
        <v>234</v>
      </c>
      <c r="H184" t="s">
        <v>532</v>
      </c>
      <c r="I184" t="s">
        <v>337</v>
      </c>
    </row>
    <row r="185" spans="1:9">
      <c r="A185" t="s">
        <v>689</v>
      </c>
      <c r="B185" t="s">
        <v>689</v>
      </c>
      <c r="C185" t="s">
        <v>2546</v>
      </c>
      <c r="D185" t="s">
        <v>534</v>
      </c>
      <c r="E185" t="s">
        <v>3095</v>
      </c>
      <c r="F185" s="18" t="s">
        <v>433</v>
      </c>
      <c r="G185" t="s">
        <v>235</v>
      </c>
      <c r="H185" t="s">
        <v>535</v>
      </c>
      <c r="I185" t="s">
        <v>337</v>
      </c>
    </row>
    <row r="186" spans="1:9">
      <c r="A186" t="s">
        <v>690</v>
      </c>
      <c r="B186" t="s">
        <v>690</v>
      </c>
      <c r="C186" t="s">
        <v>2572</v>
      </c>
      <c r="D186" t="s">
        <v>537</v>
      </c>
      <c r="E186" t="s">
        <v>3095</v>
      </c>
      <c r="F186" s="18" t="s">
        <v>433</v>
      </c>
      <c r="G186" t="s">
        <v>236</v>
      </c>
      <c r="H186" t="s">
        <v>538</v>
      </c>
      <c r="I186" t="s">
        <v>337</v>
      </c>
    </row>
    <row r="187" spans="1:9">
      <c r="A187" t="s">
        <v>691</v>
      </c>
      <c r="B187" t="s">
        <v>691</v>
      </c>
      <c r="C187" t="s">
        <v>2539</v>
      </c>
      <c r="D187" t="s">
        <v>540</v>
      </c>
      <c r="E187" t="s">
        <v>3095</v>
      </c>
      <c r="F187" s="18" t="s">
        <v>433</v>
      </c>
      <c r="G187" t="s">
        <v>237</v>
      </c>
      <c r="H187" t="s">
        <v>541</v>
      </c>
      <c r="I187" t="s">
        <v>337</v>
      </c>
    </row>
    <row r="188" spans="1:9">
      <c r="A188" t="s">
        <v>692</v>
      </c>
      <c r="B188" t="s">
        <v>692</v>
      </c>
      <c r="C188" t="s">
        <v>2529</v>
      </c>
      <c r="D188" t="s">
        <v>543</v>
      </c>
      <c r="E188" t="s">
        <v>3095</v>
      </c>
      <c r="F188" s="18" t="s">
        <v>433</v>
      </c>
      <c r="G188" t="s">
        <v>238</v>
      </c>
      <c r="H188" t="s">
        <v>544</v>
      </c>
      <c r="I188" t="s">
        <v>337</v>
      </c>
    </row>
    <row r="189" spans="1:9">
      <c r="A189" t="s">
        <v>693</v>
      </c>
      <c r="B189" t="s">
        <v>693</v>
      </c>
      <c r="C189" t="s">
        <v>2602</v>
      </c>
      <c r="D189" t="s">
        <v>546</v>
      </c>
      <c r="E189" t="s">
        <v>3095</v>
      </c>
      <c r="F189" s="18" t="s">
        <v>433</v>
      </c>
      <c r="G189" t="s">
        <v>239</v>
      </c>
      <c r="H189" t="s">
        <v>547</v>
      </c>
      <c r="I189" t="s">
        <v>337</v>
      </c>
    </row>
    <row r="190" spans="1:9">
      <c r="A190" t="s">
        <v>694</v>
      </c>
      <c r="B190" t="s">
        <v>694</v>
      </c>
      <c r="C190" t="s">
        <v>2640</v>
      </c>
      <c r="D190" t="s">
        <v>549</v>
      </c>
      <c r="E190" t="s">
        <v>3095</v>
      </c>
      <c r="F190" s="18" t="s">
        <v>433</v>
      </c>
      <c r="G190" t="s">
        <v>240</v>
      </c>
      <c r="H190" t="s">
        <v>550</v>
      </c>
      <c r="I190" t="s">
        <v>337</v>
      </c>
    </row>
    <row r="191" spans="1:9">
      <c r="A191" t="s">
        <v>695</v>
      </c>
      <c r="B191" t="s">
        <v>695</v>
      </c>
      <c r="C191" t="s">
        <v>2466</v>
      </c>
      <c r="D191" t="s">
        <v>552</v>
      </c>
      <c r="E191" t="s">
        <v>3095</v>
      </c>
      <c r="F191" s="18" t="s">
        <v>433</v>
      </c>
      <c r="G191" t="s">
        <v>241</v>
      </c>
      <c r="H191" t="s">
        <v>553</v>
      </c>
      <c r="I191" t="s">
        <v>337</v>
      </c>
    </row>
    <row r="192" spans="1:9">
      <c r="A192" t="s">
        <v>696</v>
      </c>
      <c r="B192" t="s">
        <v>696</v>
      </c>
      <c r="C192" t="s">
        <v>2432</v>
      </c>
      <c r="D192" t="s">
        <v>555</v>
      </c>
      <c r="E192" t="s">
        <v>3095</v>
      </c>
      <c r="F192" s="18" t="s">
        <v>433</v>
      </c>
      <c r="G192" t="s">
        <v>242</v>
      </c>
      <c r="H192" t="s">
        <v>556</v>
      </c>
      <c r="I192" t="s">
        <v>337</v>
      </c>
    </row>
    <row r="193" spans="1:9">
      <c r="A193" t="s">
        <v>697</v>
      </c>
      <c r="B193" t="s">
        <v>697</v>
      </c>
      <c r="C193" t="s">
        <v>2493</v>
      </c>
      <c r="D193" t="s">
        <v>558</v>
      </c>
      <c r="E193" t="s">
        <v>3095</v>
      </c>
      <c r="F193" s="18" t="s">
        <v>433</v>
      </c>
      <c r="G193" t="s">
        <v>243</v>
      </c>
      <c r="H193" t="s">
        <v>559</v>
      </c>
      <c r="I193" t="s">
        <v>337</v>
      </c>
    </row>
    <row r="194" spans="1:9">
      <c r="A194" t="s">
        <v>698</v>
      </c>
      <c r="B194" t="s">
        <v>698</v>
      </c>
      <c r="C194" t="s">
        <v>2435</v>
      </c>
      <c r="D194" t="s">
        <v>561</v>
      </c>
      <c r="E194" t="s">
        <v>3095</v>
      </c>
      <c r="F194" s="18" t="s">
        <v>433</v>
      </c>
      <c r="G194" t="s">
        <v>244</v>
      </c>
      <c r="H194" t="s">
        <v>562</v>
      </c>
      <c r="I194" t="s">
        <v>337</v>
      </c>
    </row>
    <row r="195" spans="1:9">
      <c r="A195" t="s">
        <v>699</v>
      </c>
      <c r="B195" t="s">
        <v>699</v>
      </c>
      <c r="C195" t="s">
        <v>2532</v>
      </c>
      <c r="D195" t="s">
        <v>564</v>
      </c>
      <c r="E195" t="s">
        <v>3095</v>
      </c>
      <c r="F195" s="18" t="s">
        <v>433</v>
      </c>
      <c r="G195" t="s">
        <v>245</v>
      </c>
      <c r="H195" t="s">
        <v>565</v>
      </c>
      <c r="I195" t="s">
        <v>337</v>
      </c>
    </row>
    <row r="196" spans="1:9">
      <c r="A196" t="s">
        <v>700</v>
      </c>
      <c r="B196" t="s">
        <v>700</v>
      </c>
      <c r="C196" t="s">
        <v>2533</v>
      </c>
      <c r="D196" t="s">
        <v>567</v>
      </c>
      <c r="E196" t="s">
        <v>3095</v>
      </c>
      <c r="F196" s="18" t="s">
        <v>433</v>
      </c>
      <c r="G196" t="s">
        <v>246</v>
      </c>
      <c r="H196" t="s">
        <v>568</v>
      </c>
      <c r="I196" t="s">
        <v>337</v>
      </c>
    </row>
    <row r="197" spans="1:9">
      <c r="A197" t="s">
        <v>701</v>
      </c>
      <c r="B197" t="s">
        <v>701</v>
      </c>
      <c r="C197" t="s">
        <v>2558</v>
      </c>
      <c r="D197" t="s">
        <v>570</v>
      </c>
      <c r="E197" t="s">
        <v>3095</v>
      </c>
      <c r="F197" s="18" t="s">
        <v>433</v>
      </c>
      <c r="G197" t="s">
        <v>247</v>
      </c>
      <c r="H197" t="s">
        <v>571</v>
      </c>
      <c r="I197" t="s">
        <v>337</v>
      </c>
    </row>
    <row r="198" spans="1:9">
      <c r="A198" t="s">
        <v>702</v>
      </c>
      <c r="B198" t="s">
        <v>702</v>
      </c>
      <c r="C198" t="s">
        <v>2584</v>
      </c>
      <c r="D198" t="s">
        <v>573</v>
      </c>
      <c r="E198" t="s">
        <v>3095</v>
      </c>
      <c r="F198" s="18" t="s">
        <v>433</v>
      </c>
      <c r="G198" t="s">
        <v>248</v>
      </c>
      <c r="H198" t="s">
        <v>574</v>
      </c>
      <c r="I198" t="s">
        <v>337</v>
      </c>
    </row>
    <row r="199" spans="1:9">
      <c r="A199" t="s">
        <v>703</v>
      </c>
      <c r="B199" t="s">
        <v>703</v>
      </c>
      <c r="C199" t="s">
        <v>2528</v>
      </c>
      <c r="D199" t="s">
        <v>576</v>
      </c>
      <c r="E199" t="s">
        <v>3095</v>
      </c>
      <c r="F199" s="18" t="s">
        <v>433</v>
      </c>
      <c r="G199" t="s">
        <v>249</v>
      </c>
      <c r="H199" t="s">
        <v>577</v>
      </c>
      <c r="I199" t="s">
        <v>337</v>
      </c>
    </row>
    <row r="200" spans="1:9">
      <c r="A200" t="s">
        <v>704</v>
      </c>
      <c r="B200" t="s">
        <v>704</v>
      </c>
      <c r="C200" t="s">
        <v>2541</v>
      </c>
      <c r="D200" t="s">
        <v>579</v>
      </c>
      <c r="E200" t="s">
        <v>3095</v>
      </c>
      <c r="F200" s="18" t="s">
        <v>433</v>
      </c>
      <c r="G200" t="s">
        <v>250</v>
      </c>
      <c r="H200" t="s">
        <v>580</v>
      </c>
      <c r="I200" t="s">
        <v>337</v>
      </c>
    </row>
    <row r="201" spans="1:9">
      <c r="A201" t="s">
        <v>705</v>
      </c>
      <c r="B201" t="s">
        <v>705</v>
      </c>
      <c r="C201" t="s">
        <v>2543</v>
      </c>
      <c r="D201" t="s">
        <v>582</v>
      </c>
      <c r="E201" t="s">
        <v>3095</v>
      </c>
      <c r="F201" s="18" t="s">
        <v>433</v>
      </c>
      <c r="G201" t="s">
        <v>251</v>
      </c>
      <c r="H201" t="s">
        <v>583</v>
      </c>
      <c r="I201" t="s">
        <v>337</v>
      </c>
    </row>
    <row r="202" spans="1:9">
      <c r="A202" t="s">
        <v>706</v>
      </c>
      <c r="B202" t="s">
        <v>706</v>
      </c>
      <c r="C202" t="s">
        <v>2652</v>
      </c>
      <c r="D202" t="s">
        <v>585</v>
      </c>
      <c r="E202" t="s">
        <v>3095</v>
      </c>
      <c r="F202" s="18" t="s">
        <v>433</v>
      </c>
      <c r="G202" t="s">
        <v>252</v>
      </c>
      <c r="H202" t="s">
        <v>586</v>
      </c>
      <c r="I202" t="s">
        <v>337</v>
      </c>
    </row>
    <row r="203" spans="1:9">
      <c r="A203" t="s">
        <v>707</v>
      </c>
      <c r="B203" t="s">
        <v>707</v>
      </c>
      <c r="C203" t="s">
        <v>2490</v>
      </c>
      <c r="D203" t="s">
        <v>588</v>
      </c>
      <c r="E203" t="s">
        <v>3095</v>
      </c>
      <c r="F203" s="18" t="s">
        <v>433</v>
      </c>
      <c r="G203" t="s">
        <v>253</v>
      </c>
      <c r="H203" t="s">
        <v>589</v>
      </c>
      <c r="I203" t="s">
        <v>337</v>
      </c>
    </row>
    <row r="204" spans="1:9">
      <c r="A204" t="s">
        <v>708</v>
      </c>
      <c r="B204" t="s">
        <v>708</v>
      </c>
      <c r="C204" t="s">
        <v>2444</v>
      </c>
      <c r="D204" t="s">
        <v>591</v>
      </c>
      <c r="E204" t="s">
        <v>3095</v>
      </c>
      <c r="F204" s="18" t="s">
        <v>433</v>
      </c>
      <c r="G204" t="s">
        <v>254</v>
      </c>
      <c r="H204" t="s">
        <v>592</v>
      </c>
      <c r="I204" t="s">
        <v>337</v>
      </c>
    </row>
    <row r="205" spans="1:9">
      <c r="A205" t="s">
        <v>709</v>
      </c>
      <c r="B205" t="s">
        <v>709</v>
      </c>
      <c r="C205" t="s">
        <v>2505</v>
      </c>
      <c r="D205" t="s">
        <v>594</v>
      </c>
      <c r="E205" t="s">
        <v>3095</v>
      </c>
      <c r="F205" s="18" t="s">
        <v>433</v>
      </c>
      <c r="G205" t="s">
        <v>255</v>
      </c>
      <c r="H205" t="s">
        <v>595</v>
      </c>
      <c r="I205" t="s">
        <v>337</v>
      </c>
    </row>
    <row r="206" spans="1:9">
      <c r="A206" t="s">
        <v>710</v>
      </c>
      <c r="B206" t="s">
        <v>710</v>
      </c>
      <c r="C206" t="s">
        <v>2447</v>
      </c>
      <c r="D206" t="s">
        <v>597</v>
      </c>
      <c r="E206" t="s">
        <v>3095</v>
      </c>
      <c r="F206" s="18" t="s">
        <v>433</v>
      </c>
      <c r="G206" t="s">
        <v>256</v>
      </c>
      <c r="H206" t="s">
        <v>598</v>
      </c>
      <c r="I206" t="s">
        <v>337</v>
      </c>
    </row>
    <row r="207" spans="1:9">
      <c r="A207" t="s">
        <v>711</v>
      </c>
      <c r="B207" t="s">
        <v>711</v>
      </c>
      <c r="C207" t="s">
        <v>2544</v>
      </c>
      <c r="D207" t="s">
        <v>600</v>
      </c>
      <c r="E207" t="s">
        <v>3095</v>
      </c>
      <c r="F207" s="18" t="s">
        <v>433</v>
      </c>
      <c r="G207" t="s">
        <v>257</v>
      </c>
      <c r="H207" t="s">
        <v>601</v>
      </c>
      <c r="I207" t="s">
        <v>337</v>
      </c>
    </row>
    <row r="208" spans="1:9">
      <c r="A208" t="s">
        <v>712</v>
      </c>
      <c r="B208" t="s">
        <v>712</v>
      </c>
      <c r="C208" t="s">
        <v>2545</v>
      </c>
      <c r="D208" t="s">
        <v>603</v>
      </c>
      <c r="E208" t="s">
        <v>3095</v>
      </c>
      <c r="F208" s="18" t="s">
        <v>433</v>
      </c>
      <c r="G208" t="s">
        <v>258</v>
      </c>
      <c r="H208" t="s">
        <v>604</v>
      </c>
      <c r="I208" t="s">
        <v>337</v>
      </c>
    </row>
    <row r="209" spans="1:9">
      <c r="A209" t="s">
        <v>713</v>
      </c>
      <c r="B209" t="s">
        <v>713</v>
      </c>
      <c r="C209" t="s">
        <v>2582</v>
      </c>
      <c r="D209" t="s">
        <v>606</v>
      </c>
      <c r="E209" t="s">
        <v>3095</v>
      </c>
      <c r="F209" s="18" t="s">
        <v>433</v>
      </c>
      <c r="G209" t="s">
        <v>259</v>
      </c>
      <c r="H209" t="s">
        <v>607</v>
      </c>
      <c r="I209" t="s">
        <v>337</v>
      </c>
    </row>
    <row r="210" spans="1:9">
      <c r="A210" t="s">
        <v>714</v>
      </c>
      <c r="B210" t="s">
        <v>714</v>
      </c>
      <c r="C210" t="s">
        <v>2525</v>
      </c>
      <c r="D210" t="s">
        <v>609</v>
      </c>
      <c r="E210" t="s">
        <v>3095</v>
      </c>
      <c r="F210" s="18" t="s">
        <v>433</v>
      </c>
      <c r="G210" t="s">
        <v>260</v>
      </c>
      <c r="H210" t="s">
        <v>610</v>
      </c>
      <c r="I210" t="s">
        <v>337</v>
      </c>
    </row>
    <row r="211" spans="1:9">
      <c r="A211" t="s">
        <v>715</v>
      </c>
      <c r="B211" t="s">
        <v>715</v>
      </c>
      <c r="C211" t="s">
        <v>2552</v>
      </c>
      <c r="D211" t="s">
        <v>612</v>
      </c>
      <c r="E211" t="s">
        <v>3095</v>
      </c>
      <c r="F211" s="18" t="s">
        <v>433</v>
      </c>
      <c r="G211" t="s">
        <v>261</v>
      </c>
      <c r="H211" t="s">
        <v>613</v>
      </c>
      <c r="I211" t="s">
        <v>337</v>
      </c>
    </row>
    <row r="212" spans="1:9">
      <c r="A212" t="s">
        <v>716</v>
      </c>
      <c r="B212" t="s">
        <v>716</v>
      </c>
      <c r="C212" t="s">
        <v>2565</v>
      </c>
      <c r="D212" t="s">
        <v>615</v>
      </c>
      <c r="E212" t="s">
        <v>3095</v>
      </c>
      <c r="F212" s="18" t="s">
        <v>433</v>
      </c>
      <c r="G212" t="s">
        <v>262</v>
      </c>
      <c r="H212" t="s">
        <v>616</v>
      </c>
      <c r="I212" t="s">
        <v>337</v>
      </c>
    </row>
    <row r="213" spans="1:9">
      <c r="A213" t="s">
        <v>717</v>
      </c>
      <c r="B213" t="s">
        <v>717</v>
      </c>
      <c r="C213" t="s">
        <v>2555</v>
      </c>
      <c r="D213" t="s">
        <v>618</v>
      </c>
      <c r="E213" t="s">
        <v>3095</v>
      </c>
      <c r="F213" s="18" t="s">
        <v>433</v>
      </c>
      <c r="G213" t="s">
        <v>263</v>
      </c>
      <c r="H213" t="s">
        <v>619</v>
      </c>
      <c r="I213" t="s">
        <v>337</v>
      </c>
    </row>
    <row r="214" spans="1:9">
      <c r="A214" t="s">
        <v>718</v>
      </c>
      <c r="B214" t="s">
        <v>718</v>
      </c>
      <c r="C214" t="s">
        <v>2664</v>
      </c>
      <c r="D214" t="s">
        <v>621</v>
      </c>
      <c r="E214" t="s">
        <v>3095</v>
      </c>
      <c r="F214" s="18" t="s">
        <v>433</v>
      </c>
      <c r="G214" t="s">
        <v>264</v>
      </c>
      <c r="H214" t="s">
        <v>622</v>
      </c>
      <c r="I214" t="s">
        <v>337</v>
      </c>
    </row>
    <row r="215" spans="1:9">
      <c r="A215" t="s">
        <v>719</v>
      </c>
      <c r="B215" t="s">
        <v>719</v>
      </c>
      <c r="C215" t="s">
        <v>2676</v>
      </c>
      <c r="D215" t="s">
        <v>335</v>
      </c>
      <c r="E215" t="s">
        <v>3096</v>
      </c>
      <c r="F215" s="18" t="s">
        <v>3103</v>
      </c>
      <c r="G215" t="s">
        <v>169</v>
      </c>
      <c r="H215" t="s">
        <v>336</v>
      </c>
      <c r="I215" t="s">
        <v>337</v>
      </c>
    </row>
    <row r="216" spans="1:9">
      <c r="A216" t="s">
        <v>720</v>
      </c>
      <c r="B216" t="s">
        <v>720</v>
      </c>
      <c r="C216" t="s">
        <v>2689</v>
      </c>
      <c r="D216" t="s">
        <v>339</v>
      </c>
      <c r="E216" t="s">
        <v>3096</v>
      </c>
      <c r="F216" s="18" t="s">
        <v>3103</v>
      </c>
      <c r="G216" t="s">
        <v>170</v>
      </c>
      <c r="H216" t="s">
        <v>340</v>
      </c>
      <c r="I216" t="s">
        <v>337</v>
      </c>
    </row>
    <row r="217" spans="1:9">
      <c r="A217" t="s">
        <v>721</v>
      </c>
      <c r="B217" t="s">
        <v>721</v>
      </c>
      <c r="C217" t="s">
        <v>2631</v>
      </c>
      <c r="D217" t="s">
        <v>342</v>
      </c>
      <c r="E217" t="s">
        <v>3096</v>
      </c>
      <c r="F217" s="18" t="s">
        <v>3103</v>
      </c>
      <c r="G217" t="s">
        <v>171</v>
      </c>
      <c r="H217" t="s">
        <v>343</v>
      </c>
      <c r="I217" t="s">
        <v>337</v>
      </c>
    </row>
    <row r="218" spans="1:9">
      <c r="A218" t="s">
        <v>722</v>
      </c>
      <c r="B218" t="s">
        <v>722</v>
      </c>
      <c r="C218" t="s">
        <v>2668</v>
      </c>
      <c r="D218" t="s">
        <v>345</v>
      </c>
      <c r="E218" t="s">
        <v>3096</v>
      </c>
      <c r="F218" s="18" t="s">
        <v>3103</v>
      </c>
      <c r="G218" t="s">
        <v>172</v>
      </c>
      <c r="H218" t="s">
        <v>346</v>
      </c>
      <c r="I218" t="s">
        <v>337</v>
      </c>
    </row>
    <row r="219" spans="1:9">
      <c r="A219" t="s">
        <v>723</v>
      </c>
      <c r="B219" t="s">
        <v>723</v>
      </c>
      <c r="C219" t="s">
        <v>2634</v>
      </c>
      <c r="D219" t="s">
        <v>348</v>
      </c>
      <c r="E219" t="s">
        <v>3096</v>
      </c>
      <c r="F219" s="18" t="s">
        <v>3103</v>
      </c>
      <c r="G219" t="s">
        <v>173</v>
      </c>
      <c r="H219" t="s">
        <v>349</v>
      </c>
      <c r="I219" t="s">
        <v>337</v>
      </c>
    </row>
    <row r="220" spans="1:9">
      <c r="A220" t="s">
        <v>724</v>
      </c>
      <c r="B220" t="s">
        <v>724</v>
      </c>
      <c r="C220" t="s">
        <v>2612</v>
      </c>
      <c r="D220" t="s">
        <v>351</v>
      </c>
      <c r="E220" t="s">
        <v>3096</v>
      </c>
      <c r="F220" s="18" t="s">
        <v>3103</v>
      </c>
      <c r="G220" t="s">
        <v>174</v>
      </c>
      <c r="H220" t="s">
        <v>352</v>
      </c>
      <c r="I220" t="s">
        <v>337</v>
      </c>
    </row>
    <row r="221" spans="1:9">
      <c r="A221" t="s">
        <v>725</v>
      </c>
      <c r="B221" t="s">
        <v>725</v>
      </c>
      <c r="C221" t="s">
        <v>2685</v>
      </c>
      <c r="D221" t="s">
        <v>354</v>
      </c>
      <c r="E221" t="s">
        <v>3096</v>
      </c>
      <c r="F221" s="18" t="s">
        <v>3103</v>
      </c>
      <c r="G221" t="s">
        <v>175</v>
      </c>
      <c r="H221" t="s">
        <v>355</v>
      </c>
      <c r="I221" t="s">
        <v>337</v>
      </c>
    </row>
    <row r="222" spans="1:9">
      <c r="A222" t="s">
        <v>726</v>
      </c>
      <c r="B222" t="s">
        <v>726</v>
      </c>
      <c r="C222" t="s">
        <v>2686</v>
      </c>
      <c r="D222" t="s">
        <v>357</v>
      </c>
      <c r="E222" t="s">
        <v>3096</v>
      </c>
      <c r="F222" s="18" t="s">
        <v>3103</v>
      </c>
      <c r="G222" t="s">
        <v>176</v>
      </c>
      <c r="H222" t="s">
        <v>358</v>
      </c>
      <c r="I222" t="s">
        <v>337</v>
      </c>
    </row>
    <row r="223" spans="1:9">
      <c r="A223" t="s">
        <v>727</v>
      </c>
      <c r="B223" t="s">
        <v>727</v>
      </c>
      <c r="C223" t="s">
        <v>2724</v>
      </c>
      <c r="D223" t="s">
        <v>360</v>
      </c>
      <c r="E223" t="s">
        <v>3096</v>
      </c>
      <c r="F223" s="18" t="s">
        <v>3103</v>
      </c>
      <c r="G223" t="s">
        <v>177</v>
      </c>
      <c r="H223" t="s">
        <v>361</v>
      </c>
      <c r="I223" t="s">
        <v>337</v>
      </c>
    </row>
    <row r="224" spans="1:9">
      <c r="A224" t="s">
        <v>728</v>
      </c>
      <c r="B224" t="s">
        <v>728</v>
      </c>
      <c r="C224" t="s">
        <v>2761</v>
      </c>
      <c r="D224" t="s">
        <v>363</v>
      </c>
      <c r="E224" t="s">
        <v>3096</v>
      </c>
      <c r="F224" s="18" t="s">
        <v>3103</v>
      </c>
      <c r="G224" t="s">
        <v>178</v>
      </c>
      <c r="H224" t="s">
        <v>364</v>
      </c>
      <c r="I224" t="s">
        <v>337</v>
      </c>
    </row>
    <row r="225" spans="1:9">
      <c r="A225" t="s">
        <v>729</v>
      </c>
      <c r="B225" t="s">
        <v>729</v>
      </c>
      <c r="C225" t="s">
        <v>2715</v>
      </c>
      <c r="D225" t="s">
        <v>366</v>
      </c>
      <c r="E225" t="s">
        <v>3096</v>
      </c>
      <c r="F225" s="18" t="s">
        <v>3103</v>
      </c>
      <c r="G225" t="s">
        <v>179</v>
      </c>
      <c r="H225" t="s">
        <v>367</v>
      </c>
      <c r="I225" t="s">
        <v>337</v>
      </c>
    </row>
    <row r="226" spans="1:9">
      <c r="A226" t="s">
        <v>730</v>
      </c>
      <c r="B226" t="s">
        <v>730</v>
      </c>
      <c r="C226" t="s">
        <v>2753</v>
      </c>
      <c r="D226" t="s">
        <v>369</v>
      </c>
      <c r="E226" t="s">
        <v>3096</v>
      </c>
      <c r="F226" s="18" t="s">
        <v>3103</v>
      </c>
      <c r="G226" t="s">
        <v>180</v>
      </c>
      <c r="H226" t="s">
        <v>370</v>
      </c>
      <c r="I226" t="s">
        <v>337</v>
      </c>
    </row>
    <row r="227" spans="1:9">
      <c r="A227" t="s">
        <v>731</v>
      </c>
      <c r="B227" t="s">
        <v>731</v>
      </c>
      <c r="C227" t="s">
        <v>2688</v>
      </c>
      <c r="D227" t="s">
        <v>372</v>
      </c>
      <c r="E227" t="s">
        <v>3096</v>
      </c>
      <c r="F227" s="18" t="s">
        <v>3103</v>
      </c>
      <c r="G227" t="s">
        <v>181</v>
      </c>
      <c r="H227" t="s">
        <v>373</v>
      </c>
      <c r="I227" t="s">
        <v>337</v>
      </c>
    </row>
    <row r="228" spans="1:9">
      <c r="A228" t="s">
        <v>732</v>
      </c>
      <c r="B228" t="s">
        <v>732</v>
      </c>
      <c r="C228" t="s">
        <v>2606</v>
      </c>
      <c r="D228" t="s">
        <v>375</v>
      </c>
      <c r="E228" t="s">
        <v>3096</v>
      </c>
      <c r="F228" s="18" t="s">
        <v>3103</v>
      </c>
      <c r="G228" t="s">
        <v>182</v>
      </c>
      <c r="H228" t="s">
        <v>376</v>
      </c>
      <c r="I228" t="s">
        <v>337</v>
      </c>
    </row>
    <row r="229" spans="1:9">
      <c r="A229" t="s">
        <v>733</v>
      </c>
      <c r="B229" t="s">
        <v>733</v>
      </c>
      <c r="C229" t="s">
        <v>2667</v>
      </c>
      <c r="D229" t="s">
        <v>378</v>
      </c>
      <c r="E229" t="s">
        <v>3096</v>
      </c>
      <c r="F229" s="18" t="s">
        <v>3103</v>
      </c>
      <c r="G229" t="s">
        <v>183</v>
      </c>
      <c r="H229" t="s">
        <v>379</v>
      </c>
      <c r="I229" t="s">
        <v>337</v>
      </c>
    </row>
    <row r="230" spans="1:9">
      <c r="A230" t="s">
        <v>734</v>
      </c>
      <c r="B230" t="s">
        <v>734</v>
      </c>
      <c r="C230" t="s">
        <v>2621</v>
      </c>
      <c r="D230" t="s">
        <v>381</v>
      </c>
      <c r="E230" t="s">
        <v>3096</v>
      </c>
      <c r="F230" s="18" t="s">
        <v>3103</v>
      </c>
      <c r="G230" t="s">
        <v>184</v>
      </c>
      <c r="H230" t="s">
        <v>382</v>
      </c>
      <c r="I230" t="s">
        <v>337</v>
      </c>
    </row>
    <row r="231" spans="1:9">
      <c r="A231" t="s">
        <v>735</v>
      </c>
      <c r="B231" t="s">
        <v>735</v>
      </c>
      <c r="C231" t="s">
        <v>2670</v>
      </c>
      <c r="D231" t="s">
        <v>384</v>
      </c>
      <c r="E231" t="s">
        <v>3096</v>
      </c>
      <c r="F231" s="18" t="s">
        <v>3103</v>
      </c>
      <c r="G231" t="s">
        <v>185</v>
      </c>
      <c r="H231" t="s">
        <v>385</v>
      </c>
      <c r="I231" t="s">
        <v>337</v>
      </c>
    </row>
    <row r="232" spans="1:9">
      <c r="A232" t="s">
        <v>736</v>
      </c>
      <c r="B232" t="s">
        <v>736</v>
      </c>
      <c r="C232" t="s">
        <v>2636</v>
      </c>
      <c r="D232" t="s">
        <v>387</v>
      </c>
      <c r="E232" t="s">
        <v>3096</v>
      </c>
      <c r="F232" s="18" t="s">
        <v>3103</v>
      </c>
      <c r="G232" t="s">
        <v>186</v>
      </c>
      <c r="H232" t="s">
        <v>388</v>
      </c>
      <c r="I232" t="s">
        <v>337</v>
      </c>
    </row>
    <row r="233" spans="1:9">
      <c r="A233" t="s">
        <v>737</v>
      </c>
      <c r="B233" t="s">
        <v>737</v>
      </c>
      <c r="C233" t="s">
        <v>2697</v>
      </c>
      <c r="D233" t="s">
        <v>390</v>
      </c>
      <c r="E233" t="s">
        <v>3096</v>
      </c>
      <c r="F233" s="18" t="s">
        <v>3103</v>
      </c>
      <c r="G233" t="s">
        <v>187</v>
      </c>
      <c r="H233" t="s">
        <v>391</v>
      </c>
      <c r="I233" t="s">
        <v>337</v>
      </c>
    </row>
    <row r="234" spans="1:9">
      <c r="A234" t="s">
        <v>738</v>
      </c>
      <c r="B234" t="s">
        <v>738</v>
      </c>
      <c r="C234" t="s">
        <v>2615</v>
      </c>
      <c r="D234" t="s">
        <v>393</v>
      </c>
      <c r="E234" t="s">
        <v>3096</v>
      </c>
      <c r="F234" s="18" t="s">
        <v>3103</v>
      </c>
      <c r="G234" t="s">
        <v>188</v>
      </c>
      <c r="H234" t="s">
        <v>394</v>
      </c>
      <c r="I234" t="s">
        <v>337</v>
      </c>
    </row>
    <row r="235" spans="1:9">
      <c r="A235" t="s">
        <v>739</v>
      </c>
      <c r="B235" t="s">
        <v>739</v>
      </c>
      <c r="C235" t="s">
        <v>2736</v>
      </c>
      <c r="D235" t="s">
        <v>396</v>
      </c>
      <c r="E235" t="s">
        <v>3096</v>
      </c>
      <c r="F235" s="18" t="s">
        <v>3103</v>
      </c>
      <c r="G235" t="s">
        <v>189</v>
      </c>
      <c r="H235" t="s">
        <v>397</v>
      </c>
      <c r="I235" t="s">
        <v>337</v>
      </c>
    </row>
    <row r="236" spans="1:9">
      <c r="A236" t="s">
        <v>740</v>
      </c>
      <c r="B236" t="s">
        <v>740</v>
      </c>
      <c r="C236" t="s">
        <v>2773</v>
      </c>
      <c r="D236" t="s">
        <v>399</v>
      </c>
      <c r="E236" t="s">
        <v>3096</v>
      </c>
      <c r="F236" s="18" t="s">
        <v>3103</v>
      </c>
      <c r="G236" t="s">
        <v>190</v>
      </c>
      <c r="H236" t="s">
        <v>400</v>
      </c>
      <c r="I236" t="s">
        <v>337</v>
      </c>
    </row>
    <row r="237" spans="1:9">
      <c r="A237" t="s">
        <v>741</v>
      </c>
      <c r="B237" t="s">
        <v>741</v>
      </c>
      <c r="C237" t="s">
        <v>2727</v>
      </c>
      <c r="D237" t="s">
        <v>402</v>
      </c>
      <c r="E237" t="s">
        <v>3096</v>
      </c>
      <c r="F237" s="18" t="s">
        <v>3103</v>
      </c>
      <c r="G237" t="s">
        <v>191</v>
      </c>
      <c r="H237" t="s">
        <v>403</v>
      </c>
      <c r="I237" t="s">
        <v>337</v>
      </c>
    </row>
    <row r="238" spans="1:9">
      <c r="A238" t="s">
        <v>742</v>
      </c>
      <c r="B238" t="s">
        <v>742</v>
      </c>
      <c r="C238" t="s">
        <v>2765</v>
      </c>
      <c r="D238" t="s">
        <v>405</v>
      </c>
      <c r="E238" t="s">
        <v>3096</v>
      </c>
      <c r="F238" s="18" t="s">
        <v>3103</v>
      </c>
      <c r="G238" t="s">
        <v>192</v>
      </c>
      <c r="H238" t="s">
        <v>406</v>
      </c>
      <c r="I238" t="s">
        <v>337</v>
      </c>
    </row>
    <row r="239" spans="1:9">
      <c r="A239" t="s">
        <v>743</v>
      </c>
      <c r="B239" t="s">
        <v>743</v>
      </c>
      <c r="C239" t="s">
        <v>2605</v>
      </c>
      <c r="D239" t="s">
        <v>408</v>
      </c>
      <c r="E239" t="s">
        <v>3096</v>
      </c>
      <c r="F239" s="18" t="s">
        <v>3103</v>
      </c>
      <c r="G239" t="s">
        <v>193</v>
      </c>
      <c r="H239" t="s">
        <v>409</v>
      </c>
      <c r="I239" t="s">
        <v>337</v>
      </c>
    </row>
    <row r="240" spans="1:9">
      <c r="A240" t="s">
        <v>744</v>
      </c>
      <c r="B240" t="s">
        <v>744</v>
      </c>
      <c r="C240" t="s">
        <v>2618</v>
      </c>
      <c r="D240" t="s">
        <v>411</v>
      </c>
      <c r="E240" t="s">
        <v>3096</v>
      </c>
      <c r="F240" s="18" t="s">
        <v>3103</v>
      </c>
      <c r="G240" t="s">
        <v>194</v>
      </c>
      <c r="H240" t="s">
        <v>412</v>
      </c>
      <c r="I240" t="s">
        <v>337</v>
      </c>
    </row>
    <row r="241" spans="1:9">
      <c r="A241" t="s">
        <v>745</v>
      </c>
      <c r="B241" t="s">
        <v>745</v>
      </c>
      <c r="C241" t="s">
        <v>2679</v>
      </c>
      <c r="D241" t="s">
        <v>414</v>
      </c>
      <c r="E241" t="s">
        <v>3096</v>
      </c>
      <c r="F241" s="18" t="s">
        <v>3103</v>
      </c>
      <c r="G241" t="s">
        <v>195</v>
      </c>
      <c r="H241" t="s">
        <v>415</v>
      </c>
      <c r="I241" t="s">
        <v>337</v>
      </c>
    </row>
    <row r="242" spans="1:9">
      <c r="A242" t="s">
        <v>746</v>
      </c>
      <c r="B242" t="s">
        <v>746</v>
      </c>
      <c r="C242" t="s">
        <v>2633</v>
      </c>
      <c r="D242" t="s">
        <v>417</v>
      </c>
      <c r="E242" t="s">
        <v>3096</v>
      </c>
      <c r="F242" s="18" t="s">
        <v>3103</v>
      </c>
      <c r="G242" t="s">
        <v>196</v>
      </c>
      <c r="H242" t="s">
        <v>418</v>
      </c>
      <c r="I242" t="s">
        <v>337</v>
      </c>
    </row>
    <row r="243" spans="1:9">
      <c r="A243" t="s">
        <v>747</v>
      </c>
      <c r="B243" t="s">
        <v>747</v>
      </c>
      <c r="C243" t="s">
        <v>2611</v>
      </c>
      <c r="D243" t="s">
        <v>420</v>
      </c>
      <c r="E243" t="s">
        <v>3096</v>
      </c>
      <c r="F243" s="18" t="s">
        <v>3103</v>
      </c>
      <c r="G243" t="s">
        <v>197</v>
      </c>
      <c r="H243" t="s">
        <v>421</v>
      </c>
      <c r="I243" t="s">
        <v>337</v>
      </c>
    </row>
    <row r="244" spans="1:9">
      <c r="A244" t="s">
        <v>748</v>
      </c>
      <c r="B244" t="s">
        <v>748</v>
      </c>
      <c r="C244" t="s">
        <v>2648</v>
      </c>
      <c r="D244" t="s">
        <v>423</v>
      </c>
      <c r="E244" t="s">
        <v>3096</v>
      </c>
      <c r="F244" s="18" t="s">
        <v>3103</v>
      </c>
      <c r="G244" t="s">
        <v>198</v>
      </c>
      <c r="H244" t="s">
        <v>424</v>
      </c>
      <c r="I244" t="s">
        <v>337</v>
      </c>
    </row>
    <row r="245" spans="1:9">
      <c r="A245" t="s">
        <v>749</v>
      </c>
      <c r="B245" t="s">
        <v>749</v>
      </c>
      <c r="C245" t="s">
        <v>2614</v>
      </c>
      <c r="D245" t="s">
        <v>426</v>
      </c>
      <c r="E245" t="s">
        <v>3096</v>
      </c>
      <c r="F245" s="18" t="s">
        <v>3103</v>
      </c>
      <c r="G245" t="s">
        <v>199</v>
      </c>
      <c r="H245" t="s">
        <v>427</v>
      </c>
      <c r="I245" t="s">
        <v>337</v>
      </c>
    </row>
    <row r="246" spans="1:9">
      <c r="A246" t="s">
        <v>750</v>
      </c>
      <c r="B246" t="s">
        <v>750</v>
      </c>
      <c r="C246" t="s">
        <v>2639</v>
      </c>
      <c r="D246" t="s">
        <v>429</v>
      </c>
      <c r="E246" t="s">
        <v>3096</v>
      </c>
      <c r="F246" s="18" t="s">
        <v>3103</v>
      </c>
      <c r="G246" t="s">
        <v>200</v>
      </c>
      <c r="H246" t="s">
        <v>430</v>
      </c>
      <c r="I246" t="s">
        <v>337</v>
      </c>
    </row>
    <row r="247" spans="1:9">
      <c r="A247" t="s">
        <v>751</v>
      </c>
      <c r="B247" t="s">
        <v>751</v>
      </c>
      <c r="C247" t="s">
        <v>2748</v>
      </c>
      <c r="D247" t="s">
        <v>432</v>
      </c>
      <c r="E247" t="s">
        <v>3096</v>
      </c>
      <c r="F247" s="18" t="s">
        <v>3103</v>
      </c>
      <c r="G247" t="s">
        <v>201</v>
      </c>
      <c r="H247" t="s">
        <v>433</v>
      </c>
      <c r="I247" t="s">
        <v>337</v>
      </c>
    </row>
    <row r="248" spans="1:9">
      <c r="A248" t="s">
        <v>752</v>
      </c>
      <c r="B248" t="s">
        <v>752</v>
      </c>
      <c r="C248" t="s">
        <v>2785</v>
      </c>
      <c r="D248" t="s">
        <v>435</v>
      </c>
      <c r="E248" t="s">
        <v>3096</v>
      </c>
      <c r="F248" s="18" t="s">
        <v>3103</v>
      </c>
      <c r="G248" t="s">
        <v>202</v>
      </c>
      <c r="H248" t="s">
        <v>436</v>
      </c>
      <c r="I248" t="s">
        <v>337</v>
      </c>
    </row>
    <row r="249" spans="1:9">
      <c r="A249" t="s">
        <v>753</v>
      </c>
      <c r="B249" t="s">
        <v>753</v>
      </c>
      <c r="C249" t="s">
        <v>2739</v>
      </c>
      <c r="D249" t="s">
        <v>438</v>
      </c>
      <c r="E249" t="s">
        <v>3096</v>
      </c>
      <c r="F249" s="18" t="s">
        <v>3103</v>
      </c>
      <c r="G249" t="s">
        <v>203</v>
      </c>
      <c r="H249" t="s">
        <v>439</v>
      </c>
      <c r="I249" t="s">
        <v>337</v>
      </c>
    </row>
    <row r="250" spans="1:9">
      <c r="A250" t="s">
        <v>754</v>
      </c>
      <c r="B250" t="s">
        <v>754</v>
      </c>
      <c r="C250" t="s">
        <v>2789</v>
      </c>
      <c r="D250" t="s">
        <v>441</v>
      </c>
      <c r="E250" t="s">
        <v>3096</v>
      </c>
      <c r="F250" s="18" t="s">
        <v>3103</v>
      </c>
      <c r="G250" t="s">
        <v>204</v>
      </c>
      <c r="H250" t="s">
        <v>442</v>
      </c>
      <c r="I250" t="s">
        <v>337</v>
      </c>
    </row>
    <row r="251" spans="1:9">
      <c r="A251" t="s">
        <v>755</v>
      </c>
      <c r="B251" t="s">
        <v>755</v>
      </c>
      <c r="C251" t="s">
        <v>2617</v>
      </c>
      <c r="D251" t="s">
        <v>444</v>
      </c>
      <c r="E251" t="s">
        <v>3096</v>
      </c>
      <c r="F251" s="18" t="s">
        <v>3103</v>
      </c>
      <c r="G251" t="s">
        <v>205</v>
      </c>
      <c r="H251" t="s">
        <v>445</v>
      </c>
      <c r="I251" t="s">
        <v>337</v>
      </c>
    </row>
    <row r="252" spans="1:9">
      <c r="A252" t="s">
        <v>756</v>
      </c>
      <c r="B252" t="s">
        <v>756</v>
      </c>
      <c r="C252" t="s">
        <v>2642</v>
      </c>
      <c r="D252" t="s">
        <v>447</v>
      </c>
      <c r="E252" t="s">
        <v>3096</v>
      </c>
      <c r="F252" s="18" t="s">
        <v>3103</v>
      </c>
      <c r="G252" t="s">
        <v>206</v>
      </c>
      <c r="H252" t="s">
        <v>448</v>
      </c>
      <c r="I252" t="s">
        <v>337</v>
      </c>
    </row>
    <row r="253" spans="1:9">
      <c r="A253" t="s">
        <v>757</v>
      </c>
      <c r="B253" t="s">
        <v>757</v>
      </c>
      <c r="C253" t="s">
        <v>2691</v>
      </c>
      <c r="D253" t="s">
        <v>450</v>
      </c>
      <c r="E253" t="s">
        <v>3096</v>
      </c>
      <c r="F253" s="18" t="s">
        <v>3103</v>
      </c>
      <c r="G253" t="s">
        <v>207</v>
      </c>
      <c r="H253" t="s">
        <v>451</v>
      </c>
      <c r="I253" t="s">
        <v>337</v>
      </c>
    </row>
    <row r="254" spans="1:9">
      <c r="A254" t="s">
        <v>758</v>
      </c>
      <c r="B254" t="s">
        <v>758</v>
      </c>
      <c r="C254" t="s">
        <v>2645</v>
      </c>
      <c r="D254" t="s">
        <v>453</v>
      </c>
      <c r="E254" t="s">
        <v>3096</v>
      </c>
      <c r="F254" s="18" t="s">
        <v>3103</v>
      </c>
      <c r="G254" t="s">
        <v>208</v>
      </c>
      <c r="H254" t="s">
        <v>454</v>
      </c>
      <c r="I254" t="s">
        <v>337</v>
      </c>
    </row>
    <row r="255" spans="1:9">
      <c r="A255" t="s">
        <v>759</v>
      </c>
      <c r="B255" t="s">
        <v>759</v>
      </c>
      <c r="C255" t="s">
        <v>2623</v>
      </c>
      <c r="D255" t="s">
        <v>456</v>
      </c>
      <c r="E255" t="s">
        <v>3096</v>
      </c>
      <c r="F255" s="18" t="s">
        <v>3103</v>
      </c>
      <c r="G255" t="s">
        <v>209</v>
      </c>
      <c r="H255" t="s">
        <v>457</v>
      </c>
      <c r="I255" t="s">
        <v>337</v>
      </c>
    </row>
    <row r="256" spans="1:9">
      <c r="A256" t="s">
        <v>760</v>
      </c>
      <c r="B256" t="s">
        <v>760</v>
      </c>
      <c r="C256" t="s">
        <v>2660</v>
      </c>
      <c r="D256" t="s">
        <v>459</v>
      </c>
      <c r="E256" t="s">
        <v>3096</v>
      </c>
      <c r="F256" s="18" t="s">
        <v>3103</v>
      </c>
      <c r="G256" t="s">
        <v>210</v>
      </c>
      <c r="H256" t="s">
        <v>460</v>
      </c>
      <c r="I256" t="s">
        <v>337</v>
      </c>
    </row>
    <row r="257" spans="1:9">
      <c r="A257" t="s">
        <v>761</v>
      </c>
      <c r="B257" t="s">
        <v>761</v>
      </c>
      <c r="C257" t="s">
        <v>2626</v>
      </c>
      <c r="D257" t="s">
        <v>462</v>
      </c>
      <c r="E257" t="s">
        <v>3096</v>
      </c>
      <c r="F257" s="18" t="s">
        <v>3103</v>
      </c>
      <c r="G257" t="s">
        <v>211</v>
      </c>
      <c r="H257" t="s">
        <v>463</v>
      </c>
      <c r="I257" t="s">
        <v>337</v>
      </c>
    </row>
    <row r="258" spans="1:9">
      <c r="A258" t="s">
        <v>762</v>
      </c>
      <c r="B258" t="s">
        <v>762</v>
      </c>
      <c r="C258" t="s">
        <v>2651</v>
      </c>
      <c r="D258" t="s">
        <v>465</v>
      </c>
      <c r="E258" t="s">
        <v>3096</v>
      </c>
      <c r="F258" s="18" t="s">
        <v>3103</v>
      </c>
      <c r="G258" t="s">
        <v>212</v>
      </c>
      <c r="H258" t="s">
        <v>466</v>
      </c>
      <c r="I258" t="s">
        <v>337</v>
      </c>
    </row>
    <row r="259" spans="1:9">
      <c r="A259" t="s">
        <v>763</v>
      </c>
      <c r="B259" t="s">
        <v>763</v>
      </c>
      <c r="C259" t="s">
        <v>2760</v>
      </c>
      <c r="D259" t="s">
        <v>468</v>
      </c>
      <c r="E259" t="s">
        <v>3096</v>
      </c>
      <c r="F259" s="18" t="s">
        <v>3103</v>
      </c>
      <c r="G259" t="s">
        <v>213</v>
      </c>
      <c r="H259" t="s">
        <v>469</v>
      </c>
      <c r="I259" t="s">
        <v>337</v>
      </c>
    </row>
    <row r="260" spans="1:9">
      <c r="A260" t="s">
        <v>764</v>
      </c>
      <c r="B260" t="s">
        <v>764</v>
      </c>
      <c r="C260" t="s">
        <v>2702</v>
      </c>
      <c r="D260" t="s">
        <v>471</v>
      </c>
      <c r="E260" t="s">
        <v>3096</v>
      </c>
      <c r="F260" s="18" t="s">
        <v>3103</v>
      </c>
      <c r="G260" t="s">
        <v>214</v>
      </c>
      <c r="H260" t="s">
        <v>472</v>
      </c>
      <c r="I260" t="s">
        <v>337</v>
      </c>
    </row>
    <row r="261" spans="1:9">
      <c r="A261" t="s">
        <v>765</v>
      </c>
      <c r="B261" t="s">
        <v>765</v>
      </c>
      <c r="C261" t="s">
        <v>2764</v>
      </c>
      <c r="D261" t="s">
        <v>474</v>
      </c>
      <c r="E261" t="s">
        <v>3096</v>
      </c>
      <c r="F261" s="18" t="s">
        <v>3103</v>
      </c>
      <c r="G261" t="s">
        <v>215</v>
      </c>
      <c r="H261" t="s">
        <v>475</v>
      </c>
      <c r="I261" t="s">
        <v>337</v>
      </c>
    </row>
    <row r="262" spans="1:9">
      <c r="A262" t="s">
        <v>766</v>
      </c>
      <c r="B262" t="s">
        <v>766</v>
      </c>
      <c r="C262" t="s">
        <v>2718</v>
      </c>
      <c r="D262" t="s">
        <v>477</v>
      </c>
      <c r="E262" t="s">
        <v>3096</v>
      </c>
      <c r="F262" s="18" t="s">
        <v>3103</v>
      </c>
      <c r="G262" t="s">
        <v>216</v>
      </c>
      <c r="H262" t="s">
        <v>478</v>
      </c>
      <c r="I262" t="s">
        <v>337</v>
      </c>
    </row>
    <row r="263" spans="1:9">
      <c r="A263" t="s">
        <v>767</v>
      </c>
      <c r="B263" t="s">
        <v>767</v>
      </c>
      <c r="C263" t="s">
        <v>2629</v>
      </c>
      <c r="D263" t="s">
        <v>480</v>
      </c>
      <c r="E263" t="s">
        <v>3096</v>
      </c>
      <c r="F263" s="18" t="s">
        <v>3103</v>
      </c>
      <c r="G263" t="s">
        <v>217</v>
      </c>
      <c r="H263" t="s">
        <v>481</v>
      </c>
      <c r="I263" t="s">
        <v>337</v>
      </c>
    </row>
    <row r="264" spans="1:9">
      <c r="A264" t="s">
        <v>768</v>
      </c>
      <c r="B264" t="s">
        <v>768</v>
      </c>
      <c r="C264" t="s">
        <v>2678</v>
      </c>
      <c r="D264" t="s">
        <v>483</v>
      </c>
      <c r="E264" t="s">
        <v>3096</v>
      </c>
      <c r="F264" s="18" t="s">
        <v>3103</v>
      </c>
      <c r="G264" t="s">
        <v>218</v>
      </c>
      <c r="H264" t="s">
        <v>484</v>
      </c>
      <c r="I264" t="s">
        <v>337</v>
      </c>
    </row>
    <row r="265" spans="1:9">
      <c r="A265" t="s">
        <v>769</v>
      </c>
      <c r="B265" t="s">
        <v>769</v>
      </c>
      <c r="C265" t="s">
        <v>2608</v>
      </c>
      <c r="D265" t="s">
        <v>486</v>
      </c>
      <c r="E265" t="s">
        <v>3096</v>
      </c>
      <c r="F265" s="18" t="s">
        <v>3103</v>
      </c>
      <c r="G265" t="s">
        <v>219</v>
      </c>
      <c r="H265" t="s">
        <v>487</v>
      </c>
      <c r="I265" t="s">
        <v>337</v>
      </c>
    </row>
    <row r="266" spans="1:9">
      <c r="A266" t="s">
        <v>770</v>
      </c>
      <c r="B266" t="s">
        <v>770</v>
      </c>
      <c r="C266" t="s">
        <v>2681</v>
      </c>
      <c r="D266" t="s">
        <v>489</v>
      </c>
      <c r="E266" t="s">
        <v>3096</v>
      </c>
      <c r="F266" s="18" t="s">
        <v>3103</v>
      </c>
      <c r="G266" t="s">
        <v>220</v>
      </c>
      <c r="H266" t="s">
        <v>490</v>
      </c>
      <c r="I266" t="s">
        <v>337</v>
      </c>
    </row>
    <row r="267" spans="1:9">
      <c r="A267" t="s">
        <v>771</v>
      </c>
      <c r="B267" t="s">
        <v>771</v>
      </c>
      <c r="C267" t="s">
        <v>2635</v>
      </c>
      <c r="D267" t="s">
        <v>492</v>
      </c>
      <c r="E267" t="s">
        <v>3096</v>
      </c>
      <c r="F267" s="18" t="s">
        <v>3103</v>
      </c>
      <c r="G267" t="s">
        <v>221</v>
      </c>
      <c r="H267" t="s">
        <v>493</v>
      </c>
      <c r="I267" t="s">
        <v>337</v>
      </c>
    </row>
    <row r="268" spans="1:9">
      <c r="A268" t="s">
        <v>772</v>
      </c>
      <c r="B268" t="s">
        <v>772</v>
      </c>
      <c r="C268" t="s">
        <v>2672</v>
      </c>
      <c r="D268" t="s">
        <v>495</v>
      </c>
      <c r="E268" t="s">
        <v>3096</v>
      </c>
      <c r="F268" s="18" t="s">
        <v>3103</v>
      </c>
      <c r="G268" t="s">
        <v>222</v>
      </c>
      <c r="H268" t="s">
        <v>496</v>
      </c>
      <c r="I268" t="s">
        <v>337</v>
      </c>
    </row>
    <row r="269" spans="1:9">
      <c r="A269" t="s">
        <v>773</v>
      </c>
      <c r="B269" t="s">
        <v>773</v>
      </c>
      <c r="C269" t="s">
        <v>2638</v>
      </c>
      <c r="D269" t="s">
        <v>498</v>
      </c>
      <c r="E269" t="s">
        <v>3096</v>
      </c>
      <c r="F269" s="18" t="s">
        <v>3103</v>
      </c>
      <c r="G269" t="s">
        <v>223</v>
      </c>
      <c r="H269" t="s">
        <v>499</v>
      </c>
      <c r="I269" t="s">
        <v>337</v>
      </c>
    </row>
    <row r="270" spans="1:9">
      <c r="A270" t="s">
        <v>774</v>
      </c>
      <c r="B270" t="s">
        <v>774</v>
      </c>
      <c r="C270" t="s">
        <v>2687</v>
      </c>
      <c r="D270" t="s">
        <v>501</v>
      </c>
      <c r="E270" t="s">
        <v>3096</v>
      </c>
      <c r="F270" s="18" t="s">
        <v>3103</v>
      </c>
      <c r="G270" t="s">
        <v>224</v>
      </c>
      <c r="H270" t="s">
        <v>502</v>
      </c>
      <c r="I270" t="s">
        <v>337</v>
      </c>
    </row>
    <row r="271" spans="1:9">
      <c r="A271" t="s">
        <v>775</v>
      </c>
      <c r="B271" t="s">
        <v>775</v>
      </c>
      <c r="C271" t="s">
        <v>2784</v>
      </c>
      <c r="D271" t="s">
        <v>504</v>
      </c>
      <c r="E271" t="s">
        <v>3096</v>
      </c>
      <c r="F271" s="18" t="s">
        <v>3103</v>
      </c>
      <c r="G271" t="s">
        <v>225</v>
      </c>
      <c r="H271" t="s">
        <v>505</v>
      </c>
      <c r="I271" t="s">
        <v>337</v>
      </c>
    </row>
    <row r="272" spans="1:9">
      <c r="A272" t="s">
        <v>776</v>
      </c>
      <c r="B272" t="s">
        <v>776</v>
      </c>
      <c r="C272" t="s">
        <v>2714</v>
      </c>
      <c r="D272" t="s">
        <v>507</v>
      </c>
      <c r="E272" t="s">
        <v>3096</v>
      </c>
      <c r="F272" s="18" t="s">
        <v>3103</v>
      </c>
      <c r="G272" t="s">
        <v>226</v>
      </c>
      <c r="H272" t="s">
        <v>508</v>
      </c>
      <c r="I272" t="s">
        <v>337</v>
      </c>
    </row>
    <row r="273" spans="1:9">
      <c r="A273" t="s">
        <v>777</v>
      </c>
      <c r="B273" t="s">
        <v>777</v>
      </c>
      <c r="C273" t="s">
        <v>2776</v>
      </c>
      <c r="D273" t="s">
        <v>510</v>
      </c>
      <c r="E273" t="s">
        <v>3096</v>
      </c>
      <c r="F273" s="18" t="s">
        <v>3103</v>
      </c>
      <c r="G273" t="s">
        <v>227</v>
      </c>
      <c r="H273" t="s">
        <v>511</v>
      </c>
      <c r="I273" t="s">
        <v>337</v>
      </c>
    </row>
    <row r="274" spans="1:9">
      <c r="A274" t="s">
        <v>778</v>
      </c>
      <c r="B274" t="s">
        <v>778</v>
      </c>
      <c r="C274" t="s">
        <v>2754</v>
      </c>
      <c r="D274" t="s">
        <v>513</v>
      </c>
      <c r="E274" t="s">
        <v>3096</v>
      </c>
      <c r="F274" s="18" t="s">
        <v>3103</v>
      </c>
      <c r="G274" t="s">
        <v>228</v>
      </c>
      <c r="H274" t="s">
        <v>514</v>
      </c>
      <c r="I274" t="s">
        <v>337</v>
      </c>
    </row>
    <row r="275" spans="1:9">
      <c r="A275" t="s">
        <v>779</v>
      </c>
      <c r="B275" t="s">
        <v>779</v>
      </c>
      <c r="C275" t="s">
        <v>2653</v>
      </c>
      <c r="D275" t="s">
        <v>516</v>
      </c>
      <c r="E275" t="s">
        <v>3096</v>
      </c>
      <c r="F275" s="18" t="s">
        <v>3103</v>
      </c>
      <c r="G275" t="s">
        <v>229</v>
      </c>
      <c r="H275" t="s">
        <v>517</v>
      </c>
      <c r="I275" t="s">
        <v>337</v>
      </c>
    </row>
    <row r="276" spans="1:9">
      <c r="A276" t="s">
        <v>780</v>
      </c>
      <c r="B276" t="s">
        <v>780</v>
      </c>
      <c r="C276" t="s">
        <v>2690</v>
      </c>
      <c r="D276" t="s">
        <v>519</v>
      </c>
      <c r="E276" t="s">
        <v>3096</v>
      </c>
      <c r="F276" s="18" t="s">
        <v>3103</v>
      </c>
      <c r="G276" t="s">
        <v>230</v>
      </c>
      <c r="H276" t="s">
        <v>520</v>
      </c>
      <c r="I276" t="s">
        <v>337</v>
      </c>
    </row>
    <row r="277" spans="1:9">
      <c r="A277" t="s">
        <v>781</v>
      </c>
      <c r="B277" t="s">
        <v>781</v>
      </c>
      <c r="C277" t="s">
        <v>2620</v>
      </c>
      <c r="D277" t="s">
        <v>522</v>
      </c>
      <c r="E277" t="s">
        <v>3096</v>
      </c>
      <c r="F277" s="18" t="s">
        <v>3103</v>
      </c>
      <c r="G277" t="s">
        <v>231</v>
      </c>
      <c r="H277" t="s">
        <v>523</v>
      </c>
      <c r="I277" t="s">
        <v>337</v>
      </c>
    </row>
    <row r="278" spans="1:9">
      <c r="A278" t="s">
        <v>782</v>
      </c>
      <c r="B278" t="s">
        <v>782</v>
      </c>
      <c r="C278" t="s">
        <v>2693</v>
      </c>
      <c r="D278" t="s">
        <v>525</v>
      </c>
      <c r="E278" t="s">
        <v>3096</v>
      </c>
      <c r="F278" s="18" t="s">
        <v>3103</v>
      </c>
      <c r="G278" t="s">
        <v>232</v>
      </c>
      <c r="H278" t="s">
        <v>526</v>
      </c>
      <c r="I278" t="s">
        <v>337</v>
      </c>
    </row>
    <row r="279" spans="1:9">
      <c r="A279" t="s">
        <v>783</v>
      </c>
      <c r="B279" t="s">
        <v>783</v>
      </c>
      <c r="C279" t="s">
        <v>2671</v>
      </c>
      <c r="D279" t="s">
        <v>528</v>
      </c>
      <c r="E279" t="s">
        <v>3096</v>
      </c>
      <c r="F279" s="18" t="s">
        <v>3103</v>
      </c>
      <c r="G279" t="s">
        <v>233</v>
      </c>
      <c r="H279" t="s">
        <v>529</v>
      </c>
      <c r="I279" t="s">
        <v>337</v>
      </c>
    </row>
    <row r="280" spans="1:9">
      <c r="A280" t="s">
        <v>784</v>
      </c>
      <c r="B280" t="s">
        <v>784</v>
      </c>
      <c r="C280" t="s">
        <v>2696</v>
      </c>
      <c r="D280" t="s">
        <v>531</v>
      </c>
      <c r="E280" t="s">
        <v>3096</v>
      </c>
      <c r="F280" s="18" t="s">
        <v>3103</v>
      </c>
      <c r="G280" t="s">
        <v>234</v>
      </c>
      <c r="H280" t="s">
        <v>532</v>
      </c>
      <c r="I280" t="s">
        <v>337</v>
      </c>
    </row>
    <row r="281" spans="1:9">
      <c r="A281" t="s">
        <v>785</v>
      </c>
      <c r="B281" t="s">
        <v>785</v>
      </c>
      <c r="C281" t="s">
        <v>2650</v>
      </c>
      <c r="D281" t="s">
        <v>534</v>
      </c>
      <c r="E281" t="s">
        <v>3096</v>
      </c>
      <c r="F281" s="18" t="s">
        <v>3103</v>
      </c>
      <c r="G281" t="s">
        <v>235</v>
      </c>
      <c r="H281" t="s">
        <v>535</v>
      </c>
      <c r="I281" t="s">
        <v>337</v>
      </c>
    </row>
    <row r="282" spans="1:9">
      <c r="A282" t="s">
        <v>786</v>
      </c>
      <c r="B282" t="s">
        <v>786</v>
      </c>
      <c r="C282" t="s">
        <v>2699</v>
      </c>
      <c r="D282" t="s">
        <v>537</v>
      </c>
      <c r="E282" t="s">
        <v>3096</v>
      </c>
      <c r="F282" s="18" t="s">
        <v>3103</v>
      </c>
      <c r="G282" t="s">
        <v>236</v>
      </c>
      <c r="H282" t="s">
        <v>538</v>
      </c>
      <c r="I282" t="s">
        <v>337</v>
      </c>
    </row>
    <row r="283" spans="1:9">
      <c r="A283" t="s">
        <v>787</v>
      </c>
      <c r="B283" t="s">
        <v>787</v>
      </c>
      <c r="C283" t="s">
        <v>2713</v>
      </c>
      <c r="D283" t="s">
        <v>540</v>
      </c>
      <c r="E283" t="s">
        <v>3096</v>
      </c>
      <c r="F283" s="18" t="s">
        <v>3103</v>
      </c>
      <c r="G283" t="s">
        <v>237</v>
      </c>
      <c r="H283" t="s">
        <v>541</v>
      </c>
      <c r="I283" t="s">
        <v>337</v>
      </c>
    </row>
    <row r="284" spans="1:9">
      <c r="A284" t="s">
        <v>788</v>
      </c>
      <c r="B284" t="s">
        <v>788</v>
      </c>
      <c r="C284" t="s">
        <v>2738</v>
      </c>
      <c r="D284" t="s">
        <v>543</v>
      </c>
      <c r="E284" t="s">
        <v>3096</v>
      </c>
      <c r="F284" s="18" t="s">
        <v>3103</v>
      </c>
      <c r="G284" t="s">
        <v>238</v>
      </c>
      <c r="H284" t="s">
        <v>544</v>
      </c>
      <c r="I284" t="s">
        <v>337</v>
      </c>
    </row>
    <row r="285" spans="1:9">
      <c r="A285" t="s">
        <v>789</v>
      </c>
      <c r="B285" t="s">
        <v>789</v>
      </c>
      <c r="C285" t="s">
        <v>2717</v>
      </c>
      <c r="D285" t="s">
        <v>546</v>
      </c>
      <c r="E285" t="s">
        <v>3096</v>
      </c>
      <c r="F285" s="18" t="s">
        <v>3103</v>
      </c>
      <c r="G285" t="s">
        <v>239</v>
      </c>
      <c r="H285" t="s">
        <v>547</v>
      </c>
      <c r="I285" t="s">
        <v>337</v>
      </c>
    </row>
    <row r="286" spans="1:9">
      <c r="A286" t="s">
        <v>790</v>
      </c>
      <c r="B286" t="s">
        <v>790</v>
      </c>
      <c r="C286" t="s">
        <v>2766</v>
      </c>
      <c r="D286" t="s">
        <v>549</v>
      </c>
      <c r="E286" t="s">
        <v>3096</v>
      </c>
      <c r="F286" s="18" t="s">
        <v>3103</v>
      </c>
      <c r="G286" t="s">
        <v>240</v>
      </c>
      <c r="H286" t="s">
        <v>550</v>
      </c>
      <c r="I286" t="s">
        <v>337</v>
      </c>
    </row>
    <row r="287" spans="1:9">
      <c r="A287" t="s">
        <v>791</v>
      </c>
      <c r="B287" t="s">
        <v>791</v>
      </c>
      <c r="C287" t="s">
        <v>2665</v>
      </c>
      <c r="D287" t="s">
        <v>552</v>
      </c>
      <c r="E287" t="s">
        <v>3096</v>
      </c>
      <c r="F287" s="18" t="s">
        <v>3103</v>
      </c>
      <c r="G287" t="s">
        <v>241</v>
      </c>
      <c r="H287" t="s">
        <v>553</v>
      </c>
      <c r="I287" t="s">
        <v>337</v>
      </c>
    </row>
    <row r="288" spans="1:9">
      <c r="A288" t="s">
        <v>792</v>
      </c>
      <c r="B288" t="s">
        <v>792</v>
      </c>
      <c r="C288" t="s">
        <v>2607</v>
      </c>
      <c r="D288" t="s">
        <v>555</v>
      </c>
      <c r="E288" t="s">
        <v>3096</v>
      </c>
      <c r="F288" s="18" t="s">
        <v>3103</v>
      </c>
      <c r="G288" t="s">
        <v>242</v>
      </c>
      <c r="H288" t="s">
        <v>556</v>
      </c>
      <c r="I288" t="s">
        <v>337</v>
      </c>
    </row>
    <row r="289" spans="1:9">
      <c r="A289" t="s">
        <v>793</v>
      </c>
      <c r="B289" t="s">
        <v>793</v>
      </c>
      <c r="C289" t="s">
        <v>2632</v>
      </c>
      <c r="D289" t="s">
        <v>558</v>
      </c>
      <c r="E289" t="s">
        <v>3096</v>
      </c>
      <c r="F289" s="18" t="s">
        <v>3103</v>
      </c>
      <c r="G289" t="s">
        <v>243</v>
      </c>
      <c r="H289" t="s">
        <v>559</v>
      </c>
      <c r="I289" t="s">
        <v>337</v>
      </c>
    </row>
    <row r="290" spans="1:9">
      <c r="A290" t="s">
        <v>794</v>
      </c>
      <c r="B290" t="s">
        <v>794</v>
      </c>
      <c r="C290" t="s">
        <v>2610</v>
      </c>
      <c r="D290" t="s">
        <v>561</v>
      </c>
      <c r="E290" t="s">
        <v>3096</v>
      </c>
      <c r="F290" s="18" t="s">
        <v>3103</v>
      </c>
      <c r="G290" t="s">
        <v>244</v>
      </c>
      <c r="H290" t="s">
        <v>562</v>
      </c>
      <c r="I290" t="s">
        <v>337</v>
      </c>
    </row>
    <row r="291" spans="1:9">
      <c r="A291" t="s">
        <v>795</v>
      </c>
      <c r="B291" t="s">
        <v>795</v>
      </c>
      <c r="C291" t="s">
        <v>2683</v>
      </c>
      <c r="D291" t="s">
        <v>564</v>
      </c>
      <c r="E291" t="s">
        <v>3096</v>
      </c>
      <c r="F291" s="18" t="s">
        <v>3103</v>
      </c>
      <c r="G291" t="s">
        <v>245</v>
      </c>
      <c r="H291" t="s">
        <v>565</v>
      </c>
      <c r="I291" t="s">
        <v>337</v>
      </c>
    </row>
    <row r="292" spans="1:9">
      <c r="A292" t="s">
        <v>796</v>
      </c>
      <c r="B292" t="s">
        <v>796</v>
      </c>
      <c r="C292" t="s">
        <v>2613</v>
      </c>
      <c r="D292" t="s">
        <v>567</v>
      </c>
      <c r="E292" t="s">
        <v>3096</v>
      </c>
      <c r="F292" s="18" t="s">
        <v>3103</v>
      </c>
      <c r="G292" t="s">
        <v>246</v>
      </c>
      <c r="H292" t="s">
        <v>568</v>
      </c>
      <c r="I292" t="s">
        <v>337</v>
      </c>
    </row>
    <row r="293" spans="1:9">
      <c r="A293" t="s">
        <v>797</v>
      </c>
      <c r="B293" t="s">
        <v>797</v>
      </c>
      <c r="C293" t="s">
        <v>2662</v>
      </c>
      <c r="D293" t="s">
        <v>570</v>
      </c>
      <c r="E293" t="s">
        <v>3096</v>
      </c>
      <c r="F293" s="18" t="s">
        <v>3103</v>
      </c>
      <c r="G293" t="s">
        <v>247</v>
      </c>
      <c r="H293" t="s">
        <v>571</v>
      </c>
      <c r="I293" t="s">
        <v>337</v>
      </c>
    </row>
    <row r="294" spans="1:9">
      <c r="A294" t="s">
        <v>798</v>
      </c>
      <c r="B294" t="s">
        <v>798</v>
      </c>
      <c r="C294" t="s">
        <v>2700</v>
      </c>
      <c r="D294" t="s">
        <v>573</v>
      </c>
      <c r="E294" t="s">
        <v>3096</v>
      </c>
      <c r="F294" s="18" t="s">
        <v>3103</v>
      </c>
      <c r="G294" t="s">
        <v>248</v>
      </c>
      <c r="H294" t="s">
        <v>574</v>
      </c>
      <c r="I294" t="s">
        <v>337</v>
      </c>
    </row>
    <row r="295" spans="1:9">
      <c r="A295" t="s">
        <v>799</v>
      </c>
      <c r="B295" t="s">
        <v>799</v>
      </c>
      <c r="C295" t="s">
        <v>2725</v>
      </c>
      <c r="D295" t="s">
        <v>576</v>
      </c>
      <c r="E295" t="s">
        <v>3096</v>
      </c>
      <c r="F295" s="18" t="s">
        <v>3103</v>
      </c>
      <c r="G295" t="s">
        <v>249</v>
      </c>
      <c r="H295" t="s">
        <v>577</v>
      </c>
      <c r="I295" t="s">
        <v>337</v>
      </c>
    </row>
    <row r="296" spans="1:9">
      <c r="A296" t="s">
        <v>800</v>
      </c>
      <c r="B296" t="s">
        <v>800</v>
      </c>
      <c r="C296" t="s">
        <v>2750</v>
      </c>
      <c r="D296" t="s">
        <v>579</v>
      </c>
      <c r="E296" t="s">
        <v>3096</v>
      </c>
      <c r="F296" s="18" t="s">
        <v>3103</v>
      </c>
      <c r="G296" t="s">
        <v>250</v>
      </c>
      <c r="H296" t="s">
        <v>580</v>
      </c>
      <c r="I296" t="s">
        <v>337</v>
      </c>
    </row>
    <row r="297" spans="1:9">
      <c r="A297" t="s">
        <v>801</v>
      </c>
      <c r="B297" t="s">
        <v>801</v>
      </c>
      <c r="C297" t="s">
        <v>2729</v>
      </c>
      <c r="D297" t="s">
        <v>582</v>
      </c>
      <c r="E297" t="s">
        <v>3096</v>
      </c>
      <c r="F297" s="18" t="s">
        <v>3103</v>
      </c>
      <c r="G297" t="s">
        <v>251</v>
      </c>
      <c r="H297" t="s">
        <v>583</v>
      </c>
      <c r="I297" t="s">
        <v>337</v>
      </c>
    </row>
    <row r="298" spans="1:9">
      <c r="A298" t="s">
        <v>802</v>
      </c>
      <c r="B298" t="s">
        <v>802</v>
      </c>
      <c r="C298" t="s">
        <v>2778</v>
      </c>
      <c r="D298" t="s">
        <v>585</v>
      </c>
      <c r="E298" t="s">
        <v>3096</v>
      </c>
      <c r="F298" s="18" t="s">
        <v>3103</v>
      </c>
      <c r="G298" t="s">
        <v>252</v>
      </c>
      <c r="H298" t="s">
        <v>586</v>
      </c>
      <c r="I298" t="s">
        <v>337</v>
      </c>
    </row>
    <row r="299" spans="1:9">
      <c r="A299" t="s">
        <v>803</v>
      </c>
      <c r="B299" t="s">
        <v>803</v>
      </c>
      <c r="C299" t="s">
        <v>2677</v>
      </c>
      <c r="D299" t="s">
        <v>588</v>
      </c>
      <c r="E299" t="s">
        <v>3096</v>
      </c>
      <c r="F299" s="18" t="s">
        <v>3103</v>
      </c>
      <c r="G299" t="s">
        <v>253</v>
      </c>
      <c r="H299" t="s">
        <v>589</v>
      </c>
      <c r="I299" t="s">
        <v>337</v>
      </c>
    </row>
    <row r="300" spans="1:9">
      <c r="A300" t="s">
        <v>804</v>
      </c>
      <c r="B300" t="s">
        <v>804</v>
      </c>
      <c r="C300" t="s">
        <v>2619</v>
      </c>
      <c r="D300" t="s">
        <v>591</v>
      </c>
      <c r="E300" t="s">
        <v>3096</v>
      </c>
      <c r="F300" s="18" t="s">
        <v>3103</v>
      </c>
      <c r="G300" t="s">
        <v>254</v>
      </c>
      <c r="H300" t="s">
        <v>592</v>
      </c>
      <c r="I300" t="s">
        <v>337</v>
      </c>
    </row>
    <row r="301" spans="1:9">
      <c r="A301" t="s">
        <v>805</v>
      </c>
      <c r="B301" t="s">
        <v>805</v>
      </c>
      <c r="C301" t="s">
        <v>2644</v>
      </c>
      <c r="D301" t="s">
        <v>594</v>
      </c>
      <c r="E301" t="s">
        <v>3096</v>
      </c>
      <c r="F301" s="18" t="s">
        <v>3103</v>
      </c>
      <c r="G301" t="s">
        <v>255</v>
      </c>
      <c r="H301" t="s">
        <v>595</v>
      </c>
      <c r="I301" t="s">
        <v>337</v>
      </c>
    </row>
    <row r="302" spans="1:9">
      <c r="A302" t="s">
        <v>806</v>
      </c>
      <c r="B302" t="s">
        <v>806</v>
      </c>
      <c r="C302" t="s">
        <v>2622</v>
      </c>
      <c r="D302" t="s">
        <v>597</v>
      </c>
      <c r="E302" t="s">
        <v>3096</v>
      </c>
      <c r="F302" s="18" t="s">
        <v>3103</v>
      </c>
      <c r="G302" t="s">
        <v>256</v>
      </c>
      <c r="H302" t="s">
        <v>598</v>
      </c>
      <c r="I302" t="s">
        <v>337</v>
      </c>
    </row>
    <row r="303" spans="1:9">
      <c r="A303" t="s">
        <v>807</v>
      </c>
      <c r="B303" t="s">
        <v>807</v>
      </c>
      <c r="C303" t="s">
        <v>2695</v>
      </c>
      <c r="D303" t="s">
        <v>600</v>
      </c>
      <c r="E303" t="s">
        <v>3096</v>
      </c>
      <c r="F303" s="18" t="s">
        <v>3103</v>
      </c>
      <c r="G303" t="s">
        <v>257</v>
      </c>
      <c r="H303" t="s">
        <v>601</v>
      </c>
      <c r="I303" t="s">
        <v>337</v>
      </c>
    </row>
    <row r="304" spans="1:9">
      <c r="A304" t="s">
        <v>808</v>
      </c>
      <c r="B304" t="s">
        <v>808</v>
      </c>
      <c r="C304" t="s">
        <v>2673</v>
      </c>
      <c r="D304" t="s">
        <v>603</v>
      </c>
      <c r="E304" t="s">
        <v>3096</v>
      </c>
      <c r="F304" s="18" t="s">
        <v>3103</v>
      </c>
      <c r="G304" t="s">
        <v>258</v>
      </c>
      <c r="H304" t="s">
        <v>604</v>
      </c>
      <c r="I304" t="s">
        <v>337</v>
      </c>
    </row>
    <row r="305" spans="1:9">
      <c r="A305" t="s">
        <v>809</v>
      </c>
      <c r="B305" t="s">
        <v>809</v>
      </c>
      <c r="C305" t="s">
        <v>2674</v>
      </c>
      <c r="D305" t="s">
        <v>606</v>
      </c>
      <c r="E305" t="s">
        <v>3096</v>
      </c>
      <c r="F305" s="18" t="s">
        <v>3103</v>
      </c>
      <c r="G305" t="s">
        <v>259</v>
      </c>
      <c r="H305" t="s">
        <v>607</v>
      </c>
      <c r="I305" t="s">
        <v>337</v>
      </c>
    </row>
    <row r="306" spans="1:9">
      <c r="A306" t="s">
        <v>810</v>
      </c>
      <c r="B306" t="s">
        <v>810</v>
      </c>
      <c r="C306" t="s">
        <v>2712</v>
      </c>
      <c r="D306" t="s">
        <v>609</v>
      </c>
      <c r="E306" t="s">
        <v>3096</v>
      </c>
      <c r="F306" s="18" t="s">
        <v>3103</v>
      </c>
      <c r="G306" t="s">
        <v>260</v>
      </c>
      <c r="H306" t="s">
        <v>610</v>
      </c>
      <c r="I306" t="s">
        <v>337</v>
      </c>
    </row>
    <row r="307" spans="1:9">
      <c r="A307" t="s">
        <v>811</v>
      </c>
      <c r="B307" t="s">
        <v>811</v>
      </c>
      <c r="C307" t="s">
        <v>2749</v>
      </c>
      <c r="D307" t="s">
        <v>612</v>
      </c>
      <c r="E307" t="s">
        <v>3096</v>
      </c>
      <c r="F307" s="18" t="s">
        <v>3103</v>
      </c>
      <c r="G307" t="s">
        <v>261</v>
      </c>
      <c r="H307" t="s">
        <v>613</v>
      </c>
      <c r="I307" t="s">
        <v>337</v>
      </c>
    </row>
    <row r="308" spans="1:9">
      <c r="A308" t="s">
        <v>812</v>
      </c>
      <c r="B308" t="s">
        <v>812</v>
      </c>
      <c r="C308" t="s">
        <v>2762</v>
      </c>
      <c r="D308" t="s">
        <v>615</v>
      </c>
      <c r="E308" t="s">
        <v>3096</v>
      </c>
      <c r="F308" s="18" t="s">
        <v>3103</v>
      </c>
      <c r="G308" t="s">
        <v>262</v>
      </c>
      <c r="H308" t="s">
        <v>616</v>
      </c>
      <c r="I308" t="s">
        <v>337</v>
      </c>
    </row>
    <row r="309" spans="1:9">
      <c r="A309" t="s">
        <v>813</v>
      </c>
      <c r="B309" t="s">
        <v>813</v>
      </c>
      <c r="C309" t="s">
        <v>2741</v>
      </c>
      <c r="D309" t="s">
        <v>618</v>
      </c>
      <c r="E309" t="s">
        <v>3096</v>
      </c>
      <c r="F309" s="18" t="s">
        <v>3103</v>
      </c>
      <c r="G309" t="s">
        <v>263</v>
      </c>
      <c r="H309" t="s">
        <v>619</v>
      </c>
      <c r="I309" t="s">
        <v>337</v>
      </c>
    </row>
    <row r="310" spans="1:9">
      <c r="A310" t="s">
        <v>814</v>
      </c>
      <c r="B310" t="s">
        <v>814</v>
      </c>
      <c r="C310" t="s">
        <v>2790</v>
      </c>
      <c r="D310" t="s">
        <v>621</v>
      </c>
      <c r="E310" t="s">
        <v>3096</v>
      </c>
      <c r="F310" s="18" t="s">
        <v>3103</v>
      </c>
      <c r="G310" t="s">
        <v>264</v>
      </c>
      <c r="H310" t="s">
        <v>622</v>
      </c>
      <c r="I310" t="s">
        <v>337</v>
      </c>
    </row>
    <row r="311" spans="1:9">
      <c r="A311" t="s">
        <v>820</v>
      </c>
      <c r="B311" t="s">
        <v>820</v>
      </c>
      <c r="C311" t="s">
        <v>2707</v>
      </c>
      <c r="D311" t="s">
        <v>335</v>
      </c>
      <c r="E311" t="s">
        <v>3097</v>
      </c>
      <c r="F311" s="18" t="s">
        <v>3104</v>
      </c>
      <c r="G311" t="s">
        <v>169</v>
      </c>
      <c r="H311" t="s">
        <v>336</v>
      </c>
      <c r="I311" t="s">
        <v>337</v>
      </c>
    </row>
    <row r="312" spans="1:9">
      <c r="A312" t="s">
        <v>821</v>
      </c>
      <c r="B312" t="s">
        <v>821</v>
      </c>
      <c r="C312" t="s">
        <v>2720</v>
      </c>
      <c r="D312" t="s">
        <v>339</v>
      </c>
      <c r="E312" t="s">
        <v>3097</v>
      </c>
      <c r="F312" s="18" t="s">
        <v>3104</v>
      </c>
      <c r="G312" t="s">
        <v>170</v>
      </c>
      <c r="H312" t="s">
        <v>340</v>
      </c>
      <c r="I312" t="s">
        <v>337</v>
      </c>
    </row>
    <row r="313" spans="1:9">
      <c r="A313" t="s">
        <v>822</v>
      </c>
      <c r="B313" t="s">
        <v>822</v>
      </c>
      <c r="C313" t="s">
        <v>2793</v>
      </c>
      <c r="D313" t="s">
        <v>342</v>
      </c>
      <c r="E313" t="s">
        <v>3097</v>
      </c>
      <c r="F313" s="18" t="s">
        <v>3104</v>
      </c>
      <c r="G313" t="s">
        <v>171</v>
      </c>
      <c r="H313" t="s">
        <v>343</v>
      </c>
      <c r="I313" t="s">
        <v>337</v>
      </c>
    </row>
    <row r="314" spans="1:9">
      <c r="A314" t="s">
        <v>823</v>
      </c>
      <c r="B314" t="s">
        <v>823</v>
      </c>
      <c r="C314" t="s">
        <v>2723</v>
      </c>
      <c r="D314" t="s">
        <v>345</v>
      </c>
      <c r="E314" t="s">
        <v>3097</v>
      </c>
      <c r="F314" s="18" t="s">
        <v>3104</v>
      </c>
      <c r="G314" t="s">
        <v>172</v>
      </c>
      <c r="H314" t="s">
        <v>346</v>
      </c>
      <c r="I314" t="s">
        <v>337</v>
      </c>
    </row>
    <row r="315" spans="1:9">
      <c r="A315" t="s">
        <v>824</v>
      </c>
      <c r="B315" t="s">
        <v>824</v>
      </c>
      <c r="C315" t="s">
        <v>2844</v>
      </c>
      <c r="D315" t="s">
        <v>348</v>
      </c>
      <c r="E315" t="s">
        <v>3097</v>
      </c>
      <c r="F315" s="18" t="s">
        <v>3104</v>
      </c>
      <c r="G315" t="s">
        <v>173</v>
      </c>
      <c r="H315" t="s">
        <v>349</v>
      </c>
      <c r="I315" t="s">
        <v>337</v>
      </c>
    </row>
    <row r="316" spans="1:9">
      <c r="A316" t="s">
        <v>825</v>
      </c>
      <c r="B316" t="s">
        <v>825</v>
      </c>
      <c r="C316" t="s">
        <v>2881</v>
      </c>
      <c r="D316" t="s">
        <v>351</v>
      </c>
      <c r="E316" t="s">
        <v>3097</v>
      </c>
      <c r="F316" s="18" t="s">
        <v>3104</v>
      </c>
      <c r="G316" t="s">
        <v>174</v>
      </c>
      <c r="H316" t="s">
        <v>352</v>
      </c>
      <c r="I316" t="s">
        <v>337</v>
      </c>
    </row>
    <row r="317" spans="1:9">
      <c r="A317" t="s">
        <v>826</v>
      </c>
      <c r="B317" t="s">
        <v>826</v>
      </c>
      <c r="C317" t="s">
        <v>2799</v>
      </c>
      <c r="D317" t="s">
        <v>354</v>
      </c>
      <c r="E317" t="s">
        <v>3097</v>
      </c>
      <c r="F317" s="18" t="s">
        <v>3104</v>
      </c>
      <c r="G317" t="s">
        <v>175</v>
      </c>
      <c r="H317" t="s">
        <v>355</v>
      </c>
      <c r="I317" t="s">
        <v>337</v>
      </c>
    </row>
    <row r="318" spans="1:9">
      <c r="A318" t="s">
        <v>827</v>
      </c>
      <c r="B318" t="s">
        <v>827</v>
      </c>
      <c r="C318" t="s">
        <v>2836</v>
      </c>
      <c r="D318" t="s">
        <v>357</v>
      </c>
      <c r="E318" t="s">
        <v>3097</v>
      </c>
      <c r="F318" s="18" t="s">
        <v>3104</v>
      </c>
      <c r="G318" t="s">
        <v>176</v>
      </c>
      <c r="H318" t="s">
        <v>358</v>
      </c>
      <c r="I318" t="s">
        <v>337</v>
      </c>
    </row>
    <row r="319" spans="1:9">
      <c r="A319" t="s">
        <v>828</v>
      </c>
      <c r="B319" t="s">
        <v>828</v>
      </c>
      <c r="C319" t="s">
        <v>2873</v>
      </c>
      <c r="D319" t="s">
        <v>360</v>
      </c>
      <c r="E319" t="s">
        <v>3097</v>
      </c>
      <c r="F319" s="18" t="s">
        <v>3104</v>
      </c>
      <c r="G319" t="s">
        <v>177</v>
      </c>
      <c r="H319" t="s">
        <v>361</v>
      </c>
      <c r="I319" t="s">
        <v>337</v>
      </c>
    </row>
    <row r="320" spans="1:9">
      <c r="A320" t="s">
        <v>829</v>
      </c>
      <c r="B320" t="s">
        <v>829</v>
      </c>
      <c r="C320" t="s">
        <v>2887</v>
      </c>
      <c r="D320" t="s">
        <v>363</v>
      </c>
      <c r="E320" t="s">
        <v>3097</v>
      </c>
      <c r="F320" s="18" t="s">
        <v>3104</v>
      </c>
      <c r="G320" t="s">
        <v>178</v>
      </c>
      <c r="H320" t="s">
        <v>364</v>
      </c>
      <c r="I320" t="s">
        <v>337</v>
      </c>
    </row>
    <row r="321" spans="1:9">
      <c r="A321" t="s">
        <v>830</v>
      </c>
      <c r="B321" t="s">
        <v>830</v>
      </c>
      <c r="C321" t="s">
        <v>2842</v>
      </c>
      <c r="D321" t="s">
        <v>366</v>
      </c>
      <c r="E321" t="s">
        <v>3097</v>
      </c>
      <c r="F321" s="18" t="s">
        <v>3104</v>
      </c>
      <c r="G321" t="s">
        <v>179</v>
      </c>
      <c r="H321" t="s">
        <v>367</v>
      </c>
      <c r="I321" t="s">
        <v>337</v>
      </c>
    </row>
    <row r="322" spans="1:9">
      <c r="A322" t="s">
        <v>831</v>
      </c>
      <c r="B322" t="s">
        <v>831</v>
      </c>
      <c r="C322" t="s">
        <v>2843</v>
      </c>
      <c r="D322" t="s">
        <v>369</v>
      </c>
      <c r="E322" t="s">
        <v>3097</v>
      </c>
      <c r="F322" s="18" t="s">
        <v>3104</v>
      </c>
      <c r="G322" t="s">
        <v>180</v>
      </c>
      <c r="H322" t="s">
        <v>370</v>
      </c>
      <c r="I322" t="s">
        <v>337</v>
      </c>
    </row>
    <row r="323" spans="1:9">
      <c r="A323" t="s">
        <v>832</v>
      </c>
      <c r="B323" t="s">
        <v>832</v>
      </c>
      <c r="C323" t="s">
        <v>2719</v>
      </c>
      <c r="D323" t="s">
        <v>372</v>
      </c>
      <c r="E323" t="s">
        <v>3097</v>
      </c>
      <c r="F323" s="18" t="s">
        <v>3104</v>
      </c>
      <c r="G323" t="s">
        <v>181</v>
      </c>
      <c r="H323" t="s">
        <v>373</v>
      </c>
      <c r="I323" t="s">
        <v>337</v>
      </c>
    </row>
    <row r="324" spans="1:9">
      <c r="A324" t="s">
        <v>833</v>
      </c>
      <c r="B324" t="s">
        <v>833</v>
      </c>
      <c r="C324" t="s">
        <v>2744</v>
      </c>
      <c r="D324" t="s">
        <v>375</v>
      </c>
      <c r="E324" t="s">
        <v>3097</v>
      </c>
      <c r="F324" s="18" t="s">
        <v>3104</v>
      </c>
      <c r="G324" t="s">
        <v>182</v>
      </c>
      <c r="H324" t="s">
        <v>376</v>
      </c>
      <c r="I324" t="s">
        <v>337</v>
      </c>
    </row>
    <row r="325" spans="1:9">
      <c r="A325" t="s">
        <v>834</v>
      </c>
      <c r="B325" t="s">
        <v>834</v>
      </c>
      <c r="C325" t="s">
        <v>2710</v>
      </c>
      <c r="D325" t="s">
        <v>378</v>
      </c>
      <c r="E325" t="s">
        <v>3097</v>
      </c>
      <c r="F325" s="18" t="s">
        <v>3104</v>
      </c>
      <c r="G325" t="s">
        <v>183</v>
      </c>
      <c r="H325" t="s">
        <v>379</v>
      </c>
      <c r="I325" t="s">
        <v>337</v>
      </c>
    </row>
    <row r="326" spans="1:9">
      <c r="A326" t="s">
        <v>835</v>
      </c>
      <c r="B326" t="s">
        <v>835</v>
      </c>
      <c r="C326" t="s">
        <v>2735</v>
      </c>
      <c r="D326" t="s">
        <v>381</v>
      </c>
      <c r="E326" t="s">
        <v>3097</v>
      </c>
      <c r="F326" s="18" t="s">
        <v>3104</v>
      </c>
      <c r="G326" t="s">
        <v>184</v>
      </c>
      <c r="H326" t="s">
        <v>382</v>
      </c>
      <c r="I326" t="s">
        <v>337</v>
      </c>
    </row>
    <row r="327" spans="1:9">
      <c r="A327" t="s">
        <v>836</v>
      </c>
      <c r="B327" t="s">
        <v>836</v>
      </c>
      <c r="C327" t="s">
        <v>2856</v>
      </c>
      <c r="D327" t="s">
        <v>384</v>
      </c>
      <c r="E327" t="s">
        <v>3097</v>
      </c>
      <c r="F327" s="18" t="s">
        <v>3104</v>
      </c>
      <c r="G327" t="s">
        <v>185</v>
      </c>
      <c r="H327" t="s">
        <v>385</v>
      </c>
      <c r="I327" t="s">
        <v>337</v>
      </c>
    </row>
    <row r="328" spans="1:9">
      <c r="A328" t="s">
        <v>837</v>
      </c>
      <c r="B328" t="s">
        <v>837</v>
      </c>
      <c r="C328" t="s">
        <v>2798</v>
      </c>
      <c r="D328" t="s">
        <v>387</v>
      </c>
      <c r="E328" t="s">
        <v>3097</v>
      </c>
      <c r="F328" s="18" t="s">
        <v>3104</v>
      </c>
      <c r="G328" t="s">
        <v>186</v>
      </c>
      <c r="H328" t="s">
        <v>388</v>
      </c>
      <c r="I328" t="s">
        <v>337</v>
      </c>
    </row>
    <row r="329" spans="1:9">
      <c r="A329" t="s">
        <v>838</v>
      </c>
      <c r="B329" t="s">
        <v>838</v>
      </c>
      <c r="C329" t="s">
        <v>2811</v>
      </c>
      <c r="D329" t="s">
        <v>390</v>
      </c>
      <c r="E329" t="s">
        <v>3097</v>
      </c>
      <c r="F329" s="18" t="s">
        <v>3104</v>
      </c>
      <c r="G329" t="s">
        <v>187</v>
      </c>
      <c r="H329" t="s">
        <v>391</v>
      </c>
      <c r="I329" t="s">
        <v>337</v>
      </c>
    </row>
    <row r="330" spans="1:9">
      <c r="A330" t="s">
        <v>839</v>
      </c>
      <c r="B330" t="s">
        <v>839</v>
      </c>
      <c r="C330" t="s">
        <v>2848</v>
      </c>
      <c r="D330" t="s">
        <v>393</v>
      </c>
      <c r="E330" t="s">
        <v>3097</v>
      </c>
      <c r="F330" s="18" t="s">
        <v>3104</v>
      </c>
      <c r="G330" t="s">
        <v>188</v>
      </c>
      <c r="H330" t="s">
        <v>394</v>
      </c>
      <c r="I330" t="s">
        <v>337</v>
      </c>
    </row>
    <row r="331" spans="1:9">
      <c r="A331" t="s">
        <v>840</v>
      </c>
      <c r="B331" t="s">
        <v>840</v>
      </c>
      <c r="C331" t="s">
        <v>2885</v>
      </c>
      <c r="D331" t="s">
        <v>396</v>
      </c>
      <c r="E331" t="s">
        <v>3097</v>
      </c>
      <c r="F331" s="18" t="s">
        <v>3104</v>
      </c>
      <c r="G331" t="s">
        <v>189</v>
      </c>
      <c r="H331" t="s">
        <v>397</v>
      </c>
      <c r="I331" t="s">
        <v>337</v>
      </c>
    </row>
    <row r="332" spans="1:9">
      <c r="A332" t="s">
        <v>841</v>
      </c>
      <c r="B332" t="s">
        <v>841</v>
      </c>
      <c r="C332" t="s">
        <v>2840</v>
      </c>
      <c r="D332" t="s">
        <v>399</v>
      </c>
      <c r="E332" t="s">
        <v>3097</v>
      </c>
      <c r="F332" s="18" t="s">
        <v>3104</v>
      </c>
      <c r="G332" t="s">
        <v>190</v>
      </c>
      <c r="H332" t="s">
        <v>400</v>
      </c>
      <c r="I332" t="s">
        <v>337</v>
      </c>
    </row>
    <row r="333" spans="1:9">
      <c r="A333" t="s">
        <v>842</v>
      </c>
      <c r="B333" t="s">
        <v>842</v>
      </c>
      <c r="C333" t="s">
        <v>2854</v>
      </c>
      <c r="D333" t="s">
        <v>402</v>
      </c>
      <c r="E333" t="s">
        <v>3097</v>
      </c>
      <c r="F333" s="18" t="s">
        <v>3104</v>
      </c>
      <c r="G333" t="s">
        <v>191</v>
      </c>
      <c r="H333" t="s">
        <v>403</v>
      </c>
      <c r="I333" t="s">
        <v>337</v>
      </c>
    </row>
    <row r="334" spans="1:9">
      <c r="A334" t="s">
        <v>843</v>
      </c>
      <c r="B334" t="s">
        <v>843</v>
      </c>
      <c r="C334" t="s">
        <v>2855</v>
      </c>
      <c r="D334" t="s">
        <v>405</v>
      </c>
      <c r="E334" t="s">
        <v>3097</v>
      </c>
      <c r="F334" s="18" t="s">
        <v>3104</v>
      </c>
      <c r="G334" t="s">
        <v>192</v>
      </c>
      <c r="H334" t="s">
        <v>406</v>
      </c>
      <c r="I334" t="s">
        <v>337</v>
      </c>
    </row>
    <row r="335" spans="1:9">
      <c r="A335" t="s">
        <v>844</v>
      </c>
      <c r="B335" t="s">
        <v>844</v>
      </c>
      <c r="C335" t="s">
        <v>2731</v>
      </c>
      <c r="D335" t="s">
        <v>408</v>
      </c>
      <c r="E335" t="s">
        <v>3097</v>
      </c>
      <c r="F335" s="18" t="s">
        <v>3104</v>
      </c>
      <c r="G335" t="s">
        <v>193</v>
      </c>
      <c r="H335" t="s">
        <v>409</v>
      </c>
      <c r="I335" t="s">
        <v>337</v>
      </c>
    </row>
    <row r="336" spans="1:9">
      <c r="A336" t="s">
        <v>845</v>
      </c>
      <c r="B336" t="s">
        <v>845</v>
      </c>
      <c r="C336" t="s">
        <v>2768</v>
      </c>
      <c r="D336" t="s">
        <v>411</v>
      </c>
      <c r="E336" t="s">
        <v>3097</v>
      </c>
      <c r="F336" s="18" t="s">
        <v>3104</v>
      </c>
      <c r="G336" t="s">
        <v>194</v>
      </c>
      <c r="H336" t="s">
        <v>412</v>
      </c>
      <c r="I336" t="s">
        <v>337</v>
      </c>
    </row>
    <row r="337" spans="1:9">
      <c r="A337" t="s">
        <v>846</v>
      </c>
      <c r="B337" t="s">
        <v>846</v>
      </c>
      <c r="C337" t="s">
        <v>2734</v>
      </c>
      <c r="D337" t="s">
        <v>414</v>
      </c>
      <c r="E337" t="s">
        <v>3097</v>
      </c>
      <c r="F337" s="18" t="s">
        <v>3104</v>
      </c>
      <c r="G337" t="s">
        <v>195</v>
      </c>
      <c r="H337" t="s">
        <v>415</v>
      </c>
      <c r="I337" t="s">
        <v>337</v>
      </c>
    </row>
    <row r="338" spans="1:9">
      <c r="A338" t="s">
        <v>847</v>
      </c>
      <c r="B338" t="s">
        <v>847</v>
      </c>
      <c r="C338" t="s">
        <v>2747</v>
      </c>
      <c r="D338" t="s">
        <v>417</v>
      </c>
      <c r="E338" t="s">
        <v>3097</v>
      </c>
      <c r="F338" s="18" t="s">
        <v>3104</v>
      </c>
      <c r="G338" t="s">
        <v>196</v>
      </c>
      <c r="H338" t="s">
        <v>418</v>
      </c>
      <c r="I338" t="s">
        <v>337</v>
      </c>
    </row>
    <row r="339" spans="1:9">
      <c r="A339" t="s">
        <v>848</v>
      </c>
      <c r="B339" t="s">
        <v>848</v>
      </c>
      <c r="C339" t="s">
        <v>2868</v>
      </c>
      <c r="D339" t="s">
        <v>420</v>
      </c>
      <c r="E339" t="s">
        <v>3097</v>
      </c>
      <c r="F339" s="18" t="s">
        <v>3104</v>
      </c>
      <c r="G339" t="s">
        <v>197</v>
      </c>
      <c r="H339" t="s">
        <v>421</v>
      </c>
      <c r="I339" t="s">
        <v>337</v>
      </c>
    </row>
    <row r="340" spans="1:9">
      <c r="A340" t="s">
        <v>849</v>
      </c>
      <c r="B340" t="s">
        <v>849</v>
      </c>
      <c r="C340" t="s">
        <v>2810</v>
      </c>
      <c r="D340" t="s">
        <v>423</v>
      </c>
      <c r="E340" t="s">
        <v>3097</v>
      </c>
      <c r="F340" s="18" t="s">
        <v>3104</v>
      </c>
      <c r="G340" t="s">
        <v>198</v>
      </c>
      <c r="H340" t="s">
        <v>424</v>
      </c>
      <c r="I340" t="s">
        <v>337</v>
      </c>
    </row>
    <row r="341" spans="1:9">
      <c r="A341" t="s">
        <v>850</v>
      </c>
      <c r="B341" t="s">
        <v>850</v>
      </c>
      <c r="C341" t="s">
        <v>2823</v>
      </c>
      <c r="D341" t="s">
        <v>426</v>
      </c>
      <c r="E341" t="s">
        <v>3097</v>
      </c>
      <c r="F341" s="18" t="s">
        <v>3104</v>
      </c>
      <c r="G341" t="s">
        <v>199</v>
      </c>
      <c r="H341" t="s">
        <v>427</v>
      </c>
      <c r="I341" t="s">
        <v>337</v>
      </c>
    </row>
    <row r="342" spans="1:9">
      <c r="A342" t="s">
        <v>851</v>
      </c>
      <c r="B342" t="s">
        <v>851</v>
      </c>
      <c r="C342" t="s">
        <v>2860</v>
      </c>
      <c r="D342" t="s">
        <v>429</v>
      </c>
      <c r="E342" t="s">
        <v>3097</v>
      </c>
      <c r="F342" s="18" t="s">
        <v>3104</v>
      </c>
      <c r="G342" t="s">
        <v>200</v>
      </c>
      <c r="H342" t="s">
        <v>430</v>
      </c>
      <c r="I342" t="s">
        <v>337</v>
      </c>
    </row>
    <row r="343" spans="1:9">
      <c r="A343" t="s">
        <v>852</v>
      </c>
      <c r="B343" t="s">
        <v>852</v>
      </c>
      <c r="C343" t="s">
        <v>2814</v>
      </c>
      <c r="D343" t="s">
        <v>432</v>
      </c>
      <c r="E343" t="s">
        <v>3097</v>
      </c>
      <c r="F343" s="18" t="s">
        <v>3104</v>
      </c>
      <c r="G343" t="s">
        <v>201</v>
      </c>
      <c r="H343" t="s">
        <v>433</v>
      </c>
      <c r="I343" t="s">
        <v>337</v>
      </c>
    </row>
    <row r="344" spans="1:9">
      <c r="A344" t="s">
        <v>853</v>
      </c>
      <c r="B344" t="s">
        <v>853</v>
      </c>
      <c r="C344" t="s">
        <v>2876</v>
      </c>
      <c r="D344" t="s">
        <v>435</v>
      </c>
      <c r="E344" t="s">
        <v>3097</v>
      </c>
      <c r="F344" s="18" t="s">
        <v>3104</v>
      </c>
      <c r="G344" t="s">
        <v>202</v>
      </c>
      <c r="H344" t="s">
        <v>436</v>
      </c>
      <c r="I344" t="s">
        <v>337</v>
      </c>
    </row>
    <row r="345" spans="1:9">
      <c r="A345" t="s">
        <v>854</v>
      </c>
      <c r="B345" t="s">
        <v>854</v>
      </c>
      <c r="C345" t="s">
        <v>2866</v>
      </c>
      <c r="D345" t="s">
        <v>438</v>
      </c>
      <c r="E345" t="s">
        <v>3097</v>
      </c>
      <c r="F345" s="18" t="s">
        <v>3104</v>
      </c>
      <c r="G345" t="s">
        <v>203</v>
      </c>
      <c r="H345" t="s">
        <v>439</v>
      </c>
      <c r="I345" t="s">
        <v>337</v>
      </c>
    </row>
    <row r="346" spans="1:9">
      <c r="A346" t="s">
        <v>855</v>
      </c>
      <c r="B346" t="s">
        <v>855</v>
      </c>
      <c r="C346" t="s">
        <v>2867</v>
      </c>
      <c r="D346" t="s">
        <v>441</v>
      </c>
      <c r="E346" t="s">
        <v>3097</v>
      </c>
      <c r="F346" s="18" t="s">
        <v>3104</v>
      </c>
      <c r="G346" t="s">
        <v>204</v>
      </c>
      <c r="H346" t="s">
        <v>442</v>
      </c>
      <c r="I346" t="s">
        <v>337</v>
      </c>
    </row>
    <row r="347" spans="1:9">
      <c r="A347" t="s">
        <v>856</v>
      </c>
      <c r="B347" t="s">
        <v>856</v>
      </c>
      <c r="C347" t="s">
        <v>2743</v>
      </c>
      <c r="D347" t="s">
        <v>444</v>
      </c>
      <c r="E347" t="s">
        <v>3097</v>
      </c>
      <c r="F347" s="18" t="s">
        <v>3104</v>
      </c>
      <c r="G347" t="s">
        <v>205</v>
      </c>
      <c r="H347" t="s">
        <v>445</v>
      </c>
      <c r="I347" t="s">
        <v>337</v>
      </c>
    </row>
    <row r="348" spans="1:9">
      <c r="A348" t="s">
        <v>857</v>
      </c>
      <c r="B348" t="s">
        <v>857</v>
      </c>
      <c r="C348" t="s">
        <v>2780</v>
      </c>
      <c r="D348" t="s">
        <v>447</v>
      </c>
      <c r="E348" t="s">
        <v>3097</v>
      </c>
      <c r="F348" s="18" t="s">
        <v>3104</v>
      </c>
      <c r="G348" t="s">
        <v>206</v>
      </c>
      <c r="H348" t="s">
        <v>448</v>
      </c>
      <c r="I348" t="s">
        <v>337</v>
      </c>
    </row>
    <row r="349" spans="1:9">
      <c r="A349" t="s">
        <v>858</v>
      </c>
      <c r="B349" t="s">
        <v>858</v>
      </c>
      <c r="C349" t="s">
        <v>2746</v>
      </c>
      <c r="D349" t="s">
        <v>450</v>
      </c>
      <c r="E349" t="s">
        <v>3097</v>
      </c>
      <c r="F349" s="18" t="s">
        <v>3104</v>
      </c>
      <c r="G349" t="s">
        <v>207</v>
      </c>
      <c r="H349" t="s">
        <v>451</v>
      </c>
      <c r="I349" t="s">
        <v>337</v>
      </c>
    </row>
    <row r="350" spans="1:9">
      <c r="A350" t="s">
        <v>859</v>
      </c>
      <c r="B350" t="s">
        <v>859</v>
      </c>
      <c r="C350" t="s">
        <v>2783</v>
      </c>
      <c r="D350" t="s">
        <v>453</v>
      </c>
      <c r="E350" t="s">
        <v>3097</v>
      </c>
      <c r="F350" s="18" t="s">
        <v>3104</v>
      </c>
      <c r="G350" t="s">
        <v>208</v>
      </c>
      <c r="H350" t="s">
        <v>454</v>
      </c>
      <c r="I350" t="s">
        <v>337</v>
      </c>
    </row>
    <row r="351" spans="1:9">
      <c r="A351" t="s">
        <v>860</v>
      </c>
      <c r="B351" t="s">
        <v>860</v>
      </c>
      <c r="C351" t="s">
        <v>2880</v>
      </c>
      <c r="D351" t="s">
        <v>456</v>
      </c>
      <c r="E351" t="s">
        <v>3097</v>
      </c>
      <c r="F351" s="18" t="s">
        <v>3104</v>
      </c>
      <c r="G351" t="s">
        <v>209</v>
      </c>
      <c r="H351" t="s">
        <v>457</v>
      </c>
      <c r="I351" t="s">
        <v>337</v>
      </c>
    </row>
    <row r="352" spans="1:9">
      <c r="A352" t="s">
        <v>861</v>
      </c>
      <c r="B352" t="s">
        <v>861</v>
      </c>
      <c r="C352" t="s">
        <v>2822</v>
      </c>
      <c r="D352" t="s">
        <v>459</v>
      </c>
      <c r="E352" t="s">
        <v>3097</v>
      </c>
      <c r="F352" s="18" t="s">
        <v>3104</v>
      </c>
      <c r="G352" t="s">
        <v>210</v>
      </c>
      <c r="H352" t="s">
        <v>460</v>
      </c>
      <c r="I352" t="s">
        <v>337</v>
      </c>
    </row>
    <row r="353" spans="1:9">
      <c r="A353" t="s">
        <v>862</v>
      </c>
      <c r="B353" t="s">
        <v>862</v>
      </c>
      <c r="C353" t="s">
        <v>2835</v>
      </c>
      <c r="D353" t="s">
        <v>462</v>
      </c>
      <c r="E353" t="s">
        <v>3097</v>
      </c>
      <c r="F353" s="18" t="s">
        <v>3104</v>
      </c>
      <c r="G353" t="s">
        <v>211</v>
      </c>
      <c r="H353" t="s">
        <v>463</v>
      </c>
      <c r="I353" t="s">
        <v>337</v>
      </c>
    </row>
    <row r="354" spans="1:9">
      <c r="A354" t="s">
        <v>863</v>
      </c>
      <c r="B354" t="s">
        <v>863</v>
      </c>
      <c r="C354" t="s">
        <v>2872</v>
      </c>
      <c r="D354" t="s">
        <v>465</v>
      </c>
      <c r="E354" t="s">
        <v>3097</v>
      </c>
      <c r="F354" s="18" t="s">
        <v>3104</v>
      </c>
      <c r="G354" t="s">
        <v>212</v>
      </c>
      <c r="H354" t="s">
        <v>466</v>
      </c>
      <c r="I354" t="s">
        <v>337</v>
      </c>
    </row>
    <row r="355" spans="1:9">
      <c r="A355" t="s">
        <v>864</v>
      </c>
      <c r="B355" t="s">
        <v>864</v>
      </c>
      <c r="C355" t="s">
        <v>2838</v>
      </c>
      <c r="D355" t="s">
        <v>468</v>
      </c>
      <c r="E355" t="s">
        <v>3097</v>
      </c>
      <c r="F355" s="18" t="s">
        <v>3104</v>
      </c>
      <c r="G355" t="s">
        <v>213</v>
      </c>
      <c r="H355" t="s">
        <v>469</v>
      </c>
      <c r="I355" t="s">
        <v>337</v>
      </c>
    </row>
    <row r="356" spans="1:9">
      <c r="A356" t="s">
        <v>865</v>
      </c>
      <c r="B356" t="s">
        <v>865</v>
      </c>
      <c r="C356" t="s">
        <v>2865</v>
      </c>
      <c r="D356" t="s">
        <v>471</v>
      </c>
      <c r="E356" t="s">
        <v>3097</v>
      </c>
      <c r="F356" s="18" t="s">
        <v>3104</v>
      </c>
      <c r="G356" t="s">
        <v>214</v>
      </c>
      <c r="H356" t="s">
        <v>472</v>
      </c>
      <c r="I356" t="s">
        <v>337</v>
      </c>
    </row>
    <row r="357" spans="1:9">
      <c r="A357" t="s">
        <v>866</v>
      </c>
      <c r="B357" t="s">
        <v>866</v>
      </c>
      <c r="C357" t="s">
        <v>2878</v>
      </c>
      <c r="D357" t="s">
        <v>474</v>
      </c>
      <c r="E357" t="s">
        <v>3097</v>
      </c>
      <c r="F357" s="18" t="s">
        <v>3104</v>
      </c>
      <c r="G357" t="s">
        <v>215</v>
      </c>
      <c r="H357" t="s">
        <v>475</v>
      </c>
      <c r="I357" t="s">
        <v>337</v>
      </c>
    </row>
    <row r="358" spans="1:9">
      <c r="A358" t="s">
        <v>867</v>
      </c>
      <c r="B358" t="s">
        <v>867</v>
      </c>
      <c r="C358" t="s">
        <v>2879</v>
      </c>
      <c r="D358" t="s">
        <v>477</v>
      </c>
      <c r="E358" t="s">
        <v>3097</v>
      </c>
      <c r="F358" s="18" t="s">
        <v>3104</v>
      </c>
      <c r="G358" t="s">
        <v>216</v>
      </c>
      <c r="H358" t="s">
        <v>478</v>
      </c>
      <c r="I358" t="s">
        <v>337</v>
      </c>
    </row>
    <row r="359" spans="1:9">
      <c r="A359" t="s">
        <v>868</v>
      </c>
      <c r="B359" t="s">
        <v>868</v>
      </c>
      <c r="C359" t="s">
        <v>2767</v>
      </c>
      <c r="D359" t="s">
        <v>480</v>
      </c>
      <c r="E359" t="s">
        <v>3097</v>
      </c>
      <c r="F359" s="18" t="s">
        <v>3104</v>
      </c>
      <c r="G359" t="s">
        <v>217</v>
      </c>
      <c r="H359" t="s">
        <v>481</v>
      </c>
      <c r="I359" t="s">
        <v>337</v>
      </c>
    </row>
    <row r="360" spans="1:9">
      <c r="A360" t="s">
        <v>869</v>
      </c>
      <c r="B360" t="s">
        <v>869</v>
      </c>
      <c r="C360" t="s">
        <v>2792</v>
      </c>
      <c r="D360" t="s">
        <v>483</v>
      </c>
      <c r="E360" t="s">
        <v>3097</v>
      </c>
      <c r="F360" s="18" t="s">
        <v>3104</v>
      </c>
      <c r="G360" t="s">
        <v>218</v>
      </c>
      <c r="H360" t="s">
        <v>484</v>
      </c>
      <c r="I360" t="s">
        <v>337</v>
      </c>
    </row>
    <row r="361" spans="1:9">
      <c r="A361" t="s">
        <v>870</v>
      </c>
      <c r="B361" t="s">
        <v>870</v>
      </c>
      <c r="C361" t="s">
        <v>2758</v>
      </c>
      <c r="D361" t="s">
        <v>486</v>
      </c>
      <c r="E361" t="s">
        <v>3097</v>
      </c>
      <c r="F361" s="18" t="s">
        <v>3104</v>
      </c>
      <c r="G361" t="s">
        <v>219</v>
      </c>
      <c r="H361" t="s">
        <v>487</v>
      </c>
      <c r="I361" t="s">
        <v>337</v>
      </c>
    </row>
    <row r="362" spans="1:9">
      <c r="A362" t="s">
        <v>871</v>
      </c>
      <c r="B362" t="s">
        <v>871</v>
      </c>
      <c r="C362" t="s">
        <v>2795</v>
      </c>
      <c r="D362" t="s">
        <v>489</v>
      </c>
      <c r="E362" t="s">
        <v>3097</v>
      </c>
      <c r="F362" s="18" t="s">
        <v>3104</v>
      </c>
      <c r="G362" t="s">
        <v>220</v>
      </c>
      <c r="H362" t="s">
        <v>490</v>
      </c>
      <c r="I362" t="s">
        <v>337</v>
      </c>
    </row>
    <row r="363" spans="1:9">
      <c r="A363" t="s">
        <v>872</v>
      </c>
      <c r="B363" t="s">
        <v>872</v>
      </c>
      <c r="C363" t="s">
        <v>2797</v>
      </c>
      <c r="D363" t="s">
        <v>492</v>
      </c>
      <c r="E363" t="s">
        <v>3097</v>
      </c>
      <c r="F363" s="18" t="s">
        <v>3104</v>
      </c>
      <c r="G363" t="s">
        <v>221</v>
      </c>
      <c r="H363" t="s">
        <v>493</v>
      </c>
      <c r="I363" t="s">
        <v>337</v>
      </c>
    </row>
    <row r="364" spans="1:9">
      <c r="A364" t="s">
        <v>873</v>
      </c>
      <c r="B364" t="s">
        <v>873</v>
      </c>
      <c r="C364" t="s">
        <v>2834</v>
      </c>
      <c r="D364" t="s">
        <v>495</v>
      </c>
      <c r="E364" t="s">
        <v>3097</v>
      </c>
      <c r="F364" s="18" t="s">
        <v>3104</v>
      </c>
      <c r="G364" t="s">
        <v>222</v>
      </c>
      <c r="H364" t="s">
        <v>496</v>
      </c>
      <c r="I364" t="s">
        <v>337</v>
      </c>
    </row>
    <row r="365" spans="1:9">
      <c r="A365" t="s">
        <v>874</v>
      </c>
      <c r="B365" t="s">
        <v>874</v>
      </c>
      <c r="C365" t="s">
        <v>2847</v>
      </c>
      <c r="D365" t="s">
        <v>498</v>
      </c>
      <c r="E365" t="s">
        <v>3097</v>
      </c>
      <c r="F365" s="18" t="s">
        <v>3104</v>
      </c>
      <c r="G365" t="s">
        <v>223</v>
      </c>
      <c r="H365" t="s">
        <v>499</v>
      </c>
      <c r="I365" t="s">
        <v>337</v>
      </c>
    </row>
    <row r="366" spans="1:9">
      <c r="A366" t="s">
        <v>875</v>
      </c>
      <c r="B366" t="s">
        <v>875</v>
      </c>
      <c r="C366" t="s">
        <v>2884</v>
      </c>
      <c r="D366" t="s">
        <v>501</v>
      </c>
      <c r="E366" t="s">
        <v>3097</v>
      </c>
      <c r="F366" s="18" t="s">
        <v>3104</v>
      </c>
      <c r="G366" t="s">
        <v>224</v>
      </c>
      <c r="H366" t="s">
        <v>502</v>
      </c>
      <c r="I366" t="s">
        <v>337</v>
      </c>
    </row>
    <row r="367" spans="1:9">
      <c r="A367" t="s">
        <v>876</v>
      </c>
      <c r="B367" t="s">
        <v>876</v>
      </c>
      <c r="C367" t="s">
        <v>2815</v>
      </c>
      <c r="D367" t="s">
        <v>504</v>
      </c>
      <c r="E367" t="s">
        <v>3097</v>
      </c>
      <c r="F367" s="18" t="s">
        <v>3104</v>
      </c>
      <c r="G367" t="s">
        <v>225</v>
      </c>
      <c r="H367" t="s">
        <v>505</v>
      </c>
      <c r="I367" t="s">
        <v>337</v>
      </c>
    </row>
    <row r="368" spans="1:9">
      <c r="A368" t="s">
        <v>877</v>
      </c>
      <c r="B368" t="s">
        <v>877</v>
      </c>
      <c r="C368" t="s">
        <v>2889</v>
      </c>
      <c r="D368" t="s">
        <v>507</v>
      </c>
      <c r="E368" t="s">
        <v>3097</v>
      </c>
      <c r="F368" s="18" t="s">
        <v>3104</v>
      </c>
      <c r="G368" t="s">
        <v>226</v>
      </c>
      <c r="H368" t="s">
        <v>508</v>
      </c>
      <c r="I368" t="s">
        <v>337</v>
      </c>
    </row>
    <row r="369" spans="1:9">
      <c r="A369" t="s">
        <v>878</v>
      </c>
      <c r="B369" t="s">
        <v>878</v>
      </c>
      <c r="C369" t="s">
        <v>2890</v>
      </c>
      <c r="D369" t="s">
        <v>510</v>
      </c>
      <c r="E369" t="s">
        <v>3097</v>
      </c>
      <c r="F369" s="18" t="s">
        <v>3104</v>
      </c>
      <c r="G369" t="s">
        <v>227</v>
      </c>
      <c r="H369" t="s">
        <v>511</v>
      </c>
      <c r="I369" t="s">
        <v>337</v>
      </c>
    </row>
    <row r="370" spans="1:9">
      <c r="A370" t="s">
        <v>879</v>
      </c>
      <c r="B370" t="s">
        <v>879</v>
      </c>
      <c r="C370" t="s">
        <v>2892</v>
      </c>
      <c r="D370" t="s">
        <v>513</v>
      </c>
      <c r="E370" t="s">
        <v>3097</v>
      </c>
      <c r="F370" s="18" t="s">
        <v>3104</v>
      </c>
      <c r="G370" t="s">
        <v>228</v>
      </c>
      <c r="H370" t="s">
        <v>514</v>
      </c>
      <c r="I370" t="s">
        <v>337</v>
      </c>
    </row>
    <row r="371" spans="1:9">
      <c r="A371" t="s">
        <v>880</v>
      </c>
      <c r="B371" t="s">
        <v>880</v>
      </c>
      <c r="C371" t="s">
        <v>2779</v>
      </c>
      <c r="D371" t="s">
        <v>516</v>
      </c>
      <c r="E371" t="s">
        <v>3097</v>
      </c>
      <c r="F371" s="18" t="s">
        <v>3104</v>
      </c>
      <c r="G371" t="s">
        <v>229</v>
      </c>
      <c r="H371" t="s">
        <v>517</v>
      </c>
      <c r="I371" t="s">
        <v>337</v>
      </c>
    </row>
    <row r="372" spans="1:9">
      <c r="A372" t="s">
        <v>881</v>
      </c>
      <c r="B372" t="s">
        <v>881</v>
      </c>
      <c r="C372" t="s">
        <v>2709</v>
      </c>
      <c r="D372" t="s">
        <v>519</v>
      </c>
      <c r="E372" t="s">
        <v>3097</v>
      </c>
      <c r="F372" s="18" t="s">
        <v>3104</v>
      </c>
      <c r="G372" t="s">
        <v>230</v>
      </c>
      <c r="H372" t="s">
        <v>520</v>
      </c>
      <c r="I372" t="s">
        <v>337</v>
      </c>
    </row>
    <row r="373" spans="1:9">
      <c r="A373" t="s">
        <v>882</v>
      </c>
      <c r="B373" t="s">
        <v>882</v>
      </c>
      <c r="C373" t="s">
        <v>2770</v>
      </c>
      <c r="D373" t="s">
        <v>522</v>
      </c>
      <c r="E373" t="s">
        <v>3097</v>
      </c>
      <c r="F373" s="18" t="s">
        <v>3104</v>
      </c>
      <c r="G373" t="s">
        <v>231</v>
      </c>
      <c r="H373" t="s">
        <v>523</v>
      </c>
      <c r="I373" t="s">
        <v>337</v>
      </c>
    </row>
    <row r="374" spans="1:9">
      <c r="A374" t="s">
        <v>883</v>
      </c>
      <c r="B374" t="s">
        <v>883</v>
      </c>
      <c r="C374" t="s">
        <v>2796</v>
      </c>
      <c r="D374" t="s">
        <v>525</v>
      </c>
      <c r="E374" t="s">
        <v>3097</v>
      </c>
      <c r="F374" s="18" t="s">
        <v>3104</v>
      </c>
      <c r="G374" t="s">
        <v>232</v>
      </c>
      <c r="H374" t="s">
        <v>526</v>
      </c>
      <c r="I374" t="s">
        <v>337</v>
      </c>
    </row>
    <row r="375" spans="1:9">
      <c r="A375" t="s">
        <v>884</v>
      </c>
      <c r="B375" t="s">
        <v>884</v>
      </c>
      <c r="C375" t="s">
        <v>2821</v>
      </c>
      <c r="D375" t="s">
        <v>528</v>
      </c>
      <c r="E375" t="s">
        <v>3097</v>
      </c>
      <c r="F375" s="18" t="s">
        <v>3104</v>
      </c>
      <c r="G375" t="s">
        <v>233</v>
      </c>
      <c r="H375" t="s">
        <v>529</v>
      </c>
      <c r="I375" t="s">
        <v>337</v>
      </c>
    </row>
    <row r="376" spans="1:9">
      <c r="A376" t="s">
        <v>885</v>
      </c>
      <c r="B376" t="s">
        <v>885</v>
      </c>
      <c r="C376" t="s">
        <v>2858</v>
      </c>
      <c r="D376" t="s">
        <v>531</v>
      </c>
      <c r="E376" t="s">
        <v>3097</v>
      </c>
      <c r="F376" s="18" t="s">
        <v>3104</v>
      </c>
      <c r="G376" t="s">
        <v>234</v>
      </c>
      <c r="H376" t="s">
        <v>532</v>
      </c>
      <c r="I376" t="s">
        <v>337</v>
      </c>
    </row>
    <row r="377" spans="1:9">
      <c r="A377" t="s">
        <v>886</v>
      </c>
      <c r="B377" t="s">
        <v>886</v>
      </c>
      <c r="C377" t="s">
        <v>2859</v>
      </c>
      <c r="D377" t="s">
        <v>534</v>
      </c>
      <c r="E377" t="s">
        <v>3097</v>
      </c>
      <c r="F377" s="18" t="s">
        <v>3104</v>
      </c>
      <c r="G377" t="s">
        <v>235</v>
      </c>
      <c r="H377" t="s">
        <v>535</v>
      </c>
      <c r="I377" t="s">
        <v>337</v>
      </c>
    </row>
    <row r="378" spans="1:9">
      <c r="A378" t="s">
        <v>887</v>
      </c>
      <c r="B378" t="s">
        <v>887</v>
      </c>
      <c r="C378" t="s">
        <v>2801</v>
      </c>
      <c r="D378" t="s">
        <v>537</v>
      </c>
      <c r="E378" t="s">
        <v>3097</v>
      </c>
      <c r="F378" s="18" t="s">
        <v>3104</v>
      </c>
      <c r="G378" t="s">
        <v>236</v>
      </c>
      <c r="H378" t="s">
        <v>538</v>
      </c>
      <c r="I378" t="s">
        <v>337</v>
      </c>
    </row>
    <row r="379" spans="1:9">
      <c r="A379" t="s">
        <v>888</v>
      </c>
      <c r="B379" t="s">
        <v>888</v>
      </c>
      <c r="C379" t="s">
        <v>2827</v>
      </c>
      <c r="D379" t="s">
        <v>540</v>
      </c>
      <c r="E379" t="s">
        <v>3097</v>
      </c>
      <c r="F379" s="18" t="s">
        <v>3104</v>
      </c>
      <c r="G379" t="s">
        <v>237</v>
      </c>
      <c r="H379" t="s">
        <v>541</v>
      </c>
      <c r="I379" t="s">
        <v>337</v>
      </c>
    </row>
    <row r="380" spans="1:9">
      <c r="A380" t="s">
        <v>889</v>
      </c>
      <c r="B380" t="s">
        <v>889</v>
      </c>
      <c r="C380" t="s">
        <v>2806</v>
      </c>
      <c r="D380" t="s">
        <v>543</v>
      </c>
      <c r="E380" t="s">
        <v>3097</v>
      </c>
      <c r="F380" s="18" t="s">
        <v>3104</v>
      </c>
      <c r="G380" t="s">
        <v>238</v>
      </c>
      <c r="H380" t="s">
        <v>544</v>
      </c>
      <c r="I380" t="s">
        <v>337</v>
      </c>
    </row>
    <row r="381" spans="1:9">
      <c r="A381" t="s">
        <v>890</v>
      </c>
      <c r="B381" t="s">
        <v>890</v>
      </c>
      <c r="C381" t="s">
        <v>2807</v>
      </c>
      <c r="D381" t="s">
        <v>546</v>
      </c>
      <c r="E381" t="s">
        <v>3097</v>
      </c>
      <c r="F381" s="18" t="s">
        <v>3104</v>
      </c>
      <c r="G381" t="s">
        <v>239</v>
      </c>
      <c r="H381" t="s">
        <v>547</v>
      </c>
      <c r="I381" t="s">
        <v>337</v>
      </c>
    </row>
    <row r="382" spans="1:9">
      <c r="A382" t="s">
        <v>891</v>
      </c>
      <c r="B382" t="s">
        <v>891</v>
      </c>
      <c r="C382" t="s">
        <v>2916</v>
      </c>
      <c r="D382" t="s">
        <v>549</v>
      </c>
      <c r="E382" t="s">
        <v>3097</v>
      </c>
      <c r="F382" s="18" t="s">
        <v>3104</v>
      </c>
      <c r="G382" t="s">
        <v>240</v>
      </c>
      <c r="H382" t="s">
        <v>550</v>
      </c>
      <c r="I382" t="s">
        <v>337</v>
      </c>
    </row>
    <row r="383" spans="1:9">
      <c r="A383" t="s">
        <v>892</v>
      </c>
      <c r="B383" t="s">
        <v>892</v>
      </c>
      <c r="C383" t="s">
        <v>2791</v>
      </c>
      <c r="D383" t="s">
        <v>552</v>
      </c>
      <c r="E383" t="s">
        <v>3097</v>
      </c>
      <c r="F383" s="18" t="s">
        <v>3104</v>
      </c>
      <c r="G383" t="s">
        <v>241</v>
      </c>
      <c r="H383" t="s">
        <v>553</v>
      </c>
      <c r="I383" t="s">
        <v>337</v>
      </c>
    </row>
    <row r="384" spans="1:9">
      <c r="A384" t="s">
        <v>893</v>
      </c>
      <c r="B384" t="s">
        <v>893</v>
      </c>
      <c r="C384" t="s">
        <v>2721</v>
      </c>
      <c r="D384" t="s">
        <v>555</v>
      </c>
      <c r="E384" t="s">
        <v>3097</v>
      </c>
      <c r="F384" s="18" t="s">
        <v>3104</v>
      </c>
      <c r="G384" t="s">
        <v>242</v>
      </c>
      <c r="H384" t="s">
        <v>556</v>
      </c>
      <c r="I384" t="s">
        <v>337</v>
      </c>
    </row>
    <row r="385" spans="1:9">
      <c r="A385" t="s">
        <v>894</v>
      </c>
      <c r="B385" t="s">
        <v>894</v>
      </c>
      <c r="C385" t="s">
        <v>2782</v>
      </c>
      <c r="D385" t="s">
        <v>558</v>
      </c>
      <c r="E385" t="s">
        <v>3097</v>
      </c>
      <c r="F385" s="18" t="s">
        <v>3104</v>
      </c>
      <c r="G385" t="s">
        <v>243</v>
      </c>
      <c r="H385" t="s">
        <v>559</v>
      </c>
      <c r="I385" t="s">
        <v>337</v>
      </c>
    </row>
    <row r="386" spans="1:9">
      <c r="A386" t="s">
        <v>895</v>
      </c>
      <c r="B386" t="s">
        <v>895</v>
      </c>
      <c r="C386" t="s">
        <v>2820</v>
      </c>
      <c r="D386" t="s">
        <v>561</v>
      </c>
      <c r="E386" t="s">
        <v>3097</v>
      </c>
      <c r="F386" s="18" t="s">
        <v>3104</v>
      </c>
      <c r="G386" t="s">
        <v>244</v>
      </c>
      <c r="H386" t="s">
        <v>562</v>
      </c>
      <c r="I386" t="s">
        <v>337</v>
      </c>
    </row>
    <row r="387" spans="1:9">
      <c r="A387" t="s">
        <v>896</v>
      </c>
      <c r="B387" t="s">
        <v>896</v>
      </c>
      <c r="C387" t="s">
        <v>2833</v>
      </c>
      <c r="D387" t="s">
        <v>564</v>
      </c>
      <c r="E387" t="s">
        <v>3097</v>
      </c>
      <c r="F387" s="18" t="s">
        <v>3104</v>
      </c>
      <c r="G387" t="s">
        <v>245</v>
      </c>
      <c r="H387" t="s">
        <v>565</v>
      </c>
      <c r="I387" t="s">
        <v>337</v>
      </c>
    </row>
    <row r="388" spans="1:9">
      <c r="A388" t="s">
        <v>897</v>
      </c>
      <c r="B388" t="s">
        <v>897</v>
      </c>
      <c r="C388" t="s">
        <v>2870</v>
      </c>
      <c r="D388" t="s">
        <v>567</v>
      </c>
      <c r="E388" t="s">
        <v>3097</v>
      </c>
      <c r="F388" s="18" t="s">
        <v>3104</v>
      </c>
      <c r="G388" t="s">
        <v>246</v>
      </c>
      <c r="H388" t="s">
        <v>568</v>
      </c>
      <c r="I388" t="s">
        <v>337</v>
      </c>
    </row>
    <row r="389" spans="1:9">
      <c r="A389" t="s">
        <v>898</v>
      </c>
      <c r="B389" t="s">
        <v>898</v>
      </c>
      <c r="C389" t="s">
        <v>2800</v>
      </c>
      <c r="D389" t="s">
        <v>570</v>
      </c>
      <c r="E389" t="s">
        <v>3097</v>
      </c>
      <c r="F389" s="18" t="s">
        <v>3104</v>
      </c>
      <c r="G389" t="s">
        <v>247</v>
      </c>
      <c r="H389" t="s">
        <v>571</v>
      </c>
      <c r="I389" t="s">
        <v>337</v>
      </c>
    </row>
    <row r="390" spans="1:9">
      <c r="A390" t="s">
        <v>899</v>
      </c>
      <c r="B390" t="s">
        <v>899</v>
      </c>
      <c r="C390" t="s">
        <v>2813</v>
      </c>
      <c r="D390" t="s">
        <v>573</v>
      </c>
      <c r="E390" t="s">
        <v>3097</v>
      </c>
      <c r="F390" s="18" t="s">
        <v>3104</v>
      </c>
      <c r="G390" t="s">
        <v>248</v>
      </c>
      <c r="H390" t="s">
        <v>574</v>
      </c>
      <c r="I390" t="s">
        <v>337</v>
      </c>
    </row>
    <row r="391" spans="1:9">
      <c r="A391" t="s">
        <v>900</v>
      </c>
      <c r="B391" t="s">
        <v>900</v>
      </c>
      <c r="C391" t="s">
        <v>2863</v>
      </c>
      <c r="D391" t="s">
        <v>576</v>
      </c>
      <c r="E391" t="s">
        <v>3097</v>
      </c>
      <c r="F391" s="18" t="s">
        <v>3104</v>
      </c>
      <c r="G391" t="s">
        <v>249</v>
      </c>
      <c r="H391" t="s">
        <v>577</v>
      </c>
      <c r="I391" t="s">
        <v>337</v>
      </c>
    </row>
    <row r="392" spans="1:9">
      <c r="A392" t="s">
        <v>901</v>
      </c>
      <c r="B392" t="s">
        <v>901</v>
      </c>
      <c r="C392" t="s">
        <v>2818</v>
      </c>
      <c r="D392" t="s">
        <v>579</v>
      </c>
      <c r="E392" t="s">
        <v>3097</v>
      </c>
      <c r="F392" s="18" t="s">
        <v>3104</v>
      </c>
      <c r="G392" t="s">
        <v>250</v>
      </c>
      <c r="H392" t="s">
        <v>580</v>
      </c>
      <c r="I392" t="s">
        <v>337</v>
      </c>
    </row>
    <row r="393" spans="1:9">
      <c r="A393" t="s">
        <v>902</v>
      </c>
      <c r="B393" t="s">
        <v>902</v>
      </c>
      <c r="C393" t="s">
        <v>2819</v>
      </c>
      <c r="D393" t="s">
        <v>582</v>
      </c>
      <c r="E393" t="s">
        <v>3097</v>
      </c>
      <c r="F393" s="18" t="s">
        <v>3104</v>
      </c>
      <c r="G393" t="s">
        <v>251</v>
      </c>
      <c r="H393" t="s">
        <v>583</v>
      </c>
      <c r="I393" t="s">
        <v>337</v>
      </c>
    </row>
    <row r="394" spans="1:9">
      <c r="A394" t="s">
        <v>903</v>
      </c>
      <c r="B394" t="s">
        <v>903</v>
      </c>
      <c r="C394" t="s">
        <v>2928</v>
      </c>
      <c r="D394" t="s">
        <v>585</v>
      </c>
      <c r="E394" t="s">
        <v>3097</v>
      </c>
      <c r="F394" s="18" t="s">
        <v>3104</v>
      </c>
      <c r="G394" t="s">
        <v>252</v>
      </c>
      <c r="H394" t="s">
        <v>586</v>
      </c>
      <c r="I394" t="s">
        <v>337</v>
      </c>
    </row>
    <row r="395" spans="1:9">
      <c r="A395" t="s">
        <v>904</v>
      </c>
      <c r="B395" t="s">
        <v>904</v>
      </c>
      <c r="C395" t="s">
        <v>2708</v>
      </c>
      <c r="D395" t="s">
        <v>588</v>
      </c>
      <c r="E395" t="s">
        <v>3097</v>
      </c>
      <c r="F395" s="18" t="s">
        <v>3104</v>
      </c>
      <c r="G395" t="s">
        <v>253</v>
      </c>
      <c r="H395" t="s">
        <v>589</v>
      </c>
      <c r="I395" t="s">
        <v>337</v>
      </c>
    </row>
    <row r="396" spans="1:9">
      <c r="A396" t="s">
        <v>905</v>
      </c>
      <c r="B396" t="s">
        <v>905</v>
      </c>
      <c r="C396" t="s">
        <v>2769</v>
      </c>
      <c r="D396" t="s">
        <v>591</v>
      </c>
      <c r="E396" t="s">
        <v>3097</v>
      </c>
      <c r="F396" s="18" t="s">
        <v>3104</v>
      </c>
      <c r="G396" t="s">
        <v>254</v>
      </c>
      <c r="H396" t="s">
        <v>592</v>
      </c>
      <c r="I396" t="s">
        <v>337</v>
      </c>
    </row>
    <row r="397" spans="1:9">
      <c r="A397" t="s">
        <v>906</v>
      </c>
      <c r="B397" t="s">
        <v>906</v>
      </c>
      <c r="C397" t="s">
        <v>2794</v>
      </c>
      <c r="D397" t="s">
        <v>594</v>
      </c>
      <c r="E397" t="s">
        <v>3097</v>
      </c>
      <c r="F397" s="18" t="s">
        <v>3104</v>
      </c>
      <c r="G397" t="s">
        <v>255</v>
      </c>
      <c r="H397" t="s">
        <v>595</v>
      </c>
      <c r="I397" t="s">
        <v>337</v>
      </c>
    </row>
    <row r="398" spans="1:9">
      <c r="A398" t="s">
        <v>907</v>
      </c>
      <c r="B398" t="s">
        <v>907</v>
      </c>
      <c r="C398" t="s">
        <v>2832</v>
      </c>
      <c r="D398" t="s">
        <v>597</v>
      </c>
      <c r="E398" t="s">
        <v>3097</v>
      </c>
      <c r="F398" s="18" t="s">
        <v>3104</v>
      </c>
      <c r="G398" t="s">
        <v>256</v>
      </c>
      <c r="H398" t="s">
        <v>598</v>
      </c>
      <c r="I398" t="s">
        <v>337</v>
      </c>
    </row>
    <row r="399" spans="1:9">
      <c r="A399" t="s">
        <v>908</v>
      </c>
      <c r="B399" t="s">
        <v>908</v>
      </c>
      <c r="C399" t="s">
        <v>2869</v>
      </c>
      <c r="D399" t="s">
        <v>600</v>
      </c>
      <c r="E399" t="s">
        <v>3097</v>
      </c>
      <c r="F399" s="18" t="s">
        <v>3104</v>
      </c>
      <c r="G399" t="s">
        <v>257</v>
      </c>
      <c r="H399" t="s">
        <v>601</v>
      </c>
      <c r="I399" t="s">
        <v>337</v>
      </c>
    </row>
    <row r="400" spans="1:9">
      <c r="A400" t="s">
        <v>909</v>
      </c>
      <c r="B400" t="s">
        <v>909</v>
      </c>
      <c r="C400" t="s">
        <v>2882</v>
      </c>
      <c r="D400" t="s">
        <v>603</v>
      </c>
      <c r="E400" t="s">
        <v>3097</v>
      </c>
      <c r="F400" s="18" t="s">
        <v>3104</v>
      </c>
      <c r="G400" t="s">
        <v>258</v>
      </c>
      <c r="H400" t="s">
        <v>604</v>
      </c>
      <c r="I400" t="s">
        <v>337</v>
      </c>
    </row>
    <row r="401" spans="1:9">
      <c r="A401" t="s">
        <v>910</v>
      </c>
      <c r="B401" t="s">
        <v>910</v>
      </c>
      <c r="C401" t="s">
        <v>2824</v>
      </c>
      <c r="D401" t="s">
        <v>606</v>
      </c>
      <c r="E401" t="s">
        <v>3097</v>
      </c>
      <c r="F401" s="18" t="s">
        <v>3104</v>
      </c>
      <c r="G401" t="s">
        <v>259</v>
      </c>
      <c r="H401" t="s">
        <v>607</v>
      </c>
      <c r="I401" t="s">
        <v>337</v>
      </c>
    </row>
    <row r="402" spans="1:9">
      <c r="A402" t="s">
        <v>911</v>
      </c>
      <c r="B402" t="s">
        <v>911</v>
      </c>
      <c r="C402" t="s">
        <v>2825</v>
      </c>
      <c r="D402" t="s">
        <v>609</v>
      </c>
      <c r="E402" t="s">
        <v>3097</v>
      </c>
      <c r="F402" s="18" t="s">
        <v>3104</v>
      </c>
      <c r="G402" t="s">
        <v>260</v>
      </c>
      <c r="H402" t="s">
        <v>610</v>
      </c>
      <c r="I402" t="s">
        <v>337</v>
      </c>
    </row>
    <row r="403" spans="1:9">
      <c r="A403" t="s">
        <v>912</v>
      </c>
      <c r="B403" t="s">
        <v>912</v>
      </c>
      <c r="C403" t="s">
        <v>2875</v>
      </c>
      <c r="D403" t="s">
        <v>612</v>
      </c>
      <c r="E403" t="s">
        <v>3097</v>
      </c>
      <c r="F403" s="18" t="s">
        <v>3104</v>
      </c>
      <c r="G403" t="s">
        <v>261</v>
      </c>
      <c r="H403" t="s">
        <v>613</v>
      </c>
      <c r="I403" t="s">
        <v>337</v>
      </c>
    </row>
    <row r="404" spans="1:9">
      <c r="A404" t="s">
        <v>913</v>
      </c>
      <c r="B404" t="s">
        <v>913</v>
      </c>
      <c r="C404" t="s">
        <v>2830</v>
      </c>
      <c r="D404" t="s">
        <v>615</v>
      </c>
      <c r="E404" t="s">
        <v>3097</v>
      </c>
      <c r="F404" s="18" t="s">
        <v>3104</v>
      </c>
      <c r="G404" t="s">
        <v>262</v>
      </c>
      <c r="H404" t="s">
        <v>616</v>
      </c>
      <c r="I404" t="s">
        <v>337</v>
      </c>
    </row>
    <row r="405" spans="1:9">
      <c r="A405" t="s">
        <v>914</v>
      </c>
      <c r="B405" t="s">
        <v>914</v>
      </c>
      <c r="C405" t="s">
        <v>2831</v>
      </c>
      <c r="D405" t="s">
        <v>618</v>
      </c>
      <c r="E405" t="s">
        <v>3097</v>
      </c>
      <c r="F405" s="18" t="s">
        <v>3104</v>
      </c>
      <c r="G405" t="s">
        <v>263</v>
      </c>
      <c r="H405" t="s">
        <v>619</v>
      </c>
      <c r="I405" t="s">
        <v>337</v>
      </c>
    </row>
    <row r="406" spans="1:9">
      <c r="A406" t="s">
        <v>915</v>
      </c>
      <c r="B406" t="s">
        <v>915</v>
      </c>
      <c r="C406" t="s">
        <v>2940</v>
      </c>
      <c r="D406" t="s">
        <v>621</v>
      </c>
      <c r="E406" t="s">
        <v>3097</v>
      </c>
      <c r="F406" s="18" t="s">
        <v>3104</v>
      </c>
      <c r="G406" t="s">
        <v>264</v>
      </c>
      <c r="H406" t="s">
        <v>622</v>
      </c>
      <c r="I406" t="s">
        <v>337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workbookViewId="0">
      <selection activeCell="AD63" sqref="AD63"/>
    </sheetView>
  </sheetViews>
  <sheetFormatPr baseColWidth="10" defaultRowHeight="15" x14ac:dyDescent="0"/>
  <sheetData>
    <row r="1" spans="1:22">
      <c r="A1" s="14" t="s">
        <v>265</v>
      </c>
      <c r="B1" s="14" t="s">
        <v>65</v>
      </c>
      <c r="C1" s="14" t="s">
        <v>266</v>
      </c>
      <c r="D1" s="14" t="s">
        <v>1322</v>
      </c>
      <c r="E1" s="14" t="s">
        <v>1323</v>
      </c>
      <c r="F1" s="14" t="s">
        <v>1324</v>
      </c>
      <c r="G1" s="14" t="s">
        <v>1325</v>
      </c>
      <c r="H1" s="14" t="s">
        <v>916</v>
      </c>
      <c r="I1" s="14" t="s">
        <v>1326</v>
      </c>
      <c r="J1" s="14" t="s">
        <v>1327</v>
      </c>
      <c r="K1" s="14" t="s">
        <v>1328</v>
      </c>
      <c r="L1" s="14" t="s">
        <v>1329</v>
      </c>
      <c r="M1" s="14" t="s">
        <v>1330</v>
      </c>
      <c r="N1" s="14" t="s">
        <v>1331</v>
      </c>
      <c r="O1" s="14" t="s">
        <v>1332</v>
      </c>
      <c r="P1" s="14" t="s">
        <v>1333</v>
      </c>
      <c r="Q1" s="32" t="s">
        <v>1334</v>
      </c>
      <c r="R1" s="14" t="s">
        <v>1335</v>
      </c>
      <c r="S1" s="14" t="s">
        <v>1336</v>
      </c>
      <c r="T1" s="32" t="s">
        <v>1337</v>
      </c>
      <c r="U1" s="14" t="s">
        <v>1338</v>
      </c>
      <c r="V1" s="14" t="s">
        <v>1339</v>
      </c>
    </row>
    <row r="2" spans="1:22">
      <c r="A2" t="s">
        <v>919</v>
      </c>
      <c r="B2" t="s">
        <v>920</v>
      </c>
      <c r="C2" t="s">
        <v>267</v>
      </c>
      <c r="D2" t="s">
        <v>921</v>
      </c>
      <c r="E2">
        <v>4143</v>
      </c>
      <c r="F2" t="s">
        <v>922</v>
      </c>
      <c r="G2" t="s">
        <v>923</v>
      </c>
      <c r="H2" t="s">
        <v>268</v>
      </c>
      <c r="I2">
        <v>310</v>
      </c>
      <c r="M2" t="s">
        <v>924</v>
      </c>
      <c r="Q2" s="29">
        <v>42193</v>
      </c>
      <c r="S2" t="s">
        <v>925</v>
      </c>
      <c r="T2" s="29">
        <v>42410</v>
      </c>
    </row>
    <row r="3" spans="1:22">
      <c r="A3" t="s">
        <v>926</v>
      </c>
      <c r="B3" t="s">
        <v>920</v>
      </c>
      <c r="C3" t="s">
        <v>269</v>
      </c>
      <c r="D3" t="s">
        <v>927</v>
      </c>
      <c r="E3">
        <v>4143</v>
      </c>
      <c r="F3" t="s">
        <v>922</v>
      </c>
      <c r="G3" t="s">
        <v>923</v>
      </c>
      <c r="H3" t="s">
        <v>268</v>
      </c>
      <c r="I3">
        <v>380</v>
      </c>
      <c r="M3" t="s">
        <v>924</v>
      </c>
      <c r="Q3" s="29">
        <v>42193</v>
      </c>
      <c r="S3" t="s">
        <v>925</v>
      </c>
      <c r="T3" s="29">
        <v>42410</v>
      </c>
    </row>
    <row r="4" spans="1:22">
      <c r="A4" t="s">
        <v>928</v>
      </c>
      <c r="B4" t="s">
        <v>920</v>
      </c>
      <c r="C4" t="s">
        <v>270</v>
      </c>
      <c r="D4" t="s">
        <v>929</v>
      </c>
      <c r="E4">
        <v>4143</v>
      </c>
      <c r="F4" t="s">
        <v>922</v>
      </c>
      <c r="G4" t="s">
        <v>923</v>
      </c>
      <c r="H4" t="s">
        <v>268</v>
      </c>
      <c r="I4">
        <v>160</v>
      </c>
      <c r="M4" t="s">
        <v>924</v>
      </c>
      <c r="Q4" s="29">
        <v>42193</v>
      </c>
      <c r="S4" t="s">
        <v>925</v>
      </c>
      <c r="T4" s="29">
        <v>42410</v>
      </c>
      <c r="U4" t="s">
        <v>930</v>
      </c>
    </row>
    <row r="5" spans="1:22">
      <c r="A5" t="s">
        <v>931</v>
      </c>
      <c r="B5" t="s">
        <v>920</v>
      </c>
      <c r="C5" t="s">
        <v>271</v>
      </c>
      <c r="D5" t="s">
        <v>932</v>
      </c>
      <c r="E5">
        <v>4143</v>
      </c>
      <c r="F5" t="s">
        <v>922</v>
      </c>
      <c r="G5" t="s">
        <v>923</v>
      </c>
      <c r="H5" t="s">
        <v>268</v>
      </c>
      <c r="I5">
        <v>230</v>
      </c>
      <c r="M5" t="s">
        <v>924</v>
      </c>
      <c r="Q5" s="29">
        <v>42193</v>
      </c>
      <c r="S5" t="s">
        <v>925</v>
      </c>
      <c r="T5" s="29">
        <v>42410</v>
      </c>
      <c r="U5" t="s">
        <v>930</v>
      </c>
    </row>
    <row r="6" spans="1:22">
      <c r="A6" t="s">
        <v>933</v>
      </c>
      <c r="B6" t="s">
        <v>920</v>
      </c>
      <c r="C6" t="s">
        <v>272</v>
      </c>
      <c r="D6" t="s">
        <v>934</v>
      </c>
      <c r="E6">
        <v>4143</v>
      </c>
      <c r="F6" t="s">
        <v>922</v>
      </c>
      <c r="G6" t="s">
        <v>923</v>
      </c>
      <c r="H6" t="s">
        <v>268</v>
      </c>
      <c r="I6">
        <v>280</v>
      </c>
      <c r="M6" t="s">
        <v>924</v>
      </c>
      <c r="Q6" s="29">
        <v>42193</v>
      </c>
      <c r="S6" t="s">
        <v>925</v>
      </c>
      <c r="T6" s="29">
        <v>42410</v>
      </c>
      <c r="U6" t="s">
        <v>930</v>
      </c>
    </row>
    <row r="7" spans="1:22">
      <c r="A7" t="s">
        <v>935</v>
      </c>
      <c r="B7" t="s">
        <v>920</v>
      </c>
      <c r="C7" t="s">
        <v>51</v>
      </c>
      <c r="D7" t="s">
        <v>936</v>
      </c>
      <c r="E7">
        <v>4143</v>
      </c>
      <c r="F7" t="s">
        <v>922</v>
      </c>
      <c r="G7" t="s">
        <v>923</v>
      </c>
      <c r="H7" t="s">
        <v>268</v>
      </c>
      <c r="I7">
        <v>240</v>
      </c>
      <c r="M7" t="s">
        <v>924</v>
      </c>
      <c r="Q7" s="29">
        <v>42193</v>
      </c>
      <c r="S7" t="s">
        <v>925</v>
      </c>
      <c r="T7" s="29">
        <v>42410</v>
      </c>
    </row>
    <row r="8" spans="1:22">
      <c r="A8" t="s">
        <v>937</v>
      </c>
      <c r="B8" t="s">
        <v>920</v>
      </c>
      <c r="C8" t="s">
        <v>52</v>
      </c>
      <c r="D8" t="s">
        <v>938</v>
      </c>
      <c r="E8">
        <v>4143</v>
      </c>
      <c r="F8" t="s">
        <v>922</v>
      </c>
      <c r="G8" t="s">
        <v>923</v>
      </c>
      <c r="H8" t="s">
        <v>268</v>
      </c>
      <c r="I8">
        <v>240</v>
      </c>
      <c r="M8" t="s">
        <v>924</v>
      </c>
      <c r="Q8" s="29">
        <v>42193</v>
      </c>
      <c r="S8" t="s">
        <v>925</v>
      </c>
      <c r="T8" s="29">
        <v>42410</v>
      </c>
    </row>
    <row r="9" spans="1:22">
      <c r="A9" t="s">
        <v>939</v>
      </c>
      <c r="B9" t="s">
        <v>920</v>
      </c>
      <c r="C9" t="s">
        <v>53</v>
      </c>
      <c r="D9" t="s">
        <v>940</v>
      </c>
      <c r="E9">
        <v>4143</v>
      </c>
      <c r="F9" t="s">
        <v>922</v>
      </c>
      <c r="G9" t="s">
        <v>923</v>
      </c>
      <c r="H9" t="s">
        <v>268</v>
      </c>
      <c r="I9">
        <v>340</v>
      </c>
      <c r="M9" t="s">
        <v>924</v>
      </c>
      <c r="Q9" s="29">
        <v>42193</v>
      </c>
      <c r="S9" t="s">
        <v>925</v>
      </c>
      <c r="T9" s="29">
        <v>42410</v>
      </c>
      <c r="U9" t="s">
        <v>930</v>
      </c>
    </row>
    <row r="10" spans="1:22">
      <c r="A10" t="s">
        <v>941</v>
      </c>
      <c r="B10" t="s">
        <v>920</v>
      </c>
      <c r="C10" t="s">
        <v>54</v>
      </c>
      <c r="D10" t="s">
        <v>942</v>
      </c>
      <c r="E10">
        <v>4143</v>
      </c>
      <c r="F10" t="s">
        <v>922</v>
      </c>
      <c r="G10" t="s">
        <v>923</v>
      </c>
      <c r="H10" t="s">
        <v>268</v>
      </c>
      <c r="I10">
        <v>320</v>
      </c>
      <c r="M10" t="s">
        <v>924</v>
      </c>
      <c r="Q10" s="29">
        <v>42193</v>
      </c>
      <c r="S10" t="s">
        <v>925</v>
      </c>
      <c r="T10" s="29">
        <v>42410</v>
      </c>
    </row>
    <row r="11" spans="1:22">
      <c r="A11" t="s">
        <v>943</v>
      </c>
      <c r="B11" t="s">
        <v>920</v>
      </c>
      <c r="C11" t="s">
        <v>55</v>
      </c>
      <c r="D11" t="s">
        <v>944</v>
      </c>
      <c r="E11">
        <v>4143</v>
      </c>
      <c r="F11" t="s">
        <v>922</v>
      </c>
      <c r="G11" t="s">
        <v>923</v>
      </c>
      <c r="H11" t="s">
        <v>268</v>
      </c>
      <c r="I11">
        <v>310</v>
      </c>
      <c r="M11" t="s">
        <v>924</v>
      </c>
      <c r="Q11" s="29">
        <v>42193</v>
      </c>
      <c r="S11" t="s">
        <v>925</v>
      </c>
      <c r="T11" s="29">
        <v>42410</v>
      </c>
      <c r="U11" t="s">
        <v>930</v>
      </c>
    </row>
    <row r="12" spans="1:22">
      <c r="A12" t="s">
        <v>945</v>
      </c>
      <c r="B12" t="s">
        <v>920</v>
      </c>
      <c r="C12" t="s">
        <v>56</v>
      </c>
      <c r="D12" t="s">
        <v>946</v>
      </c>
      <c r="E12">
        <v>4143</v>
      </c>
      <c r="F12" t="s">
        <v>922</v>
      </c>
      <c r="G12" t="s">
        <v>923</v>
      </c>
      <c r="H12" t="s">
        <v>268</v>
      </c>
      <c r="I12">
        <v>360</v>
      </c>
      <c r="M12" t="s">
        <v>924</v>
      </c>
      <c r="Q12" s="29">
        <v>42193</v>
      </c>
      <c r="S12" t="s">
        <v>925</v>
      </c>
      <c r="T12" s="29">
        <v>42410</v>
      </c>
    </row>
    <row r="13" spans="1:22">
      <c r="A13" t="s">
        <v>947</v>
      </c>
      <c r="B13" t="s">
        <v>920</v>
      </c>
      <c r="C13" t="s">
        <v>57</v>
      </c>
      <c r="D13" t="s">
        <v>948</v>
      </c>
      <c r="E13">
        <v>4143</v>
      </c>
      <c r="F13" t="s">
        <v>922</v>
      </c>
      <c r="G13" t="s">
        <v>923</v>
      </c>
      <c r="H13" t="s">
        <v>268</v>
      </c>
      <c r="I13">
        <v>250</v>
      </c>
      <c r="M13" t="s">
        <v>924</v>
      </c>
      <c r="Q13" s="29">
        <v>42193</v>
      </c>
      <c r="S13" t="s">
        <v>925</v>
      </c>
      <c r="T13" s="29">
        <v>42410</v>
      </c>
      <c r="U13" t="s">
        <v>930</v>
      </c>
    </row>
    <row r="14" spans="1:22">
      <c r="A14" t="s">
        <v>949</v>
      </c>
      <c r="B14" t="s">
        <v>920</v>
      </c>
      <c r="C14" t="s">
        <v>58</v>
      </c>
      <c r="D14" t="s">
        <v>950</v>
      </c>
      <c r="E14">
        <v>4143</v>
      </c>
      <c r="F14" t="s">
        <v>922</v>
      </c>
      <c r="G14" t="s">
        <v>923</v>
      </c>
      <c r="H14" t="s">
        <v>268</v>
      </c>
      <c r="I14">
        <v>290</v>
      </c>
      <c r="M14" t="s">
        <v>924</v>
      </c>
      <c r="Q14" s="29">
        <v>42193</v>
      </c>
      <c r="S14" t="s">
        <v>925</v>
      </c>
      <c r="T14" s="29">
        <v>42410</v>
      </c>
      <c r="U14" t="s">
        <v>930</v>
      </c>
    </row>
    <row r="15" spans="1:22">
      <c r="A15" t="s">
        <v>951</v>
      </c>
      <c r="B15" t="s">
        <v>920</v>
      </c>
      <c r="C15" t="s">
        <v>59</v>
      </c>
      <c r="D15" t="s">
        <v>952</v>
      </c>
      <c r="E15">
        <v>4143</v>
      </c>
      <c r="F15" t="s">
        <v>922</v>
      </c>
      <c r="G15" t="s">
        <v>923</v>
      </c>
      <c r="H15" t="s">
        <v>268</v>
      </c>
      <c r="I15">
        <v>340</v>
      </c>
      <c r="M15" t="s">
        <v>924</v>
      </c>
      <c r="Q15" s="29">
        <v>42193</v>
      </c>
      <c r="S15" t="s">
        <v>925</v>
      </c>
      <c r="T15" s="29">
        <v>42410</v>
      </c>
      <c r="U15" t="s">
        <v>930</v>
      </c>
    </row>
    <row r="16" spans="1:22">
      <c r="A16" t="s">
        <v>953</v>
      </c>
      <c r="B16" t="s">
        <v>920</v>
      </c>
      <c r="C16" t="s">
        <v>60</v>
      </c>
      <c r="D16" t="s">
        <v>954</v>
      </c>
      <c r="E16">
        <v>4143</v>
      </c>
      <c r="F16" t="s">
        <v>922</v>
      </c>
      <c r="G16" t="s">
        <v>923</v>
      </c>
      <c r="H16" t="s">
        <v>268</v>
      </c>
      <c r="I16">
        <v>320</v>
      </c>
      <c r="M16" t="s">
        <v>924</v>
      </c>
      <c r="Q16" s="29">
        <v>42193</v>
      </c>
      <c r="S16" t="s">
        <v>925</v>
      </c>
      <c r="T16" s="29">
        <v>42410</v>
      </c>
    </row>
    <row r="17" spans="1:22">
      <c r="A17" t="s">
        <v>955</v>
      </c>
      <c r="B17" t="s">
        <v>920</v>
      </c>
      <c r="C17" t="s">
        <v>61</v>
      </c>
      <c r="D17" t="s">
        <v>956</v>
      </c>
      <c r="E17">
        <v>4143</v>
      </c>
      <c r="F17" t="s">
        <v>922</v>
      </c>
      <c r="G17" t="s">
        <v>923</v>
      </c>
      <c r="H17" t="s">
        <v>268</v>
      </c>
      <c r="I17">
        <v>340</v>
      </c>
      <c r="M17" t="s">
        <v>924</v>
      </c>
      <c r="Q17" s="29">
        <v>42193</v>
      </c>
      <c r="S17" t="s">
        <v>925</v>
      </c>
      <c r="T17" s="29">
        <v>42410</v>
      </c>
      <c r="U17" t="s">
        <v>930</v>
      </c>
    </row>
    <row r="18" spans="1:22">
      <c r="A18" t="s">
        <v>957</v>
      </c>
      <c r="B18" t="s">
        <v>920</v>
      </c>
      <c r="C18" t="s">
        <v>62</v>
      </c>
      <c r="D18" t="s">
        <v>958</v>
      </c>
      <c r="E18">
        <v>4143</v>
      </c>
      <c r="F18" t="s">
        <v>922</v>
      </c>
      <c r="G18" t="s">
        <v>923</v>
      </c>
      <c r="H18" t="s">
        <v>268</v>
      </c>
      <c r="I18">
        <v>360</v>
      </c>
      <c r="M18" t="s">
        <v>924</v>
      </c>
      <c r="Q18" s="29">
        <v>42193</v>
      </c>
      <c r="S18" t="s">
        <v>925</v>
      </c>
      <c r="T18" s="29">
        <v>42410</v>
      </c>
    </row>
    <row r="19" spans="1:22">
      <c r="A19" t="s">
        <v>959</v>
      </c>
      <c r="B19" t="s">
        <v>920</v>
      </c>
      <c r="C19" t="s">
        <v>63</v>
      </c>
      <c r="D19" t="s">
        <v>960</v>
      </c>
      <c r="E19">
        <v>4143</v>
      </c>
      <c r="F19" t="s">
        <v>922</v>
      </c>
      <c r="G19" t="s">
        <v>923</v>
      </c>
      <c r="H19" t="s">
        <v>268</v>
      </c>
      <c r="I19">
        <v>340</v>
      </c>
      <c r="M19" t="s">
        <v>924</v>
      </c>
      <c r="Q19" s="29">
        <v>42193</v>
      </c>
      <c r="S19" t="s">
        <v>925</v>
      </c>
      <c r="T19" s="29">
        <v>42410</v>
      </c>
    </row>
    <row r="20" spans="1:22">
      <c r="A20" t="s">
        <v>961</v>
      </c>
      <c r="B20" t="s">
        <v>920</v>
      </c>
      <c r="C20" t="s">
        <v>0</v>
      </c>
      <c r="D20" t="s">
        <v>962</v>
      </c>
      <c r="E20">
        <v>4143</v>
      </c>
      <c r="F20" t="s">
        <v>922</v>
      </c>
      <c r="G20" t="s">
        <v>923</v>
      </c>
      <c r="H20" t="s">
        <v>268</v>
      </c>
      <c r="I20">
        <v>360</v>
      </c>
      <c r="M20" t="s">
        <v>924</v>
      </c>
      <c r="Q20" s="29">
        <v>42193</v>
      </c>
      <c r="S20" t="s">
        <v>925</v>
      </c>
      <c r="T20" s="29">
        <v>42410</v>
      </c>
      <c r="U20" t="s">
        <v>930</v>
      </c>
    </row>
    <row r="21" spans="1:22">
      <c r="A21" t="s">
        <v>963</v>
      </c>
      <c r="B21" t="s">
        <v>920</v>
      </c>
      <c r="C21" t="s">
        <v>1</v>
      </c>
      <c r="D21" t="s">
        <v>964</v>
      </c>
      <c r="E21">
        <v>4143</v>
      </c>
      <c r="F21" t="s">
        <v>922</v>
      </c>
      <c r="G21" t="s">
        <v>923</v>
      </c>
      <c r="H21" t="s">
        <v>268</v>
      </c>
      <c r="I21">
        <v>380</v>
      </c>
      <c r="M21" t="s">
        <v>924</v>
      </c>
      <c r="Q21" s="29">
        <v>42193</v>
      </c>
      <c r="S21" t="s">
        <v>925</v>
      </c>
      <c r="T21" s="29">
        <v>42410</v>
      </c>
      <c r="U21" t="s">
        <v>930</v>
      </c>
    </row>
    <row r="22" spans="1:22">
      <c r="A22" t="s">
        <v>965</v>
      </c>
      <c r="B22" t="s">
        <v>920</v>
      </c>
      <c r="C22" t="s">
        <v>2</v>
      </c>
      <c r="D22" t="s">
        <v>966</v>
      </c>
      <c r="E22">
        <v>4143</v>
      </c>
      <c r="F22" t="s">
        <v>922</v>
      </c>
      <c r="G22" t="s">
        <v>923</v>
      </c>
      <c r="H22" t="s">
        <v>268</v>
      </c>
      <c r="I22">
        <v>320</v>
      </c>
      <c r="M22" t="s">
        <v>924</v>
      </c>
      <c r="Q22" s="29">
        <v>42193</v>
      </c>
      <c r="S22" t="s">
        <v>925</v>
      </c>
      <c r="T22" s="29">
        <v>42410</v>
      </c>
      <c r="U22" t="s">
        <v>930</v>
      </c>
    </row>
    <row r="23" spans="1:22">
      <c r="A23" t="s">
        <v>967</v>
      </c>
      <c r="B23" t="s">
        <v>920</v>
      </c>
      <c r="C23" t="s">
        <v>3</v>
      </c>
      <c r="D23" t="s">
        <v>968</v>
      </c>
      <c r="E23">
        <v>4143</v>
      </c>
      <c r="F23" t="s">
        <v>922</v>
      </c>
      <c r="G23" t="s">
        <v>923</v>
      </c>
      <c r="H23" t="s">
        <v>268</v>
      </c>
      <c r="I23">
        <v>290</v>
      </c>
      <c r="M23" t="s">
        <v>924</v>
      </c>
      <c r="Q23" s="29">
        <v>42193</v>
      </c>
      <c r="S23" t="s">
        <v>925</v>
      </c>
      <c r="T23" s="29">
        <v>42410</v>
      </c>
      <c r="U23" t="s">
        <v>930</v>
      </c>
    </row>
    <row r="24" spans="1:22">
      <c r="A24" t="s">
        <v>969</v>
      </c>
      <c r="B24" t="s">
        <v>920</v>
      </c>
      <c r="C24" t="s">
        <v>4</v>
      </c>
      <c r="D24" t="s">
        <v>970</v>
      </c>
      <c r="E24">
        <v>4143</v>
      </c>
      <c r="F24" t="s">
        <v>922</v>
      </c>
      <c r="G24" t="s">
        <v>923</v>
      </c>
      <c r="H24" t="s">
        <v>268</v>
      </c>
      <c r="I24">
        <v>310</v>
      </c>
      <c r="M24" t="s">
        <v>924</v>
      </c>
      <c r="Q24" s="29">
        <v>42193</v>
      </c>
      <c r="S24" t="s">
        <v>925</v>
      </c>
      <c r="T24" s="29">
        <v>42410</v>
      </c>
      <c r="U24" t="s">
        <v>930</v>
      </c>
    </row>
    <row r="25" spans="1:22">
      <c r="A25" t="s">
        <v>971</v>
      </c>
      <c r="B25" t="s">
        <v>920</v>
      </c>
      <c r="C25" t="s">
        <v>5</v>
      </c>
      <c r="D25" t="s">
        <v>972</v>
      </c>
      <c r="E25">
        <v>4143</v>
      </c>
      <c r="F25" t="s">
        <v>922</v>
      </c>
      <c r="G25" t="s">
        <v>923</v>
      </c>
      <c r="H25" t="s">
        <v>268</v>
      </c>
      <c r="I25">
        <v>280</v>
      </c>
      <c r="M25" t="s">
        <v>924</v>
      </c>
      <c r="Q25" s="29">
        <v>42193</v>
      </c>
      <c r="S25" t="s">
        <v>925</v>
      </c>
      <c r="T25" s="29">
        <v>42410</v>
      </c>
      <c r="U25" t="s">
        <v>930</v>
      </c>
    </row>
    <row r="26" spans="1:22">
      <c r="A26" t="s">
        <v>973</v>
      </c>
      <c r="B26" t="s">
        <v>920</v>
      </c>
      <c r="C26" t="s">
        <v>6</v>
      </c>
      <c r="D26" t="s">
        <v>974</v>
      </c>
      <c r="E26">
        <v>4143</v>
      </c>
      <c r="F26" t="s">
        <v>922</v>
      </c>
      <c r="G26" t="s">
        <v>923</v>
      </c>
      <c r="H26" t="s">
        <v>268</v>
      </c>
      <c r="I26">
        <v>300</v>
      </c>
      <c r="M26" t="s">
        <v>924</v>
      </c>
      <c r="Q26" s="29">
        <v>42193</v>
      </c>
      <c r="S26" t="s">
        <v>925</v>
      </c>
      <c r="T26" s="29">
        <v>42410</v>
      </c>
    </row>
    <row r="27" spans="1:22">
      <c r="A27" t="s">
        <v>975</v>
      </c>
      <c r="B27" t="s">
        <v>920</v>
      </c>
      <c r="C27" t="s">
        <v>7</v>
      </c>
      <c r="D27" t="s">
        <v>976</v>
      </c>
      <c r="E27">
        <v>4143</v>
      </c>
      <c r="F27" t="s">
        <v>922</v>
      </c>
      <c r="G27" t="s">
        <v>923</v>
      </c>
      <c r="H27" t="s">
        <v>268</v>
      </c>
      <c r="I27">
        <v>290</v>
      </c>
      <c r="M27" t="s">
        <v>924</v>
      </c>
      <c r="Q27" s="29">
        <v>42193</v>
      </c>
      <c r="S27" t="s">
        <v>925</v>
      </c>
      <c r="T27" s="29">
        <v>42410</v>
      </c>
      <c r="U27" t="s">
        <v>930</v>
      </c>
    </row>
    <row r="28" spans="1:22">
      <c r="A28" t="s">
        <v>977</v>
      </c>
      <c r="B28" t="s">
        <v>920</v>
      </c>
      <c r="C28" t="s">
        <v>8</v>
      </c>
      <c r="D28" t="s">
        <v>978</v>
      </c>
      <c r="E28">
        <v>4143</v>
      </c>
      <c r="F28" t="s">
        <v>922</v>
      </c>
      <c r="G28" t="s">
        <v>923</v>
      </c>
      <c r="H28" t="s">
        <v>268</v>
      </c>
      <c r="I28">
        <v>320</v>
      </c>
      <c r="M28" t="s">
        <v>924</v>
      </c>
      <c r="Q28" s="29">
        <v>42193</v>
      </c>
      <c r="S28" t="s">
        <v>925</v>
      </c>
      <c r="T28" s="29">
        <v>42410</v>
      </c>
      <c r="U28" t="s">
        <v>930</v>
      </c>
    </row>
    <row r="29" spans="1:22">
      <c r="A29" t="s">
        <v>979</v>
      </c>
      <c r="B29" t="s">
        <v>920</v>
      </c>
      <c r="C29" t="s">
        <v>9</v>
      </c>
      <c r="D29" t="s">
        <v>980</v>
      </c>
      <c r="E29">
        <v>4143</v>
      </c>
      <c r="F29" t="s">
        <v>922</v>
      </c>
      <c r="G29" t="s">
        <v>923</v>
      </c>
      <c r="H29" t="s">
        <v>268</v>
      </c>
      <c r="I29">
        <v>250</v>
      </c>
      <c r="M29" t="s">
        <v>924</v>
      </c>
      <c r="Q29" s="29">
        <v>42193</v>
      </c>
      <c r="S29" t="s">
        <v>925</v>
      </c>
      <c r="T29" s="29">
        <v>42410</v>
      </c>
      <c r="U29" t="s">
        <v>930</v>
      </c>
      <c r="V29" t="s">
        <v>981</v>
      </c>
    </row>
    <row r="30" spans="1:22">
      <c r="A30" t="s">
        <v>982</v>
      </c>
      <c r="B30" t="s">
        <v>920</v>
      </c>
      <c r="C30" t="s">
        <v>10</v>
      </c>
      <c r="D30" t="s">
        <v>983</v>
      </c>
      <c r="E30">
        <v>4143</v>
      </c>
      <c r="F30" t="s">
        <v>922</v>
      </c>
      <c r="G30" t="s">
        <v>923</v>
      </c>
      <c r="H30" t="s">
        <v>268</v>
      </c>
      <c r="I30">
        <v>250</v>
      </c>
      <c r="M30" t="s">
        <v>924</v>
      </c>
      <c r="Q30" s="29">
        <v>42193</v>
      </c>
      <c r="S30" t="s">
        <v>925</v>
      </c>
      <c r="T30" s="29">
        <v>42410</v>
      </c>
    </row>
    <row r="31" spans="1:22">
      <c r="A31" t="s">
        <v>984</v>
      </c>
      <c r="B31" t="s">
        <v>920</v>
      </c>
      <c r="C31" t="s">
        <v>11</v>
      </c>
      <c r="D31" t="s">
        <v>985</v>
      </c>
      <c r="E31">
        <v>4143</v>
      </c>
      <c r="F31" t="s">
        <v>922</v>
      </c>
      <c r="G31" t="s">
        <v>923</v>
      </c>
      <c r="H31" t="s">
        <v>268</v>
      </c>
      <c r="I31">
        <v>270</v>
      </c>
      <c r="M31" t="s">
        <v>924</v>
      </c>
      <c r="Q31" s="29">
        <v>42193</v>
      </c>
      <c r="S31" t="s">
        <v>925</v>
      </c>
      <c r="T31" s="29">
        <v>42410</v>
      </c>
      <c r="U31" t="s">
        <v>930</v>
      </c>
    </row>
    <row r="32" spans="1:22">
      <c r="A32" t="s">
        <v>986</v>
      </c>
      <c r="B32" t="s">
        <v>920</v>
      </c>
      <c r="C32" t="s">
        <v>12</v>
      </c>
      <c r="D32" t="s">
        <v>987</v>
      </c>
      <c r="E32">
        <v>4143</v>
      </c>
      <c r="F32" t="s">
        <v>922</v>
      </c>
      <c r="G32" t="s">
        <v>923</v>
      </c>
      <c r="H32" t="s">
        <v>268</v>
      </c>
      <c r="I32">
        <v>330</v>
      </c>
      <c r="M32" t="s">
        <v>924</v>
      </c>
      <c r="Q32" s="29">
        <v>42193</v>
      </c>
      <c r="S32" t="s">
        <v>925</v>
      </c>
      <c r="T32" s="29">
        <v>42410</v>
      </c>
      <c r="U32" t="s">
        <v>930</v>
      </c>
    </row>
    <row r="33" spans="1:21">
      <c r="A33" t="s">
        <v>988</v>
      </c>
      <c r="B33" t="s">
        <v>920</v>
      </c>
      <c r="C33" t="s">
        <v>13</v>
      </c>
      <c r="D33" t="s">
        <v>989</v>
      </c>
      <c r="E33">
        <v>4143</v>
      </c>
      <c r="F33" t="s">
        <v>922</v>
      </c>
      <c r="G33" t="s">
        <v>923</v>
      </c>
      <c r="H33" t="s">
        <v>268</v>
      </c>
      <c r="I33">
        <v>270</v>
      </c>
      <c r="M33" t="s">
        <v>924</v>
      </c>
      <c r="Q33" s="29">
        <v>42193</v>
      </c>
      <c r="S33" t="s">
        <v>925</v>
      </c>
      <c r="T33" s="29">
        <v>42410</v>
      </c>
      <c r="U33" t="s">
        <v>930</v>
      </c>
    </row>
    <row r="34" spans="1:21">
      <c r="A34" t="s">
        <v>990</v>
      </c>
      <c r="B34" t="s">
        <v>920</v>
      </c>
      <c r="C34" t="s">
        <v>14</v>
      </c>
      <c r="D34" t="s">
        <v>991</v>
      </c>
      <c r="E34">
        <v>4143</v>
      </c>
      <c r="F34" t="s">
        <v>922</v>
      </c>
      <c r="G34" t="s">
        <v>923</v>
      </c>
      <c r="H34" t="s">
        <v>268</v>
      </c>
      <c r="I34">
        <v>360</v>
      </c>
      <c r="M34" t="s">
        <v>924</v>
      </c>
      <c r="Q34" s="29">
        <v>42193</v>
      </c>
      <c r="S34" t="s">
        <v>925</v>
      </c>
      <c r="T34" s="29">
        <v>42410</v>
      </c>
      <c r="U34" t="s">
        <v>930</v>
      </c>
    </row>
    <row r="35" spans="1:21">
      <c r="A35" t="s">
        <v>992</v>
      </c>
      <c r="B35" t="s">
        <v>920</v>
      </c>
      <c r="C35" t="s">
        <v>15</v>
      </c>
      <c r="D35" t="s">
        <v>993</v>
      </c>
      <c r="E35">
        <v>4143</v>
      </c>
      <c r="F35" t="s">
        <v>922</v>
      </c>
      <c r="G35" t="s">
        <v>923</v>
      </c>
      <c r="H35" t="s">
        <v>268</v>
      </c>
      <c r="I35">
        <v>400</v>
      </c>
      <c r="M35" t="s">
        <v>924</v>
      </c>
      <c r="Q35" s="29">
        <v>42193</v>
      </c>
      <c r="S35" t="s">
        <v>925</v>
      </c>
      <c r="T35" s="29">
        <v>42410</v>
      </c>
      <c r="U35" t="s">
        <v>930</v>
      </c>
    </row>
    <row r="36" spans="1:21">
      <c r="A36" t="s">
        <v>994</v>
      </c>
      <c r="B36" t="s">
        <v>920</v>
      </c>
      <c r="C36" t="s">
        <v>16</v>
      </c>
      <c r="D36" t="s">
        <v>995</v>
      </c>
      <c r="E36">
        <v>4143</v>
      </c>
      <c r="F36" t="s">
        <v>922</v>
      </c>
      <c r="G36" t="s">
        <v>923</v>
      </c>
      <c r="H36" t="s">
        <v>268</v>
      </c>
      <c r="I36">
        <v>350</v>
      </c>
      <c r="M36" t="s">
        <v>924</v>
      </c>
      <c r="Q36" s="29">
        <v>42193</v>
      </c>
      <c r="S36" t="s">
        <v>925</v>
      </c>
      <c r="T36" s="29">
        <v>42410</v>
      </c>
      <c r="U36" t="s">
        <v>930</v>
      </c>
    </row>
    <row r="37" spans="1:21">
      <c r="A37" t="s">
        <v>996</v>
      </c>
      <c r="B37" t="s">
        <v>920</v>
      </c>
      <c r="C37" t="s">
        <v>17</v>
      </c>
      <c r="D37" t="s">
        <v>997</v>
      </c>
      <c r="E37">
        <v>4143</v>
      </c>
      <c r="F37" t="s">
        <v>922</v>
      </c>
      <c r="G37" t="s">
        <v>923</v>
      </c>
      <c r="H37" t="s">
        <v>268</v>
      </c>
      <c r="I37">
        <v>320</v>
      </c>
      <c r="M37" t="s">
        <v>924</v>
      </c>
      <c r="Q37" s="29">
        <v>42193</v>
      </c>
      <c r="S37" t="s">
        <v>925</v>
      </c>
      <c r="T37" s="29">
        <v>42410</v>
      </c>
      <c r="U37" t="s">
        <v>930</v>
      </c>
    </row>
    <row r="38" spans="1:21">
      <c r="A38" t="s">
        <v>998</v>
      </c>
      <c r="B38" t="s">
        <v>920</v>
      </c>
      <c r="C38" t="s">
        <v>18</v>
      </c>
      <c r="D38" t="s">
        <v>999</v>
      </c>
      <c r="E38">
        <v>4143</v>
      </c>
      <c r="F38" t="s">
        <v>922</v>
      </c>
      <c r="G38" t="s">
        <v>923</v>
      </c>
      <c r="H38" t="s">
        <v>268</v>
      </c>
      <c r="I38">
        <v>310</v>
      </c>
      <c r="M38" t="s">
        <v>924</v>
      </c>
      <c r="Q38" s="29">
        <v>42193</v>
      </c>
      <c r="S38" t="s">
        <v>925</v>
      </c>
      <c r="T38" s="29">
        <v>42410</v>
      </c>
      <c r="U38" t="s">
        <v>930</v>
      </c>
    </row>
    <row r="39" spans="1:21">
      <c r="A39" t="s">
        <v>1000</v>
      </c>
      <c r="B39" t="s">
        <v>920</v>
      </c>
      <c r="C39" t="s">
        <v>19</v>
      </c>
      <c r="D39" t="s">
        <v>1001</v>
      </c>
      <c r="E39">
        <v>4143</v>
      </c>
      <c r="F39" t="s">
        <v>922</v>
      </c>
      <c r="G39" t="s">
        <v>923</v>
      </c>
      <c r="H39" t="s">
        <v>268</v>
      </c>
      <c r="I39">
        <v>170</v>
      </c>
      <c r="M39" t="s">
        <v>924</v>
      </c>
      <c r="Q39" s="29">
        <v>42193</v>
      </c>
      <c r="S39" t="s">
        <v>925</v>
      </c>
      <c r="T39" s="29">
        <v>42410</v>
      </c>
      <c r="U39" t="s">
        <v>930</v>
      </c>
    </row>
    <row r="40" spans="1:21">
      <c r="A40" t="s">
        <v>1002</v>
      </c>
      <c r="B40" t="s">
        <v>920</v>
      </c>
      <c r="C40" t="s">
        <v>20</v>
      </c>
      <c r="D40" t="s">
        <v>1003</v>
      </c>
      <c r="E40">
        <v>4143</v>
      </c>
      <c r="F40" t="s">
        <v>922</v>
      </c>
      <c r="G40" t="s">
        <v>923</v>
      </c>
      <c r="H40" t="s">
        <v>268</v>
      </c>
      <c r="I40">
        <v>320</v>
      </c>
      <c r="M40" t="s">
        <v>924</v>
      </c>
      <c r="Q40" s="29">
        <v>42194</v>
      </c>
      <c r="S40" t="s">
        <v>925</v>
      </c>
      <c r="T40" s="29">
        <v>42410</v>
      </c>
      <c r="U40" t="s">
        <v>930</v>
      </c>
    </row>
    <row r="41" spans="1:21">
      <c r="A41" t="s">
        <v>1004</v>
      </c>
      <c r="B41" t="s">
        <v>920</v>
      </c>
      <c r="C41" t="s">
        <v>21</v>
      </c>
      <c r="D41" t="s">
        <v>1005</v>
      </c>
      <c r="E41">
        <v>4143</v>
      </c>
      <c r="F41" t="s">
        <v>922</v>
      </c>
      <c r="G41" t="s">
        <v>923</v>
      </c>
      <c r="H41" t="s">
        <v>268</v>
      </c>
      <c r="I41">
        <v>360</v>
      </c>
      <c r="M41" t="s">
        <v>924</v>
      </c>
      <c r="Q41" s="29">
        <v>42194</v>
      </c>
      <c r="S41" t="s">
        <v>925</v>
      </c>
      <c r="T41" s="29">
        <v>42410</v>
      </c>
      <c r="U41" t="s">
        <v>930</v>
      </c>
    </row>
    <row r="42" spans="1:21">
      <c r="A42" t="s">
        <v>1006</v>
      </c>
      <c r="B42" t="s">
        <v>920</v>
      </c>
      <c r="C42" t="s">
        <v>22</v>
      </c>
      <c r="D42" t="s">
        <v>1007</v>
      </c>
      <c r="E42">
        <v>4143</v>
      </c>
      <c r="F42" t="s">
        <v>922</v>
      </c>
      <c r="G42" t="s">
        <v>923</v>
      </c>
      <c r="H42" t="s">
        <v>268</v>
      </c>
      <c r="I42">
        <v>350</v>
      </c>
      <c r="M42" t="s">
        <v>924</v>
      </c>
      <c r="Q42" s="29">
        <v>42194</v>
      </c>
      <c r="S42" t="s">
        <v>925</v>
      </c>
      <c r="T42" s="29">
        <v>42410</v>
      </c>
    </row>
    <row r="43" spans="1:21">
      <c r="A43" t="s">
        <v>1008</v>
      </c>
      <c r="B43" t="s">
        <v>920</v>
      </c>
      <c r="C43" t="s">
        <v>23</v>
      </c>
      <c r="D43" t="s">
        <v>1009</v>
      </c>
      <c r="E43">
        <v>4143</v>
      </c>
      <c r="F43" t="s">
        <v>922</v>
      </c>
      <c r="G43" t="s">
        <v>923</v>
      </c>
      <c r="H43" t="s">
        <v>268</v>
      </c>
      <c r="I43">
        <v>240</v>
      </c>
      <c r="M43" t="s">
        <v>924</v>
      </c>
      <c r="Q43" s="29">
        <v>42194</v>
      </c>
      <c r="S43" t="s">
        <v>925</v>
      </c>
      <c r="T43" s="29">
        <v>42410</v>
      </c>
    </row>
    <row r="44" spans="1:21">
      <c r="A44" t="s">
        <v>1010</v>
      </c>
      <c r="B44" t="s">
        <v>920</v>
      </c>
      <c r="C44" t="s">
        <v>24</v>
      </c>
      <c r="D44" t="s">
        <v>1011</v>
      </c>
      <c r="E44">
        <v>4143</v>
      </c>
      <c r="F44" t="s">
        <v>922</v>
      </c>
      <c r="G44" t="s">
        <v>923</v>
      </c>
      <c r="H44" t="s">
        <v>268</v>
      </c>
      <c r="I44">
        <v>290</v>
      </c>
      <c r="M44" t="s">
        <v>924</v>
      </c>
      <c r="Q44" s="29">
        <v>42194</v>
      </c>
      <c r="S44" t="s">
        <v>925</v>
      </c>
      <c r="T44" s="29">
        <v>42410</v>
      </c>
    </row>
    <row r="45" spans="1:21">
      <c r="A45" t="s">
        <v>1012</v>
      </c>
      <c r="B45" t="s">
        <v>920</v>
      </c>
      <c r="C45" t="s">
        <v>25</v>
      </c>
      <c r="D45" t="s">
        <v>1013</v>
      </c>
      <c r="E45">
        <v>4143</v>
      </c>
      <c r="F45" t="s">
        <v>922</v>
      </c>
      <c r="G45" t="s">
        <v>923</v>
      </c>
      <c r="H45" t="s">
        <v>268</v>
      </c>
      <c r="I45">
        <v>310</v>
      </c>
      <c r="M45" t="s">
        <v>924</v>
      </c>
      <c r="Q45" s="29">
        <v>42194</v>
      </c>
      <c r="S45" t="s">
        <v>925</v>
      </c>
      <c r="T45" s="29">
        <v>42410</v>
      </c>
      <c r="U45" t="s">
        <v>930</v>
      </c>
    </row>
    <row r="46" spans="1:21">
      <c r="A46" t="s">
        <v>1014</v>
      </c>
      <c r="B46" t="s">
        <v>920</v>
      </c>
      <c r="C46" t="s">
        <v>26</v>
      </c>
      <c r="D46" t="s">
        <v>1015</v>
      </c>
      <c r="E46">
        <v>4143</v>
      </c>
      <c r="F46" t="s">
        <v>922</v>
      </c>
      <c r="G46" t="s">
        <v>923</v>
      </c>
      <c r="H46" t="s">
        <v>268</v>
      </c>
      <c r="I46">
        <v>310</v>
      </c>
      <c r="M46" t="s">
        <v>924</v>
      </c>
      <c r="Q46" s="29">
        <v>42194</v>
      </c>
      <c r="S46" t="s">
        <v>925</v>
      </c>
      <c r="T46" s="29">
        <v>42410</v>
      </c>
    </row>
    <row r="47" spans="1:21">
      <c r="A47" t="s">
        <v>1016</v>
      </c>
      <c r="B47" t="s">
        <v>920</v>
      </c>
      <c r="C47" t="s">
        <v>27</v>
      </c>
      <c r="D47" t="s">
        <v>1017</v>
      </c>
      <c r="E47">
        <v>4143</v>
      </c>
      <c r="F47" t="s">
        <v>922</v>
      </c>
      <c r="G47" t="s">
        <v>923</v>
      </c>
      <c r="H47" t="s">
        <v>268</v>
      </c>
      <c r="I47">
        <v>360</v>
      </c>
      <c r="M47" t="s">
        <v>924</v>
      </c>
      <c r="Q47" s="29">
        <v>42194</v>
      </c>
      <c r="S47" t="s">
        <v>925</v>
      </c>
      <c r="T47" s="29">
        <v>42410</v>
      </c>
    </row>
    <row r="48" spans="1:21">
      <c r="A48" t="s">
        <v>1018</v>
      </c>
      <c r="B48" t="s">
        <v>920</v>
      </c>
      <c r="C48" t="s">
        <v>28</v>
      </c>
      <c r="D48" t="s">
        <v>1019</v>
      </c>
      <c r="E48">
        <v>4143</v>
      </c>
      <c r="F48" t="s">
        <v>922</v>
      </c>
      <c r="G48" t="s">
        <v>923</v>
      </c>
      <c r="H48" t="s">
        <v>268</v>
      </c>
      <c r="I48">
        <v>340</v>
      </c>
      <c r="M48" t="s">
        <v>924</v>
      </c>
      <c r="Q48" s="29">
        <v>42194</v>
      </c>
      <c r="S48" t="s">
        <v>925</v>
      </c>
      <c r="T48" s="29">
        <v>42410</v>
      </c>
      <c r="U48" t="s">
        <v>930</v>
      </c>
    </row>
    <row r="49" spans="1:22">
      <c r="A49" t="s">
        <v>1020</v>
      </c>
      <c r="B49" t="s">
        <v>920</v>
      </c>
      <c r="C49" t="s">
        <v>29</v>
      </c>
      <c r="D49" t="s">
        <v>1021</v>
      </c>
      <c r="E49">
        <v>4143</v>
      </c>
      <c r="F49" t="s">
        <v>922</v>
      </c>
      <c r="G49" t="s">
        <v>923</v>
      </c>
      <c r="H49" t="s">
        <v>268</v>
      </c>
      <c r="I49">
        <v>310</v>
      </c>
      <c r="M49" t="s">
        <v>924</v>
      </c>
      <c r="Q49" s="29">
        <v>42194</v>
      </c>
      <c r="S49" t="s">
        <v>925</v>
      </c>
      <c r="T49" s="29">
        <v>42410</v>
      </c>
      <c r="U49" t="s">
        <v>930</v>
      </c>
    </row>
    <row r="50" spans="1:22">
      <c r="A50" t="s">
        <v>1022</v>
      </c>
      <c r="B50" t="s">
        <v>920</v>
      </c>
      <c r="C50" t="s">
        <v>273</v>
      </c>
      <c r="D50" t="s">
        <v>1023</v>
      </c>
      <c r="E50">
        <v>4143</v>
      </c>
      <c r="F50" t="s">
        <v>922</v>
      </c>
      <c r="G50" t="s">
        <v>923</v>
      </c>
      <c r="H50" t="s">
        <v>268</v>
      </c>
      <c r="I50">
        <v>250</v>
      </c>
      <c r="M50" t="s">
        <v>924</v>
      </c>
      <c r="Q50" s="29">
        <v>42194</v>
      </c>
      <c r="S50" t="s">
        <v>925</v>
      </c>
      <c r="T50" s="29">
        <v>42410</v>
      </c>
      <c r="U50" t="s">
        <v>930</v>
      </c>
    </row>
    <row r="51" spans="1:22">
      <c r="A51" t="s">
        <v>1024</v>
      </c>
      <c r="B51" t="s">
        <v>920</v>
      </c>
      <c r="C51" t="s">
        <v>274</v>
      </c>
      <c r="D51" t="s">
        <v>1025</v>
      </c>
      <c r="E51">
        <v>4143</v>
      </c>
      <c r="F51" t="s">
        <v>922</v>
      </c>
      <c r="G51" t="s">
        <v>923</v>
      </c>
      <c r="H51" t="s">
        <v>268</v>
      </c>
      <c r="I51">
        <v>320</v>
      </c>
      <c r="M51" t="s">
        <v>924</v>
      </c>
      <c r="Q51" s="29">
        <v>42194</v>
      </c>
      <c r="S51" t="s">
        <v>925</v>
      </c>
      <c r="T51" s="29">
        <v>42410</v>
      </c>
      <c r="U51" t="s">
        <v>930</v>
      </c>
    </row>
    <row r="52" spans="1:22">
      <c r="A52" t="s">
        <v>1026</v>
      </c>
      <c r="B52" t="s">
        <v>920</v>
      </c>
      <c r="C52" t="s">
        <v>275</v>
      </c>
      <c r="D52" t="s">
        <v>1027</v>
      </c>
      <c r="E52">
        <v>4143</v>
      </c>
      <c r="F52" t="s">
        <v>922</v>
      </c>
      <c r="G52" t="s">
        <v>923</v>
      </c>
      <c r="H52" t="s">
        <v>268</v>
      </c>
      <c r="I52">
        <v>330</v>
      </c>
      <c r="M52" t="s">
        <v>924</v>
      </c>
      <c r="Q52" s="29">
        <v>42194</v>
      </c>
      <c r="S52" t="s">
        <v>925</v>
      </c>
      <c r="T52" s="29">
        <v>42410</v>
      </c>
      <c r="U52" t="s">
        <v>930</v>
      </c>
    </row>
    <row r="53" spans="1:22">
      <c r="A53" t="s">
        <v>1028</v>
      </c>
      <c r="B53" t="s">
        <v>920</v>
      </c>
      <c r="C53" t="s">
        <v>276</v>
      </c>
      <c r="D53" t="s">
        <v>1029</v>
      </c>
      <c r="E53">
        <v>4143</v>
      </c>
      <c r="F53" t="s">
        <v>922</v>
      </c>
      <c r="G53" t="s">
        <v>923</v>
      </c>
      <c r="H53" t="s">
        <v>268</v>
      </c>
      <c r="I53">
        <v>280</v>
      </c>
      <c r="M53" t="s">
        <v>924</v>
      </c>
      <c r="Q53" s="29">
        <v>42194</v>
      </c>
      <c r="S53" t="s">
        <v>925</v>
      </c>
      <c r="T53" s="29">
        <v>42410</v>
      </c>
    </row>
    <row r="54" spans="1:22">
      <c r="A54" t="s">
        <v>1030</v>
      </c>
      <c r="B54" t="s">
        <v>920</v>
      </c>
      <c r="C54" t="s">
        <v>277</v>
      </c>
      <c r="D54" t="s">
        <v>1031</v>
      </c>
      <c r="E54">
        <v>4143</v>
      </c>
      <c r="F54" t="s">
        <v>922</v>
      </c>
      <c r="G54" t="s">
        <v>923</v>
      </c>
      <c r="H54" t="s">
        <v>268</v>
      </c>
      <c r="I54">
        <v>200</v>
      </c>
      <c r="M54" t="s">
        <v>924</v>
      </c>
      <c r="Q54" s="29">
        <v>42194</v>
      </c>
      <c r="S54" t="s">
        <v>925</v>
      </c>
      <c r="T54" s="29">
        <v>42410</v>
      </c>
      <c r="U54" t="s">
        <v>930</v>
      </c>
    </row>
    <row r="55" spans="1:22">
      <c r="A55" t="s">
        <v>1032</v>
      </c>
      <c r="B55" t="s">
        <v>920</v>
      </c>
      <c r="C55" t="s">
        <v>278</v>
      </c>
      <c r="D55" t="s">
        <v>1033</v>
      </c>
      <c r="E55">
        <v>4143</v>
      </c>
      <c r="F55" t="s">
        <v>922</v>
      </c>
      <c r="G55" t="s">
        <v>923</v>
      </c>
      <c r="H55" t="s">
        <v>268</v>
      </c>
      <c r="I55">
        <v>210</v>
      </c>
      <c r="M55" t="s">
        <v>924</v>
      </c>
      <c r="Q55" s="29">
        <v>42194</v>
      </c>
      <c r="S55" t="s">
        <v>925</v>
      </c>
      <c r="T55" s="29">
        <v>42410</v>
      </c>
      <c r="U55" t="s">
        <v>930</v>
      </c>
    </row>
    <row r="56" spans="1:22">
      <c r="A56" t="s">
        <v>1034</v>
      </c>
      <c r="B56" t="s">
        <v>920</v>
      </c>
      <c r="C56" t="s">
        <v>279</v>
      </c>
      <c r="D56" t="s">
        <v>1035</v>
      </c>
      <c r="E56">
        <v>4143</v>
      </c>
      <c r="F56" t="s">
        <v>922</v>
      </c>
      <c r="G56" t="s">
        <v>923</v>
      </c>
      <c r="H56" t="s">
        <v>268</v>
      </c>
      <c r="I56">
        <v>210</v>
      </c>
      <c r="M56" t="s">
        <v>924</v>
      </c>
      <c r="Q56" s="29">
        <v>42194</v>
      </c>
      <c r="S56" t="s">
        <v>925</v>
      </c>
      <c r="T56" s="29">
        <v>42410</v>
      </c>
      <c r="U56" t="s">
        <v>930</v>
      </c>
    </row>
    <row r="57" spans="1:22">
      <c r="A57" t="s">
        <v>1036</v>
      </c>
      <c r="B57" t="s">
        <v>920</v>
      </c>
      <c r="C57" t="s">
        <v>280</v>
      </c>
      <c r="D57" t="s">
        <v>1037</v>
      </c>
      <c r="E57">
        <v>4143</v>
      </c>
      <c r="F57" t="s">
        <v>922</v>
      </c>
      <c r="G57" t="s">
        <v>923</v>
      </c>
      <c r="H57" t="s">
        <v>268</v>
      </c>
      <c r="I57">
        <v>300</v>
      </c>
      <c r="M57" t="s">
        <v>924</v>
      </c>
      <c r="Q57" s="29">
        <v>42194</v>
      </c>
      <c r="S57" t="s">
        <v>925</v>
      </c>
      <c r="T57" s="29">
        <v>42410</v>
      </c>
      <c r="U57" t="s">
        <v>930</v>
      </c>
    </row>
    <row r="58" spans="1:22">
      <c r="A58" t="s">
        <v>1038</v>
      </c>
      <c r="B58" t="s">
        <v>920</v>
      </c>
      <c r="C58" t="s">
        <v>281</v>
      </c>
      <c r="D58" t="s">
        <v>1039</v>
      </c>
      <c r="E58">
        <v>4143</v>
      </c>
      <c r="F58" t="s">
        <v>922</v>
      </c>
      <c r="G58" t="s">
        <v>923</v>
      </c>
      <c r="H58" t="s">
        <v>268</v>
      </c>
      <c r="I58">
        <v>250</v>
      </c>
      <c r="M58" t="s">
        <v>924</v>
      </c>
      <c r="Q58" s="29">
        <v>42194</v>
      </c>
      <c r="S58" t="s">
        <v>925</v>
      </c>
      <c r="T58" s="29">
        <v>42410</v>
      </c>
      <c r="U58" t="s">
        <v>930</v>
      </c>
    </row>
    <row r="59" spans="1:22">
      <c r="A59" t="s">
        <v>1040</v>
      </c>
      <c r="B59" t="s">
        <v>920</v>
      </c>
      <c r="C59" t="s">
        <v>282</v>
      </c>
      <c r="D59" t="s">
        <v>1041</v>
      </c>
      <c r="E59">
        <v>4143</v>
      </c>
      <c r="F59" t="s">
        <v>922</v>
      </c>
      <c r="G59" t="s">
        <v>923</v>
      </c>
      <c r="H59" t="s">
        <v>268</v>
      </c>
      <c r="I59">
        <v>280</v>
      </c>
      <c r="M59" t="s">
        <v>924</v>
      </c>
      <c r="Q59" s="29">
        <v>42194</v>
      </c>
      <c r="S59" t="s">
        <v>925</v>
      </c>
      <c r="T59" s="29">
        <v>42410</v>
      </c>
      <c r="U59" t="s">
        <v>930</v>
      </c>
    </row>
    <row r="60" spans="1:22">
      <c r="A60" t="s">
        <v>1042</v>
      </c>
      <c r="B60" t="s">
        <v>920</v>
      </c>
      <c r="C60" t="s">
        <v>283</v>
      </c>
      <c r="D60" t="s">
        <v>1043</v>
      </c>
      <c r="E60">
        <v>4143</v>
      </c>
      <c r="F60" t="s">
        <v>922</v>
      </c>
      <c r="G60" t="s">
        <v>923</v>
      </c>
      <c r="H60" t="s">
        <v>268</v>
      </c>
      <c r="I60">
        <v>360</v>
      </c>
      <c r="M60" t="s">
        <v>924</v>
      </c>
      <c r="Q60" s="29">
        <v>42194</v>
      </c>
      <c r="S60" t="s">
        <v>925</v>
      </c>
      <c r="T60" s="29">
        <v>42410</v>
      </c>
    </row>
    <row r="61" spans="1:22">
      <c r="A61" t="s">
        <v>1044</v>
      </c>
      <c r="B61" t="s">
        <v>920</v>
      </c>
      <c r="C61" t="s">
        <v>284</v>
      </c>
      <c r="D61" t="s">
        <v>1045</v>
      </c>
      <c r="E61">
        <v>4143</v>
      </c>
      <c r="F61" t="s">
        <v>922</v>
      </c>
      <c r="G61" t="s">
        <v>923</v>
      </c>
      <c r="H61" t="s">
        <v>268</v>
      </c>
      <c r="I61">
        <v>290</v>
      </c>
      <c r="M61" t="s">
        <v>924</v>
      </c>
      <c r="Q61" s="29">
        <v>42194</v>
      </c>
      <c r="S61" t="s">
        <v>925</v>
      </c>
      <c r="T61" s="29">
        <v>42410</v>
      </c>
      <c r="U61" t="s">
        <v>930</v>
      </c>
    </row>
    <row r="62" spans="1:22">
      <c r="A62" t="s">
        <v>1046</v>
      </c>
      <c r="B62" t="s">
        <v>920</v>
      </c>
      <c r="C62" t="s">
        <v>285</v>
      </c>
      <c r="D62" t="s">
        <v>1047</v>
      </c>
      <c r="E62">
        <v>4143</v>
      </c>
      <c r="F62" t="s">
        <v>922</v>
      </c>
      <c r="G62" t="s">
        <v>923</v>
      </c>
      <c r="H62" t="s">
        <v>268</v>
      </c>
      <c r="I62">
        <v>250</v>
      </c>
      <c r="M62" t="s">
        <v>924</v>
      </c>
      <c r="Q62" s="29">
        <v>42194</v>
      </c>
      <c r="S62" t="s">
        <v>925</v>
      </c>
      <c r="T62" s="29">
        <v>42410</v>
      </c>
      <c r="U62" t="s">
        <v>930</v>
      </c>
      <c r="V62" t="s">
        <v>981</v>
      </c>
    </row>
    <row r="63" spans="1:22">
      <c r="A63" t="s">
        <v>1048</v>
      </c>
      <c r="B63" t="s">
        <v>920</v>
      </c>
      <c r="C63" t="s">
        <v>286</v>
      </c>
      <c r="D63" t="s">
        <v>1049</v>
      </c>
      <c r="E63">
        <v>4143</v>
      </c>
      <c r="F63" t="s">
        <v>922</v>
      </c>
      <c r="G63" t="s">
        <v>923</v>
      </c>
      <c r="H63" t="s">
        <v>268</v>
      </c>
      <c r="I63">
        <v>270</v>
      </c>
      <c r="M63" t="s">
        <v>924</v>
      </c>
      <c r="Q63" s="29">
        <v>42194</v>
      </c>
      <c r="S63" t="s">
        <v>925</v>
      </c>
      <c r="T63" s="29">
        <v>42410</v>
      </c>
      <c r="U63" t="s">
        <v>930</v>
      </c>
    </row>
    <row r="64" spans="1:22">
      <c r="A64" t="s">
        <v>1050</v>
      </c>
      <c r="B64" t="s">
        <v>920</v>
      </c>
      <c r="C64" t="s">
        <v>287</v>
      </c>
      <c r="D64" t="s">
        <v>1051</v>
      </c>
      <c r="E64">
        <v>4143</v>
      </c>
      <c r="F64" t="s">
        <v>922</v>
      </c>
      <c r="G64" t="s">
        <v>923</v>
      </c>
      <c r="H64" t="s">
        <v>268</v>
      </c>
      <c r="I64">
        <v>320</v>
      </c>
      <c r="M64" t="s">
        <v>924</v>
      </c>
      <c r="Q64" s="29">
        <v>42194</v>
      </c>
      <c r="S64" t="s">
        <v>925</v>
      </c>
      <c r="T64" s="29">
        <v>42410</v>
      </c>
      <c r="U64" t="s">
        <v>930</v>
      </c>
    </row>
    <row r="65" spans="1:21">
      <c r="A65" t="s">
        <v>1052</v>
      </c>
      <c r="B65" t="s">
        <v>920</v>
      </c>
      <c r="C65" t="s">
        <v>30</v>
      </c>
      <c r="D65" t="s">
        <v>1053</v>
      </c>
      <c r="E65">
        <v>4143</v>
      </c>
      <c r="F65" t="s">
        <v>922</v>
      </c>
      <c r="G65" t="s">
        <v>923</v>
      </c>
      <c r="H65" t="s">
        <v>268</v>
      </c>
      <c r="I65">
        <v>300</v>
      </c>
      <c r="M65" t="s">
        <v>924</v>
      </c>
      <c r="Q65" s="29">
        <v>42194</v>
      </c>
      <c r="S65" t="s">
        <v>925</v>
      </c>
      <c r="T65" s="29">
        <v>42410</v>
      </c>
      <c r="U65" t="s">
        <v>930</v>
      </c>
    </row>
    <row r="66" spans="1:21">
      <c r="A66" t="s">
        <v>1054</v>
      </c>
      <c r="B66" t="s">
        <v>920</v>
      </c>
      <c r="C66" t="s">
        <v>31</v>
      </c>
      <c r="D66" t="s">
        <v>1055</v>
      </c>
      <c r="E66">
        <v>4143</v>
      </c>
      <c r="F66" t="s">
        <v>922</v>
      </c>
      <c r="G66" t="s">
        <v>923</v>
      </c>
      <c r="H66" t="s">
        <v>268</v>
      </c>
      <c r="I66">
        <v>220</v>
      </c>
      <c r="M66" t="s">
        <v>924</v>
      </c>
      <c r="Q66" s="29">
        <v>42194</v>
      </c>
      <c r="S66" t="s">
        <v>925</v>
      </c>
      <c r="T66" s="29">
        <v>42410</v>
      </c>
      <c r="U66" t="s">
        <v>930</v>
      </c>
    </row>
    <row r="67" spans="1:21">
      <c r="A67" t="s">
        <v>1056</v>
      </c>
      <c r="B67" t="s">
        <v>920</v>
      </c>
      <c r="C67" t="s">
        <v>32</v>
      </c>
      <c r="D67" t="s">
        <v>1057</v>
      </c>
      <c r="E67">
        <v>4143</v>
      </c>
      <c r="F67" t="s">
        <v>922</v>
      </c>
      <c r="G67" t="s">
        <v>923</v>
      </c>
      <c r="H67" t="s">
        <v>268</v>
      </c>
      <c r="I67">
        <v>280</v>
      </c>
      <c r="M67" t="s">
        <v>924</v>
      </c>
      <c r="Q67" s="29">
        <v>42194</v>
      </c>
      <c r="S67" t="s">
        <v>925</v>
      </c>
      <c r="T67" s="29">
        <v>42410</v>
      </c>
      <c r="U67" t="s">
        <v>930</v>
      </c>
    </row>
    <row r="68" spans="1:21">
      <c r="A68" t="s">
        <v>1058</v>
      </c>
      <c r="B68" t="s">
        <v>920</v>
      </c>
      <c r="C68" t="s">
        <v>33</v>
      </c>
      <c r="D68" t="s">
        <v>1059</v>
      </c>
      <c r="E68">
        <v>4143</v>
      </c>
      <c r="F68" t="s">
        <v>922</v>
      </c>
      <c r="G68" t="s">
        <v>923</v>
      </c>
      <c r="H68" t="s">
        <v>268</v>
      </c>
      <c r="I68">
        <v>240</v>
      </c>
      <c r="M68" t="s">
        <v>924</v>
      </c>
      <c r="Q68" s="29">
        <v>42194</v>
      </c>
      <c r="S68" t="s">
        <v>925</v>
      </c>
      <c r="T68" s="29">
        <v>42410</v>
      </c>
      <c r="U68" t="s">
        <v>930</v>
      </c>
    </row>
    <row r="69" spans="1:21">
      <c r="A69" t="s">
        <v>1060</v>
      </c>
      <c r="B69" t="s">
        <v>920</v>
      </c>
      <c r="C69" t="s">
        <v>34</v>
      </c>
      <c r="D69" t="s">
        <v>1061</v>
      </c>
      <c r="E69">
        <v>4143</v>
      </c>
      <c r="F69" t="s">
        <v>922</v>
      </c>
      <c r="G69" t="s">
        <v>923</v>
      </c>
      <c r="H69" t="s">
        <v>268</v>
      </c>
      <c r="I69">
        <v>230</v>
      </c>
      <c r="M69" t="s">
        <v>924</v>
      </c>
      <c r="Q69" s="29">
        <v>42194</v>
      </c>
      <c r="S69" t="s">
        <v>925</v>
      </c>
      <c r="T69" s="29">
        <v>42410</v>
      </c>
      <c r="U69" t="s">
        <v>930</v>
      </c>
    </row>
    <row r="70" spans="1:21">
      <c r="A70" t="s">
        <v>1062</v>
      </c>
      <c r="B70" t="s">
        <v>920</v>
      </c>
      <c r="C70" t="s">
        <v>35</v>
      </c>
      <c r="D70" t="s">
        <v>1063</v>
      </c>
      <c r="E70">
        <v>4143</v>
      </c>
      <c r="F70" t="s">
        <v>922</v>
      </c>
      <c r="G70" t="s">
        <v>923</v>
      </c>
      <c r="H70" t="s">
        <v>268</v>
      </c>
      <c r="I70">
        <v>250</v>
      </c>
      <c r="M70" t="s">
        <v>924</v>
      </c>
      <c r="Q70" s="29">
        <v>42174</v>
      </c>
      <c r="S70" t="s">
        <v>925</v>
      </c>
      <c r="T70" s="29">
        <v>42410</v>
      </c>
    </row>
    <row r="71" spans="1:21">
      <c r="A71" t="s">
        <v>1064</v>
      </c>
      <c r="B71" t="s">
        <v>920</v>
      </c>
      <c r="C71" t="s">
        <v>36</v>
      </c>
      <c r="D71" t="s">
        <v>1065</v>
      </c>
      <c r="E71">
        <v>4143</v>
      </c>
      <c r="F71" t="s">
        <v>922</v>
      </c>
      <c r="G71" t="s">
        <v>923</v>
      </c>
      <c r="H71" t="s">
        <v>268</v>
      </c>
      <c r="I71">
        <v>260</v>
      </c>
      <c r="M71" t="s">
        <v>924</v>
      </c>
      <c r="Q71" s="29">
        <v>42174</v>
      </c>
      <c r="S71" t="s">
        <v>925</v>
      </c>
      <c r="T71" s="29">
        <v>42410</v>
      </c>
    </row>
    <row r="72" spans="1:21">
      <c r="A72" t="s">
        <v>1066</v>
      </c>
      <c r="B72" t="s">
        <v>920</v>
      </c>
      <c r="C72" t="s">
        <v>37</v>
      </c>
      <c r="D72" t="s">
        <v>1067</v>
      </c>
      <c r="E72">
        <v>4143</v>
      </c>
      <c r="F72" t="s">
        <v>922</v>
      </c>
      <c r="G72" t="s">
        <v>923</v>
      </c>
      <c r="H72" t="s">
        <v>268</v>
      </c>
      <c r="I72">
        <v>280</v>
      </c>
      <c r="M72" t="s">
        <v>924</v>
      </c>
      <c r="Q72" s="29">
        <v>42174</v>
      </c>
      <c r="S72" t="s">
        <v>925</v>
      </c>
      <c r="T72" s="29">
        <v>42410</v>
      </c>
    </row>
    <row r="73" spans="1:21">
      <c r="A73" t="s">
        <v>1068</v>
      </c>
      <c r="B73" t="s">
        <v>920</v>
      </c>
      <c r="C73" t="s">
        <v>38</v>
      </c>
      <c r="D73" t="s">
        <v>1069</v>
      </c>
      <c r="E73">
        <v>4143</v>
      </c>
      <c r="F73" t="s">
        <v>922</v>
      </c>
      <c r="G73" t="s">
        <v>923</v>
      </c>
      <c r="H73" t="s">
        <v>268</v>
      </c>
      <c r="I73">
        <v>260</v>
      </c>
      <c r="M73" t="s">
        <v>924</v>
      </c>
      <c r="Q73" s="29">
        <v>42207</v>
      </c>
      <c r="S73" t="s">
        <v>925</v>
      </c>
      <c r="T73" s="29">
        <v>42410</v>
      </c>
      <c r="U73" t="s">
        <v>930</v>
      </c>
    </row>
    <row r="74" spans="1:21">
      <c r="A74" t="s">
        <v>1070</v>
      </c>
      <c r="B74" t="s">
        <v>920</v>
      </c>
      <c r="C74" t="s">
        <v>39</v>
      </c>
      <c r="D74" t="s">
        <v>1071</v>
      </c>
      <c r="E74">
        <v>4143</v>
      </c>
      <c r="F74" t="s">
        <v>922</v>
      </c>
      <c r="G74" t="s">
        <v>923</v>
      </c>
      <c r="H74" t="s">
        <v>268</v>
      </c>
      <c r="I74">
        <v>260</v>
      </c>
      <c r="M74" t="s">
        <v>924</v>
      </c>
      <c r="Q74" s="29">
        <v>42207</v>
      </c>
      <c r="S74" t="s">
        <v>925</v>
      </c>
      <c r="T74" s="29">
        <v>42410</v>
      </c>
    </row>
    <row r="75" spans="1:21">
      <c r="A75" t="s">
        <v>1072</v>
      </c>
      <c r="B75" t="s">
        <v>920</v>
      </c>
      <c r="C75" t="s">
        <v>40</v>
      </c>
      <c r="D75" t="s">
        <v>1073</v>
      </c>
      <c r="E75">
        <v>4143</v>
      </c>
      <c r="F75" t="s">
        <v>922</v>
      </c>
      <c r="G75" t="s">
        <v>923</v>
      </c>
      <c r="H75" t="s">
        <v>268</v>
      </c>
      <c r="I75">
        <v>250</v>
      </c>
      <c r="M75" t="s">
        <v>924</v>
      </c>
      <c r="Q75" s="29">
        <v>42207</v>
      </c>
      <c r="S75" t="s">
        <v>925</v>
      </c>
      <c r="T75" s="29">
        <v>42410</v>
      </c>
    </row>
    <row r="76" spans="1:21">
      <c r="A76" t="s">
        <v>1074</v>
      </c>
      <c r="B76" t="s">
        <v>920</v>
      </c>
      <c r="C76" t="s">
        <v>41</v>
      </c>
      <c r="D76" t="s">
        <v>1075</v>
      </c>
      <c r="E76">
        <v>4143</v>
      </c>
      <c r="F76" t="s">
        <v>922</v>
      </c>
      <c r="G76" t="s">
        <v>923</v>
      </c>
      <c r="H76" t="s">
        <v>268</v>
      </c>
      <c r="I76">
        <v>240</v>
      </c>
      <c r="M76" t="s">
        <v>924</v>
      </c>
      <c r="Q76" s="29">
        <v>42207</v>
      </c>
      <c r="S76" t="s">
        <v>925</v>
      </c>
      <c r="T76" s="29">
        <v>42410</v>
      </c>
      <c r="U76" t="s">
        <v>930</v>
      </c>
    </row>
    <row r="77" spans="1:21">
      <c r="A77" t="s">
        <v>1076</v>
      </c>
      <c r="B77" t="s">
        <v>920</v>
      </c>
      <c r="C77" t="s">
        <v>42</v>
      </c>
      <c r="D77" t="s">
        <v>1077</v>
      </c>
      <c r="E77">
        <v>4143</v>
      </c>
      <c r="F77" t="s">
        <v>922</v>
      </c>
      <c r="G77" t="s">
        <v>923</v>
      </c>
      <c r="H77" t="s">
        <v>268</v>
      </c>
      <c r="I77">
        <v>280</v>
      </c>
      <c r="M77" t="s">
        <v>924</v>
      </c>
      <c r="Q77" s="29">
        <v>42207</v>
      </c>
      <c r="S77" t="s">
        <v>925</v>
      </c>
      <c r="T77" s="29">
        <v>42410</v>
      </c>
    </row>
    <row r="78" spans="1:21">
      <c r="A78" t="s">
        <v>1078</v>
      </c>
      <c r="B78" t="s">
        <v>920</v>
      </c>
      <c r="C78" t="s">
        <v>43</v>
      </c>
      <c r="D78" t="s">
        <v>1079</v>
      </c>
      <c r="E78">
        <v>4143</v>
      </c>
      <c r="F78" t="s">
        <v>922</v>
      </c>
      <c r="G78" t="s">
        <v>923</v>
      </c>
      <c r="H78" t="s">
        <v>268</v>
      </c>
      <c r="I78">
        <v>270</v>
      </c>
      <c r="M78" t="s">
        <v>924</v>
      </c>
      <c r="Q78" s="29">
        <v>42207</v>
      </c>
      <c r="S78" t="s">
        <v>925</v>
      </c>
      <c r="T78" s="29">
        <v>42410</v>
      </c>
    </row>
    <row r="79" spans="1:21">
      <c r="A79" t="s">
        <v>1080</v>
      </c>
      <c r="B79" t="s">
        <v>920</v>
      </c>
      <c r="C79" t="s">
        <v>44</v>
      </c>
      <c r="D79" t="s">
        <v>1081</v>
      </c>
      <c r="E79">
        <v>4143</v>
      </c>
      <c r="F79" t="s">
        <v>922</v>
      </c>
      <c r="G79" t="s">
        <v>923</v>
      </c>
      <c r="H79" t="s">
        <v>268</v>
      </c>
      <c r="I79">
        <v>270</v>
      </c>
      <c r="M79" t="s">
        <v>924</v>
      </c>
      <c r="Q79" s="29">
        <v>42207</v>
      </c>
      <c r="S79" t="s">
        <v>925</v>
      </c>
      <c r="T79" s="29">
        <v>42410</v>
      </c>
      <c r="U79" t="s">
        <v>930</v>
      </c>
    </row>
    <row r="80" spans="1:21">
      <c r="A80" t="s">
        <v>1082</v>
      </c>
      <c r="B80" t="s">
        <v>920</v>
      </c>
      <c r="C80" t="s">
        <v>45</v>
      </c>
      <c r="D80" t="s">
        <v>1083</v>
      </c>
      <c r="E80">
        <v>4143</v>
      </c>
      <c r="F80" t="s">
        <v>922</v>
      </c>
      <c r="G80" t="s">
        <v>923</v>
      </c>
      <c r="H80" t="s">
        <v>268</v>
      </c>
      <c r="I80">
        <v>280</v>
      </c>
      <c r="M80" t="s">
        <v>924</v>
      </c>
      <c r="Q80" s="29">
        <v>42207</v>
      </c>
      <c r="S80" t="s">
        <v>925</v>
      </c>
      <c r="T80" s="29">
        <v>42410</v>
      </c>
      <c r="U80" t="s">
        <v>930</v>
      </c>
    </row>
    <row r="81" spans="1:21">
      <c r="A81" t="s">
        <v>1084</v>
      </c>
      <c r="B81" t="s">
        <v>920</v>
      </c>
      <c r="C81" t="s">
        <v>46</v>
      </c>
      <c r="D81" t="s">
        <v>1085</v>
      </c>
      <c r="E81">
        <v>4143</v>
      </c>
      <c r="F81" t="s">
        <v>922</v>
      </c>
      <c r="G81" t="s">
        <v>923</v>
      </c>
      <c r="H81" t="s">
        <v>268</v>
      </c>
      <c r="I81">
        <v>260</v>
      </c>
      <c r="M81" t="s">
        <v>924</v>
      </c>
      <c r="Q81" s="29">
        <v>42207</v>
      </c>
      <c r="S81" t="s">
        <v>925</v>
      </c>
      <c r="T81" s="29">
        <v>42410</v>
      </c>
      <c r="U81" t="s">
        <v>930</v>
      </c>
    </row>
    <row r="82" spans="1:21">
      <c r="A82" t="s">
        <v>1086</v>
      </c>
      <c r="B82" t="s">
        <v>920</v>
      </c>
      <c r="C82" t="s">
        <v>47</v>
      </c>
      <c r="D82" t="s">
        <v>1087</v>
      </c>
      <c r="E82">
        <v>4143</v>
      </c>
      <c r="F82" t="s">
        <v>922</v>
      </c>
      <c r="G82" t="s">
        <v>923</v>
      </c>
      <c r="H82" t="s">
        <v>268</v>
      </c>
      <c r="I82">
        <v>360</v>
      </c>
      <c r="M82" t="s">
        <v>924</v>
      </c>
      <c r="Q82" s="29">
        <v>42207</v>
      </c>
      <c r="S82" t="s">
        <v>925</v>
      </c>
      <c r="T82" s="29">
        <v>42410</v>
      </c>
      <c r="U82" t="s">
        <v>930</v>
      </c>
    </row>
    <row r="83" spans="1:21">
      <c r="A83" t="s">
        <v>1088</v>
      </c>
      <c r="B83" t="s">
        <v>920</v>
      </c>
      <c r="C83" t="s">
        <v>48</v>
      </c>
      <c r="D83" t="s">
        <v>1089</v>
      </c>
      <c r="E83">
        <v>4143</v>
      </c>
      <c r="F83" t="s">
        <v>922</v>
      </c>
      <c r="G83" t="s">
        <v>923</v>
      </c>
      <c r="H83" t="s">
        <v>268</v>
      </c>
      <c r="I83">
        <v>350</v>
      </c>
      <c r="M83" t="s">
        <v>924</v>
      </c>
      <c r="Q83" s="29">
        <v>42207</v>
      </c>
      <c r="S83" t="s">
        <v>925</v>
      </c>
      <c r="T83" s="29">
        <v>42410</v>
      </c>
      <c r="U83" t="s">
        <v>930</v>
      </c>
    </row>
    <row r="84" spans="1:21">
      <c r="A84" t="s">
        <v>1090</v>
      </c>
      <c r="B84" t="s">
        <v>920</v>
      </c>
      <c r="C84" t="s">
        <v>49</v>
      </c>
      <c r="D84" t="s">
        <v>1091</v>
      </c>
      <c r="E84">
        <v>4143</v>
      </c>
      <c r="F84" t="s">
        <v>922</v>
      </c>
      <c r="G84" t="s">
        <v>923</v>
      </c>
      <c r="H84" t="s">
        <v>268</v>
      </c>
      <c r="I84">
        <v>340</v>
      </c>
      <c r="M84" t="s">
        <v>924</v>
      </c>
      <c r="Q84" s="29">
        <v>42207</v>
      </c>
      <c r="S84" t="s">
        <v>925</v>
      </c>
      <c r="T84" s="29">
        <v>42410</v>
      </c>
      <c r="U84" t="s">
        <v>930</v>
      </c>
    </row>
    <row r="85" spans="1:21">
      <c r="A85" t="s">
        <v>1092</v>
      </c>
      <c r="B85" t="s">
        <v>920</v>
      </c>
      <c r="C85" t="s">
        <v>50</v>
      </c>
      <c r="D85" t="s">
        <v>1093</v>
      </c>
      <c r="E85">
        <v>4143</v>
      </c>
      <c r="F85" t="s">
        <v>922</v>
      </c>
      <c r="G85" t="s">
        <v>923</v>
      </c>
      <c r="H85" t="s">
        <v>268</v>
      </c>
      <c r="I85">
        <v>250</v>
      </c>
      <c r="M85" t="s">
        <v>924</v>
      </c>
      <c r="Q85" s="29">
        <v>42207</v>
      </c>
      <c r="S85" t="s">
        <v>925</v>
      </c>
      <c r="T85" s="29">
        <v>42410</v>
      </c>
      <c r="U85" t="s">
        <v>930</v>
      </c>
    </row>
    <row r="86" spans="1:21">
      <c r="A86" t="s">
        <v>1094</v>
      </c>
      <c r="B86" t="s">
        <v>920</v>
      </c>
      <c r="C86" t="s">
        <v>288</v>
      </c>
      <c r="D86" t="s">
        <v>1095</v>
      </c>
      <c r="E86">
        <v>4143</v>
      </c>
      <c r="F86" t="s">
        <v>922</v>
      </c>
      <c r="G86" t="s">
        <v>923</v>
      </c>
      <c r="H86" t="s">
        <v>268</v>
      </c>
      <c r="I86">
        <v>280</v>
      </c>
      <c r="M86" t="s">
        <v>924</v>
      </c>
      <c r="Q86" s="29">
        <v>42207</v>
      </c>
      <c r="S86" t="s">
        <v>925</v>
      </c>
      <c r="T86" s="29">
        <v>42410</v>
      </c>
      <c r="U86" t="s">
        <v>930</v>
      </c>
    </row>
    <row r="87" spans="1:21">
      <c r="A87" t="s">
        <v>1096</v>
      </c>
      <c r="B87" t="s">
        <v>920</v>
      </c>
      <c r="C87" t="s">
        <v>289</v>
      </c>
      <c r="D87" t="s">
        <v>1097</v>
      </c>
      <c r="E87">
        <v>4143</v>
      </c>
      <c r="F87" t="s">
        <v>922</v>
      </c>
      <c r="G87" t="s">
        <v>923</v>
      </c>
      <c r="H87" t="s">
        <v>268</v>
      </c>
      <c r="I87">
        <v>340</v>
      </c>
      <c r="M87" t="s">
        <v>924</v>
      </c>
      <c r="Q87" s="29">
        <v>42207</v>
      </c>
      <c r="S87" t="s">
        <v>925</v>
      </c>
      <c r="T87" s="29">
        <v>42410</v>
      </c>
      <c r="U87" t="s">
        <v>930</v>
      </c>
    </row>
    <row r="88" spans="1:21">
      <c r="A88" t="s">
        <v>1098</v>
      </c>
      <c r="B88" t="s">
        <v>920</v>
      </c>
      <c r="C88" t="s">
        <v>290</v>
      </c>
      <c r="D88" t="s">
        <v>1099</v>
      </c>
      <c r="E88">
        <v>4143</v>
      </c>
      <c r="F88" t="s">
        <v>922</v>
      </c>
      <c r="G88" t="s">
        <v>923</v>
      </c>
      <c r="H88" t="s">
        <v>268</v>
      </c>
      <c r="I88">
        <v>320</v>
      </c>
      <c r="M88" t="s">
        <v>924</v>
      </c>
      <c r="Q88" s="29">
        <v>42207</v>
      </c>
      <c r="S88" t="s">
        <v>925</v>
      </c>
      <c r="T88" s="29">
        <v>42410</v>
      </c>
      <c r="U88" t="s">
        <v>930</v>
      </c>
    </row>
    <row r="89" spans="1:21">
      <c r="A89" t="s">
        <v>1100</v>
      </c>
      <c r="B89" t="s">
        <v>920</v>
      </c>
      <c r="C89" t="s">
        <v>291</v>
      </c>
      <c r="D89" t="s">
        <v>1101</v>
      </c>
      <c r="E89">
        <v>4143</v>
      </c>
      <c r="F89" t="s">
        <v>922</v>
      </c>
      <c r="G89" t="s">
        <v>923</v>
      </c>
      <c r="H89" t="s">
        <v>268</v>
      </c>
      <c r="I89">
        <v>240</v>
      </c>
      <c r="M89" t="s">
        <v>924</v>
      </c>
      <c r="Q89" s="29">
        <v>42207</v>
      </c>
      <c r="S89" t="s">
        <v>925</v>
      </c>
      <c r="T89" s="29">
        <v>42410</v>
      </c>
    </row>
    <row r="90" spans="1:21">
      <c r="A90" t="s">
        <v>1102</v>
      </c>
      <c r="B90" t="s">
        <v>920</v>
      </c>
      <c r="C90" t="s">
        <v>292</v>
      </c>
      <c r="D90" t="s">
        <v>1103</v>
      </c>
      <c r="E90">
        <v>4143</v>
      </c>
      <c r="F90" t="s">
        <v>922</v>
      </c>
      <c r="G90" t="s">
        <v>923</v>
      </c>
      <c r="H90" t="s">
        <v>268</v>
      </c>
      <c r="I90">
        <v>400</v>
      </c>
      <c r="M90" t="s">
        <v>924</v>
      </c>
      <c r="Q90" s="29">
        <v>42207</v>
      </c>
      <c r="S90" t="s">
        <v>925</v>
      </c>
      <c r="T90" s="29">
        <v>42410</v>
      </c>
      <c r="U90" t="s">
        <v>930</v>
      </c>
    </row>
    <row r="91" spans="1:21">
      <c r="A91" t="s">
        <v>1104</v>
      </c>
      <c r="B91" t="s">
        <v>920</v>
      </c>
      <c r="C91" t="s">
        <v>293</v>
      </c>
      <c r="D91" t="s">
        <v>1105</v>
      </c>
      <c r="E91">
        <v>4143</v>
      </c>
      <c r="F91" t="s">
        <v>922</v>
      </c>
      <c r="G91" t="s">
        <v>923</v>
      </c>
      <c r="H91" t="s">
        <v>268</v>
      </c>
      <c r="I91">
        <v>280</v>
      </c>
      <c r="M91" t="s">
        <v>924</v>
      </c>
      <c r="Q91" s="29">
        <v>42207</v>
      </c>
      <c r="S91" t="s">
        <v>925</v>
      </c>
      <c r="T91" s="29">
        <v>42410</v>
      </c>
      <c r="U91" t="s">
        <v>930</v>
      </c>
    </row>
    <row r="92" spans="1:21">
      <c r="A92" t="s">
        <v>1106</v>
      </c>
      <c r="B92" t="s">
        <v>920</v>
      </c>
      <c r="C92" t="s">
        <v>294</v>
      </c>
      <c r="D92" t="s">
        <v>1107</v>
      </c>
      <c r="E92">
        <v>4143</v>
      </c>
      <c r="F92" t="s">
        <v>922</v>
      </c>
      <c r="G92" t="s">
        <v>923</v>
      </c>
      <c r="H92" t="s">
        <v>268</v>
      </c>
      <c r="I92">
        <v>250</v>
      </c>
      <c r="M92" t="s">
        <v>924</v>
      </c>
      <c r="Q92" s="29">
        <v>42207</v>
      </c>
      <c r="S92" t="s">
        <v>925</v>
      </c>
      <c r="T92" s="29">
        <v>42410</v>
      </c>
      <c r="U92" t="s">
        <v>930</v>
      </c>
    </row>
    <row r="93" spans="1:21">
      <c r="A93" t="s">
        <v>1108</v>
      </c>
      <c r="B93" t="s">
        <v>920</v>
      </c>
      <c r="C93" t="s">
        <v>295</v>
      </c>
      <c r="D93" t="s">
        <v>1109</v>
      </c>
      <c r="E93">
        <v>4143</v>
      </c>
      <c r="F93" t="s">
        <v>922</v>
      </c>
      <c r="G93" t="s">
        <v>923</v>
      </c>
      <c r="H93" t="s">
        <v>268</v>
      </c>
      <c r="I93">
        <v>330</v>
      </c>
      <c r="M93" t="s">
        <v>924</v>
      </c>
      <c r="Q93" s="29">
        <v>42207</v>
      </c>
      <c r="S93" t="s">
        <v>925</v>
      </c>
      <c r="T93" s="29">
        <v>42410</v>
      </c>
    </row>
    <row r="94" spans="1:21">
      <c r="A94" t="s">
        <v>1110</v>
      </c>
      <c r="B94" t="s">
        <v>920</v>
      </c>
      <c r="C94" t="s">
        <v>296</v>
      </c>
      <c r="D94" t="s">
        <v>1111</v>
      </c>
      <c r="E94">
        <v>4143</v>
      </c>
      <c r="F94" t="s">
        <v>922</v>
      </c>
      <c r="G94" t="s">
        <v>923</v>
      </c>
      <c r="H94" t="s">
        <v>268</v>
      </c>
      <c r="I94">
        <v>300</v>
      </c>
      <c r="M94" t="s">
        <v>924</v>
      </c>
      <c r="Q94" s="29">
        <v>42207</v>
      </c>
      <c r="S94" t="s">
        <v>925</v>
      </c>
      <c r="T94" s="29">
        <v>42410</v>
      </c>
    </row>
    <row r="95" spans="1:21">
      <c r="A95" t="s">
        <v>1112</v>
      </c>
      <c r="B95" t="s">
        <v>920</v>
      </c>
      <c r="C95" t="s">
        <v>297</v>
      </c>
      <c r="D95" t="s">
        <v>1113</v>
      </c>
      <c r="E95">
        <v>4143</v>
      </c>
      <c r="F95" t="s">
        <v>922</v>
      </c>
      <c r="G95" t="s">
        <v>923</v>
      </c>
      <c r="H95" t="s">
        <v>268</v>
      </c>
      <c r="I95">
        <v>330</v>
      </c>
      <c r="M95" t="s">
        <v>924</v>
      </c>
      <c r="Q95" s="29">
        <v>42207</v>
      </c>
      <c r="S95" t="s">
        <v>925</v>
      </c>
      <c r="T95" s="29">
        <v>42410</v>
      </c>
    </row>
    <row r="96" spans="1:21">
      <c r="A96" t="s">
        <v>1114</v>
      </c>
      <c r="B96" t="s">
        <v>920</v>
      </c>
      <c r="C96" t="s">
        <v>298</v>
      </c>
      <c r="D96" t="s">
        <v>1115</v>
      </c>
      <c r="E96">
        <v>4143</v>
      </c>
      <c r="F96" t="s">
        <v>922</v>
      </c>
      <c r="G96" t="s">
        <v>923</v>
      </c>
      <c r="H96" t="s">
        <v>268</v>
      </c>
      <c r="I96">
        <v>290</v>
      </c>
      <c r="M96" t="s">
        <v>924</v>
      </c>
      <c r="Q96" s="29">
        <v>42207</v>
      </c>
      <c r="S96" t="s">
        <v>925</v>
      </c>
      <c r="T96" s="29">
        <v>42410</v>
      </c>
      <c r="U96" t="s">
        <v>930</v>
      </c>
    </row>
    <row r="97" spans="1:21">
      <c r="A97" t="s">
        <v>1116</v>
      </c>
      <c r="B97" t="s">
        <v>920</v>
      </c>
      <c r="C97" t="s">
        <v>299</v>
      </c>
      <c r="D97" t="s">
        <v>1117</v>
      </c>
      <c r="E97">
        <v>4143</v>
      </c>
      <c r="F97" t="s">
        <v>922</v>
      </c>
      <c r="G97" t="s">
        <v>923</v>
      </c>
      <c r="H97" t="s">
        <v>268</v>
      </c>
      <c r="I97">
        <v>320</v>
      </c>
      <c r="M97" t="s">
        <v>924</v>
      </c>
      <c r="Q97" s="29">
        <v>42207</v>
      </c>
      <c r="S97" t="s">
        <v>925</v>
      </c>
      <c r="T97" s="29">
        <v>42410</v>
      </c>
      <c r="U97" t="s">
        <v>930</v>
      </c>
    </row>
    <row r="98" spans="1:21">
      <c r="A98" t="s">
        <v>1118</v>
      </c>
      <c r="B98" t="s">
        <v>1119</v>
      </c>
      <c r="C98" t="s">
        <v>267</v>
      </c>
      <c r="D98" t="s">
        <v>1120</v>
      </c>
      <c r="E98">
        <v>4143</v>
      </c>
      <c r="F98" t="s">
        <v>922</v>
      </c>
      <c r="G98" t="s">
        <v>923</v>
      </c>
      <c r="H98" t="s">
        <v>268</v>
      </c>
      <c r="I98">
        <v>280</v>
      </c>
      <c r="M98" t="s">
        <v>924</v>
      </c>
      <c r="Q98" s="29">
        <v>42207</v>
      </c>
      <c r="S98" t="s">
        <v>925</v>
      </c>
      <c r="T98" s="29">
        <v>42410</v>
      </c>
      <c r="U98" t="s">
        <v>930</v>
      </c>
    </row>
    <row r="99" spans="1:21">
      <c r="A99" t="s">
        <v>1121</v>
      </c>
      <c r="B99" t="s">
        <v>1119</v>
      </c>
      <c r="C99" t="s">
        <v>269</v>
      </c>
      <c r="D99" t="s">
        <v>1122</v>
      </c>
      <c r="E99">
        <v>4143</v>
      </c>
      <c r="F99" t="s">
        <v>922</v>
      </c>
      <c r="G99" t="s">
        <v>923</v>
      </c>
      <c r="H99" t="s">
        <v>268</v>
      </c>
      <c r="I99">
        <v>210</v>
      </c>
      <c r="M99" t="s">
        <v>924</v>
      </c>
      <c r="Q99" s="29">
        <v>42207</v>
      </c>
      <c r="S99" t="s">
        <v>925</v>
      </c>
      <c r="T99" s="29">
        <v>42410</v>
      </c>
      <c r="U99" t="s">
        <v>930</v>
      </c>
    </row>
    <row r="100" spans="1:21">
      <c r="A100" t="s">
        <v>1123</v>
      </c>
      <c r="B100" t="s">
        <v>1119</v>
      </c>
      <c r="C100" t="s">
        <v>270</v>
      </c>
      <c r="D100" t="s">
        <v>1124</v>
      </c>
      <c r="E100">
        <v>4143</v>
      </c>
      <c r="F100" t="s">
        <v>922</v>
      </c>
      <c r="G100" t="s">
        <v>923</v>
      </c>
      <c r="H100" t="s">
        <v>268</v>
      </c>
      <c r="I100">
        <v>220</v>
      </c>
      <c r="M100" t="s">
        <v>924</v>
      </c>
      <c r="Q100" s="29">
        <v>42207</v>
      </c>
      <c r="S100" t="s">
        <v>925</v>
      </c>
      <c r="T100" s="29">
        <v>42410</v>
      </c>
      <c r="U100" t="s">
        <v>930</v>
      </c>
    </row>
    <row r="101" spans="1:21">
      <c r="A101" t="s">
        <v>1125</v>
      </c>
      <c r="B101" t="s">
        <v>1119</v>
      </c>
      <c r="C101" t="s">
        <v>271</v>
      </c>
      <c r="D101" t="s">
        <v>1126</v>
      </c>
      <c r="E101">
        <v>4143</v>
      </c>
      <c r="F101" t="s">
        <v>922</v>
      </c>
      <c r="G101" t="s">
        <v>923</v>
      </c>
      <c r="H101" t="s">
        <v>268</v>
      </c>
      <c r="I101">
        <v>260</v>
      </c>
      <c r="M101" t="s">
        <v>924</v>
      </c>
      <c r="Q101" s="29">
        <v>42207</v>
      </c>
      <c r="S101" t="s">
        <v>925</v>
      </c>
      <c r="T101" s="29">
        <v>42410</v>
      </c>
    </row>
    <row r="102" spans="1:21">
      <c r="A102" t="s">
        <v>1127</v>
      </c>
      <c r="B102" t="s">
        <v>1119</v>
      </c>
      <c r="C102" t="s">
        <v>272</v>
      </c>
      <c r="D102" t="s">
        <v>1128</v>
      </c>
      <c r="E102">
        <v>4143</v>
      </c>
      <c r="F102" t="s">
        <v>922</v>
      </c>
      <c r="G102" t="s">
        <v>923</v>
      </c>
      <c r="H102" t="s">
        <v>268</v>
      </c>
      <c r="I102">
        <v>220</v>
      </c>
      <c r="M102" t="s">
        <v>924</v>
      </c>
      <c r="Q102" s="29">
        <v>42207</v>
      </c>
      <c r="S102" t="s">
        <v>925</v>
      </c>
      <c r="T102" s="29">
        <v>42410</v>
      </c>
      <c r="U102" t="s">
        <v>930</v>
      </c>
    </row>
    <row r="103" spans="1:21">
      <c r="A103" t="s">
        <v>1129</v>
      </c>
      <c r="B103" t="s">
        <v>1119</v>
      </c>
      <c r="C103" t="s">
        <v>51</v>
      </c>
      <c r="D103" t="s">
        <v>1130</v>
      </c>
      <c r="E103">
        <v>4143</v>
      </c>
      <c r="F103" t="s">
        <v>922</v>
      </c>
      <c r="G103" t="s">
        <v>923</v>
      </c>
      <c r="H103" t="s">
        <v>268</v>
      </c>
      <c r="I103">
        <v>230</v>
      </c>
      <c r="M103" t="s">
        <v>924</v>
      </c>
      <c r="Q103" s="29">
        <v>42207</v>
      </c>
      <c r="S103" t="s">
        <v>925</v>
      </c>
      <c r="T103" s="29">
        <v>42410</v>
      </c>
      <c r="U103" t="s">
        <v>930</v>
      </c>
    </row>
    <row r="104" spans="1:21">
      <c r="A104" t="s">
        <v>1131</v>
      </c>
      <c r="B104" t="s">
        <v>1119</v>
      </c>
      <c r="C104" t="s">
        <v>52</v>
      </c>
      <c r="D104" t="s">
        <v>1132</v>
      </c>
      <c r="E104">
        <v>4143</v>
      </c>
      <c r="F104" t="s">
        <v>922</v>
      </c>
      <c r="G104" t="s">
        <v>923</v>
      </c>
      <c r="H104" t="s">
        <v>268</v>
      </c>
      <c r="I104">
        <v>280</v>
      </c>
      <c r="M104" t="s">
        <v>924</v>
      </c>
      <c r="Q104" s="29">
        <v>42207</v>
      </c>
      <c r="S104" t="s">
        <v>925</v>
      </c>
      <c r="T104" s="29">
        <v>42410</v>
      </c>
      <c r="U104" t="s">
        <v>930</v>
      </c>
    </row>
    <row r="105" spans="1:21">
      <c r="A105" t="s">
        <v>1133</v>
      </c>
      <c r="B105" t="s">
        <v>1119</v>
      </c>
      <c r="C105" t="s">
        <v>53</v>
      </c>
      <c r="D105" t="s">
        <v>1134</v>
      </c>
      <c r="E105">
        <v>4143</v>
      </c>
      <c r="F105" t="s">
        <v>922</v>
      </c>
      <c r="G105" t="s">
        <v>923</v>
      </c>
      <c r="H105" t="s">
        <v>268</v>
      </c>
      <c r="I105">
        <v>300</v>
      </c>
      <c r="M105" t="s">
        <v>924</v>
      </c>
      <c r="Q105" s="29">
        <v>42207</v>
      </c>
      <c r="S105" t="s">
        <v>925</v>
      </c>
      <c r="T105" s="29">
        <v>42410</v>
      </c>
      <c r="U105" t="s">
        <v>930</v>
      </c>
    </row>
    <row r="106" spans="1:21">
      <c r="A106" t="s">
        <v>1135</v>
      </c>
      <c r="B106" t="s">
        <v>1119</v>
      </c>
      <c r="C106" t="s">
        <v>54</v>
      </c>
      <c r="D106" t="s">
        <v>1136</v>
      </c>
      <c r="E106">
        <v>4143</v>
      </c>
      <c r="F106" t="s">
        <v>922</v>
      </c>
      <c r="G106" t="s">
        <v>923</v>
      </c>
      <c r="H106" t="s">
        <v>268</v>
      </c>
      <c r="I106">
        <v>260</v>
      </c>
      <c r="M106" t="s">
        <v>924</v>
      </c>
      <c r="Q106" s="29">
        <v>42207</v>
      </c>
      <c r="S106" t="s">
        <v>925</v>
      </c>
      <c r="T106" s="29">
        <v>42410</v>
      </c>
    </row>
    <row r="107" spans="1:21">
      <c r="A107" t="s">
        <v>1137</v>
      </c>
      <c r="B107" t="s">
        <v>1119</v>
      </c>
      <c r="C107" t="s">
        <v>55</v>
      </c>
      <c r="D107" t="s">
        <v>1138</v>
      </c>
      <c r="E107">
        <v>4143</v>
      </c>
      <c r="F107" t="s">
        <v>922</v>
      </c>
      <c r="G107" t="s">
        <v>923</v>
      </c>
      <c r="H107" t="s">
        <v>268</v>
      </c>
      <c r="I107">
        <v>320</v>
      </c>
      <c r="M107" t="s">
        <v>924</v>
      </c>
      <c r="Q107" s="29">
        <v>42207</v>
      </c>
      <c r="S107" t="s">
        <v>925</v>
      </c>
      <c r="T107" s="29">
        <v>42410</v>
      </c>
      <c r="U107" t="s">
        <v>930</v>
      </c>
    </row>
    <row r="108" spans="1:21">
      <c r="A108" t="s">
        <v>1139</v>
      </c>
      <c r="B108" t="s">
        <v>1119</v>
      </c>
      <c r="C108" t="s">
        <v>56</v>
      </c>
      <c r="D108" t="s">
        <v>1140</v>
      </c>
      <c r="E108">
        <v>4143</v>
      </c>
      <c r="F108" t="s">
        <v>922</v>
      </c>
      <c r="G108" t="s">
        <v>923</v>
      </c>
      <c r="H108" t="s">
        <v>268</v>
      </c>
      <c r="I108">
        <v>290</v>
      </c>
      <c r="M108" t="s">
        <v>924</v>
      </c>
      <c r="Q108" s="29">
        <v>42207</v>
      </c>
      <c r="S108" t="s">
        <v>925</v>
      </c>
      <c r="T108" s="29">
        <v>42410</v>
      </c>
      <c r="U108" t="s">
        <v>930</v>
      </c>
    </row>
    <row r="109" spans="1:21">
      <c r="A109" t="s">
        <v>1141</v>
      </c>
      <c r="B109" t="s">
        <v>1119</v>
      </c>
      <c r="C109" t="s">
        <v>57</v>
      </c>
      <c r="D109" t="s">
        <v>1142</v>
      </c>
      <c r="E109">
        <v>4143</v>
      </c>
      <c r="F109" t="s">
        <v>922</v>
      </c>
      <c r="G109" t="s">
        <v>923</v>
      </c>
      <c r="H109" t="s">
        <v>268</v>
      </c>
      <c r="I109">
        <v>340</v>
      </c>
      <c r="M109" t="s">
        <v>924</v>
      </c>
      <c r="Q109" s="29">
        <v>42207</v>
      </c>
      <c r="S109" t="s">
        <v>925</v>
      </c>
      <c r="T109" s="29">
        <v>42410</v>
      </c>
      <c r="U109" t="s">
        <v>930</v>
      </c>
    </row>
    <row r="110" spans="1:21">
      <c r="A110" t="s">
        <v>1143</v>
      </c>
      <c r="B110" t="s">
        <v>1119</v>
      </c>
      <c r="C110" t="s">
        <v>58</v>
      </c>
      <c r="D110" t="s">
        <v>1144</v>
      </c>
      <c r="E110">
        <v>4143</v>
      </c>
      <c r="F110" t="s">
        <v>922</v>
      </c>
      <c r="G110" t="s">
        <v>923</v>
      </c>
      <c r="H110" t="s">
        <v>268</v>
      </c>
      <c r="I110">
        <v>330</v>
      </c>
      <c r="M110" t="s">
        <v>924</v>
      </c>
      <c r="Q110" s="29">
        <v>42207</v>
      </c>
      <c r="S110" t="s">
        <v>925</v>
      </c>
      <c r="T110" s="29">
        <v>42410</v>
      </c>
      <c r="U110" t="s">
        <v>930</v>
      </c>
    </row>
    <row r="111" spans="1:21">
      <c r="A111" t="s">
        <v>1145</v>
      </c>
      <c r="B111" t="s">
        <v>1119</v>
      </c>
      <c r="C111" t="s">
        <v>59</v>
      </c>
      <c r="D111" t="s">
        <v>1146</v>
      </c>
      <c r="E111">
        <v>4143</v>
      </c>
      <c r="F111" t="s">
        <v>922</v>
      </c>
      <c r="G111" t="s">
        <v>923</v>
      </c>
      <c r="H111" t="s">
        <v>268</v>
      </c>
      <c r="I111">
        <v>360</v>
      </c>
      <c r="M111" t="s">
        <v>924</v>
      </c>
      <c r="Q111" s="29">
        <v>42207</v>
      </c>
      <c r="S111" t="s">
        <v>925</v>
      </c>
      <c r="T111" s="29">
        <v>42410</v>
      </c>
      <c r="U111" t="s">
        <v>930</v>
      </c>
    </row>
    <row r="112" spans="1:21">
      <c r="A112" t="s">
        <v>1147</v>
      </c>
      <c r="B112" t="s">
        <v>1119</v>
      </c>
      <c r="C112" t="s">
        <v>60</v>
      </c>
      <c r="D112" t="s">
        <v>1148</v>
      </c>
      <c r="E112">
        <v>4143</v>
      </c>
      <c r="F112" t="s">
        <v>922</v>
      </c>
      <c r="G112" t="s">
        <v>923</v>
      </c>
      <c r="H112" t="s">
        <v>268</v>
      </c>
      <c r="I112">
        <v>250</v>
      </c>
      <c r="M112" t="s">
        <v>924</v>
      </c>
      <c r="Q112" s="29">
        <v>42207</v>
      </c>
      <c r="S112" t="s">
        <v>925</v>
      </c>
      <c r="T112" s="29">
        <v>42410</v>
      </c>
      <c r="U112" t="s">
        <v>930</v>
      </c>
    </row>
    <row r="113" spans="1:21">
      <c r="A113" t="s">
        <v>1149</v>
      </c>
      <c r="B113" t="s">
        <v>1119</v>
      </c>
      <c r="C113" t="s">
        <v>61</v>
      </c>
      <c r="D113" t="s">
        <v>1150</v>
      </c>
      <c r="E113">
        <v>4143</v>
      </c>
      <c r="F113" t="s">
        <v>922</v>
      </c>
      <c r="G113" t="s">
        <v>923</v>
      </c>
      <c r="H113" t="s">
        <v>268</v>
      </c>
      <c r="I113">
        <v>220</v>
      </c>
      <c r="M113" t="s">
        <v>924</v>
      </c>
      <c r="Q113" s="29">
        <v>42207</v>
      </c>
      <c r="S113" t="s">
        <v>925</v>
      </c>
      <c r="T113" s="29">
        <v>42410</v>
      </c>
    </row>
    <row r="114" spans="1:21">
      <c r="A114" t="s">
        <v>1151</v>
      </c>
      <c r="B114" t="s">
        <v>1119</v>
      </c>
      <c r="C114" t="s">
        <v>62</v>
      </c>
      <c r="D114" t="s">
        <v>1152</v>
      </c>
      <c r="E114">
        <v>4143</v>
      </c>
      <c r="F114" t="s">
        <v>922</v>
      </c>
      <c r="G114" t="s">
        <v>923</v>
      </c>
      <c r="H114" t="s">
        <v>268</v>
      </c>
      <c r="I114">
        <v>260</v>
      </c>
      <c r="M114" t="s">
        <v>924</v>
      </c>
      <c r="Q114" s="29">
        <v>42207</v>
      </c>
      <c r="S114" t="s">
        <v>925</v>
      </c>
      <c r="T114" s="29">
        <v>42410</v>
      </c>
      <c r="U114" t="s">
        <v>930</v>
      </c>
    </row>
    <row r="115" spans="1:21">
      <c r="A115" t="s">
        <v>1153</v>
      </c>
      <c r="B115" t="s">
        <v>1119</v>
      </c>
      <c r="C115" t="s">
        <v>63</v>
      </c>
      <c r="D115" t="s">
        <v>1154</v>
      </c>
      <c r="E115">
        <v>4143</v>
      </c>
      <c r="F115" t="s">
        <v>922</v>
      </c>
      <c r="G115" t="s">
        <v>923</v>
      </c>
      <c r="H115" t="s">
        <v>268</v>
      </c>
      <c r="I115">
        <v>240</v>
      </c>
      <c r="M115" t="s">
        <v>924</v>
      </c>
      <c r="Q115" s="29">
        <v>42207</v>
      </c>
      <c r="S115" t="s">
        <v>925</v>
      </c>
      <c r="T115" s="29">
        <v>42410</v>
      </c>
      <c r="U115" t="s">
        <v>930</v>
      </c>
    </row>
    <row r="116" spans="1:21">
      <c r="A116" t="s">
        <v>1155</v>
      </c>
      <c r="B116" t="s">
        <v>1119</v>
      </c>
      <c r="C116" t="s">
        <v>0</v>
      </c>
      <c r="D116" t="s">
        <v>1156</v>
      </c>
      <c r="E116">
        <v>4143</v>
      </c>
      <c r="F116" t="s">
        <v>922</v>
      </c>
      <c r="G116" t="s">
        <v>923</v>
      </c>
      <c r="H116" t="s">
        <v>268</v>
      </c>
      <c r="I116">
        <v>200</v>
      </c>
      <c r="M116" t="s">
        <v>924</v>
      </c>
      <c r="Q116" s="29">
        <v>42207</v>
      </c>
      <c r="S116" t="s">
        <v>925</v>
      </c>
      <c r="T116" s="29">
        <v>42410</v>
      </c>
      <c r="U116" t="s">
        <v>930</v>
      </c>
    </row>
    <row r="117" spans="1:21">
      <c r="A117" t="s">
        <v>1157</v>
      </c>
      <c r="B117" t="s">
        <v>1119</v>
      </c>
      <c r="C117" t="s">
        <v>1</v>
      </c>
      <c r="D117" t="s">
        <v>1158</v>
      </c>
      <c r="E117">
        <v>4143</v>
      </c>
      <c r="F117" t="s">
        <v>922</v>
      </c>
      <c r="G117" t="s">
        <v>923</v>
      </c>
      <c r="H117" t="s">
        <v>268</v>
      </c>
      <c r="I117">
        <v>280</v>
      </c>
      <c r="M117" t="s">
        <v>924</v>
      </c>
      <c r="Q117" s="29">
        <v>42207</v>
      </c>
      <c r="S117" t="s">
        <v>925</v>
      </c>
      <c r="T117" s="29">
        <v>42410</v>
      </c>
      <c r="U117" t="s">
        <v>930</v>
      </c>
    </row>
    <row r="118" spans="1:21">
      <c r="A118" t="s">
        <v>1159</v>
      </c>
      <c r="B118" t="s">
        <v>1119</v>
      </c>
      <c r="C118" t="s">
        <v>2</v>
      </c>
      <c r="D118" t="s">
        <v>1160</v>
      </c>
      <c r="E118">
        <v>4143</v>
      </c>
      <c r="F118" t="s">
        <v>922</v>
      </c>
      <c r="G118" t="s">
        <v>923</v>
      </c>
      <c r="H118" t="s">
        <v>268</v>
      </c>
      <c r="I118">
        <v>200</v>
      </c>
      <c r="M118" t="s">
        <v>924</v>
      </c>
      <c r="Q118" s="29">
        <v>42207</v>
      </c>
      <c r="S118" t="s">
        <v>925</v>
      </c>
      <c r="T118" s="29">
        <v>42410</v>
      </c>
      <c r="U118" t="s">
        <v>930</v>
      </c>
    </row>
    <row r="119" spans="1:21">
      <c r="A119" t="s">
        <v>1161</v>
      </c>
      <c r="B119" t="s">
        <v>1119</v>
      </c>
      <c r="C119" t="s">
        <v>3</v>
      </c>
      <c r="D119" t="s">
        <v>1162</v>
      </c>
      <c r="E119">
        <v>4143</v>
      </c>
      <c r="F119" t="s">
        <v>922</v>
      </c>
      <c r="G119" t="s">
        <v>923</v>
      </c>
      <c r="H119" t="s">
        <v>268</v>
      </c>
      <c r="I119">
        <v>180</v>
      </c>
      <c r="M119" t="s">
        <v>924</v>
      </c>
      <c r="Q119" s="29">
        <v>42207</v>
      </c>
      <c r="S119" t="s">
        <v>925</v>
      </c>
      <c r="T119" s="29">
        <v>42410</v>
      </c>
      <c r="U119" t="s">
        <v>930</v>
      </c>
    </row>
    <row r="120" spans="1:21">
      <c r="A120" t="s">
        <v>1163</v>
      </c>
      <c r="B120" t="s">
        <v>1119</v>
      </c>
      <c r="C120" t="s">
        <v>4</v>
      </c>
      <c r="D120" t="s">
        <v>1164</v>
      </c>
      <c r="E120">
        <v>4143</v>
      </c>
      <c r="F120" t="s">
        <v>922</v>
      </c>
      <c r="G120" t="s">
        <v>923</v>
      </c>
      <c r="H120" t="s">
        <v>268</v>
      </c>
      <c r="I120">
        <v>200</v>
      </c>
      <c r="M120" t="s">
        <v>924</v>
      </c>
      <c r="Q120" s="29">
        <v>42207</v>
      </c>
      <c r="S120" t="s">
        <v>925</v>
      </c>
      <c r="T120" s="29">
        <v>42410</v>
      </c>
      <c r="U120" t="s">
        <v>930</v>
      </c>
    </row>
    <row r="121" spans="1:21">
      <c r="A121" t="s">
        <v>1165</v>
      </c>
      <c r="B121" t="s">
        <v>1119</v>
      </c>
      <c r="C121" t="s">
        <v>5</v>
      </c>
      <c r="D121" t="s">
        <v>1166</v>
      </c>
      <c r="E121">
        <v>4143</v>
      </c>
      <c r="F121" t="s">
        <v>922</v>
      </c>
      <c r="G121" t="s">
        <v>923</v>
      </c>
      <c r="H121" t="s">
        <v>268</v>
      </c>
      <c r="I121">
        <v>250</v>
      </c>
      <c r="M121" t="s">
        <v>924</v>
      </c>
      <c r="Q121" s="29">
        <v>42207</v>
      </c>
      <c r="S121" t="s">
        <v>925</v>
      </c>
      <c r="T121" s="29">
        <v>42410</v>
      </c>
      <c r="U121" t="s">
        <v>930</v>
      </c>
    </row>
    <row r="122" spans="1:21">
      <c r="A122" t="s">
        <v>1167</v>
      </c>
      <c r="B122" t="s">
        <v>1119</v>
      </c>
      <c r="C122" t="s">
        <v>6</v>
      </c>
      <c r="D122" t="s">
        <v>1168</v>
      </c>
      <c r="E122">
        <v>4143</v>
      </c>
      <c r="F122" t="s">
        <v>922</v>
      </c>
      <c r="G122" t="s">
        <v>923</v>
      </c>
      <c r="H122" t="s">
        <v>268</v>
      </c>
      <c r="I122">
        <v>230</v>
      </c>
      <c r="M122" t="s">
        <v>924</v>
      </c>
      <c r="Q122" s="29">
        <v>42207</v>
      </c>
      <c r="S122" t="s">
        <v>925</v>
      </c>
      <c r="T122" s="29">
        <v>42410</v>
      </c>
      <c r="U122" t="s">
        <v>930</v>
      </c>
    </row>
    <row r="123" spans="1:21">
      <c r="A123" t="s">
        <v>1169</v>
      </c>
      <c r="B123" t="s">
        <v>1119</v>
      </c>
      <c r="C123" t="s">
        <v>7</v>
      </c>
      <c r="D123" t="s">
        <v>1170</v>
      </c>
      <c r="E123">
        <v>4143</v>
      </c>
      <c r="F123" t="s">
        <v>922</v>
      </c>
      <c r="G123" t="s">
        <v>923</v>
      </c>
      <c r="H123" t="s">
        <v>268</v>
      </c>
      <c r="I123">
        <v>220</v>
      </c>
      <c r="M123" t="s">
        <v>924</v>
      </c>
      <c r="Q123" s="29">
        <v>42207</v>
      </c>
      <c r="S123" t="s">
        <v>925</v>
      </c>
      <c r="T123" s="29">
        <v>42410</v>
      </c>
    </row>
    <row r="124" spans="1:21">
      <c r="A124" t="s">
        <v>1171</v>
      </c>
      <c r="B124" t="s">
        <v>1119</v>
      </c>
      <c r="C124" t="s">
        <v>8</v>
      </c>
      <c r="D124" t="s">
        <v>1172</v>
      </c>
      <c r="E124">
        <v>4143</v>
      </c>
      <c r="F124" t="s">
        <v>922</v>
      </c>
      <c r="G124" t="s">
        <v>923</v>
      </c>
      <c r="H124" t="s">
        <v>268</v>
      </c>
      <c r="I124">
        <v>270</v>
      </c>
      <c r="M124" t="s">
        <v>924</v>
      </c>
      <c r="Q124" s="29">
        <v>42207</v>
      </c>
      <c r="S124" t="s">
        <v>925</v>
      </c>
      <c r="T124" s="29">
        <v>42410</v>
      </c>
      <c r="U124" t="s">
        <v>930</v>
      </c>
    </row>
    <row r="125" spans="1:21">
      <c r="A125" t="s">
        <v>1173</v>
      </c>
      <c r="B125" t="s">
        <v>1119</v>
      </c>
      <c r="C125" t="s">
        <v>9</v>
      </c>
      <c r="D125" t="s">
        <v>1174</v>
      </c>
      <c r="E125">
        <v>4143</v>
      </c>
      <c r="F125" t="s">
        <v>922</v>
      </c>
      <c r="G125" t="s">
        <v>923</v>
      </c>
      <c r="H125" t="s">
        <v>268</v>
      </c>
      <c r="I125">
        <v>280</v>
      </c>
      <c r="M125" t="s">
        <v>924</v>
      </c>
      <c r="Q125" s="29">
        <v>42207</v>
      </c>
      <c r="S125" t="s">
        <v>925</v>
      </c>
      <c r="T125" s="29">
        <v>42410</v>
      </c>
    </row>
    <row r="126" spans="1:21">
      <c r="A126" t="s">
        <v>1175</v>
      </c>
      <c r="B126" t="s">
        <v>1119</v>
      </c>
      <c r="C126" t="s">
        <v>10</v>
      </c>
      <c r="D126" t="s">
        <v>1176</v>
      </c>
      <c r="E126">
        <v>4143</v>
      </c>
      <c r="F126" t="s">
        <v>922</v>
      </c>
      <c r="G126" t="s">
        <v>923</v>
      </c>
      <c r="H126" t="s">
        <v>268</v>
      </c>
      <c r="I126">
        <v>250</v>
      </c>
      <c r="M126" t="s">
        <v>924</v>
      </c>
      <c r="Q126" s="29">
        <v>42207</v>
      </c>
      <c r="S126" t="s">
        <v>925</v>
      </c>
      <c r="T126" s="29">
        <v>42410</v>
      </c>
      <c r="U126" t="s">
        <v>930</v>
      </c>
    </row>
    <row r="127" spans="1:21">
      <c r="A127" t="s">
        <v>1177</v>
      </c>
      <c r="B127" t="s">
        <v>1119</v>
      </c>
      <c r="C127" t="s">
        <v>11</v>
      </c>
      <c r="D127" t="s">
        <v>1178</v>
      </c>
      <c r="E127">
        <v>4143</v>
      </c>
      <c r="F127" t="s">
        <v>922</v>
      </c>
      <c r="G127" t="s">
        <v>923</v>
      </c>
      <c r="H127" t="s">
        <v>268</v>
      </c>
      <c r="I127">
        <v>240</v>
      </c>
      <c r="M127" t="s">
        <v>924</v>
      </c>
      <c r="Q127" s="29">
        <v>42207</v>
      </c>
      <c r="S127" t="s">
        <v>925</v>
      </c>
      <c r="T127" s="29">
        <v>42410</v>
      </c>
      <c r="U127" t="s">
        <v>930</v>
      </c>
    </row>
    <row r="128" spans="1:21">
      <c r="A128" t="s">
        <v>1179</v>
      </c>
      <c r="B128" t="s">
        <v>1119</v>
      </c>
      <c r="C128" t="s">
        <v>12</v>
      </c>
      <c r="D128" t="s">
        <v>1180</v>
      </c>
      <c r="E128">
        <v>4143</v>
      </c>
      <c r="F128" t="s">
        <v>922</v>
      </c>
      <c r="G128" t="s">
        <v>923</v>
      </c>
      <c r="H128" t="s">
        <v>268</v>
      </c>
      <c r="I128">
        <v>200</v>
      </c>
      <c r="M128" t="s">
        <v>924</v>
      </c>
      <c r="Q128" s="29">
        <v>42207</v>
      </c>
      <c r="S128" t="s">
        <v>925</v>
      </c>
      <c r="T128" s="29">
        <v>42410</v>
      </c>
      <c r="U128" t="s">
        <v>930</v>
      </c>
    </row>
    <row r="129" spans="1:21">
      <c r="A129" t="s">
        <v>1181</v>
      </c>
      <c r="B129" t="s">
        <v>1119</v>
      </c>
      <c r="C129" t="s">
        <v>13</v>
      </c>
      <c r="D129" t="s">
        <v>1182</v>
      </c>
      <c r="E129">
        <v>4143</v>
      </c>
      <c r="F129" t="s">
        <v>922</v>
      </c>
      <c r="G129" t="s">
        <v>923</v>
      </c>
      <c r="H129" t="s">
        <v>268</v>
      </c>
      <c r="I129" s="30"/>
      <c r="M129" t="s">
        <v>924</v>
      </c>
      <c r="Q129" s="29">
        <v>42207</v>
      </c>
      <c r="S129" t="s">
        <v>925</v>
      </c>
      <c r="T129" s="29">
        <v>42410</v>
      </c>
      <c r="U129" t="s">
        <v>930</v>
      </c>
    </row>
    <row r="130" spans="1:21">
      <c r="A130" t="s">
        <v>1183</v>
      </c>
      <c r="B130" t="s">
        <v>1119</v>
      </c>
      <c r="C130" t="s">
        <v>14</v>
      </c>
      <c r="D130" t="s">
        <v>1184</v>
      </c>
      <c r="E130">
        <v>4143</v>
      </c>
      <c r="F130" t="s">
        <v>922</v>
      </c>
      <c r="G130" t="s">
        <v>923</v>
      </c>
      <c r="H130" t="s">
        <v>268</v>
      </c>
      <c r="I130">
        <v>210</v>
      </c>
      <c r="M130" t="s">
        <v>924</v>
      </c>
      <c r="Q130" s="29">
        <v>42207</v>
      </c>
      <c r="S130" t="s">
        <v>925</v>
      </c>
      <c r="T130" s="29">
        <v>42410</v>
      </c>
    </row>
    <row r="131" spans="1:21">
      <c r="A131" t="s">
        <v>1185</v>
      </c>
      <c r="B131" t="s">
        <v>1119</v>
      </c>
      <c r="C131" t="s">
        <v>15</v>
      </c>
      <c r="D131" t="s">
        <v>1186</v>
      </c>
      <c r="E131">
        <v>4143</v>
      </c>
      <c r="F131" t="s">
        <v>922</v>
      </c>
      <c r="G131" t="s">
        <v>923</v>
      </c>
      <c r="H131" t="s">
        <v>268</v>
      </c>
      <c r="I131">
        <v>260</v>
      </c>
      <c r="M131" t="s">
        <v>924</v>
      </c>
      <c r="Q131" s="29">
        <v>42207</v>
      </c>
      <c r="S131" t="s">
        <v>925</v>
      </c>
      <c r="T131" s="29">
        <v>42410</v>
      </c>
    </row>
    <row r="132" spans="1:21">
      <c r="A132" t="s">
        <v>1187</v>
      </c>
      <c r="B132" t="s">
        <v>1119</v>
      </c>
      <c r="C132" t="s">
        <v>16</v>
      </c>
      <c r="D132" t="s">
        <v>1188</v>
      </c>
      <c r="E132">
        <v>4143</v>
      </c>
      <c r="F132" t="s">
        <v>922</v>
      </c>
      <c r="G132" t="s">
        <v>923</v>
      </c>
      <c r="H132" t="s">
        <v>268</v>
      </c>
      <c r="I132">
        <v>220</v>
      </c>
      <c r="M132" t="s">
        <v>924</v>
      </c>
      <c r="Q132" s="29">
        <v>42207</v>
      </c>
      <c r="S132" t="s">
        <v>925</v>
      </c>
      <c r="T132" s="29">
        <v>42410</v>
      </c>
      <c r="U132" t="s">
        <v>930</v>
      </c>
    </row>
    <row r="133" spans="1:21">
      <c r="A133" t="s">
        <v>1189</v>
      </c>
      <c r="B133" t="s">
        <v>1119</v>
      </c>
      <c r="C133" t="s">
        <v>17</v>
      </c>
      <c r="D133" t="s">
        <v>1190</v>
      </c>
      <c r="E133">
        <v>4143</v>
      </c>
      <c r="F133" t="s">
        <v>922</v>
      </c>
      <c r="G133" t="s">
        <v>923</v>
      </c>
      <c r="H133" t="s">
        <v>268</v>
      </c>
      <c r="I133">
        <v>250</v>
      </c>
      <c r="M133" t="s">
        <v>924</v>
      </c>
      <c r="Q133" s="29">
        <v>42207</v>
      </c>
      <c r="S133" t="s">
        <v>925</v>
      </c>
      <c r="T133" s="29">
        <v>42410</v>
      </c>
    </row>
    <row r="134" spans="1:21">
      <c r="A134" t="s">
        <v>1191</v>
      </c>
      <c r="B134" t="s">
        <v>1119</v>
      </c>
      <c r="C134" t="s">
        <v>18</v>
      </c>
      <c r="D134" t="s">
        <v>1192</v>
      </c>
      <c r="E134">
        <v>4143</v>
      </c>
      <c r="F134" t="s">
        <v>922</v>
      </c>
      <c r="G134" t="s">
        <v>923</v>
      </c>
      <c r="H134" t="s">
        <v>268</v>
      </c>
      <c r="I134">
        <v>330</v>
      </c>
      <c r="M134" t="s">
        <v>924</v>
      </c>
      <c r="Q134" s="29">
        <v>42227</v>
      </c>
      <c r="S134" t="s">
        <v>925</v>
      </c>
      <c r="T134" s="29">
        <v>42410</v>
      </c>
    </row>
    <row r="135" spans="1:21">
      <c r="A135" t="s">
        <v>1193</v>
      </c>
      <c r="B135" t="s">
        <v>1119</v>
      </c>
      <c r="C135" t="s">
        <v>19</v>
      </c>
      <c r="D135" t="s">
        <v>1194</v>
      </c>
      <c r="E135">
        <v>4143</v>
      </c>
      <c r="F135" t="s">
        <v>922</v>
      </c>
      <c r="G135" t="s">
        <v>923</v>
      </c>
      <c r="H135" t="s">
        <v>268</v>
      </c>
      <c r="I135">
        <v>330</v>
      </c>
      <c r="M135" t="s">
        <v>924</v>
      </c>
      <c r="Q135" s="29">
        <v>42227</v>
      </c>
      <c r="S135" t="s">
        <v>925</v>
      </c>
      <c r="T135" s="29">
        <v>42410</v>
      </c>
    </row>
    <row r="136" spans="1:21">
      <c r="A136" t="s">
        <v>1195</v>
      </c>
      <c r="B136" t="s">
        <v>1119</v>
      </c>
      <c r="C136" t="s">
        <v>20</v>
      </c>
      <c r="D136" t="s">
        <v>1196</v>
      </c>
      <c r="E136">
        <v>4143</v>
      </c>
      <c r="F136" t="s">
        <v>922</v>
      </c>
      <c r="G136" t="s">
        <v>923</v>
      </c>
      <c r="H136" t="s">
        <v>268</v>
      </c>
      <c r="I136">
        <v>330</v>
      </c>
      <c r="M136" t="s">
        <v>924</v>
      </c>
      <c r="Q136" s="29">
        <v>42227</v>
      </c>
      <c r="S136" t="s">
        <v>925</v>
      </c>
      <c r="T136" s="29">
        <v>42410</v>
      </c>
    </row>
    <row r="137" spans="1:21">
      <c r="A137" t="s">
        <v>1197</v>
      </c>
      <c r="B137" t="s">
        <v>1119</v>
      </c>
      <c r="C137" t="s">
        <v>21</v>
      </c>
      <c r="D137" t="s">
        <v>1198</v>
      </c>
      <c r="E137">
        <v>4143</v>
      </c>
      <c r="F137" t="s">
        <v>922</v>
      </c>
      <c r="G137" t="s">
        <v>923</v>
      </c>
      <c r="H137" t="s">
        <v>268</v>
      </c>
      <c r="I137">
        <v>350</v>
      </c>
      <c r="M137" t="s">
        <v>924</v>
      </c>
      <c r="Q137" s="29">
        <v>42228</v>
      </c>
      <c r="S137" t="s">
        <v>925</v>
      </c>
      <c r="T137" s="29">
        <v>42410</v>
      </c>
    </row>
    <row r="138" spans="1:21">
      <c r="A138" t="s">
        <v>1199</v>
      </c>
      <c r="B138" t="s">
        <v>1119</v>
      </c>
      <c r="C138" t="s">
        <v>22</v>
      </c>
      <c r="D138" t="s">
        <v>1200</v>
      </c>
      <c r="E138">
        <v>4143</v>
      </c>
      <c r="F138" t="s">
        <v>922</v>
      </c>
      <c r="G138" t="s">
        <v>923</v>
      </c>
      <c r="H138" t="s">
        <v>268</v>
      </c>
      <c r="I138">
        <v>330</v>
      </c>
      <c r="M138" t="s">
        <v>924</v>
      </c>
      <c r="Q138" s="29">
        <v>42229</v>
      </c>
      <c r="S138" t="s">
        <v>925</v>
      </c>
      <c r="T138" s="29">
        <v>42410</v>
      </c>
    </row>
    <row r="139" spans="1:21">
      <c r="A139" t="s">
        <v>1201</v>
      </c>
      <c r="B139" t="s">
        <v>1119</v>
      </c>
      <c r="C139" t="s">
        <v>23</v>
      </c>
      <c r="D139" t="s">
        <v>1202</v>
      </c>
      <c r="E139">
        <v>4143</v>
      </c>
      <c r="F139" t="s">
        <v>922</v>
      </c>
      <c r="G139" t="s">
        <v>923</v>
      </c>
      <c r="H139" t="s">
        <v>268</v>
      </c>
      <c r="I139">
        <v>320</v>
      </c>
      <c r="M139" t="s">
        <v>924</v>
      </c>
      <c r="Q139" s="29">
        <v>42229</v>
      </c>
      <c r="S139" t="s">
        <v>925</v>
      </c>
      <c r="T139" s="29">
        <v>42410</v>
      </c>
    </row>
    <row r="140" spans="1:21">
      <c r="A140" t="s">
        <v>1203</v>
      </c>
      <c r="B140" t="s">
        <v>1119</v>
      </c>
      <c r="C140" t="s">
        <v>24</v>
      </c>
      <c r="D140" t="s">
        <v>1204</v>
      </c>
      <c r="E140">
        <v>4143</v>
      </c>
      <c r="F140" t="s">
        <v>922</v>
      </c>
      <c r="G140" t="s">
        <v>923</v>
      </c>
      <c r="H140" t="s">
        <v>268</v>
      </c>
      <c r="I140">
        <v>370</v>
      </c>
      <c r="M140" t="s">
        <v>924</v>
      </c>
      <c r="Q140" s="29">
        <v>42229</v>
      </c>
      <c r="S140" t="s">
        <v>925</v>
      </c>
      <c r="T140" s="29">
        <v>42410</v>
      </c>
    </row>
    <row r="141" spans="1:21">
      <c r="A141" t="s">
        <v>1205</v>
      </c>
      <c r="B141" t="s">
        <v>1119</v>
      </c>
      <c r="C141" t="s">
        <v>25</v>
      </c>
      <c r="D141" t="s">
        <v>1206</v>
      </c>
      <c r="E141">
        <v>4143</v>
      </c>
      <c r="F141" t="s">
        <v>922</v>
      </c>
      <c r="G141" t="s">
        <v>923</v>
      </c>
      <c r="H141" t="s">
        <v>268</v>
      </c>
      <c r="I141">
        <v>360</v>
      </c>
      <c r="M141" t="s">
        <v>924</v>
      </c>
      <c r="Q141" s="29">
        <v>42229</v>
      </c>
      <c r="S141" t="s">
        <v>925</v>
      </c>
      <c r="T141" s="29">
        <v>42410</v>
      </c>
    </row>
    <row r="142" spans="1:21">
      <c r="A142" t="s">
        <v>1207</v>
      </c>
      <c r="B142" t="s">
        <v>1119</v>
      </c>
      <c r="C142" t="s">
        <v>26</v>
      </c>
      <c r="D142" t="s">
        <v>1208</v>
      </c>
      <c r="E142">
        <v>4143</v>
      </c>
      <c r="F142" t="s">
        <v>922</v>
      </c>
      <c r="G142" t="s">
        <v>923</v>
      </c>
      <c r="H142" t="s">
        <v>268</v>
      </c>
      <c r="I142">
        <v>310</v>
      </c>
      <c r="M142" t="s">
        <v>924</v>
      </c>
      <c r="Q142" s="29">
        <v>42263</v>
      </c>
      <c r="S142" t="s">
        <v>925</v>
      </c>
      <c r="T142" s="29">
        <v>42410</v>
      </c>
    </row>
    <row r="143" spans="1:21">
      <c r="A143" t="s">
        <v>1209</v>
      </c>
      <c r="B143" t="s">
        <v>1119</v>
      </c>
      <c r="C143" t="s">
        <v>27</v>
      </c>
      <c r="D143" t="s">
        <v>1210</v>
      </c>
      <c r="E143">
        <v>4143</v>
      </c>
      <c r="F143" t="s">
        <v>922</v>
      </c>
      <c r="G143" t="s">
        <v>923</v>
      </c>
      <c r="H143" t="s">
        <v>268</v>
      </c>
      <c r="I143">
        <v>305</v>
      </c>
      <c r="M143" t="s">
        <v>924</v>
      </c>
      <c r="Q143" s="29">
        <v>42263</v>
      </c>
      <c r="S143" t="s">
        <v>925</v>
      </c>
      <c r="T143" s="29">
        <v>42410</v>
      </c>
    </row>
    <row r="144" spans="1:21">
      <c r="A144" t="s">
        <v>1211</v>
      </c>
      <c r="B144" t="s">
        <v>1119</v>
      </c>
      <c r="C144" t="s">
        <v>28</v>
      </c>
      <c r="D144" t="s">
        <v>1212</v>
      </c>
      <c r="E144">
        <v>4143</v>
      </c>
      <c r="F144" t="s">
        <v>922</v>
      </c>
      <c r="G144" t="s">
        <v>923</v>
      </c>
      <c r="H144" t="s">
        <v>268</v>
      </c>
      <c r="I144">
        <v>270</v>
      </c>
      <c r="M144" t="s">
        <v>924</v>
      </c>
      <c r="Q144" s="29">
        <v>42263</v>
      </c>
      <c r="S144" t="s">
        <v>925</v>
      </c>
      <c r="T144" s="29">
        <v>42410</v>
      </c>
    </row>
    <row r="145" spans="1:22">
      <c r="A145" t="s">
        <v>1213</v>
      </c>
      <c r="B145" t="s">
        <v>1119</v>
      </c>
      <c r="C145" t="s">
        <v>29</v>
      </c>
      <c r="D145" t="s">
        <v>1214</v>
      </c>
      <c r="E145">
        <v>4143</v>
      </c>
      <c r="F145" t="s">
        <v>922</v>
      </c>
      <c r="G145" t="s">
        <v>923</v>
      </c>
      <c r="H145" t="s">
        <v>268</v>
      </c>
      <c r="I145">
        <v>315</v>
      </c>
      <c r="M145" t="s">
        <v>924</v>
      </c>
      <c r="Q145" s="29">
        <v>42029</v>
      </c>
      <c r="S145" t="s">
        <v>925</v>
      </c>
      <c r="T145" s="29">
        <v>42410</v>
      </c>
    </row>
    <row r="146" spans="1:22">
      <c r="A146" t="s">
        <v>1215</v>
      </c>
      <c r="B146" t="s">
        <v>1119</v>
      </c>
      <c r="C146" t="s">
        <v>273</v>
      </c>
      <c r="D146" t="s">
        <v>1216</v>
      </c>
      <c r="E146">
        <v>4143</v>
      </c>
      <c r="F146" t="s">
        <v>922</v>
      </c>
      <c r="G146" t="s">
        <v>923</v>
      </c>
      <c r="H146" t="s">
        <v>268</v>
      </c>
      <c r="I146">
        <v>315</v>
      </c>
      <c r="M146" t="s">
        <v>924</v>
      </c>
      <c r="Q146" s="29">
        <v>42029</v>
      </c>
      <c r="S146" t="s">
        <v>925</v>
      </c>
      <c r="T146" s="29">
        <v>42410</v>
      </c>
    </row>
    <row r="147" spans="1:22">
      <c r="A147" t="s">
        <v>1217</v>
      </c>
      <c r="B147" t="s">
        <v>1119</v>
      </c>
      <c r="C147" t="s">
        <v>274</v>
      </c>
      <c r="D147" t="s">
        <v>1218</v>
      </c>
      <c r="E147">
        <v>4143</v>
      </c>
      <c r="F147" t="s">
        <v>922</v>
      </c>
      <c r="G147" t="s">
        <v>923</v>
      </c>
      <c r="H147" t="s">
        <v>268</v>
      </c>
      <c r="I147">
        <v>340</v>
      </c>
      <c r="M147" t="s">
        <v>924</v>
      </c>
      <c r="Q147" s="29">
        <v>42032</v>
      </c>
      <c r="S147" t="s">
        <v>925</v>
      </c>
      <c r="T147" s="29">
        <v>42410</v>
      </c>
    </row>
    <row r="148" spans="1:22">
      <c r="A148" t="s">
        <v>1219</v>
      </c>
      <c r="B148" t="s">
        <v>1119</v>
      </c>
      <c r="C148" t="s">
        <v>275</v>
      </c>
      <c r="D148" t="s">
        <v>1220</v>
      </c>
      <c r="E148">
        <v>4143</v>
      </c>
      <c r="F148" t="s">
        <v>922</v>
      </c>
      <c r="G148" t="s">
        <v>923</v>
      </c>
      <c r="H148" t="s">
        <v>1221</v>
      </c>
      <c r="I148">
        <v>225</v>
      </c>
      <c r="M148" t="s">
        <v>924</v>
      </c>
      <c r="Q148" s="29">
        <v>41837</v>
      </c>
      <c r="S148" t="s">
        <v>925</v>
      </c>
      <c r="T148" s="29">
        <v>42410</v>
      </c>
      <c r="U148" t="s">
        <v>930</v>
      </c>
      <c r="V148" t="s">
        <v>1222</v>
      </c>
    </row>
    <row r="149" spans="1:22">
      <c r="A149" t="s">
        <v>1223</v>
      </c>
      <c r="B149" t="s">
        <v>1119</v>
      </c>
      <c r="C149" t="s">
        <v>276</v>
      </c>
      <c r="D149" t="s">
        <v>1224</v>
      </c>
      <c r="E149">
        <v>4143</v>
      </c>
      <c r="F149" t="s">
        <v>922</v>
      </c>
      <c r="G149" t="s">
        <v>923</v>
      </c>
      <c r="H149" t="s">
        <v>1221</v>
      </c>
      <c r="I149">
        <v>345</v>
      </c>
      <c r="M149" t="s">
        <v>924</v>
      </c>
      <c r="Q149" s="29">
        <v>41837</v>
      </c>
      <c r="S149" t="s">
        <v>925</v>
      </c>
      <c r="T149" s="29">
        <v>42410</v>
      </c>
      <c r="U149" t="s">
        <v>930</v>
      </c>
      <c r="V149" t="s">
        <v>1222</v>
      </c>
    </row>
    <row r="150" spans="1:22">
      <c r="A150" t="s">
        <v>1225</v>
      </c>
      <c r="B150" t="s">
        <v>1119</v>
      </c>
      <c r="C150" t="s">
        <v>277</v>
      </c>
      <c r="D150" t="s">
        <v>1226</v>
      </c>
      <c r="E150">
        <v>4143</v>
      </c>
      <c r="F150" t="s">
        <v>922</v>
      </c>
      <c r="G150" t="s">
        <v>923</v>
      </c>
      <c r="H150" t="s">
        <v>1221</v>
      </c>
      <c r="I150">
        <v>345</v>
      </c>
      <c r="M150" t="s">
        <v>924</v>
      </c>
      <c r="Q150" s="29">
        <v>41837</v>
      </c>
      <c r="S150" t="s">
        <v>925</v>
      </c>
      <c r="T150" s="29">
        <v>42410</v>
      </c>
    </row>
    <row r="151" spans="1:22">
      <c r="A151" t="s">
        <v>1227</v>
      </c>
      <c r="B151" t="s">
        <v>1119</v>
      </c>
      <c r="C151" t="s">
        <v>278</v>
      </c>
      <c r="D151" t="s">
        <v>1228</v>
      </c>
      <c r="E151">
        <v>4143</v>
      </c>
      <c r="F151" t="s">
        <v>922</v>
      </c>
      <c r="G151" t="s">
        <v>923</v>
      </c>
      <c r="H151" t="s">
        <v>1221</v>
      </c>
      <c r="I151">
        <v>280</v>
      </c>
      <c r="M151" t="s">
        <v>924</v>
      </c>
      <c r="Q151" s="29">
        <v>41842</v>
      </c>
      <c r="S151" t="s">
        <v>925</v>
      </c>
      <c r="T151" s="29">
        <v>42410</v>
      </c>
      <c r="U151" t="s">
        <v>930</v>
      </c>
    </row>
    <row r="152" spans="1:22">
      <c r="A152" t="s">
        <v>1229</v>
      </c>
      <c r="B152" t="s">
        <v>1119</v>
      </c>
      <c r="C152" t="s">
        <v>279</v>
      </c>
      <c r="D152" t="s">
        <v>1230</v>
      </c>
      <c r="E152">
        <v>4143</v>
      </c>
      <c r="F152" t="s">
        <v>922</v>
      </c>
      <c r="G152" t="s">
        <v>923</v>
      </c>
      <c r="H152" t="s">
        <v>1221</v>
      </c>
      <c r="I152">
        <v>340</v>
      </c>
      <c r="M152" t="s">
        <v>924</v>
      </c>
      <c r="Q152" s="29">
        <v>41842</v>
      </c>
      <c r="S152" t="s">
        <v>925</v>
      </c>
      <c r="T152" s="29">
        <v>42410</v>
      </c>
    </row>
    <row r="153" spans="1:22">
      <c r="A153" t="s">
        <v>1231</v>
      </c>
      <c r="B153" t="s">
        <v>1119</v>
      </c>
      <c r="C153" t="s">
        <v>280</v>
      </c>
      <c r="D153" t="s">
        <v>1232</v>
      </c>
      <c r="E153">
        <v>4143</v>
      </c>
      <c r="F153" t="s">
        <v>922</v>
      </c>
      <c r="G153" t="s">
        <v>923</v>
      </c>
      <c r="H153" t="s">
        <v>1221</v>
      </c>
      <c r="I153">
        <v>280</v>
      </c>
      <c r="M153" t="s">
        <v>924</v>
      </c>
      <c r="Q153" s="29">
        <v>41849</v>
      </c>
      <c r="S153" t="s">
        <v>925</v>
      </c>
      <c r="T153" s="29">
        <v>42410</v>
      </c>
      <c r="U153" t="s">
        <v>930</v>
      </c>
    </row>
    <row r="154" spans="1:22">
      <c r="A154" t="s">
        <v>1233</v>
      </c>
      <c r="B154" t="s">
        <v>1119</v>
      </c>
      <c r="C154" t="s">
        <v>281</v>
      </c>
      <c r="D154" t="s">
        <v>1234</v>
      </c>
      <c r="E154">
        <v>4143</v>
      </c>
      <c r="F154" t="s">
        <v>922</v>
      </c>
      <c r="G154" t="s">
        <v>923</v>
      </c>
      <c r="H154" t="s">
        <v>1221</v>
      </c>
      <c r="I154">
        <v>370</v>
      </c>
      <c r="M154" t="s">
        <v>924</v>
      </c>
      <c r="Q154" s="29">
        <v>41849</v>
      </c>
      <c r="S154" t="s">
        <v>925</v>
      </c>
      <c r="T154" s="29">
        <v>42410</v>
      </c>
    </row>
    <row r="155" spans="1:22">
      <c r="A155" t="s">
        <v>1235</v>
      </c>
      <c r="B155" t="s">
        <v>1119</v>
      </c>
      <c r="C155" t="s">
        <v>282</v>
      </c>
      <c r="D155" t="s">
        <v>1236</v>
      </c>
      <c r="E155">
        <v>4143</v>
      </c>
      <c r="F155" t="s">
        <v>922</v>
      </c>
      <c r="G155" t="s">
        <v>923</v>
      </c>
      <c r="H155" t="s">
        <v>1221</v>
      </c>
      <c r="I155">
        <v>320</v>
      </c>
      <c r="M155" t="s">
        <v>924</v>
      </c>
      <c r="Q155" s="29">
        <v>41849</v>
      </c>
      <c r="S155" t="s">
        <v>925</v>
      </c>
      <c r="T155" s="29">
        <v>42410</v>
      </c>
    </row>
    <row r="156" spans="1:22">
      <c r="A156" t="s">
        <v>1237</v>
      </c>
      <c r="B156" t="s">
        <v>1119</v>
      </c>
      <c r="C156" t="s">
        <v>283</v>
      </c>
      <c r="D156" t="s">
        <v>1238</v>
      </c>
      <c r="E156">
        <v>4143</v>
      </c>
      <c r="F156" t="s">
        <v>922</v>
      </c>
      <c r="G156" t="s">
        <v>923</v>
      </c>
      <c r="H156" t="s">
        <v>1221</v>
      </c>
      <c r="I156">
        <v>325</v>
      </c>
      <c r="M156" t="s">
        <v>924</v>
      </c>
      <c r="Q156" s="29">
        <v>41849</v>
      </c>
      <c r="S156" t="s">
        <v>925</v>
      </c>
      <c r="T156" s="29">
        <v>42410</v>
      </c>
    </row>
    <row r="157" spans="1:22">
      <c r="A157" t="s">
        <v>1239</v>
      </c>
      <c r="B157" t="s">
        <v>1119</v>
      </c>
      <c r="C157" t="s">
        <v>284</v>
      </c>
      <c r="D157" t="s">
        <v>1240</v>
      </c>
      <c r="E157">
        <v>4143</v>
      </c>
      <c r="F157" t="s">
        <v>922</v>
      </c>
      <c r="G157" t="s">
        <v>923</v>
      </c>
      <c r="H157" t="s">
        <v>1221</v>
      </c>
      <c r="I157">
        <v>255</v>
      </c>
      <c r="M157" t="s">
        <v>924</v>
      </c>
      <c r="Q157" s="29">
        <v>41849</v>
      </c>
      <c r="S157" t="s">
        <v>925</v>
      </c>
      <c r="T157" s="29">
        <v>42410</v>
      </c>
      <c r="U157" t="s">
        <v>930</v>
      </c>
    </row>
    <row r="158" spans="1:22">
      <c r="A158" t="s">
        <v>1241</v>
      </c>
      <c r="B158" t="s">
        <v>1119</v>
      </c>
      <c r="C158" t="s">
        <v>285</v>
      </c>
      <c r="D158" t="s">
        <v>1242</v>
      </c>
      <c r="E158">
        <v>4143</v>
      </c>
      <c r="F158" t="s">
        <v>922</v>
      </c>
      <c r="G158" t="s">
        <v>923</v>
      </c>
      <c r="H158" t="s">
        <v>1221</v>
      </c>
      <c r="I158">
        <v>265</v>
      </c>
      <c r="M158" t="s">
        <v>924</v>
      </c>
      <c r="Q158" s="29">
        <v>41849</v>
      </c>
      <c r="S158" t="s">
        <v>925</v>
      </c>
      <c r="T158" s="29">
        <v>42410</v>
      </c>
      <c r="U158" t="s">
        <v>930</v>
      </c>
    </row>
    <row r="159" spans="1:22">
      <c r="A159" t="s">
        <v>1243</v>
      </c>
      <c r="B159" t="s">
        <v>1119</v>
      </c>
      <c r="C159" t="s">
        <v>286</v>
      </c>
      <c r="D159" t="s">
        <v>1244</v>
      </c>
      <c r="E159">
        <v>4143</v>
      </c>
      <c r="F159" t="s">
        <v>922</v>
      </c>
      <c r="G159" t="s">
        <v>923</v>
      </c>
      <c r="H159" t="s">
        <v>1221</v>
      </c>
      <c r="I159">
        <v>270</v>
      </c>
      <c r="M159" t="s">
        <v>924</v>
      </c>
      <c r="Q159" s="29">
        <v>41849</v>
      </c>
      <c r="S159" t="s">
        <v>925</v>
      </c>
      <c r="T159" s="29">
        <v>42410</v>
      </c>
      <c r="U159" t="s">
        <v>930</v>
      </c>
    </row>
    <row r="160" spans="1:22">
      <c r="A160" t="s">
        <v>1245</v>
      </c>
      <c r="B160" t="s">
        <v>1119</v>
      </c>
      <c r="C160" t="s">
        <v>287</v>
      </c>
      <c r="D160" t="s">
        <v>1246</v>
      </c>
      <c r="E160">
        <v>4143</v>
      </c>
      <c r="F160" t="s">
        <v>922</v>
      </c>
      <c r="G160" t="s">
        <v>923</v>
      </c>
      <c r="H160" t="s">
        <v>1221</v>
      </c>
      <c r="I160">
        <v>240</v>
      </c>
      <c r="M160" t="s">
        <v>924</v>
      </c>
      <c r="Q160" s="29">
        <v>41849</v>
      </c>
      <c r="S160" t="s">
        <v>925</v>
      </c>
      <c r="T160" s="29">
        <v>42410</v>
      </c>
      <c r="U160" t="s">
        <v>930</v>
      </c>
    </row>
    <row r="161" spans="1:22">
      <c r="A161" t="s">
        <v>1247</v>
      </c>
      <c r="B161" t="s">
        <v>1119</v>
      </c>
      <c r="C161" t="s">
        <v>30</v>
      </c>
      <c r="D161" t="s">
        <v>1248</v>
      </c>
      <c r="E161">
        <v>4143</v>
      </c>
      <c r="F161" t="s">
        <v>922</v>
      </c>
      <c r="G161" t="s">
        <v>923</v>
      </c>
      <c r="H161" t="s">
        <v>1221</v>
      </c>
      <c r="I161">
        <v>315</v>
      </c>
      <c r="M161" t="s">
        <v>924</v>
      </c>
      <c r="Q161" s="29">
        <v>41876</v>
      </c>
      <c r="S161" t="s">
        <v>925</v>
      </c>
      <c r="T161" s="29">
        <v>42410</v>
      </c>
      <c r="U161" t="s">
        <v>930</v>
      </c>
    </row>
    <row r="162" spans="1:22">
      <c r="A162" t="s">
        <v>1249</v>
      </c>
      <c r="B162" t="s">
        <v>1119</v>
      </c>
      <c r="C162" t="s">
        <v>31</v>
      </c>
      <c r="D162" t="s">
        <v>1250</v>
      </c>
      <c r="E162">
        <v>4143</v>
      </c>
      <c r="F162" t="s">
        <v>922</v>
      </c>
      <c r="G162" t="s">
        <v>923</v>
      </c>
      <c r="H162" t="s">
        <v>1221</v>
      </c>
      <c r="I162">
        <v>335</v>
      </c>
      <c r="M162" t="s">
        <v>924</v>
      </c>
      <c r="Q162" s="29">
        <v>41866</v>
      </c>
      <c r="S162" t="s">
        <v>925</v>
      </c>
      <c r="T162" s="29">
        <v>42410</v>
      </c>
      <c r="U162" t="s">
        <v>930</v>
      </c>
    </row>
    <row r="163" spans="1:22">
      <c r="A163" t="s">
        <v>1251</v>
      </c>
      <c r="B163" t="s">
        <v>1119</v>
      </c>
      <c r="C163" t="s">
        <v>32</v>
      </c>
      <c r="D163" t="s">
        <v>1252</v>
      </c>
      <c r="E163">
        <v>4143</v>
      </c>
      <c r="F163" t="s">
        <v>922</v>
      </c>
      <c r="G163" t="s">
        <v>923</v>
      </c>
      <c r="H163" t="s">
        <v>1221</v>
      </c>
      <c r="I163">
        <v>300</v>
      </c>
      <c r="M163" t="s">
        <v>924</v>
      </c>
      <c r="Q163" s="29">
        <v>41866</v>
      </c>
      <c r="S163" t="s">
        <v>925</v>
      </c>
      <c r="T163" s="29">
        <v>42410</v>
      </c>
      <c r="U163" t="s">
        <v>930</v>
      </c>
    </row>
    <row r="164" spans="1:22">
      <c r="A164" t="s">
        <v>1253</v>
      </c>
      <c r="B164" t="s">
        <v>1119</v>
      </c>
      <c r="C164" t="s">
        <v>33</v>
      </c>
      <c r="D164" t="s">
        <v>1254</v>
      </c>
      <c r="E164">
        <v>4143</v>
      </c>
      <c r="F164" t="s">
        <v>922</v>
      </c>
      <c r="G164" t="s">
        <v>923</v>
      </c>
      <c r="H164" t="s">
        <v>1221</v>
      </c>
      <c r="I164">
        <v>360</v>
      </c>
      <c r="M164" t="s">
        <v>924</v>
      </c>
      <c r="Q164" s="29">
        <v>41866</v>
      </c>
      <c r="S164" t="s">
        <v>925</v>
      </c>
      <c r="T164" s="29">
        <v>42410</v>
      </c>
      <c r="U164" t="s">
        <v>930</v>
      </c>
    </row>
    <row r="165" spans="1:22">
      <c r="A165" t="s">
        <v>1255</v>
      </c>
      <c r="B165" t="s">
        <v>1119</v>
      </c>
      <c r="C165" t="s">
        <v>34</v>
      </c>
      <c r="D165" t="s">
        <v>1256</v>
      </c>
      <c r="E165">
        <v>4143</v>
      </c>
      <c r="F165" t="s">
        <v>922</v>
      </c>
      <c r="G165" t="s">
        <v>923</v>
      </c>
      <c r="H165" t="s">
        <v>1221</v>
      </c>
      <c r="I165">
        <v>235</v>
      </c>
      <c r="M165" t="s">
        <v>924</v>
      </c>
      <c r="Q165" s="29">
        <v>41866</v>
      </c>
      <c r="S165" t="s">
        <v>925</v>
      </c>
      <c r="T165" s="29">
        <v>42410</v>
      </c>
      <c r="U165" t="s">
        <v>930</v>
      </c>
    </row>
    <row r="166" spans="1:22">
      <c r="A166" t="s">
        <v>1257</v>
      </c>
      <c r="B166" t="s">
        <v>1119</v>
      </c>
      <c r="C166" t="s">
        <v>35</v>
      </c>
      <c r="D166" t="s">
        <v>1258</v>
      </c>
      <c r="E166">
        <v>4143</v>
      </c>
      <c r="F166" t="s">
        <v>922</v>
      </c>
      <c r="G166" t="s">
        <v>923</v>
      </c>
      <c r="H166" t="s">
        <v>1221</v>
      </c>
      <c r="I166">
        <v>275</v>
      </c>
      <c r="M166" t="s">
        <v>924</v>
      </c>
      <c r="Q166" s="29">
        <v>41866</v>
      </c>
      <c r="S166" t="s">
        <v>925</v>
      </c>
      <c r="T166" s="29">
        <v>42410</v>
      </c>
      <c r="U166" t="s">
        <v>930</v>
      </c>
    </row>
    <row r="167" spans="1:22">
      <c r="A167" t="s">
        <v>1259</v>
      </c>
      <c r="B167" t="s">
        <v>1119</v>
      </c>
      <c r="C167" t="s">
        <v>36</v>
      </c>
      <c r="D167" t="s">
        <v>1260</v>
      </c>
      <c r="E167">
        <v>4143</v>
      </c>
      <c r="F167" t="s">
        <v>922</v>
      </c>
      <c r="G167" t="s">
        <v>923</v>
      </c>
      <c r="H167" t="s">
        <v>1221</v>
      </c>
      <c r="I167">
        <v>370</v>
      </c>
      <c r="M167" t="s">
        <v>924</v>
      </c>
      <c r="Q167" s="29">
        <v>41866</v>
      </c>
      <c r="S167" t="s">
        <v>925</v>
      </c>
      <c r="T167" s="29">
        <v>42410</v>
      </c>
    </row>
    <row r="168" spans="1:22">
      <c r="A168" t="s">
        <v>1261</v>
      </c>
      <c r="B168" t="s">
        <v>1119</v>
      </c>
      <c r="C168" t="s">
        <v>37</v>
      </c>
      <c r="D168" t="s">
        <v>1262</v>
      </c>
      <c r="E168">
        <v>4143</v>
      </c>
      <c r="F168" t="s">
        <v>922</v>
      </c>
      <c r="G168" t="s">
        <v>923</v>
      </c>
      <c r="H168" t="s">
        <v>1221</v>
      </c>
      <c r="I168">
        <v>340</v>
      </c>
      <c r="M168" t="s">
        <v>924</v>
      </c>
      <c r="Q168" s="29">
        <v>41899</v>
      </c>
      <c r="S168" t="s">
        <v>925</v>
      </c>
      <c r="T168" s="29">
        <v>42410</v>
      </c>
      <c r="U168" t="s">
        <v>930</v>
      </c>
    </row>
    <row r="169" spans="1:22">
      <c r="A169" t="s">
        <v>1263</v>
      </c>
      <c r="B169" t="s">
        <v>1119</v>
      </c>
      <c r="C169" t="s">
        <v>38</v>
      </c>
      <c r="D169" t="s">
        <v>1264</v>
      </c>
      <c r="E169">
        <v>4143</v>
      </c>
      <c r="F169" t="s">
        <v>922</v>
      </c>
      <c r="G169" t="s">
        <v>923</v>
      </c>
      <c r="H169" t="s">
        <v>1221</v>
      </c>
      <c r="I169">
        <v>350</v>
      </c>
      <c r="M169" t="s">
        <v>924</v>
      </c>
      <c r="Q169" s="29">
        <v>41904</v>
      </c>
      <c r="S169" t="s">
        <v>925</v>
      </c>
      <c r="T169" s="29">
        <v>42410</v>
      </c>
      <c r="U169" t="s">
        <v>930</v>
      </c>
    </row>
    <row r="170" spans="1:22">
      <c r="A170" t="s">
        <v>1265</v>
      </c>
      <c r="B170" t="s">
        <v>1119</v>
      </c>
      <c r="C170" t="s">
        <v>39</v>
      </c>
      <c r="D170" t="s">
        <v>1266</v>
      </c>
      <c r="E170">
        <v>4143</v>
      </c>
      <c r="F170" t="s">
        <v>922</v>
      </c>
      <c r="G170" t="s">
        <v>923</v>
      </c>
      <c r="H170" t="s">
        <v>1221</v>
      </c>
      <c r="I170">
        <v>360</v>
      </c>
      <c r="M170" t="s">
        <v>924</v>
      </c>
      <c r="Q170" s="29">
        <v>41904</v>
      </c>
      <c r="S170" t="s">
        <v>925</v>
      </c>
      <c r="T170" s="29">
        <v>42410</v>
      </c>
      <c r="U170" t="s">
        <v>930</v>
      </c>
    </row>
    <row r="171" spans="1:22">
      <c r="A171" t="s">
        <v>1267</v>
      </c>
      <c r="B171" t="s">
        <v>1119</v>
      </c>
      <c r="C171" t="s">
        <v>40</v>
      </c>
      <c r="D171" t="s">
        <v>1268</v>
      </c>
      <c r="E171">
        <v>4143</v>
      </c>
      <c r="F171" t="s">
        <v>922</v>
      </c>
      <c r="G171" t="s">
        <v>923</v>
      </c>
      <c r="H171" t="s">
        <v>1221</v>
      </c>
      <c r="I171">
        <v>270</v>
      </c>
      <c r="M171" t="s">
        <v>924</v>
      </c>
      <c r="Q171" s="29">
        <v>41905</v>
      </c>
      <c r="S171" t="s">
        <v>925</v>
      </c>
      <c r="T171" s="29">
        <v>42410</v>
      </c>
      <c r="U171" t="s">
        <v>930</v>
      </c>
    </row>
    <row r="172" spans="1:22">
      <c r="A172" t="s">
        <v>1269</v>
      </c>
      <c r="B172" t="s">
        <v>1119</v>
      </c>
      <c r="C172" t="s">
        <v>41</v>
      </c>
      <c r="D172" t="s">
        <v>1270</v>
      </c>
      <c r="E172">
        <v>4143</v>
      </c>
      <c r="F172" t="s">
        <v>922</v>
      </c>
      <c r="G172" t="s">
        <v>923</v>
      </c>
      <c r="H172" t="s">
        <v>1221</v>
      </c>
      <c r="I172">
        <v>360</v>
      </c>
      <c r="M172" t="s">
        <v>924</v>
      </c>
      <c r="Q172" s="29">
        <v>41922</v>
      </c>
      <c r="S172" t="s">
        <v>925</v>
      </c>
      <c r="T172" s="29">
        <v>42410</v>
      </c>
      <c r="V172" t="s">
        <v>1271</v>
      </c>
    </row>
    <row r="173" spans="1:22">
      <c r="A173" t="s">
        <v>1272</v>
      </c>
      <c r="B173" t="s">
        <v>1119</v>
      </c>
      <c r="C173" t="s">
        <v>42</v>
      </c>
      <c r="D173" t="s">
        <v>1273</v>
      </c>
      <c r="E173">
        <v>4143</v>
      </c>
      <c r="F173" t="s">
        <v>922</v>
      </c>
      <c r="G173" t="s">
        <v>923</v>
      </c>
      <c r="H173" t="s">
        <v>1221</v>
      </c>
      <c r="I173">
        <v>360</v>
      </c>
      <c r="M173" t="s">
        <v>924</v>
      </c>
      <c r="Q173" s="29">
        <v>41922</v>
      </c>
      <c r="S173" t="s">
        <v>925</v>
      </c>
      <c r="T173" s="29">
        <v>42410</v>
      </c>
      <c r="V173" t="s">
        <v>1271</v>
      </c>
    </row>
    <row r="174" spans="1:22">
      <c r="A174" t="s">
        <v>1274</v>
      </c>
      <c r="B174" t="s">
        <v>1119</v>
      </c>
      <c r="C174" t="s">
        <v>43</v>
      </c>
      <c r="D174" t="s">
        <v>1275</v>
      </c>
      <c r="E174">
        <v>4143</v>
      </c>
      <c r="F174" t="s">
        <v>922</v>
      </c>
      <c r="G174" t="s">
        <v>923</v>
      </c>
      <c r="H174" t="s">
        <v>1221</v>
      </c>
      <c r="I174">
        <v>290</v>
      </c>
      <c r="M174" t="s">
        <v>924</v>
      </c>
      <c r="Q174" s="29">
        <v>41922</v>
      </c>
      <c r="S174" t="s">
        <v>925</v>
      </c>
      <c r="T174" s="29">
        <v>42410</v>
      </c>
    </row>
    <row r="175" spans="1:22">
      <c r="A175" t="s">
        <v>1276</v>
      </c>
      <c r="B175" t="s">
        <v>1119</v>
      </c>
      <c r="C175" t="s">
        <v>44</v>
      </c>
      <c r="D175" t="s">
        <v>1277</v>
      </c>
      <c r="E175">
        <v>4143</v>
      </c>
      <c r="F175" t="s">
        <v>922</v>
      </c>
      <c r="G175" t="s">
        <v>923</v>
      </c>
      <c r="H175" t="s">
        <v>1221</v>
      </c>
      <c r="I175">
        <v>320</v>
      </c>
      <c r="M175" t="s">
        <v>924</v>
      </c>
      <c r="Q175" s="29">
        <v>41922</v>
      </c>
      <c r="S175" t="s">
        <v>925</v>
      </c>
      <c r="T175" s="29">
        <v>42410</v>
      </c>
    </row>
    <row r="176" spans="1:22">
      <c r="A176" t="s">
        <v>1278</v>
      </c>
      <c r="B176" t="s">
        <v>1119</v>
      </c>
      <c r="C176" t="s">
        <v>45</v>
      </c>
      <c r="D176" t="s">
        <v>1279</v>
      </c>
      <c r="E176">
        <v>4143</v>
      </c>
      <c r="F176" t="s">
        <v>922</v>
      </c>
      <c r="G176" t="s">
        <v>923</v>
      </c>
      <c r="H176" t="s">
        <v>1280</v>
      </c>
      <c r="I176">
        <v>365</v>
      </c>
      <c r="M176" t="s">
        <v>924</v>
      </c>
      <c r="Q176" s="29">
        <v>41849</v>
      </c>
      <c r="S176" t="s">
        <v>925</v>
      </c>
      <c r="T176" s="29">
        <v>42410</v>
      </c>
      <c r="U176" t="s">
        <v>930</v>
      </c>
    </row>
    <row r="177" spans="1:22">
      <c r="A177" t="s">
        <v>1281</v>
      </c>
      <c r="B177" t="s">
        <v>1119</v>
      </c>
      <c r="C177" t="s">
        <v>46</v>
      </c>
      <c r="D177" t="s">
        <v>1282</v>
      </c>
      <c r="E177">
        <v>4143</v>
      </c>
      <c r="F177" t="s">
        <v>922</v>
      </c>
      <c r="G177" t="s">
        <v>923</v>
      </c>
      <c r="H177" t="s">
        <v>1280</v>
      </c>
      <c r="I177">
        <v>390</v>
      </c>
      <c r="M177" t="s">
        <v>924</v>
      </c>
      <c r="Q177" s="29">
        <v>41849</v>
      </c>
      <c r="S177" t="s">
        <v>925</v>
      </c>
      <c r="T177" s="29">
        <v>42410</v>
      </c>
      <c r="U177" t="s">
        <v>930</v>
      </c>
    </row>
    <row r="178" spans="1:22">
      <c r="A178" t="s">
        <v>1283</v>
      </c>
      <c r="B178" t="s">
        <v>1119</v>
      </c>
      <c r="C178" t="s">
        <v>47</v>
      </c>
      <c r="D178" t="s">
        <v>1284</v>
      </c>
      <c r="E178">
        <v>4143</v>
      </c>
      <c r="F178" t="s">
        <v>922</v>
      </c>
      <c r="G178" t="s">
        <v>923</v>
      </c>
      <c r="H178" t="s">
        <v>1280</v>
      </c>
      <c r="I178">
        <v>465</v>
      </c>
      <c r="M178" t="s">
        <v>924</v>
      </c>
      <c r="Q178" s="29">
        <v>41849</v>
      </c>
      <c r="S178" t="s">
        <v>925</v>
      </c>
      <c r="T178" s="29">
        <v>42410</v>
      </c>
      <c r="U178" t="s">
        <v>930</v>
      </c>
    </row>
    <row r="179" spans="1:22">
      <c r="A179" t="s">
        <v>1285</v>
      </c>
      <c r="B179" t="s">
        <v>1119</v>
      </c>
      <c r="C179" t="s">
        <v>48</v>
      </c>
      <c r="D179" t="s">
        <v>1286</v>
      </c>
      <c r="E179">
        <v>4143</v>
      </c>
      <c r="F179" t="s">
        <v>922</v>
      </c>
      <c r="G179" t="s">
        <v>923</v>
      </c>
      <c r="H179" t="s">
        <v>1280</v>
      </c>
      <c r="I179">
        <v>390</v>
      </c>
      <c r="M179" t="s">
        <v>924</v>
      </c>
      <c r="Q179" s="29">
        <v>41849</v>
      </c>
      <c r="S179" t="s">
        <v>925</v>
      </c>
      <c r="T179" s="29">
        <v>42410</v>
      </c>
      <c r="U179" t="s">
        <v>930</v>
      </c>
    </row>
    <row r="180" spans="1:22">
      <c r="A180" t="s">
        <v>1287</v>
      </c>
      <c r="B180" t="s">
        <v>1119</v>
      </c>
      <c r="C180" t="s">
        <v>49</v>
      </c>
      <c r="D180" t="s">
        <v>1288</v>
      </c>
      <c r="E180">
        <v>4143</v>
      </c>
      <c r="F180" t="s">
        <v>922</v>
      </c>
      <c r="G180" t="s">
        <v>923</v>
      </c>
      <c r="H180" t="s">
        <v>1280</v>
      </c>
      <c r="I180">
        <v>430</v>
      </c>
      <c r="M180" t="s">
        <v>924</v>
      </c>
      <c r="Q180" s="29">
        <v>41866</v>
      </c>
      <c r="S180" t="s">
        <v>925</v>
      </c>
      <c r="T180" s="29">
        <v>42410</v>
      </c>
      <c r="U180" t="s">
        <v>930</v>
      </c>
    </row>
    <row r="181" spans="1:22">
      <c r="A181" t="s">
        <v>1289</v>
      </c>
      <c r="B181" t="s">
        <v>1119</v>
      </c>
      <c r="C181" t="s">
        <v>50</v>
      </c>
      <c r="D181" t="s">
        <v>1290</v>
      </c>
      <c r="E181">
        <v>4143</v>
      </c>
      <c r="F181" t="s">
        <v>922</v>
      </c>
      <c r="G181" t="s">
        <v>923</v>
      </c>
      <c r="H181" t="s">
        <v>1291</v>
      </c>
      <c r="I181">
        <v>300</v>
      </c>
      <c r="M181" t="s">
        <v>924</v>
      </c>
      <c r="Q181" s="29">
        <v>41855</v>
      </c>
      <c r="S181" t="s">
        <v>925</v>
      </c>
      <c r="T181" s="29">
        <v>42410</v>
      </c>
    </row>
    <row r="182" spans="1:22">
      <c r="A182" t="s">
        <v>1292</v>
      </c>
      <c r="B182" t="s">
        <v>1119</v>
      </c>
      <c r="C182" t="s">
        <v>288</v>
      </c>
      <c r="D182" t="s">
        <v>1293</v>
      </c>
      <c r="E182">
        <v>4143</v>
      </c>
      <c r="F182" t="s">
        <v>922</v>
      </c>
      <c r="G182" t="s">
        <v>923</v>
      </c>
      <c r="H182" t="s">
        <v>1291</v>
      </c>
      <c r="I182">
        <v>390</v>
      </c>
      <c r="M182" t="s">
        <v>924</v>
      </c>
      <c r="Q182" s="29">
        <v>41855</v>
      </c>
      <c r="S182" t="s">
        <v>925</v>
      </c>
      <c r="T182" s="29">
        <v>42410</v>
      </c>
    </row>
    <row r="183" spans="1:22">
      <c r="A183" t="s">
        <v>1294</v>
      </c>
      <c r="B183" t="s">
        <v>1119</v>
      </c>
      <c r="C183" t="s">
        <v>289</v>
      </c>
      <c r="D183" t="s">
        <v>1295</v>
      </c>
      <c r="E183">
        <v>4143</v>
      </c>
      <c r="F183" t="s">
        <v>922</v>
      </c>
      <c r="G183" t="s">
        <v>923</v>
      </c>
      <c r="H183" t="s">
        <v>1291</v>
      </c>
      <c r="I183">
        <v>360</v>
      </c>
      <c r="M183" t="s">
        <v>924</v>
      </c>
      <c r="Q183" s="29">
        <v>41855</v>
      </c>
      <c r="S183" t="s">
        <v>925</v>
      </c>
      <c r="T183" s="29">
        <v>42410</v>
      </c>
    </row>
    <row r="184" spans="1:22">
      <c r="A184" t="s">
        <v>1296</v>
      </c>
      <c r="B184" t="s">
        <v>1119</v>
      </c>
      <c r="C184" t="s">
        <v>290</v>
      </c>
      <c r="D184" t="s">
        <v>1297</v>
      </c>
      <c r="E184">
        <v>4143</v>
      </c>
      <c r="F184" t="s">
        <v>922</v>
      </c>
      <c r="G184" t="s">
        <v>923</v>
      </c>
      <c r="H184" t="s">
        <v>1291</v>
      </c>
      <c r="I184">
        <v>315</v>
      </c>
      <c r="M184" t="s">
        <v>924</v>
      </c>
      <c r="Q184" s="29">
        <v>41855</v>
      </c>
      <c r="S184" t="s">
        <v>925</v>
      </c>
      <c r="T184" s="29">
        <v>42410</v>
      </c>
    </row>
    <row r="185" spans="1:22">
      <c r="A185" t="s">
        <v>1298</v>
      </c>
      <c r="B185" t="s">
        <v>1119</v>
      </c>
      <c r="C185" t="s">
        <v>291</v>
      </c>
      <c r="D185" t="s">
        <v>1299</v>
      </c>
      <c r="E185">
        <v>4143</v>
      </c>
      <c r="F185" t="s">
        <v>922</v>
      </c>
      <c r="G185" t="s">
        <v>923</v>
      </c>
      <c r="H185" t="s">
        <v>1291</v>
      </c>
      <c r="I185">
        <v>360</v>
      </c>
      <c r="M185" t="s">
        <v>924</v>
      </c>
      <c r="Q185" s="29">
        <v>41866</v>
      </c>
      <c r="S185" t="s">
        <v>925</v>
      </c>
      <c r="T185" s="29">
        <v>42410</v>
      </c>
    </row>
    <row r="186" spans="1:22">
      <c r="A186" t="s">
        <v>1300</v>
      </c>
      <c r="B186" t="s">
        <v>1119</v>
      </c>
      <c r="C186" t="s">
        <v>292</v>
      </c>
      <c r="D186" t="s">
        <v>1301</v>
      </c>
      <c r="E186">
        <v>4143</v>
      </c>
      <c r="F186" t="s">
        <v>922</v>
      </c>
      <c r="G186" t="s">
        <v>923</v>
      </c>
      <c r="H186" t="s">
        <v>1302</v>
      </c>
      <c r="I186">
        <v>500</v>
      </c>
      <c r="M186" t="s">
        <v>924</v>
      </c>
      <c r="Q186" s="29">
        <v>41859</v>
      </c>
      <c r="S186" t="s">
        <v>925</v>
      </c>
      <c r="T186" s="29">
        <v>42410</v>
      </c>
    </row>
    <row r="187" spans="1:22">
      <c r="A187" t="s">
        <v>1303</v>
      </c>
      <c r="B187" t="s">
        <v>1119</v>
      </c>
      <c r="C187" t="s">
        <v>293</v>
      </c>
      <c r="D187" t="s">
        <v>1304</v>
      </c>
      <c r="E187">
        <v>4143</v>
      </c>
      <c r="F187" t="s">
        <v>922</v>
      </c>
      <c r="G187" t="s">
        <v>923</v>
      </c>
      <c r="H187" t="s">
        <v>1302</v>
      </c>
      <c r="I187">
        <v>350</v>
      </c>
      <c r="M187" t="s">
        <v>924</v>
      </c>
      <c r="Q187" s="29">
        <v>41922</v>
      </c>
      <c r="S187" t="s">
        <v>925</v>
      </c>
      <c r="T187" s="29">
        <v>42410</v>
      </c>
    </row>
    <row r="188" spans="1:22">
      <c r="A188" t="s">
        <v>1305</v>
      </c>
      <c r="B188" t="s">
        <v>1119</v>
      </c>
      <c r="C188" t="s">
        <v>294</v>
      </c>
      <c r="D188" t="s">
        <v>1306</v>
      </c>
      <c r="E188">
        <v>4143</v>
      </c>
      <c r="F188" t="s">
        <v>922</v>
      </c>
      <c r="G188" t="s">
        <v>923</v>
      </c>
      <c r="H188" t="s">
        <v>1307</v>
      </c>
      <c r="I188">
        <v>380</v>
      </c>
      <c r="M188" t="s">
        <v>924</v>
      </c>
      <c r="Q188" s="29">
        <v>41855</v>
      </c>
      <c r="S188" t="s">
        <v>925</v>
      </c>
      <c r="T188" s="29">
        <v>42410</v>
      </c>
    </row>
    <row r="189" spans="1:22">
      <c r="A189" t="s">
        <v>1308</v>
      </c>
      <c r="B189" t="s">
        <v>1119</v>
      </c>
      <c r="C189" t="s">
        <v>295</v>
      </c>
      <c r="D189" t="s">
        <v>1309</v>
      </c>
      <c r="E189">
        <v>4143</v>
      </c>
      <c r="F189" t="s">
        <v>922</v>
      </c>
      <c r="G189" t="s">
        <v>923</v>
      </c>
      <c r="H189" t="s">
        <v>1307</v>
      </c>
      <c r="I189">
        <v>360</v>
      </c>
      <c r="M189" t="s">
        <v>924</v>
      </c>
      <c r="Q189" s="29">
        <v>41876</v>
      </c>
      <c r="S189" t="s">
        <v>925</v>
      </c>
      <c r="T189" s="29">
        <v>42410</v>
      </c>
    </row>
    <row r="190" spans="1:22">
      <c r="A190" t="s">
        <v>1310</v>
      </c>
      <c r="B190" t="s">
        <v>1119</v>
      </c>
      <c r="C190" t="s">
        <v>296</v>
      </c>
      <c r="D190" t="s">
        <v>1311</v>
      </c>
      <c r="E190">
        <v>4143</v>
      </c>
      <c r="F190" t="s">
        <v>922</v>
      </c>
      <c r="G190" t="s">
        <v>923</v>
      </c>
      <c r="H190" s="30" t="s">
        <v>1312</v>
      </c>
      <c r="I190">
        <v>270</v>
      </c>
      <c r="M190" t="s">
        <v>924</v>
      </c>
      <c r="Q190" s="29">
        <v>41852</v>
      </c>
      <c r="S190" t="s">
        <v>925</v>
      </c>
      <c r="T190" s="29">
        <v>42410</v>
      </c>
      <c r="V190" s="31" t="s">
        <v>1313</v>
      </c>
    </row>
    <row r="191" spans="1:22">
      <c r="A191" t="s">
        <v>1314</v>
      </c>
      <c r="B191" t="s">
        <v>1119</v>
      </c>
      <c r="C191" t="s">
        <v>297</v>
      </c>
      <c r="D191" t="s">
        <v>1315</v>
      </c>
      <c r="E191">
        <v>4143</v>
      </c>
      <c r="F191" t="s">
        <v>922</v>
      </c>
      <c r="G191" t="s">
        <v>1316</v>
      </c>
      <c r="H191" t="s">
        <v>1317</v>
      </c>
      <c r="I191">
        <v>590</v>
      </c>
      <c r="M191" t="s">
        <v>924</v>
      </c>
      <c r="Q191" s="29">
        <v>41521</v>
      </c>
      <c r="S191" t="s">
        <v>925</v>
      </c>
      <c r="T191" s="29">
        <v>42410</v>
      </c>
    </row>
    <row r="192" spans="1:22">
      <c r="A192" t="s">
        <v>1318</v>
      </c>
      <c r="B192" t="s">
        <v>1119</v>
      </c>
      <c r="C192" t="s">
        <v>298</v>
      </c>
      <c r="D192" t="s">
        <v>1319</v>
      </c>
      <c r="E192">
        <v>4143</v>
      </c>
      <c r="F192" t="s">
        <v>922</v>
      </c>
      <c r="G192" t="s">
        <v>1316</v>
      </c>
      <c r="H192" t="s">
        <v>1317</v>
      </c>
      <c r="I192">
        <v>600</v>
      </c>
      <c r="M192" t="s">
        <v>924</v>
      </c>
      <c r="Q192" s="29">
        <v>41533</v>
      </c>
      <c r="S192" t="s">
        <v>925</v>
      </c>
      <c r="T192" s="29">
        <v>42410</v>
      </c>
    </row>
    <row r="193" spans="1:20">
      <c r="A193" t="s">
        <v>1320</v>
      </c>
      <c r="B193" t="s">
        <v>1119</v>
      </c>
      <c r="C193" t="s">
        <v>299</v>
      </c>
      <c r="D193" t="s">
        <v>1321</v>
      </c>
      <c r="E193">
        <v>4143</v>
      </c>
      <c r="F193" t="s">
        <v>922</v>
      </c>
      <c r="G193" t="s">
        <v>1316</v>
      </c>
      <c r="H193" t="s">
        <v>1317</v>
      </c>
      <c r="I193">
        <v>350</v>
      </c>
      <c r="M193" t="s">
        <v>924</v>
      </c>
      <c r="Q193" s="29">
        <v>41534</v>
      </c>
      <c r="S193" t="s">
        <v>925</v>
      </c>
      <c r="T193" s="29">
        <v>42410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opLeftCell="A428" workbookViewId="0">
      <selection activeCell="X767" sqref="X767"/>
    </sheetView>
  </sheetViews>
  <sheetFormatPr baseColWidth="10" defaultRowHeight="15" x14ac:dyDescent="0"/>
  <cols>
    <col min="3" max="3" width="13.5" bestFit="1" customWidth="1"/>
    <col min="4" max="4" width="14.6640625" bestFit="1" customWidth="1"/>
  </cols>
  <sheetData>
    <row r="1" spans="1:5">
      <c r="A1" t="s">
        <v>265</v>
      </c>
      <c r="B1" t="s">
        <v>65</v>
      </c>
      <c r="C1" t="s">
        <v>266</v>
      </c>
      <c r="D1" t="s">
        <v>1325</v>
      </c>
      <c r="E1" t="s">
        <v>916</v>
      </c>
    </row>
    <row r="2" spans="1:5">
      <c r="A2" t="s">
        <v>1533</v>
      </c>
      <c r="B2" t="s">
        <v>1532</v>
      </c>
      <c r="C2" t="s">
        <v>267</v>
      </c>
      <c r="D2" t="s">
        <v>923</v>
      </c>
      <c r="E2" t="s">
        <v>1221</v>
      </c>
    </row>
    <row r="3" spans="1:5">
      <c r="A3" t="s">
        <v>1534</v>
      </c>
      <c r="B3" t="s">
        <v>1532</v>
      </c>
      <c r="C3" t="s">
        <v>269</v>
      </c>
      <c r="D3" t="s">
        <v>923</v>
      </c>
      <c r="E3" t="s">
        <v>1312</v>
      </c>
    </row>
    <row r="4" spans="1:5">
      <c r="A4" t="s">
        <v>1535</v>
      </c>
      <c r="B4" t="s">
        <v>1532</v>
      </c>
      <c r="C4" t="s">
        <v>270</v>
      </c>
      <c r="D4" t="s">
        <v>923</v>
      </c>
      <c r="E4" t="s">
        <v>1312</v>
      </c>
    </row>
    <row r="5" spans="1:5">
      <c r="A5" t="s">
        <v>1536</v>
      </c>
      <c r="B5" t="s">
        <v>1532</v>
      </c>
      <c r="C5" t="s">
        <v>271</v>
      </c>
      <c r="D5" t="s">
        <v>923</v>
      </c>
      <c r="E5" t="s">
        <v>1537</v>
      </c>
    </row>
    <row r="6" spans="1:5">
      <c r="A6" t="s">
        <v>1538</v>
      </c>
      <c r="B6" t="s">
        <v>1532</v>
      </c>
      <c r="C6" t="s">
        <v>272</v>
      </c>
      <c r="D6" t="s">
        <v>923</v>
      </c>
      <c r="E6" t="s">
        <v>1312</v>
      </c>
    </row>
    <row r="7" spans="1:5">
      <c r="A7" t="s">
        <v>1539</v>
      </c>
      <c r="B7" t="s">
        <v>1532</v>
      </c>
      <c r="C7" t="s">
        <v>51</v>
      </c>
      <c r="D7" t="s">
        <v>923</v>
      </c>
      <c r="E7" t="s">
        <v>1312</v>
      </c>
    </row>
    <row r="8" spans="1:5">
      <c r="A8" t="s">
        <v>1540</v>
      </c>
      <c r="B8" t="s">
        <v>1532</v>
      </c>
      <c r="C8" t="s">
        <v>52</v>
      </c>
      <c r="D8" t="s">
        <v>923</v>
      </c>
      <c r="E8" t="s">
        <v>1312</v>
      </c>
    </row>
    <row r="9" spans="1:5">
      <c r="A9" t="s">
        <v>1541</v>
      </c>
      <c r="B9" t="s">
        <v>1532</v>
      </c>
      <c r="C9" t="s">
        <v>53</v>
      </c>
      <c r="D9" t="s">
        <v>923</v>
      </c>
      <c r="E9" t="s">
        <v>918</v>
      </c>
    </row>
    <row r="10" spans="1:5">
      <c r="A10" t="s">
        <v>1542</v>
      </c>
      <c r="B10" t="s">
        <v>1532</v>
      </c>
      <c r="C10" t="s">
        <v>54</v>
      </c>
      <c r="D10" t="s">
        <v>923</v>
      </c>
      <c r="E10" t="s">
        <v>1537</v>
      </c>
    </row>
    <row r="11" spans="1:5">
      <c r="A11" t="s">
        <v>1543</v>
      </c>
      <c r="B11" t="s">
        <v>1532</v>
      </c>
      <c r="C11" t="s">
        <v>55</v>
      </c>
      <c r="D11" t="s">
        <v>923</v>
      </c>
      <c r="E11" t="s">
        <v>1221</v>
      </c>
    </row>
    <row r="12" spans="1:5">
      <c r="A12" t="s">
        <v>1544</v>
      </c>
      <c r="B12" t="s">
        <v>1532</v>
      </c>
      <c r="C12" t="s">
        <v>56</v>
      </c>
      <c r="D12" t="s">
        <v>1545</v>
      </c>
      <c r="E12" t="s">
        <v>1546</v>
      </c>
    </row>
    <row r="13" spans="1:5">
      <c r="A13" t="s">
        <v>1547</v>
      </c>
      <c r="B13" t="s">
        <v>1532</v>
      </c>
      <c r="C13" t="s">
        <v>57</v>
      </c>
      <c r="D13" t="s">
        <v>923</v>
      </c>
      <c r="E13" t="s">
        <v>268</v>
      </c>
    </row>
    <row r="14" spans="1:5">
      <c r="A14" t="s">
        <v>1548</v>
      </c>
      <c r="B14" t="s">
        <v>1532</v>
      </c>
      <c r="C14" t="s">
        <v>58</v>
      </c>
      <c r="D14" t="s">
        <v>923</v>
      </c>
      <c r="E14" t="s">
        <v>268</v>
      </c>
    </row>
    <row r="15" spans="1:5">
      <c r="A15" t="s">
        <v>1549</v>
      </c>
      <c r="B15" t="s">
        <v>1532</v>
      </c>
      <c r="C15" t="s">
        <v>59</v>
      </c>
      <c r="D15" t="s">
        <v>923</v>
      </c>
      <c r="E15" t="s">
        <v>1312</v>
      </c>
    </row>
    <row r="16" spans="1:5">
      <c r="A16" t="s">
        <v>1550</v>
      </c>
      <c r="B16" t="s">
        <v>1532</v>
      </c>
      <c r="C16" t="s">
        <v>60</v>
      </c>
      <c r="D16" t="s">
        <v>923</v>
      </c>
      <c r="E16" t="s">
        <v>1312</v>
      </c>
    </row>
    <row r="17" spans="1:5">
      <c r="A17" t="s">
        <v>1551</v>
      </c>
      <c r="B17" t="s">
        <v>1532</v>
      </c>
      <c r="C17" t="s">
        <v>61</v>
      </c>
      <c r="D17" t="s">
        <v>923</v>
      </c>
      <c r="E17" t="s">
        <v>1537</v>
      </c>
    </row>
    <row r="18" spans="1:5">
      <c r="A18" t="s">
        <v>1552</v>
      </c>
      <c r="B18" t="s">
        <v>1532</v>
      </c>
      <c r="C18" t="s">
        <v>62</v>
      </c>
      <c r="D18" t="s">
        <v>923</v>
      </c>
      <c r="E18" t="s">
        <v>917</v>
      </c>
    </row>
    <row r="19" spans="1:5">
      <c r="A19" t="s">
        <v>1553</v>
      </c>
      <c r="B19" t="s">
        <v>1532</v>
      </c>
      <c r="C19" t="s">
        <v>63</v>
      </c>
      <c r="D19" t="s">
        <v>923</v>
      </c>
      <c r="E19" t="s">
        <v>1312</v>
      </c>
    </row>
    <row r="20" spans="1:5">
      <c r="A20" t="s">
        <v>1554</v>
      </c>
      <c r="B20" t="s">
        <v>1532</v>
      </c>
      <c r="C20" t="s">
        <v>0</v>
      </c>
      <c r="D20" t="s">
        <v>923</v>
      </c>
      <c r="E20" t="s">
        <v>1312</v>
      </c>
    </row>
    <row r="21" spans="1:5">
      <c r="A21" t="s">
        <v>1555</v>
      </c>
      <c r="B21" t="s">
        <v>1532</v>
      </c>
      <c r="C21" t="s">
        <v>1</v>
      </c>
      <c r="D21" t="s">
        <v>923</v>
      </c>
      <c r="E21" t="s">
        <v>918</v>
      </c>
    </row>
    <row r="22" spans="1:5">
      <c r="A22" t="s">
        <v>1556</v>
      </c>
      <c r="B22" t="s">
        <v>1532</v>
      </c>
      <c r="C22" t="s">
        <v>2</v>
      </c>
      <c r="D22" t="s">
        <v>923</v>
      </c>
      <c r="E22" t="s">
        <v>918</v>
      </c>
    </row>
    <row r="23" spans="1:5">
      <c r="A23" t="s">
        <v>1557</v>
      </c>
      <c r="B23" t="s">
        <v>1532</v>
      </c>
      <c r="C23" t="s">
        <v>3</v>
      </c>
      <c r="D23" t="s">
        <v>923</v>
      </c>
      <c r="E23" t="s">
        <v>268</v>
      </c>
    </row>
    <row r="24" spans="1:5">
      <c r="A24" t="s">
        <v>1558</v>
      </c>
      <c r="B24" t="s">
        <v>1532</v>
      </c>
      <c r="C24" t="s">
        <v>4</v>
      </c>
      <c r="D24" t="s">
        <v>923</v>
      </c>
      <c r="E24" t="s">
        <v>1537</v>
      </c>
    </row>
    <row r="25" spans="1:5">
      <c r="A25" t="s">
        <v>1559</v>
      </c>
      <c r="B25" t="s">
        <v>1532</v>
      </c>
      <c r="C25" t="s">
        <v>5</v>
      </c>
      <c r="D25" t="s">
        <v>923</v>
      </c>
      <c r="E25" t="s">
        <v>268</v>
      </c>
    </row>
    <row r="26" spans="1:5">
      <c r="A26" t="s">
        <v>1560</v>
      </c>
      <c r="B26" t="s">
        <v>1532</v>
      </c>
      <c r="C26" t="s">
        <v>6</v>
      </c>
      <c r="D26" t="s">
        <v>923</v>
      </c>
      <c r="E26" t="s">
        <v>1537</v>
      </c>
    </row>
    <row r="27" spans="1:5">
      <c r="A27" t="s">
        <v>1561</v>
      </c>
      <c r="B27" t="s">
        <v>1532</v>
      </c>
      <c r="C27" t="s">
        <v>7</v>
      </c>
      <c r="D27" t="s">
        <v>923</v>
      </c>
      <c r="E27" t="s">
        <v>918</v>
      </c>
    </row>
    <row r="28" spans="1:5">
      <c r="A28" t="s">
        <v>1562</v>
      </c>
      <c r="B28" t="s">
        <v>1532</v>
      </c>
      <c r="C28" t="s">
        <v>8</v>
      </c>
      <c r="D28" t="s">
        <v>923</v>
      </c>
      <c r="E28" t="s">
        <v>918</v>
      </c>
    </row>
    <row r="29" spans="1:5">
      <c r="A29" t="s">
        <v>1563</v>
      </c>
      <c r="B29" t="s">
        <v>1532</v>
      </c>
      <c r="C29" t="s">
        <v>9</v>
      </c>
      <c r="D29" t="s">
        <v>923</v>
      </c>
      <c r="E29" t="s">
        <v>918</v>
      </c>
    </row>
    <row r="30" spans="1:5">
      <c r="A30" t="s">
        <v>1564</v>
      </c>
      <c r="B30" t="s">
        <v>1532</v>
      </c>
      <c r="C30" t="s">
        <v>10</v>
      </c>
      <c r="D30" t="s">
        <v>923</v>
      </c>
      <c r="E30" t="s">
        <v>1537</v>
      </c>
    </row>
    <row r="31" spans="1:5">
      <c r="A31" t="s">
        <v>1565</v>
      </c>
      <c r="B31" t="s">
        <v>1532</v>
      </c>
      <c r="C31" t="s">
        <v>11</v>
      </c>
      <c r="D31" t="s">
        <v>923</v>
      </c>
      <c r="E31" t="s">
        <v>918</v>
      </c>
    </row>
    <row r="32" spans="1:5">
      <c r="A32" t="s">
        <v>1566</v>
      </c>
      <c r="B32" t="s">
        <v>1532</v>
      </c>
      <c r="C32" t="s">
        <v>12</v>
      </c>
      <c r="D32" t="s">
        <v>923</v>
      </c>
      <c r="E32" t="s">
        <v>918</v>
      </c>
    </row>
    <row r="33" spans="1:5">
      <c r="A33" t="s">
        <v>1567</v>
      </c>
      <c r="B33" t="s">
        <v>1532</v>
      </c>
      <c r="C33" t="s">
        <v>13</v>
      </c>
      <c r="D33" t="s">
        <v>923</v>
      </c>
      <c r="E33" t="s">
        <v>918</v>
      </c>
    </row>
    <row r="34" spans="1:5">
      <c r="A34" t="s">
        <v>1568</v>
      </c>
      <c r="B34" t="s">
        <v>1532</v>
      </c>
      <c r="C34" t="s">
        <v>14</v>
      </c>
      <c r="D34" t="s">
        <v>923</v>
      </c>
      <c r="E34" t="s">
        <v>918</v>
      </c>
    </row>
    <row r="35" spans="1:5">
      <c r="A35" t="s">
        <v>1569</v>
      </c>
      <c r="B35" t="s">
        <v>1532</v>
      </c>
      <c r="C35" t="s">
        <v>15</v>
      </c>
      <c r="D35" t="s">
        <v>923</v>
      </c>
      <c r="E35" t="s">
        <v>268</v>
      </c>
    </row>
    <row r="36" spans="1:5">
      <c r="A36" t="s">
        <v>1570</v>
      </c>
      <c r="B36" t="s">
        <v>1532</v>
      </c>
      <c r="C36" t="s">
        <v>16</v>
      </c>
      <c r="D36" t="s">
        <v>923</v>
      </c>
      <c r="E36" t="s">
        <v>268</v>
      </c>
    </row>
    <row r="37" spans="1:5">
      <c r="A37" t="s">
        <v>1571</v>
      </c>
      <c r="B37" t="s">
        <v>1532</v>
      </c>
      <c r="C37" t="s">
        <v>17</v>
      </c>
      <c r="D37" t="s">
        <v>1316</v>
      </c>
      <c r="E37" t="s">
        <v>1317</v>
      </c>
    </row>
    <row r="38" spans="1:5">
      <c r="A38" t="s">
        <v>1572</v>
      </c>
      <c r="B38" t="s">
        <v>1532</v>
      </c>
      <c r="C38" t="s">
        <v>18</v>
      </c>
      <c r="D38" t="s">
        <v>923</v>
      </c>
      <c r="E38" t="s">
        <v>1537</v>
      </c>
    </row>
    <row r="39" spans="1:5">
      <c r="A39" t="s">
        <v>1573</v>
      </c>
      <c r="B39" t="s">
        <v>1532</v>
      </c>
      <c r="C39" t="s">
        <v>19</v>
      </c>
      <c r="D39" t="s">
        <v>923</v>
      </c>
      <c r="E39" t="s">
        <v>268</v>
      </c>
    </row>
    <row r="40" spans="1:5">
      <c r="A40" t="s">
        <v>1574</v>
      </c>
      <c r="B40" t="s">
        <v>1532</v>
      </c>
      <c r="C40" t="s">
        <v>20</v>
      </c>
      <c r="D40" t="s">
        <v>923</v>
      </c>
      <c r="E40" t="s">
        <v>1537</v>
      </c>
    </row>
    <row r="41" spans="1:5">
      <c r="A41" t="s">
        <v>1575</v>
      </c>
      <c r="B41" t="s">
        <v>1532</v>
      </c>
      <c r="C41" t="s">
        <v>21</v>
      </c>
      <c r="D41" t="s">
        <v>923</v>
      </c>
      <c r="E41" t="s">
        <v>1537</v>
      </c>
    </row>
    <row r="42" spans="1:5">
      <c r="A42" t="s">
        <v>1576</v>
      </c>
      <c r="B42" t="s">
        <v>1532</v>
      </c>
      <c r="C42" t="s">
        <v>22</v>
      </c>
      <c r="D42" t="s">
        <v>923</v>
      </c>
      <c r="E42" t="s">
        <v>268</v>
      </c>
    </row>
    <row r="43" spans="1:5">
      <c r="A43" t="s">
        <v>1577</v>
      </c>
      <c r="B43" t="s">
        <v>1532</v>
      </c>
      <c r="C43" t="s">
        <v>23</v>
      </c>
      <c r="D43" t="s">
        <v>923</v>
      </c>
      <c r="E43" t="s">
        <v>1537</v>
      </c>
    </row>
    <row r="44" spans="1:5">
      <c r="A44" t="s">
        <v>1578</v>
      </c>
      <c r="B44" t="s">
        <v>1532</v>
      </c>
      <c r="C44" t="s">
        <v>24</v>
      </c>
      <c r="D44" t="s">
        <v>923</v>
      </c>
      <c r="E44" t="s">
        <v>268</v>
      </c>
    </row>
    <row r="45" spans="1:5">
      <c r="A45" t="s">
        <v>1579</v>
      </c>
      <c r="B45" t="s">
        <v>1532</v>
      </c>
      <c r="C45" t="s">
        <v>25</v>
      </c>
      <c r="D45" t="s">
        <v>923</v>
      </c>
      <c r="E45" t="s">
        <v>268</v>
      </c>
    </row>
    <row r="46" spans="1:5">
      <c r="A46" t="s">
        <v>1580</v>
      </c>
      <c r="B46" t="s">
        <v>1532</v>
      </c>
      <c r="C46" t="s">
        <v>26</v>
      </c>
      <c r="D46" t="s">
        <v>923</v>
      </c>
      <c r="E46" t="s">
        <v>1537</v>
      </c>
    </row>
    <row r="47" spans="1:5">
      <c r="A47" t="s">
        <v>1581</v>
      </c>
      <c r="B47" t="s">
        <v>1532</v>
      </c>
      <c r="C47" t="s">
        <v>27</v>
      </c>
      <c r="D47" t="s">
        <v>923</v>
      </c>
      <c r="E47" t="s">
        <v>1537</v>
      </c>
    </row>
    <row r="48" spans="1:5">
      <c r="A48" t="s">
        <v>1582</v>
      </c>
      <c r="B48" t="s">
        <v>1532</v>
      </c>
      <c r="C48" t="s">
        <v>28</v>
      </c>
      <c r="D48" t="s">
        <v>923</v>
      </c>
      <c r="E48" t="s">
        <v>268</v>
      </c>
    </row>
    <row r="49" spans="1:5">
      <c r="A49" t="s">
        <v>1583</v>
      </c>
      <c r="B49" t="s">
        <v>1532</v>
      </c>
      <c r="C49" t="s">
        <v>29</v>
      </c>
      <c r="D49" t="s">
        <v>923</v>
      </c>
      <c r="E49" t="s">
        <v>1584</v>
      </c>
    </row>
    <row r="50" spans="1:5">
      <c r="A50" t="s">
        <v>1585</v>
      </c>
      <c r="B50" t="s">
        <v>1532</v>
      </c>
      <c r="C50" t="s">
        <v>273</v>
      </c>
      <c r="D50" t="s">
        <v>923</v>
      </c>
      <c r="E50" t="s">
        <v>1537</v>
      </c>
    </row>
    <row r="51" spans="1:5">
      <c r="A51" t="s">
        <v>1586</v>
      </c>
      <c r="B51" t="s">
        <v>1532</v>
      </c>
      <c r="C51" t="s">
        <v>274</v>
      </c>
      <c r="D51" t="s">
        <v>923</v>
      </c>
      <c r="E51" t="s">
        <v>1537</v>
      </c>
    </row>
    <row r="52" spans="1:5">
      <c r="A52" t="s">
        <v>1587</v>
      </c>
      <c r="B52" t="s">
        <v>1532</v>
      </c>
      <c r="C52" t="s">
        <v>275</v>
      </c>
      <c r="D52" t="s">
        <v>923</v>
      </c>
      <c r="E52" t="s">
        <v>1537</v>
      </c>
    </row>
    <row r="53" spans="1:5">
      <c r="A53" t="s">
        <v>1588</v>
      </c>
      <c r="B53" t="s">
        <v>1532</v>
      </c>
      <c r="C53" t="s">
        <v>276</v>
      </c>
      <c r="D53" t="s">
        <v>923</v>
      </c>
      <c r="E53" t="s">
        <v>268</v>
      </c>
    </row>
    <row r="54" spans="1:5">
      <c r="A54" t="s">
        <v>1589</v>
      </c>
      <c r="B54" t="s">
        <v>1532</v>
      </c>
      <c r="C54" t="s">
        <v>277</v>
      </c>
      <c r="D54" t="s">
        <v>923</v>
      </c>
      <c r="E54" t="s">
        <v>1537</v>
      </c>
    </row>
    <row r="55" spans="1:5">
      <c r="A55" t="s">
        <v>1590</v>
      </c>
      <c r="B55" t="s">
        <v>1532</v>
      </c>
      <c r="C55" t="s">
        <v>278</v>
      </c>
      <c r="D55" t="s">
        <v>923</v>
      </c>
      <c r="E55" t="s">
        <v>918</v>
      </c>
    </row>
    <row r="56" spans="1:5">
      <c r="A56" t="s">
        <v>1591</v>
      </c>
      <c r="B56" t="s">
        <v>1532</v>
      </c>
      <c r="C56" t="s">
        <v>279</v>
      </c>
      <c r="D56" t="s">
        <v>923</v>
      </c>
      <c r="E56" t="s">
        <v>918</v>
      </c>
    </row>
    <row r="57" spans="1:5">
      <c r="A57" t="s">
        <v>1592</v>
      </c>
      <c r="B57" t="s">
        <v>1532</v>
      </c>
      <c r="C57" t="s">
        <v>280</v>
      </c>
      <c r="D57" t="s">
        <v>923</v>
      </c>
      <c r="E57" t="s">
        <v>1537</v>
      </c>
    </row>
    <row r="58" spans="1:5">
      <c r="A58" t="s">
        <v>1593</v>
      </c>
      <c r="B58" t="s">
        <v>1532</v>
      </c>
      <c r="C58" t="s">
        <v>281</v>
      </c>
      <c r="D58" t="s">
        <v>923</v>
      </c>
      <c r="E58" t="s">
        <v>268</v>
      </c>
    </row>
    <row r="59" spans="1:5">
      <c r="A59" t="s">
        <v>1594</v>
      </c>
      <c r="B59" t="s">
        <v>1532</v>
      </c>
      <c r="C59" t="s">
        <v>282</v>
      </c>
      <c r="D59" t="s">
        <v>923</v>
      </c>
      <c r="E59" t="s">
        <v>268</v>
      </c>
    </row>
    <row r="60" spans="1:5">
      <c r="A60" t="s">
        <v>1595</v>
      </c>
      <c r="B60" t="s">
        <v>1532</v>
      </c>
      <c r="C60" t="s">
        <v>283</v>
      </c>
      <c r="D60" t="s">
        <v>923</v>
      </c>
      <c r="E60" t="s">
        <v>1312</v>
      </c>
    </row>
    <row r="61" spans="1:5">
      <c r="A61" t="s">
        <v>1596</v>
      </c>
      <c r="B61" t="s">
        <v>1532</v>
      </c>
      <c r="C61" t="s">
        <v>284</v>
      </c>
      <c r="D61" t="s">
        <v>923</v>
      </c>
      <c r="E61" t="s">
        <v>268</v>
      </c>
    </row>
    <row r="62" spans="1:5">
      <c r="A62" t="s">
        <v>1597</v>
      </c>
      <c r="B62" t="s">
        <v>1532</v>
      </c>
      <c r="C62" t="s">
        <v>285</v>
      </c>
      <c r="D62" t="s">
        <v>923</v>
      </c>
      <c r="E62" t="s">
        <v>1537</v>
      </c>
    </row>
    <row r="63" spans="1:5">
      <c r="A63" t="s">
        <v>1598</v>
      </c>
      <c r="B63" t="s">
        <v>1532</v>
      </c>
      <c r="C63" t="s">
        <v>286</v>
      </c>
      <c r="D63" t="s">
        <v>923</v>
      </c>
      <c r="E63" t="s">
        <v>1312</v>
      </c>
    </row>
    <row r="64" spans="1:5">
      <c r="A64" t="s">
        <v>1599</v>
      </c>
      <c r="B64" t="s">
        <v>1532</v>
      </c>
      <c r="C64" t="s">
        <v>287</v>
      </c>
      <c r="D64" t="s">
        <v>923</v>
      </c>
      <c r="E64" t="s">
        <v>268</v>
      </c>
    </row>
    <row r="65" spans="1:5">
      <c r="A65" t="s">
        <v>1600</v>
      </c>
      <c r="B65" t="s">
        <v>1532</v>
      </c>
      <c r="C65" t="s">
        <v>30</v>
      </c>
      <c r="D65" t="s">
        <v>923</v>
      </c>
      <c r="E65" t="s">
        <v>1312</v>
      </c>
    </row>
    <row r="66" spans="1:5">
      <c r="A66" t="s">
        <v>1601</v>
      </c>
      <c r="B66" t="s">
        <v>1532</v>
      </c>
      <c r="C66" t="s">
        <v>31</v>
      </c>
      <c r="D66" t="s">
        <v>923</v>
      </c>
      <c r="E66" t="s">
        <v>268</v>
      </c>
    </row>
    <row r="67" spans="1:5">
      <c r="A67" t="s">
        <v>1602</v>
      </c>
      <c r="B67" t="s">
        <v>1532</v>
      </c>
      <c r="C67" t="s">
        <v>32</v>
      </c>
      <c r="D67" t="s">
        <v>923</v>
      </c>
      <c r="E67" t="s">
        <v>1302</v>
      </c>
    </row>
    <row r="68" spans="1:5">
      <c r="A68" t="s">
        <v>1603</v>
      </c>
      <c r="B68" t="s">
        <v>1532</v>
      </c>
      <c r="C68" t="s">
        <v>33</v>
      </c>
      <c r="D68" t="s">
        <v>923</v>
      </c>
      <c r="E68" t="s">
        <v>1537</v>
      </c>
    </row>
    <row r="69" spans="1:5">
      <c r="A69" t="s">
        <v>1604</v>
      </c>
      <c r="B69" t="s">
        <v>1532</v>
      </c>
      <c r="C69" t="s">
        <v>34</v>
      </c>
      <c r="D69" t="s">
        <v>923</v>
      </c>
      <c r="E69" t="s">
        <v>1537</v>
      </c>
    </row>
    <row r="70" spans="1:5">
      <c r="A70" t="s">
        <v>1605</v>
      </c>
      <c r="B70" t="s">
        <v>1532</v>
      </c>
      <c r="C70" t="s">
        <v>35</v>
      </c>
      <c r="D70" t="s">
        <v>923</v>
      </c>
      <c r="E70" t="s">
        <v>918</v>
      </c>
    </row>
    <row r="71" spans="1:5">
      <c r="A71" t="s">
        <v>1606</v>
      </c>
      <c r="B71" t="s">
        <v>1532</v>
      </c>
      <c r="C71" t="s">
        <v>36</v>
      </c>
      <c r="D71" t="s">
        <v>923</v>
      </c>
      <c r="E71" t="s">
        <v>268</v>
      </c>
    </row>
    <row r="72" spans="1:5">
      <c r="A72" t="s">
        <v>1607</v>
      </c>
      <c r="B72" t="s">
        <v>1532</v>
      </c>
      <c r="C72" t="s">
        <v>37</v>
      </c>
      <c r="D72" t="s">
        <v>923</v>
      </c>
      <c r="E72" t="s">
        <v>1537</v>
      </c>
    </row>
    <row r="73" spans="1:5">
      <c r="A73" t="s">
        <v>1608</v>
      </c>
      <c r="B73" t="s">
        <v>1532</v>
      </c>
      <c r="C73" t="s">
        <v>38</v>
      </c>
      <c r="D73" t="s">
        <v>923</v>
      </c>
      <c r="E73" t="s">
        <v>1537</v>
      </c>
    </row>
    <row r="74" spans="1:5">
      <c r="A74" t="s">
        <v>1609</v>
      </c>
      <c r="B74" t="s">
        <v>1532</v>
      </c>
      <c r="C74" t="s">
        <v>39</v>
      </c>
      <c r="D74" t="s">
        <v>923</v>
      </c>
      <c r="E74" t="s">
        <v>268</v>
      </c>
    </row>
    <row r="75" spans="1:5">
      <c r="A75" t="s">
        <v>1610</v>
      </c>
      <c r="B75" t="s">
        <v>1532</v>
      </c>
      <c r="C75" t="s">
        <v>40</v>
      </c>
      <c r="D75" t="s">
        <v>923</v>
      </c>
      <c r="E75" t="s">
        <v>1537</v>
      </c>
    </row>
    <row r="76" spans="1:5">
      <c r="A76" t="s">
        <v>1611</v>
      </c>
      <c r="B76" t="s">
        <v>1532</v>
      </c>
      <c r="C76" t="s">
        <v>41</v>
      </c>
      <c r="D76" t="s">
        <v>923</v>
      </c>
      <c r="E76" t="s">
        <v>918</v>
      </c>
    </row>
    <row r="77" spans="1:5">
      <c r="A77" t="s">
        <v>1612</v>
      </c>
      <c r="B77" t="s">
        <v>1532</v>
      </c>
      <c r="C77" t="s">
        <v>42</v>
      </c>
      <c r="D77" t="s">
        <v>923</v>
      </c>
      <c r="E77" t="s">
        <v>918</v>
      </c>
    </row>
    <row r="78" spans="1:5">
      <c r="A78" t="s">
        <v>1613</v>
      </c>
      <c r="B78" t="s">
        <v>1532</v>
      </c>
      <c r="C78" t="s">
        <v>43</v>
      </c>
      <c r="D78" t="s">
        <v>923</v>
      </c>
      <c r="E78" t="s">
        <v>918</v>
      </c>
    </row>
    <row r="79" spans="1:5">
      <c r="A79" t="s">
        <v>1614</v>
      </c>
      <c r="B79" t="s">
        <v>1532</v>
      </c>
      <c r="C79" t="s">
        <v>44</v>
      </c>
      <c r="D79" t="s">
        <v>1316</v>
      </c>
      <c r="E79" t="s">
        <v>1317</v>
      </c>
    </row>
    <row r="80" spans="1:5">
      <c r="A80" t="s">
        <v>1615</v>
      </c>
      <c r="B80" t="s">
        <v>1532</v>
      </c>
      <c r="C80" t="s">
        <v>45</v>
      </c>
      <c r="D80" t="s">
        <v>923</v>
      </c>
      <c r="E80" t="s">
        <v>268</v>
      </c>
    </row>
    <row r="81" spans="1:5">
      <c r="A81" t="s">
        <v>1616</v>
      </c>
      <c r="B81" t="s">
        <v>1532</v>
      </c>
      <c r="C81" t="s">
        <v>46</v>
      </c>
      <c r="D81" t="s">
        <v>923</v>
      </c>
      <c r="E81" t="s">
        <v>1312</v>
      </c>
    </row>
    <row r="82" spans="1:5">
      <c r="A82" t="s">
        <v>1617</v>
      </c>
      <c r="B82" t="s">
        <v>1532</v>
      </c>
      <c r="C82" t="s">
        <v>47</v>
      </c>
      <c r="D82" t="s">
        <v>923</v>
      </c>
      <c r="E82" t="s">
        <v>1537</v>
      </c>
    </row>
    <row r="83" spans="1:5">
      <c r="A83" t="s">
        <v>1618</v>
      </c>
      <c r="B83" t="s">
        <v>1532</v>
      </c>
      <c r="C83" t="s">
        <v>48</v>
      </c>
      <c r="D83" t="s">
        <v>923</v>
      </c>
      <c r="E83" t="s">
        <v>268</v>
      </c>
    </row>
    <row r="84" spans="1:5">
      <c r="A84" t="s">
        <v>1619</v>
      </c>
      <c r="B84" t="s">
        <v>1532</v>
      </c>
      <c r="C84" t="s">
        <v>49</v>
      </c>
      <c r="D84" t="s">
        <v>923</v>
      </c>
      <c r="E84" t="s">
        <v>918</v>
      </c>
    </row>
    <row r="85" spans="1:5">
      <c r="A85" t="s">
        <v>1620</v>
      </c>
      <c r="B85" t="s">
        <v>1532</v>
      </c>
      <c r="C85" t="s">
        <v>50</v>
      </c>
      <c r="D85" t="s">
        <v>923</v>
      </c>
      <c r="E85" t="s">
        <v>918</v>
      </c>
    </row>
    <row r="86" spans="1:5">
      <c r="A86" t="s">
        <v>1621</v>
      </c>
      <c r="B86" t="s">
        <v>1532</v>
      </c>
      <c r="C86" t="s">
        <v>288</v>
      </c>
      <c r="D86" t="s">
        <v>923</v>
      </c>
      <c r="E86" t="s">
        <v>918</v>
      </c>
    </row>
    <row r="87" spans="1:5">
      <c r="A87" t="s">
        <v>1622</v>
      </c>
      <c r="B87" t="s">
        <v>1532</v>
      </c>
      <c r="C87" t="s">
        <v>289</v>
      </c>
      <c r="D87" t="s">
        <v>923</v>
      </c>
      <c r="E87" t="s">
        <v>918</v>
      </c>
    </row>
    <row r="88" spans="1:5">
      <c r="A88" t="s">
        <v>1623</v>
      </c>
      <c r="B88" t="s">
        <v>1532</v>
      </c>
      <c r="C88" t="s">
        <v>290</v>
      </c>
      <c r="D88" t="s">
        <v>923</v>
      </c>
      <c r="E88" t="s">
        <v>918</v>
      </c>
    </row>
    <row r="89" spans="1:5">
      <c r="A89" t="s">
        <v>1624</v>
      </c>
      <c r="B89" t="s">
        <v>1532</v>
      </c>
      <c r="C89" t="s">
        <v>291</v>
      </c>
      <c r="D89" t="s">
        <v>923</v>
      </c>
      <c r="E89" t="s">
        <v>1221</v>
      </c>
    </row>
    <row r="90" spans="1:5">
      <c r="A90" t="s">
        <v>1625</v>
      </c>
      <c r="B90" t="s">
        <v>1532</v>
      </c>
      <c r="C90" t="s">
        <v>292</v>
      </c>
      <c r="D90" t="s">
        <v>923</v>
      </c>
      <c r="E90" t="s">
        <v>1537</v>
      </c>
    </row>
    <row r="91" spans="1:5">
      <c r="A91" t="s">
        <v>1626</v>
      </c>
      <c r="B91" t="s">
        <v>1532</v>
      </c>
      <c r="C91" t="s">
        <v>293</v>
      </c>
      <c r="D91" t="s">
        <v>923</v>
      </c>
      <c r="E91" t="s">
        <v>268</v>
      </c>
    </row>
    <row r="92" spans="1:5">
      <c r="A92" t="s">
        <v>1627</v>
      </c>
      <c r="B92" t="s">
        <v>1532</v>
      </c>
      <c r="C92" t="s">
        <v>294</v>
      </c>
      <c r="D92" t="s">
        <v>923</v>
      </c>
      <c r="E92" t="s">
        <v>918</v>
      </c>
    </row>
    <row r="93" spans="1:5">
      <c r="A93" t="s">
        <v>1628</v>
      </c>
      <c r="B93" t="s">
        <v>1532</v>
      </c>
      <c r="C93" t="s">
        <v>295</v>
      </c>
      <c r="D93" t="s">
        <v>923</v>
      </c>
      <c r="E93" t="s">
        <v>268</v>
      </c>
    </row>
    <row r="94" spans="1:5">
      <c r="A94" t="s">
        <v>1629</v>
      </c>
      <c r="B94" t="s">
        <v>1532</v>
      </c>
      <c r="C94" t="s">
        <v>296</v>
      </c>
      <c r="D94" t="s">
        <v>923</v>
      </c>
      <c r="E94" t="s">
        <v>268</v>
      </c>
    </row>
    <row r="95" spans="1:5">
      <c r="A95" t="s">
        <v>1630</v>
      </c>
      <c r="B95" t="s">
        <v>1532</v>
      </c>
      <c r="C95" t="s">
        <v>297</v>
      </c>
      <c r="D95" t="s">
        <v>923</v>
      </c>
      <c r="E95" t="s">
        <v>268</v>
      </c>
    </row>
    <row r="96" spans="1:5">
      <c r="A96" t="s">
        <v>1631</v>
      </c>
      <c r="B96" t="s">
        <v>1532</v>
      </c>
      <c r="C96" t="s">
        <v>298</v>
      </c>
      <c r="D96" t="s">
        <v>923</v>
      </c>
      <c r="E96" t="s">
        <v>1537</v>
      </c>
    </row>
    <row r="97" spans="1:5">
      <c r="A97" t="s">
        <v>1632</v>
      </c>
      <c r="B97" t="s">
        <v>1532</v>
      </c>
      <c r="C97" t="s">
        <v>299</v>
      </c>
      <c r="D97" t="s">
        <v>923</v>
      </c>
      <c r="E97" t="s">
        <v>918</v>
      </c>
    </row>
    <row r="98" spans="1:5">
      <c r="A98" t="s">
        <v>1634</v>
      </c>
      <c r="B98" t="s">
        <v>1633</v>
      </c>
      <c r="C98" t="s">
        <v>267</v>
      </c>
      <c r="D98" t="s">
        <v>923</v>
      </c>
      <c r="E98" t="s">
        <v>918</v>
      </c>
    </row>
    <row r="99" spans="1:5">
      <c r="A99" t="s">
        <v>1635</v>
      </c>
      <c r="B99" t="s">
        <v>1633</v>
      </c>
      <c r="C99" t="s">
        <v>269</v>
      </c>
      <c r="D99" t="s">
        <v>923</v>
      </c>
      <c r="E99" t="s">
        <v>1221</v>
      </c>
    </row>
    <row r="100" spans="1:5">
      <c r="A100" t="s">
        <v>1636</v>
      </c>
      <c r="B100" t="s">
        <v>1633</v>
      </c>
      <c r="C100" t="s">
        <v>270</v>
      </c>
      <c r="D100" t="s">
        <v>923</v>
      </c>
      <c r="E100" t="s">
        <v>1221</v>
      </c>
    </row>
    <row r="101" spans="1:5">
      <c r="A101" t="s">
        <v>1637</v>
      </c>
      <c r="B101" t="s">
        <v>1633</v>
      </c>
      <c r="C101" t="s">
        <v>271</v>
      </c>
      <c r="D101" t="s">
        <v>923</v>
      </c>
      <c r="E101" t="s">
        <v>268</v>
      </c>
    </row>
    <row r="102" spans="1:5">
      <c r="A102" t="s">
        <v>1638</v>
      </c>
      <c r="B102" t="s">
        <v>1633</v>
      </c>
      <c r="C102" t="s">
        <v>272</v>
      </c>
      <c r="D102" t="s">
        <v>923</v>
      </c>
      <c r="E102" t="s">
        <v>268</v>
      </c>
    </row>
    <row r="103" spans="1:5">
      <c r="A103" t="s">
        <v>1639</v>
      </c>
      <c r="B103" t="s">
        <v>1633</v>
      </c>
      <c r="C103" t="s">
        <v>51</v>
      </c>
      <c r="D103" t="s">
        <v>923</v>
      </c>
      <c r="E103" t="s">
        <v>918</v>
      </c>
    </row>
    <row r="104" spans="1:5">
      <c r="A104" t="s">
        <v>1640</v>
      </c>
      <c r="B104" t="s">
        <v>1633</v>
      </c>
      <c r="C104" t="s">
        <v>52</v>
      </c>
      <c r="D104" t="s">
        <v>923</v>
      </c>
      <c r="E104" t="s">
        <v>1221</v>
      </c>
    </row>
    <row r="105" spans="1:5">
      <c r="A105" t="s">
        <v>1641</v>
      </c>
      <c r="B105" t="s">
        <v>1633</v>
      </c>
      <c r="C105" t="s">
        <v>53</v>
      </c>
      <c r="D105" t="s">
        <v>1316</v>
      </c>
      <c r="E105" t="s">
        <v>1317</v>
      </c>
    </row>
    <row r="106" spans="1:5">
      <c r="A106" t="s">
        <v>1642</v>
      </c>
      <c r="B106" t="s">
        <v>1633</v>
      </c>
      <c r="C106" t="s">
        <v>54</v>
      </c>
      <c r="D106" t="s">
        <v>923</v>
      </c>
      <c r="E106" t="s">
        <v>1312</v>
      </c>
    </row>
    <row r="107" spans="1:5">
      <c r="A107" t="s">
        <v>1643</v>
      </c>
      <c r="B107" t="s">
        <v>1633</v>
      </c>
      <c r="C107" t="s">
        <v>55</v>
      </c>
      <c r="D107" t="s">
        <v>923</v>
      </c>
      <c r="E107" t="s">
        <v>918</v>
      </c>
    </row>
    <row r="108" spans="1:5">
      <c r="A108" t="s">
        <v>1644</v>
      </c>
      <c r="B108" t="s">
        <v>1633</v>
      </c>
      <c r="C108" t="s">
        <v>56</v>
      </c>
      <c r="D108" t="s">
        <v>923</v>
      </c>
      <c r="E108" t="s">
        <v>918</v>
      </c>
    </row>
    <row r="109" spans="1:5">
      <c r="A109" t="s">
        <v>1645</v>
      </c>
      <c r="B109" t="s">
        <v>1633</v>
      </c>
      <c r="C109" t="s">
        <v>57</v>
      </c>
      <c r="D109" t="s">
        <v>923</v>
      </c>
      <c r="E109" t="s">
        <v>918</v>
      </c>
    </row>
    <row r="110" spans="1:5">
      <c r="A110" t="s">
        <v>1646</v>
      </c>
      <c r="B110" t="s">
        <v>1633</v>
      </c>
      <c r="C110" t="s">
        <v>58</v>
      </c>
      <c r="D110" t="s">
        <v>1545</v>
      </c>
      <c r="E110" t="s">
        <v>1546</v>
      </c>
    </row>
    <row r="111" spans="1:5">
      <c r="A111" t="s">
        <v>1647</v>
      </c>
      <c r="B111" t="s">
        <v>1633</v>
      </c>
      <c r="C111" t="s">
        <v>59</v>
      </c>
      <c r="D111" t="s">
        <v>923</v>
      </c>
      <c r="E111" t="s">
        <v>918</v>
      </c>
    </row>
    <row r="112" spans="1:5">
      <c r="A112" t="s">
        <v>1648</v>
      </c>
      <c r="B112" t="s">
        <v>1633</v>
      </c>
      <c r="C112" t="s">
        <v>60</v>
      </c>
      <c r="D112" t="s">
        <v>923</v>
      </c>
      <c r="E112" t="s">
        <v>918</v>
      </c>
    </row>
    <row r="113" spans="1:5">
      <c r="A113" t="s">
        <v>1649</v>
      </c>
      <c r="B113" t="s">
        <v>1633</v>
      </c>
      <c r="C113" t="s">
        <v>61</v>
      </c>
      <c r="D113" t="s">
        <v>923</v>
      </c>
      <c r="E113" t="s">
        <v>1221</v>
      </c>
    </row>
    <row r="114" spans="1:5">
      <c r="A114" t="s">
        <v>1650</v>
      </c>
      <c r="B114" t="s">
        <v>1633</v>
      </c>
      <c r="C114" t="s">
        <v>62</v>
      </c>
      <c r="D114" t="s">
        <v>923</v>
      </c>
      <c r="E114" t="s">
        <v>268</v>
      </c>
    </row>
    <row r="115" spans="1:5">
      <c r="A115" t="s">
        <v>1651</v>
      </c>
      <c r="B115" t="s">
        <v>1633</v>
      </c>
      <c r="C115" t="s">
        <v>63</v>
      </c>
      <c r="D115" t="s">
        <v>923</v>
      </c>
      <c r="E115" t="s">
        <v>1312</v>
      </c>
    </row>
    <row r="116" spans="1:5">
      <c r="A116" t="s">
        <v>1652</v>
      </c>
      <c r="B116" t="s">
        <v>1633</v>
      </c>
      <c r="C116" t="s">
        <v>0</v>
      </c>
      <c r="D116" t="s">
        <v>923</v>
      </c>
      <c r="E116" t="s">
        <v>1312</v>
      </c>
    </row>
    <row r="117" spans="1:5">
      <c r="A117" t="s">
        <v>1653</v>
      </c>
      <c r="B117" t="s">
        <v>1633</v>
      </c>
      <c r="C117" t="s">
        <v>1</v>
      </c>
      <c r="D117" t="s">
        <v>923</v>
      </c>
      <c r="E117" t="s">
        <v>1312</v>
      </c>
    </row>
    <row r="118" spans="1:5">
      <c r="A118" t="s">
        <v>1654</v>
      </c>
      <c r="B118" t="s">
        <v>1633</v>
      </c>
      <c r="C118" t="s">
        <v>2</v>
      </c>
      <c r="D118" t="s">
        <v>923</v>
      </c>
      <c r="E118" t="s">
        <v>1221</v>
      </c>
    </row>
    <row r="119" spans="1:5">
      <c r="A119" t="s">
        <v>1655</v>
      </c>
      <c r="B119" t="s">
        <v>1633</v>
      </c>
      <c r="C119" t="s">
        <v>3</v>
      </c>
      <c r="D119" t="s">
        <v>923</v>
      </c>
      <c r="E119" t="s">
        <v>1312</v>
      </c>
    </row>
    <row r="120" spans="1:5">
      <c r="A120" t="s">
        <v>1656</v>
      </c>
      <c r="B120" t="s">
        <v>1633</v>
      </c>
      <c r="C120" t="s">
        <v>4</v>
      </c>
      <c r="D120" t="s">
        <v>1316</v>
      </c>
      <c r="E120" t="s">
        <v>1317</v>
      </c>
    </row>
    <row r="121" spans="1:5">
      <c r="A121" t="s">
        <v>1657</v>
      </c>
      <c r="B121" t="s">
        <v>1633</v>
      </c>
      <c r="C121" t="s">
        <v>5</v>
      </c>
      <c r="D121" t="s">
        <v>923</v>
      </c>
      <c r="E121" t="s">
        <v>268</v>
      </c>
    </row>
    <row r="122" spans="1:5">
      <c r="A122" t="s">
        <v>1658</v>
      </c>
      <c r="B122" t="s">
        <v>1633</v>
      </c>
      <c r="C122" t="s">
        <v>6</v>
      </c>
      <c r="D122" t="s">
        <v>923</v>
      </c>
      <c r="E122" t="s">
        <v>918</v>
      </c>
    </row>
    <row r="123" spans="1:5">
      <c r="A123" t="s">
        <v>1659</v>
      </c>
      <c r="B123" t="s">
        <v>1633</v>
      </c>
      <c r="C123" t="s">
        <v>7</v>
      </c>
      <c r="D123" t="s">
        <v>923</v>
      </c>
      <c r="E123" t="s">
        <v>918</v>
      </c>
    </row>
    <row r="124" spans="1:5">
      <c r="A124" t="s">
        <v>1660</v>
      </c>
      <c r="B124" t="s">
        <v>1633</v>
      </c>
      <c r="C124" t="s">
        <v>8</v>
      </c>
      <c r="D124" t="s">
        <v>923</v>
      </c>
      <c r="E124" t="s">
        <v>918</v>
      </c>
    </row>
    <row r="125" spans="1:5">
      <c r="A125" t="s">
        <v>1661</v>
      </c>
      <c r="B125" t="s">
        <v>1633</v>
      </c>
      <c r="C125" t="s">
        <v>9</v>
      </c>
      <c r="D125" t="s">
        <v>923</v>
      </c>
      <c r="E125" t="s">
        <v>918</v>
      </c>
    </row>
    <row r="126" spans="1:5">
      <c r="A126" t="s">
        <v>1662</v>
      </c>
      <c r="B126" t="s">
        <v>1633</v>
      </c>
      <c r="C126" t="s">
        <v>10</v>
      </c>
      <c r="D126" t="s">
        <v>923</v>
      </c>
      <c r="E126" t="s">
        <v>918</v>
      </c>
    </row>
    <row r="127" spans="1:5">
      <c r="A127" t="s">
        <v>1663</v>
      </c>
      <c r="B127" t="s">
        <v>1633</v>
      </c>
      <c r="C127" t="s">
        <v>11</v>
      </c>
      <c r="D127" t="s">
        <v>923</v>
      </c>
      <c r="E127" t="s">
        <v>918</v>
      </c>
    </row>
    <row r="128" spans="1:5">
      <c r="A128" t="s">
        <v>1664</v>
      </c>
      <c r="B128" t="s">
        <v>1633</v>
      </c>
      <c r="C128" t="s">
        <v>12</v>
      </c>
      <c r="D128" t="s">
        <v>923</v>
      </c>
      <c r="E128" t="s">
        <v>918</v>
      </c>
    </row>
    <row r="129" spans="1:5">
      <c r="A129" t="s">
        <v>1665</v>
      </c>
      <c r="B129" t="s">
        <v>1633</v>
      </c>
      <c r="C129" t="s">
        <v>13</v>
      </c>
      <c r="D129" t="s">
        <v>923</v>
      </c>
      <c r="E129" t="s">
        <v>268</v>
      </c>
    </row>
    <row r="130" spans="1:5">
      <c r="A130" t="s">
        <v>1666</v>
      </c>
      <c r="B130" t="s">
        <v>1633</v>
      </c>
      <c r="C130" t="s">
        <v>14</v>
      </c>
      <c r="D130" t="s">
        <v>923</v>
      </c>
      <c r="E130" t="s">
        <v>268</v>
      </c>
    </row>
    <row r="131" spans="1:5">
      <c r="A131" t="s">
        <v>1667</v>
      </c>
      <c r="B131" t="s">
        <v>1633</v>
      </c>
      <c r="C131" t="s">
        <v>15</v>
      </c>
      <c r="D131" t="s">
        <v>923</v>
      </c>
      <c r="E131" t="s">
        <v>268</v>
      </c>
    </row>
    <row r="132" spans="1:5">
      <c r="A132" t="s">
        <v>1668</v>
      </c>
      <c r="B132" t="s">
        <v>1633</v>
      </c>
      <c r="C132" t="s">
        <v>16</v>
      </c>
      <c r="D132" t="s">
        <v>923</v>
      </c>
      <c r="E132" t="s">
        <v>918</v>
      </c>
    </row>
    <row r="133" spans="1:5">
      <c r="A133" t="s">
        <v>1669</v>
      </c>
      <c r="B133" t="s">
        <v>1633</v>
      </c>
      <c r="C133" t="s">
        <v>17</v>
      </c>
      <c r="D133" t="s">
        <v>923</v>
      </c>
      <c r="E133" t="s">
        <v>918</v>
      </c>
    </row>
    <row r="134" spans="1:5">
      <c r="A134" t="s">
        <v>1670</v>
      </c>
      <c r="B134" t="s">
        <v>1633</v>
      </c>
      <c r="C134" t="s">
        <v>18</v>
      </c>
      <c r="D134" t="s">
        <v>923</v>
      </c>
      <c r="E134" t="s">
        <v>268</v>
      </c>
    </row>
    <row r="135" spans="1:5">
      <c r="A135" t="s">
        <v>1671</v>
      </c>
      <c r="B135" t="s">
        <v>1633</v>
      </c>
      <c r="C135" t="s">
        <v>19</v>
      </c>
      <c r="D135" t="s">
        <v>923</v>
      </c>
      <c r="E135" t="s">
        <v>268</v>
      </c>
    </row>
    <row r="136" spans="1:5">
      <c r="A136" t="s">
        <v>1672</v>
      </c>
      <c r="B136" t="s">
        <v>1633</v>
      </c>
      <c r="C136" t="s">
        <v>20</v>
      </c>
      <c r="D136" t="s">
        <v>923</v>
      </c>
      <c r="E136" t="s">
        <v>918</v>
      </c>
    </row>
    <row r="137" spans="1:5">
      <c r="A137" t="s">
        <v>1673</v>
      </c>
      <c r="B137" t="s">
        <v>1633</v>
      </c>
      <c r="C137" t="s">
        <v>21</v>
      </c>
      <c r="D137" t="s">
        <v>923</v>
      </c>
      <c r="E137" t="s">
        <v>1584</v>
      </c>
    </row>
    <row r="138" spans="1:5">
      <c r="A138" t="s">
        <v>1674</v>
      </c>
      <c r="B138" t="s">
        <v>1633</v>
      </c>
      <c r="C138" t="s">
        <v>22</v>
      </c>
      <c r="D138" t="s">
        <v>923</v>
      </c>
      <c r="E138" t="s">
        <v>918</v>
      </c>
    </row>
    <row r="139" spans="1:5">
      <c r="A139" t="s">
        <v>1675</v>
      </c>
      <c r="B139" t="s">
        <v>1633</v>
      </c>
      <c r="C139" t="s">
        <v>23</v>
      </c>
      <c r="D139" t="s">
        <v>923</v>
      </c>
      <c r="E139" t="s">
        <v>268</v>
      </c>
    </row>
    <row r="140" spans="1:5">
      <c r="A140" t="s">
        <v>1676</v>
      </c>
      <c r="B140" t="s">
        <v>1633</v>
      </c>
      <c r="C140" t="s">
        <v>24</v>
      </c>
      <c r="D140" t="s">
        <v>923</v>
      </c>
      <c r="E140" t="s">
        <v>268</v>
      </c>
    </row>
    <row r="141" spans="1:5">
      <c r="A141" t="s">
        <v>1677</v>
      </c>
      <c r="B141" t="s">
        <v>1633</v>
      </c>
      <c r="C141" t="s">
        <v>25</v>
      </c>
      <c r="D141" t="s">
        <v>923</v>
      </c>
      <c r="E141" t="s">
        <v>268</v>
      </c>
    </row>
    <row r="142" spans="1:5">
      <c r="A142" t="s">
        <v>1678</v>
      </c>
      <c r="B142" t="s">
        <v>1633</v>
      </c>
      <c r="C142" t="s">
        <v>26</v>
      </c>
      <c r="D142" t="s">
        <v>923</v>
      </c>
      <c r="E142" t="s">
        <v>268</v>
      </c>
    </row>
    <row r="143" spans="1:5">
      <c r="A143" t="s">
        <v>1679</v>
      </c>
      <c r="B143" t="s">
        <v>1633</v>
      </c>
      <c r="C143" t="s">
        <v>27</v>
      </c>
      <c r="D143" t="s">
        <v>923</v>
      </c>
      <c r="E143" t="s">
        <v>1680</v>
      </c>
    </row>
    <row r="144" spans="1:5">
      <c r="A144" t="s">
        <v>1681</v>
      </c>
      <c r="B144" t="s">
        <v>1633</v>
      </c>
      <c r="C144" t="s">
        <v>28</v>
      </c>
      <c r="D144" t="s">
        <v>923</v>
      </c>
      <c r="E144" t="s">
        <v>1680</v>
      </c>
    </row>
    <row r="145" spans="1:5">
      <c r="A145" t="s">
        <v>1682</v>
      </c>
      <c r="B145" t="s">
        <v>1633</v>
      </c>
      <c r="C145" t="s">
        <v>29</v>
      </c>
      <c r="D145" t="s">
        <v>923</v>
      </c>
      <c r="E145" t="s">
        <v>1537</v>
      </c>
    </row>
    <row r="146" spans="1:5">
      <c r="A146" t="s">
        <v>1683</v>
      </c>
      <c r="B146" t="s">
        <v>1633</v>
      </c>
      <c r="C146" t="s">
        <v>273</v>
      </c>
      <c r="D146" t="s">
        <v>923</v>
      </c>
      <c r="E146" t="s">
        <v>918</v>
      </c>
    </row>
    <row r="147" spans="1:5">
      <c r="A147" t="s">
        <v>1684</v>
      </c>
      <c r="B147" t="s">
        <v>1633</v>
      </c>
      <c r="C147" t="s">
        <v>274</v>
      </c>
      <c r="D147" t="s">
        <v>923</v>
      </c>
      <c r="E147" t="s">
        <v>268</v>
      </c>
    </row>
    <row r="148" spans="1:5">
      <c r="A148" t="s">
        <v>1685</v>
      </c>
      <c r="B148" t="s">
        <v>1633</v>
      </c>
      <c r="C148" t="s">
        <v>275</v>
      </c>
      <c r="D148" t="s">
        <v>923</v>
      </c>
      <c r="E148" t="s">
        <v>268</v>
      </c>
    </row>
    <row r="149" spans="1:5">
      <c r="A149" t="s">
        <v>1686</v>
      </c>
      <c r="B149" t="s">
        <v>1633</v>
      </c>
      <c r="C149" t="s">
        <v>276</v>
      </c>
      <c r="D149" t="s">
        <v>923</v>
      </c>
      <c r="E149" t="s">
        <v>268</v>
      </c>
    </row>
    <row r="150" spans="1:5">
      <c r="A150" t="s">
        <v>1687</v>
      </c>
      <c r="B150" t="s">
        <v>1633</v>
      </c>
      <c r="C150" t="s">
        <v>277</v>
      </c>
      <c r="D150" t="s">
        <v>923</v>
      </c>
      <c r="E150" t="s">
        <v>268</v>
      </c>
    </row>
    <row r="151" spans="1:5">
      <c r="A151" t="s">
        <v>1688</v>
      </c>
      <c r="B151" t="s">
        <v>1633</v>
      </c>
      <c r="C151" t="s">
        <v>278</v>
      </c>
      <c r="D151" t="s">
        <v>923</v>
      </c>
      <c r="E151" t="s">
        <v>1537</v>
      </c>
    </row>
    <row r="152" spans="1:5">
      <c r="A152" t="s">
        <v>1689</v>
      </c>
      <c r="B152" t="s">
        <v>1633</v>
      </c>
      <c r="C152" t="s">
        <v>279</v>
      </c>
      <c r="D152" t="s">
        <v>923</v>
      </c>
      <c r="E152" t="s">
        <v>268</v>
      </c>
    </row>
    <row r="153" spans="1:5">
      <c r="A153" t="s">
        <v>1690</v>
      </c>
      <c r="B153" t="s">
        <v>1633</v>
      </c>
      <c r="C153" t="s">
        <v>280</v>
      </c>
      <c r="D153" t="s">
        <v>923</v>
      </c>
      <c r="E153" t="s">
        <v>268</v>
      </c>
    </row>
    <row r="154" spans="1:5">
      <c r="A154" t="s">
        <v>1691</v>
      </c>
      <c r="B154" t="s">
        <v>1633</v>
      </c>
      <c r="C154" t="s">
        <v>281</v>
      </c>
      <c r="D154" t="s">
        <v>923</v>
      </c>
      <c r="E154" t="s">
        <v>1537</v>
      </c>
    </row>
    <row r="155" spans="1:5">
      <c r="A155" t="s">
        <v>1692</v>
      </c>
      <c r="B155" t="s">
        <v>1633</v>
      </c>
      <c r="C155" t="s">
        <v>282</v>
      </c>
      <c r="D155" t="s">
        <v>923</v>
      </c>
      <c r="E155" t="s">
        <v>268</v>
      </c>
    </row>
    <row r="156" spans="1:5">
      <c r="A156" t="s">
        <v>1693</v>
      </c>
      <c r="B156" t="s">
        <v>1633</v>
      </c>
      <c r="C156" t="s">
        <v>283</v>
      </c>
      <c r="D156" t="s">
        <v>923</v>
      </c>
      <c r="E156" t="s">
        <v>268</v>
      </c>
    </row>
    <row r="157" spans="1:5">
      <c r="A157" t="s">
        <v>1694</v>
      </c>
      <c r="B157" t="s">
        <v>1633</v>
      </c>
      <c r="C157" t="s">
        <v>284</v>
      </c>
      <c r="D157" t="s">
        <v>923</v>
      </c>
      <c r="E157" t="s">
        <v>268</v>
      </c>
    </row>
    <row r="158" spans="1:5">
      <c r="A158" t="s">
        <v>1695</v>
      </c>
      <c r="B158" t="s">
        <v>1633</v>
      </c>
      <c r="C158" t="s">
        <v>285</v>
      </c>
      <c r="D158" t="s">
        <v>923</v>
      </c>
      <c r="E158" t="s">
        <v>268</v>
      </c>
    </row>
    <row r="159" spans="1:5">
      <c r="A159" t="s">
        <v>1696</v>
      </c>
      <c r="B159" t="s">
        <v>1633</v>
      </c>
      <c r="C159" t="s">
        <v>286</v>
      </c>
      <c r="D159" t="s">
        <v>923</v>
      </c>
      <c r="E159" t="s">
        <v>268</v>
      </c>
    </row>
    <row r="160" spans="1:5">
      <c r="A160" t="s">
        <v>1697</v>
      </c>
      <c r="B160" t="s">
        <v>1633</v>
      </c>
      <c r="C160" t="s">
        <v>287</v>
      </c>
      <c r="D160" t="s">
        <v>923</v>
      </c>
      <c r="E160" t="s">
        <v>1537</v>
      </c>
    </row>
    <row r="161" spans="1:5">
      <c r="A161" t="s">
        <v>1698</v>
      </c>
      <c r="B161" t="s">
        <v>1633</v>
      </c>
      <c r="C161" t="s">
        <v>30</v>
      </c>
      <c r="D161" t="s">
        <v>923</v>
      </c>
      <c r="E161" t="s">
        <v>1537</v>
      </c>
    </row>
    <row r="162" spans="1:5">
      <c r="A162" t="s">
        <v>1699</v>
      </c>
      <c r="B162" t="s">
        <v>1633</v>
      </c>
      <c r="C162" t="s">
        <v>31</v>
      </c>
      <c r="D162" t="s">
        <v>923</v>
      </c>
      <c r="E162" t="s">
        <v>1221</v>
      </c>
    </row>
    <row r="163" spans="1:5">
      <c r="A163" t="s">
        <v>1700</v>
      </c>
      <c r="B163" t="s">
        <v>1633</v>
      </c>
      <c r="C163" t="s">
        <v>32</v>
      </c>
      <c r="D163" t="s">
        <v>923</v>
      </c>
      <c r="E163" t="s">
        <v>918</v>
      </c>
    </row>
    <row r="164" spans="1:5">
      <c r="A164" t="s">
        <v>1701</v>
      </c>
      <c r="B164" t="s">
        <v>1633</v>
      </c>
      <c r="C164" t="s">
        <v>33</v>
      </c>
      <c r="D164" t="s">
        <v>923</v>
      </c>
      <c r="E164" t="s">
        <v>918</v>
      </c>
    </row>
    <row r="165" spans="1:5">
      <c r="A165" t="s">
        <v>1702</v>
      </c>
      <c r="B165" t="s">
        <v>1633</v>
      </c>
      <c r="C165" t="s">
        <v>34</v>
      </c>
      <c r="D165" t="s">
        <v>923</v>
      </c>
      <c r="E165" t="s">
        <v>1221</v>
      </c>
    </row>
    <row r="166" spans="1:5">
      <c r="A166" t="s">
        <v>1703</v>
      </c>
      <c r="B166" t="s">
        <v>1633</v>
      </c>
      <c r="C166" t="s">
        <v>35</v>
      </c>
      <c r="D166" t="s">
        <v>923</v>
      </c>
      <c r="E166" t="s">
        <v>918</v>
      </c>
    </row>
    <row r="167" spans="1:5">
      <c r="A167" t="s">
        <v>1704</v>
      </c>
      <c r="B167" t="s">
        <v>1633</v>
      </c>
      <c r="C167" t="s">
        <v>36</v>
      </c>
      <c r="D167" t="s">
        <v>923</v>
      </c>
      <c r="E167" t="s">
        <v>268</v>
      </c>
    </row>
    <row r="168" spans="1:5">
      <c r="A168" t="s">
        <v>1705</v>
      </c>
      <c r="B168" t="s">
        <v>1633</v>
      </c>
      <c r="C168" t="s">
        <v>37</v>
      </c>
      <c r="D168" t="s">
        <v>923</v>
      </c>
      <c r="E168" t="s">
        <v>1221</v>
      </c>
    </row>
    <row r="169" spans="1:5">
      <c r="A169" t="s">
        <v>1706</v>
      </c>
      <c r="B169" t="s">
        <v>1633</v>
      </c>
      <c r="C169" t="s">
        <v>38</v>
      </c>
      <c r="D169" t="s">
        <v>923</v>
      </c>
      <c r="E169" t="s">
        <v>268</v>
      </c>
    </row>
    <row r="170" spans="1:5">
      <c r="A170" t="s">
        <v>1707</v>
      </c>
      <c r="B170" t="s">
        <v>1633</v>
      </c>
      <c r="C170" t="s">
        <v>39</v>
      </c>
      <c r="D170" t="s">
        <v>923</v>
      </c>
      <c r="E170" t="s">
        <v>1221</v>
      </c>
    </row>
    <row r="171" spans="1:5">
      <c r="A171" t="s">
        <v>1708</v>
      </c>
      <c r="B171" t="s">
        <v>1633</v>
      </c>
      <c r="C171" t="s">
        <v>40</v>
      </c>
      <c r="D171" t="s">
        <v>923</v>
      </c>
      <c r="E171" t="s">
        <v>918</v>
      </c>
    </row>
    <row r="172" spans="1:5">
      <c r="A172" t="s">
        <v>1709</v>
      </c>
      <c r="B172" t="s">
        <v>1633</v>
      </c>
      <c r="C172" t="s">
        <v>41</v>
      </c>
      <c r="D172" t="s">
        <v>923</v>
      </c>
      <c r="E172" t="s">
        <v>1221</v>
      </c>
    </row>
    <row r="173" spans="1:5">
      <c r="A173" t="s">
        <v>1710</v>
      </c>
      <c r="B173" t="s">
        <v>1633</v>
      </c>
      <c r="C173" t="s">
        <v>42</v>
      </c>
      <c r="D173" t="s">
        <v>923</v>
      </c>
      <c r="E173" t="s">
        <v>268</v>
      </c>
    </row>
    <row r="174" spans="1:5">
      <c r="A174" t="s">
        <v>1711</v>
      </c>
      <c r="B174" t="s">
        <v>1633</v>
      </c>
      <c r="C174" t="s">
        <v>43</v>
      </c>
      <c r="D174" t="s">
        <v>923</v>
      </c>
      <c r="E174" t="s">
        <v>1584</v>
      </c>
    </row>
    <row r="175" spans="1:5">
      <c r="A175" t="s">
        <v>1712</v>
      </c>
      <c r="B175" t="s">
        <v>1633</v>
      </c>
      <c r="C175" t="s">
        <v>44</v>
      </c>
      <c r="D175" t="s">
        <v>923</v>
      </c>
      <c r="E175" t="s">
        <v>1312</v>
      </c>
    </row>
    <row r="176" spans="1:5">
      <c r="A176" t="s">
        <v>1713</v>
      </c>
      <c r="B176" t="s">
        <v>1633</v>
      </c>
      <c r="C176" t="s">
        <v>45</v>
      </c>
      <c r="D176" t="s">
        <v>923</v>
      </c>
      <c r="E176" t="s">
        <v>268</v>
      </c>
    </row>
    <row r="177" spans="1:5">
      <c r="A177" t="s">
        <v>1714</v>
      </c>
      <c r="B177" t="s">
        <v>1633</v>
      </c>
      <c r="C177" t="s">
        <v>46</v>
      </c>
      <c r="D177" t="s">
        <v>923</v>
      </c>
      <c r="E177" t="s">
        <v>268</v>
      </c>
    </row>
    <row r="178" spans="1:5">
      <c r="A178" t="s">
        <v>1715</v>
      </c>
      <c r="B178" t="s">
        <v>1633</v>
      </c>
      <c r="C178" t="s">
        <v>47</v>
      </c>
      <c r="D178" t="s">
        <v>923</v>
      </c>
      <c r="E178" t="s">
        <v>1221</v>
      </c>
    </row>
    <row r="179" spans="1:5">
      <c r="A179" t="s">
        <v>1716</v>
      </c>
      <c r="B179" t="s">
        <v>1633</v>
      </c>
      <c r="C179" t="s">
        <v>48</v>
      </c>
      <c r="D179" t="s">
        <v>923</v>
      </c>
      <c r="E179" t="s">
        <v>268</v>
      </c>
    </row>
    <row r="180" spans="1:5">
      <c r="A180" t="s">
        <v>1717</v>
      </c>
      <c r="B180" t="s">
        <v>1633</v>
      </c>
      <c r="C180" t="s">
        <v>49</v>
      </c>
      <c r="D180" t="s">
        <v>923</v>
      </c>
      <c r="E180" t="s">
        <v>1221</v>
      </c>
    </row>
    <row r="181" spans="1:5">
      <c r="A181" t="s">
        <v>1718</v>
      </c>
      <c r="B181" t="s">
        <v>1633</v>
      </c>
      <c r="C181" t="s">
        <v>50</v>
      </c>
      <c r="D181" t="s">
        <v>923</v>
      </c>
      <c r="E181" t="s">
        <v>268</v>
      </c>
    </row>
    <row r="182" spans="1:5">
      <c r="A182" t="s">
        <v>1719</v>
      </c>
      <c r="B182" t="s">
        <v>1633</v>
      </c>
      <c r="C182" t="s">
        <v>288</v>
      </c>
      <c r="D182" t="s">
        <v>923</v>
      </c>
      <c r="E182" t="s">
        <v>268</v>
      </c>
    </row>
    <row r="183" spans="1:5">
      <c r="A183" t="s">
        <v>1720</v>
      </c>
      <c r="B183" t="s">
        <v>1633</v>
      </c>
      <c r="C183" t="s">
        <v>289</v>
      </c>
      <c r="D183" t="s">
        <v>923</v>
      </c>
      <c r="E183" t="s">
        <v>1537</v>
      </c>
    </row>
    <row r="184" spans="1:5">
      <c r="A184" t="s">
        <v>1721</v>
      </c>
      <c r="B184" t="s">
        <v>1633</v>
      </c>
      <c r="C184" t="s">
        <v>290</v>
      </c>
      <c r="D184" t="s">
        <v>923</v>
      </c>
      <c r="E184" t="s">
        <v>268</v>
      </c>
    </row>
    <row r="185" spans="1:5">
      <c r="A185" t="s">
        <v>1722</v>
      </c>
      <c r="B185" t="s">
        <v>1633</v>
      </c>
      <c r="C185" t="s">
        <v>291</v>
      </c>
      <c r="D185" t="s">
        <v>923</v>
      </c>
      <c r="E185" t="s">
        <v>268</v>
      </c>
    </row>
    <row r="186" spans="1:5">
      <c r="A186" t="s">
        <v>1723</v>
      </c>
      <c r="B186" t="s">
        <v>1633</v>
      </c>
      <c r="C186" t="s">
        <v>292</v>
      </c>
      <c r="D186" t="s">
        <v>923</v>
      </c>
      <c r="E186" t="s">
        <v>268</v>
      </c>
    </row>
    <row r="187" spans="1:5">
      <c r="A187" t="s">
        <v>1724</v>
      </c>
      <c r="B187" t="s">
        <v>1633</v>
      </c>
      <c r="C187" t="s">
        <v>293</v>
      </c>
      <c r="D187" t="s">
        <v>923</v>
      </c>
      <c r="E187" t="s">
        <v>268</v>
      </c>
    </row>
    <row r="188" spans="1:5">
      <c r="A188" t="s">
        <v>1725</v>
      </c>
      <c r="B188" t="s">
        <v>1633</v>
      </c>
      <c r="C188" t="s">
        <v>294</v>
      </c>
      <c r="D188" t="s">
        <v>923</v>
      </c>
      <c r="E188" t="s">
        <v>268</v>
      </c>
    </row>
    <row r="189" spans="1:5">
      <c r="A189" t="s">
        <v>1726</v>
      </c>
      <c r="B189" t="s">
        <v>1633</v>
      </c>
      <c r="C189" t="s">
        <v>295</v>
      </c>
      <c r="D189" t="s">
        <v>923</v>
      </c>
      <c r="E189" t="s">
        <v>268</v>
      </c>
    </row>
    <row r="190" spans="1:5">
      <c r="A190" t="s">
        <v>1727</v>
      </c>
      <c r="B190" t="s">
        <v>1633</v>
      </c>
      <c r="C190" t="s">
        <v>296</v>
      </c>
      <c r="D190" t="s">
        <v>923</v>
      </c>
      <c r="E190" t="s">
        <v>268</v>
      </c>
    </row>
    <row r="191" spans="1:5">
      <c r="A191" t="s">
        <v>1728</v>
      </c>
      <c r="B191" t="s">
        <v>1633</v>
      </c>
      <c r="C191" t="s">
        <v>297</v>
      </c>
      <c r="D191" t="s">
        <v>923</v>
      </c>
      <c r="E191" t="s">
        <v>268</v>
      </c>
    </row>
    <row r="192" spans="1:5">
      <c r="A192" t="s">
        <v>1729</v>
      </c>
      <c r="B192" t="s">
        <v>1633</v>
      </c>
      <c r="C192" t="s">
        <v>298</v>
      </c>
      <c r="D192" t="s">
        <v>923</v>
      </c>
      <c r="E192" t="s">
        <v>1221</v>
      </c>
    </row>
    <row r="193" spans="1:5">
      <c r="A193" t="s">
        <v>1730</v>
      </c>
      <c r="B193" t="s">
        <v>1633</v>
      </c>
      <c r="C193" t="s">
        <v>299</v>
      </c>
      <c r="D193" t="s">
        <v>923</v>
      </c>
      <c r="E193" t="s">
        <v>268</v>
      </c>
    </row>
    <row r="194" spans="1:5">
      <c r="A194" t="s">
        <v>1732</v>
      </c>
      <c r="B194" t="s">
        <v>1731</v>
      </c>
      <c r="C194" t="s">
        <v>267</v>
      </c>
      <c r="D194" t="s">
        <v>923</v>
      </c>
      <c r="E194" t="s">
        <v>268</v>
      </c>
    </row>
    <row r="195" spans="1:5">
      <c r="A195" t="s">
        <v>1733</v>
      </c>
      <c r="B195" t="s">
        <v>1731</v>
      </c>
      <c r="C195" t="s">
        <v>269</v>
      </c>
      <c r="D195" t="s">
        <v>923</v>
      </c>
      <c r="E195" t="s">
        <v>268</v>
      </c>
    </row>
    <row r="196" spans="1:5">
      <c r="A196" t="s">
        <v>1734</v>
      </c>
      <c r="B196" t="s">
        <v>1731</v>
      </c>
      <c r="C196" t="s">
        <v>270</v>
      </c>
      <c r="D196" t="s">
        <v>923</v>
      </c>
      <c r="E196" t="s">
        <v>268</v>
      </c>
    </row>
    <row r="197" spans="1:5">
      <c r="A197" t="s">
        <v>1735</v>
      </c>
      <c r="B197" t="s">
        <v>1731</v>
      </c>
      <c r="C197" t="s">
        <v>271</v>
      </c>
      <c r="D197" t="s">
        <v>923</v>
      </c>
      <c r="E197" t="s">
        <v>918</v>
      </c>
    </row>
    <row r="198" spans="1:5">
      <c r="A198" t="s">
        <v>1736</v>
      </c>
      <c r="B198" t="s">
        <v>1731</v>
      </c>
      <c r="C198" t="s">
        <v>272</v>
      </c>
      <c r="D198" t="s">
        <v>923</v>
      </c>
      <c r="E198" t="s">
        <v>918</v>
      </c>
    </row>
    <row r="199" spans="1:5">
      <c r="A199" t="s">
        <v>1737</v>
      </c>
      <c r="B199" t="s">
        <v>1731</v>
      </c>
      <c r="C199" t="s">
        <v>51</v>
      </c>
      <c r="D199" t="s">
        <v>923</v>
      </c>
      <c r="E199" t="s">
        <v>268</v>
      </c>
    </row>
    <row r="200" spans="1:5">
      <c r="A200" t="s">
        <v>1738</v>
      </c>
      <c r="B200" t="s">
        <v>1731</v>
      </c>
      <c r="C200" t="s">
        <v>52</v>
      </c>
      <c r="D200" t="s">
        <v>923</v>
      </c>
      <c r="E200" t="s">
        <v>918</v>
      </c>
    </row>
    <row r="201" spans="1:5">
      <c r="A201" t="s">
        <v>1739</v>
      </c>
      <c r="B201" t="s">
        <v>1731</v>
      </c>
      <c r="C201" t="s">
        <v>53</v>
      </c>
      <c r="D201" t="s">
        <v>923</v>
      </c>
      <c r="E201" t="s">
        <v>268</v>
      </c>
    </row>
    <row r="202" spans="1:5">
      <c r="A202" t="s">
        <v>1740</v>
      </c>
      <c r="B202" t="s">
        <v>1731</v>
      </c>
      <c r="C202" t="s">
        <v>54</v>
      </c>
      <c r="D202" t="s">
        <v>923</v>
      </c>
      <c r="E202" t="s">
        <v>268</v>
      </c>
    </row>
    <row r="203" spans="1:5">
      <c r="A203" t="s">
        <v>1741</v>
      </c>
      <c r="B203" t="s">
        <v>1731</v>
      </c>
      <c r="C203" t="s">
        <v>55</v>
      </c>
      <c r="D203" t="s">
        <v>923</v>
      </c>
      <c r="E203" t="s">
        <v>918</v>
      </c>
    </row>
    <row r="204" spans="1:5">
      <c r="A204" t="s">
        <v>1742</v>
      </c>
      <c r="B204" t="s">
        <v>1731</v>
      </c>
      <c r="C204" t="s">
        <v>56</v>
      </c>
      <c r="D204" t="s">
        <v>923</v>
      </c>
      <c r="E204" t="s">
        <v>268</v>
      </c>
    </row>
    <row r="205" spans="1:5">
      <c r="A205" t="s">
        <v>1743</v>
      </c>
      <c r="B205" t="s">
        <v>1731</v>
      </c>
      <c r="C205" t="s">
        <v>57</v>
      </c>
      <c r="D205" t="s">
        <v>923</v>
      </c>
      <c r="E205" t="s">
        <v>268</v>
      </c>
    </row>
    <row r="206" spans="1:5">
      <c r="A206" t="s">
        <v>1744</v>
      </c>
      <c r="B206" t="s">
        <v>1731</v>
      </c>
      <c r="C206" t="s">
        <v>58</v>
      </c>
      <c r="D206" t="s">
        <v>923</v>
      </c>
      <c r="E206" t="s">
        <v>918</v>
      </c>
    </row>
    <row r="207" spans="1:5">
      <c r="A207" t="s">
        <v>1745</v>
      </c>
      <c r="B207" t="s">
        <v>1731</v>
      </c>
      <c r="C207" t="s">
        <v>59</v>
      </c>
      <c r="D207" t="s">
        <v>923</v>
      </c>
      <c r="E207" t="s">
        <v>918</v>
      </c>
    </row>
    <row r="208" spans="1:5">
      <c r="A208" t="s">
        <v>1746</v>
      </c>
      <c r="B208" t="s">
        <v>1731</v>
      </c>
      <c r="C208" t="s">
        <v>60</v>
      </c>
      <c r="D208" t="s">
        <v>923</v>
      </c>
      <c r="E208" t="s">
        <v>918</v>
      </c>
    </row>
    <row r="209" spans="1:5">
      <c r="A209" t="s">
        <v>1747</v>
      </c>
      <c r="B209" t="s">
        <v>1731</v>
      </c>
      <c r="C209" t="s">
        <v>61</v>
      </c>
      <c r="D209" t="s">
        <v>923</v>
      </c>
      <c r="E209" t="s">
        <v>268</v>
      </c>
    </row>
    <row r="210" spans="1:5">
      <c r="A210" t="s">
        <v>1748</v>
      </c>
      <c r="B210" t="s">
        <v>1731</v>
      </c>
      <c r="C210" t="s">
        <v>62</v>
      </c>
      <c r="D210" t="s">
        <v>923</v>
      </c>
      <c r="E210" t="s">
        <v>1749</v>
      </c>
    </row>
    <row r="211" spans="1:5">
      <c r="A211" t="s">
        <v>1750</v>
      </c>
      <c r="B211" t="s">
        <v>1731</v>
      </c>
      <c r="C211" t="s">
        <v>63</v>
      </c>
      <c r="D211" t="s">
        <v>923</v>
      </c>
      <c r="E211" t="s">
        <v>268</v>
      </c>
    </row>
    <row r="212" spans="1:5">
      <c r="A212" t="s">
        <v>1751</v>
      </c>
      <c r="B212" t="s">
        <v>1731</v>
      </c>
      <c r="C212" t="s">
        <v>0</v>
      </c>
      <c r="D212" t="s">
        <v>923</v>
      </c>
      <c r="E212" t="s">
        <v>1537</v>
      </c>
    </row>
    <row r="213" spans="1:5">
      <c r="A213" t="s">
        <v>1752</v>
      </c>
      <c r="B213" t="s">
        <v>1731</v>
      </c>
      <c r="C213" t="s">
        <v>1</v>
      </c>
      <c r="D213" t="s">
        <v>923</v>
      </c>
      <c r="E213" t="s">
        <v>918</v>
      </c>
    </row>
    <row r="214" spans="1:5">
      <c r="A214" t="s">
        <v>1753</v>
      </c>
      <c r="B214" t="s">
        <v>1731</v>
      </c>
      <c r="C214" t="s">
        <v>2</v>
      </c>
      <c r="D214" t="s">
        <v>923</v>
      </c>
      <c r="E214" t="s">
        <v>268</v>
      </c>
    </row>
    <row r="215" spans="1:5">
      <c r="A215" t="s">
        <v>1754</v>
      </c>
      <c r="B215" t="s">
        <v>1731</v>
      </c>
      <c r="C215" t="s">
        <v>3</v>
      </c>
      <c r="D215" t="s">
        <v>923</v>
      </c>
      <c r="E215" t="s">
        <v>1537</v>
      </c>
    </row>
    <row r="216" spans="1:5">
      <c r="A216" t="s">
        <v>1755</v>
      </c>
      <c r="B216" t="s">
        <v>1731</v>
      </c>
      <c r="C216" t="s">
        <v>4</v>
      </c>
      <c r="D216" t="s">
        <v>923</v>
      </c>
      <c r="E216" t="s">
        <v>268</v>
      </c>
    </row>
    <row r="217" spans="1:5">
      <c r="A217" t="s">
        <v>1756</v>
      </c>
      <c r="B217" t="s">
        <v>1731</v>
      </c>
      <c r="C217" t="s">
        <v>5</v>
      </c>
      <c r="D217" t="s">
        <v>923</v>
      </c>
      <c r="E217" t="s">
        <v>1221</v>
      </c>
    </row>
    <row r="218" spans="1:5">
      <c r="A218" t="s">
        <v>1757</v>
      </c>
      <c r="B218" t="s">
        <v>1731</v>
      </c>
      <c r="C218" t="s">
        <v>6</v>
      </c>
      <c r="D218" t="s">
        <v>923</v>
      </c>
      <c r="E218" t="s">
        <v>918</v>
      </c>
    </row>
    <row r="219" spans="1:5">
      <c r="A219" t="s">
        <v>1758</v>
      </c>
      <c r="B219" t="s">
        <v>1731</v>
      </c>
      <c r="C219" t="s">
        <v>7</v>
      </c>
      <c r="D219" t="s">
        <v>923</v>
      </c>
      <c r="E219" t="s">
        <v>918</v>
      </c>
    </row>
    <row r="220" spans="1:5">
      <c r="A220" t="s">
        <v>1759</v>
      </c>
      <c r="B220" t="s">
        <v>1731</v>
      </c>
      <c r="C220" t="s">
        <v>8</v>
      </c>
      <c r="D220" t="s">
        <v>923</v>
      </c>
      <c r="E220" t="s">
        <v>1221</v>
      </c>
    </row>
    <row r="221" spans="1:5">
      <c r="A221" t="s">
        <v>1760</v>
      </c>
      <c r="B221" t="s">
        <v>1731</v>
      </c>
      <c r="C221" t="s">
        <v>9</v>
      </c>
      <c r="D221" t="s">
        <v>923</v>
      </c>
      <c r="E221" t="s">
        <v>268</v>
      </c>
    </row>
    <row r="222" spans="1:5">
      <c r="A222" t="s">
        <v>1761</v>
      </c>
      <c r="B222" t="s">
        <v>1731</v>
      </c>
      <c r="C222" t="s">
        <v>10</v>
      </c>
      <c r="D222" t="s">
        <v>923</v>
      </c>
      <c r="E222" t="s">
        <v>1537</v>
      </c>
    </row>
    <row r="223" spans="1:5">
      <c r="A223" t="s">
        <v>1762</v>
      </c>
      <c r="B223" t="s">
        <v>1731</v>
      </c>
      <c r="C223" t="s">
        <v>11</v>
      </c>
      <c r="D223" t="s">
        <v>923</v>
      </c>
      <c r="E223" t="s">
        <v>1280</v>
      </c>
    </row>
    <row r="224" spans="1:5">
      <c r="A224" t="s">
        <v>1763</v>
      </c>
      <c r="B224" t="s">
        <v>1731</v>
      </c>
      <c r="C224" t="s">
        <v>12</v>
      </c>
      <c r="D224" t="s">
        <v>923</v>
      </c>
      <c r="E224" t="s">
        <v>1537</v>
      </c>
    </row>
    <row r="225" spans="1:5">
      <c r="A225" t="s">
        <v>1764</v>
      </c>
      <c r="B225" t="s">
        <v>1731</v>
      </c>
      <c r="C225" t="s">
        <v>13</v>
      </c>
      <c r="D225" t="s">
        <v>923</v>
      </c>
      <c r="E225" t="s">
        <v>1749</v>
      </c>
    </row>
    <row r="226" spans="1:5">
      <c r="A226" t="s">
        <v>1765</v>
      </c>
      <c r="B226" t="s">
        <v>1731</v>
      </c>
      <c r="C226" t="s">
        <v>14</v>
      </c>
      <c r="D226" t="s">
        <v>923</v>
      </c>
      <c r="E226" t="s">
        <v>1221</v>
      </c>
    </row>
    <row r="227" spans="1:5">
      <c r="A227" t="s">
        <v>1766</v>
      </c>
      <c r="B227" t="s">
        <v>1731</v>
      </c>
      <c r="C227" t="s">
        <v>15</v>
      </c>
      <c r="D227" t="s">
        <v>923</v>
      </c>
      <c r="E227" t="s">
        <v>1537</v>
      </c>
    </row>
    <row r="228" spans="1:5">
      <c r="A228" t="s">
        <v>1767</v>
      </c>
      <c r="B228" t="s">
        <v>1731</v>
      </c>
      <c r="C228" t="s">
        <v>16</v>
      </c>
      <c r="D228" t="s">
        <v>923</v>
      </c>
      <c r="E228" t="s">
        <v>268</v>
      </c>
    </row>
    <row r="229" spans="1:5">
      <c r="A229" t="s">
        <v>1768</v>
      </c>
      <c r="B229" t="s">
        <v>1731</v>
      </c>
      <c r="C229" t="s">
        <v>17</v>
      </c>
      <c r="D229" t="s">
        <v>923</v>
      </c>
      <c r="E229" t="s">
        <v>1280</v>
      </c>
    </row>
    <row r="230" spans="1:5">
      <c r="A230" t="s">
        <v>1769</v>
      </c>
      <c r="B230" t="s">
        <v>1731</v>
      </c>
      <c r="C230" t="s">
        <v>18</v>
      </c>
      <c r="D230" t="s">
        <v>923</v>
      </c>
      <c r="E230" t="s">
        <v>268</v>
      </c>
    </row>
    <row r="231" spans="1:5">
      <c r="A231" t="s">
        <v>1770</v>
      </c>
      <c r="B231" t="s">
        <v>1731</v>
      </c>
      <c r="C231" t="s">
        <v>19</v>
      </c>
      <c r="D231" t="s">
        <v>923</v>
      </c>
      <c r="E231" t="s">
        <v>268</v>
      </c>
    </row>
    <row r="232" spans="1:5">
      <c r="A232" t="s">
        <v>1771</v>
      </c>
      <c r="B232" t="s">
        <v>1731</v>
      </c>
      <c r="C232" t="s">
        <v>20</v>
      </c>
      <c r="D232" t="s">
        <v>923</v>
      </c>
      <c r="E232" t="s">
        <v>268</v>
      </c>
    </row>
    <row r="233" spans="1:5">
      <c r="A233" t="s">
        <v>1772</v>
      </c>
      <c r="B233" t="s">
        <v>1731</v>
      </c>
      <c r="C233" t="s">
        <v>21</v>
      </c>
      <c r="D233" t="s">
        <v>923</v>
      </c>
      <c r="E233" t="s">
        <v>1537</v>
      </c>
    </row>
    <row r="234" spans="1:5">
      <c r="A234" t="s">
        <v>1773</v>
      </c>
      <c r="B234" t="s">
        <v>1731</v>
      </c>
      <c r="C234" t="s">
        <v>22</v>
      </c>
      <c r="D234" t="s">
        <v>923</v>
      </c>
      <c r="E234" t="s">
        <v>1537</v>
      </c>
    </row>
    <row r="235" spans="1:5">
      <c r="A235" t="s">
        <v>1774</v>
      </c>
      <c r="B235" t="s">
        <v>1731</v>
      </c>
      <c r="C235" t="s">
        <v>23</v>
      </c>
      <c r="D235" t="s">
        <v>923</v>
      </c>
      <c r="E235" t="s">
        <v>268</v>
      </c>
    </row>
    <row r="236" spans="1:5">
      <c r="A236" t="s">
        <v>1775</v>
      </c>
      <c r="B236" t="s">
        <v>1731</v>
      </c>
      <c r="C236" t="s">
        <v>24</v>
      </c>
      <c r="D236" t="s">
        <v>923</v>
      </c>
      <c r="E236" t="s">
        <v>1221</v>
      </c>
    </row>
    <row r="237" spans="1:5">
      <c r="A237" t="s">
        <v>1776</v>
      </c>
      <c r="B237" t="s">
        <v>1731</v>
      </c>
      <c r="C237" t="s">
        <v>25</v>
      </c>
      <c r="D237" t="s">
        <v>923</v>
      </c>
      <c r="E237" t="s">
        <v>1537</v>
      </c>
    </row>
    <row r="238" spans="1:5">
      <c r="A238" t="s">
        <v>1777</v>
      </c>
      <c r="B238" t="s">
        <v>1731</v>
      </c>
      <c r="C238" t="s">
        <v>26</v>
      </c>
      <c r="D238" t="s">
        <v>923</v>
      </c>
      <c r="E238" t="s">
        <v>268</v>
      </c>
    </row>
    <row r="239" spans="1:5">
      <c r="A239" t="s">
        <v>1778</v>
      </c>
      <c r="B239" t="s">
        <v>1731</v>
      </c>
      <c r="C239" t="s">
        <v>27</v>
      </c>
      <c r="D239" t="s">
        <v>923</v>
      </c>
      <c r="E239" t="s">
        <v>918</v>
      </c>
    </row>
    <row r="240" spans="1:5">
      <c r="A240" t="s">
        <v>1779</v>
      </c>
      <c r="B240" t="s">
        <v>1731</v>
      </c>
      <c r="C240" t="s">
        <v>28</v>
      </c>
      <c r="D240" t="s">
        <v>923</v>
      </c>
      <c r="E240" t="s">
        <v>1537</v>
      </c>
    </row>
    <row r="241" spans="1:5">
      <c r="A241" t="s">
        <v>1780</v>
      </c>
      <c r="B241" t="s">
        <v>1731</v>
      </c>
      <c r="C241" t="s">
        <v>29</v>
      </c>
      <c r="D241" t="s">
        <v>923</v>
      </c>
      <c r="E241" t="s">
        <v>1280</v>
      </c>
    </row>
    <row r="242" spans="1:5">
      <c r="A242" t="s">
        <v>1781</v>
      </c>
      <c r="B242" t="s">
        <v>1731</v>
      </c>
      <c r="C242" t="s">
        <v>273</v>
      </c>
      <c r="D242" t="s">
        <v>923</v>
      </c>
      <c r="E242" t="s">
        <v>1221</v>
      </c>
    </row>
    <row r="243" spans="1:5">
      <c r="A243" t="s">
        <v>1782</v>
      </c>
      <c r="B243" t="s">
        <v>1731</v>
      </c>
      <c r="C243" t="s">
        <v>274</v>
      </c>
      <c r="D243" t="s">
        <v>923</v>
      </c>
      <c r="E243" t="s">
        <v>268</v>
      </c>
    </row>
    <row r="244" spans="1:5">
      <c r="A244" t="s">
        <v>1783</v>
      </c>
      <c r="B244" t="s">
        <v>1731</v>
      </c>
      <c r="C244" t="s">
        <v>275</v>
      </c>
      <c r="D244" t="s">
        <v>923</v>
      </c>
      <c r="E244" t="s">
        <v>1537</v>
      </c>
    </row>
    <row r="245" spans="1:5">
      <c r="A245" t="s">
        <v>1784</v>
      </c>
      <c r="B245" t="s">
        <v>1731</v>
      </c>
      <c r="C245" t="s">
        <v>276</v>
      </c>
      <c r="D245" t="s">
        <v>923</v>
      </c>
      <c r="E245" t="s">
        <v>1221</v>
      </c>
    </row>
    <row r="246" spans="1:5">
      <c r="A246" t="s">
        <v>1785</v>
      </c>
      <c r="B246" t="s">
        <v>1731</v>
      </c>
      <c r="C246" t="s">
        <v>277</v>
      </c>
      <c r="D246" t="s">
        <v>923</v>
      </c>
      <c r="E246" t="s">
        <v>1537</v>
      </c>
    </row>
    <row r="247" spans="1:5">
      <c r="A247" t="s">
        <v>1786</v>
      </c>
      <c r="B247" t="s">
        <v>1731</v>
      </c>
      <c r="C247" t="s">
        <v>278</v>
      </c>
      <c r="D247" t="s">
        <v>923</v>
      </c>
      <c r="E247" t="s">
        <v>268</v>
      </c>
    </row>
    <row r="248" spans="1:5">
      <c r="A248" t="s">
        <v>1787</v>
      </c>
      <c r="B248" t="s">
        <v>1731</v>
      </c>
      <c r="C248" t="s">
        <v>279</v>
      </c>
      <c r="D248" t="s">
        <v>923</v>
      </c>
      <c r="E248" t="s">
        <v>918</v>
      </c>
    </row>
    <row r="249" spans="1:5">
      <c r="A249" t="s">
        <v>1788</v>
      </c>
      <c r="B249" t="s">
        <v>1731</v>
      </c>
      <c r="C249" t="s">
        <v>280</v>
      </c>
      <c r="D249" t="s">
        <v>923</v>
      </c>
      <c r="E249" t="s">
        <v>1221</v>
      </c>
    </row>
    <row r="250" spans="1:5">
      <c r="A250" t="s">
        <v>1789</v>
      </c>
      <c r="B250" t="s">
        <v>1731</v>
      </c>
      <c r="C250" t="s">
        <v>281</v>
      </c>
      <c r="D250" t="s">
        <v>923</v>
      </c>
      <c r="E250" t="s">
        <v>1221</v>
      </c>
    </row>
    <row r="251" spans="1:5">
      <c r="A251" t="s">
        <v>1790</v>
      </c>
      <c r="B251" t="s">
        <v>1731</v>
      </c>
      <c r="C251" t="s">
        <v>282</v>
      </c>
      <c r="D251" t="s">
        <v>923</v>
      </c>
      <c r="E251" t="s">
        <v>1537</v>
      </c>
    </row>
    <row r="252" spans="1:5">
      <c r="A252" t="s">
        <v>1791</v>
      </c>
      <c r="B252" t="s">
        <v>1731</v>
      </c>
      <c r="C252" t="s">
        <v>283</v>
      </c>
      <c r="D252" t="s">
        <v>923</v>
      </c>
      <c r="E252" t="s">
        <v>918</v>
      </c>
    </row>
    <row r="253" spans="1:5">
      <c r="A253" t="s">
        <v>1792</v>
      </c>
      <c r="B253" t="s">
        <v>1731</v>
      </c>
      <c r="C253" t="s">
        <v>284</v>
      </c>
      <c r="D253" t="s">
        <v>923</v>
      </c>
      <c r="E253" t="s">
        <v>1793</v>
      </c>
    </row>
    <row r="254" spans="1:5">
      <c r="A254" t="s">
        <v>1794</v>
      </c>
      <c r="B254" t="s">
        <v>1731</v>
      </c>
      <c r="C254" t="s">
        <v>285</v>
      </c>
      <c r="D254" t="s">
        <v>923</v>
      </c>
      <c r="E254" t="s">
        <v>1221</v>
      </c>
    </row>
    <row r="255" spans="1:5">
      <c r="A255" t="s">
        <v>1795</v>
      </c>
      <c r="B255" t="s">
        <v>1731</v>
      </c>
      <c r="C255" t="s">
        <v>286</v>
      </c>
      <c r="D255" t="s">
        <v>923</v>
      </c>
      <c r="E255" t="s">
        <v>1221</v>
      </c>
    </row>
    <row r="256" spans="1:5">
      <c r="A256" t="s">
        <v>1796</v>
      </c>
      <c r="B256" t="s">
        <v>1731</v>
      </c>
      <c r="C256" t="s">
        <v>287</v>
      </c>
      <c r="D256" t="s">
        <v>923</v>
      </c>
      <c r="E256" t="s">
        <v>1537</v>
      </c>
    </row>
    <row r="257" spans="1:5">
      <c r="A257" t="s">
        <v>1797</v>
      </c>
      <c r="B257" t="s">
        <v>1731</v>
      </c>
      <c r="C257" t="s">
        <v>30</v>
      </c>
      <c r="D257" t="s">
        <v>923</v>
      </c>
      <c r="E257" t="s">
        <v>1221</v>
      </c>
    </row>
    <row r="258" spans="1:5">
      <c r="A258" t="s">
        <v>1798</v>
      </c>
      <c r="B258" t="s">
        <v>1731</v>
      </c>
      <c r="C258" t="s">
        <v>31</v>
      </c>
      <c r="D258" t="s">
        <v>923</v>
      </c>
      <c r="E258" t="s">
        <v>1537</v>
      </c>
    </row>
    <row r="259" spans="1:5">
      <c r="A259" t="s">
        <v>1799</v>
      </c>
      <c r="B259" t="s">
        <v>1731</v>
      </c>
      <c r="C259" t="s">
        <v>32</v>
      </c>
      <c r="D259" t="s">
        <v>923</v>
      </c>
      <c r="E259" t="s">
        <v>268</v>
      </c>
    </row>
    <row r="260" spans="1:5">
      <c r="A260" t="s">
        <v>1800</v>
      </c>
      <c r="B260" t="s">
        <v>1731</v>
      </c>
      <c r="C260" t="s">
        <v>33</v>
      </c>
      <c r="D260" t="s">
        <v>923</v>
      </c>
      <c r="E260" t="s">
        <v>1537</v>
      </c>
    </row>
    <row r="261" spans="1:5">
      <c r="A261" t="s">
        <v>1801</v>
      </c>
      <c r="B261" t="s">
        <v>1731</v>
      </c>
      <c r="C261" t="s">
        <v>34</v>
      </c>
      <c r="D261" t="s">
        <v>923</v>
      </c>
      <c r="E261" t="s">
        <v>268</v>
      </c>
    </row>
    <row r="262" spans="1:5">
      <c r="A262" t="s">
        <v>1802</v>
      </c>
      <c r="B262" t="s">
        <v>1731</v>
      </c>
      <c r="C262" t="s">
        <v>35</v>
      </c>
      <c r="D262" t="s">
        <v>923</v>
      </c>
      <c r="E262" t="s">
        <v>268</v>
      </c>
    </row>
    <row r="263" spans="1:5">
      <c r="A263" t="s">
        <v>1803</v>
      </c>
      <c r="B263" t="s">
        <v>1731</v>
      </c>
      <c r="C263" t="s">
        <v>36</v>
      </c>
      <c r="D263" t="s">
        <v>923</v>
      </c>
      <c r="E263" t="s">
        <v>917</v>
      </c>
    </row>
    <row r="264" spans="1:5">
      <c r="A264" t="s">
        <v>1804</v>
      </c>
      <c r="B264" t="s">
        <v>1731</v>
      </c>
      <c r="C264" t="s">
        <v>37</v>
      </c>
      <c r="D264" t="s">
        <v>923</v>
      </c>
      <c r="E264" t="s">
        <v>918</v>
      </c>
    </row>
    <row r="265" spans="1:5">
      <c r="A265" t="s">
        <v>1805</v>
      </c>
      <c r="B265" t="s">
        <v>1731</v>
      </c>
      <c r="C265" t="s">
        <v>38</v>
      </c>
      <c r="D265" t="s">
        <v>923</v>
      </c>
      <c r="E265" t="s">
        <v>268</v>
      </c>
    </row>
    <row r="266" spans="1:5">
      <c r="A266" t="s">
        <v>1806</v>
      </c>
      <c r="B266" t="s">
        <v>1731</v>
      </c>
      <c r="C266" t="s">
        <v>39</v>
      </c>
      <c r="D266" t="s">
        <v>923</v>
      </c>
      <c r="E266" t="s">
        <v>918</v>
      </c>
    </row>
    <row r="267" spans="1:5">
      <c r="A267" t="s">
        <v>1807</v>
      </c>
      <c r="B267" t="s">
        <v>1731</v>
      </c>
      <c r="C267" t="s">
        <v>40</v>
      </c>
      <c r="D267" t="s">
        <v>923</v>
      </c>
      <c r="E267" t="s">
        <v>918</v>
      </c>
    </row>
    <row r="268" spans="1:5">
      <c r="A268" t="s">
        <v>1808</v>
      </c>
      <c r="B268" t="s">
        <v>1731</v>
      </c>
      <c r="C268" t="s">
        <v>41</v>
      </c>
      <c r="D268" t="s">
        <v>923</v>
      </c>
      <c r="E268" t="s">
        <v>268</v>
      </c>
    </row>
    <row r="269" spans="1:5">
      <c r="A269" t="s">
        <v>1809</v>
      </c>
      <c r="B269" t="s">
        <v>1731</v>
      </c>
      <c r="C269" t="s">
        <v>42</v>
      </c>
      <c r="D269" t="s">
        <v>923</v>
      </c>
      <c r="E269" t="s">
        <v>1537</v>
      </c>
    </row>
    <row r="270" spans="1:5">
      <c r="A270" t="s">
        <v>1810</v>
      </c>
      <c r="B270" t="s">
        <v>1731</v>
      </c>
      <c r="C270" t="s">
        <v>43</v>
      </c>
      <c r="D270" t="s">
        <v>923</v>
      </c>
      <c r="E270" t="s">
        <v>268</v>
      </c>
    </row>
    <row r="271" spans="1:5">
      <c r="A271" t="s">
        <v>1811</v>
      </c>
      <c r="B271" t="s">
        <v>1731</v>
      </c>
      <c r="C271" t="s">
        <v>44</v>
      </c>
      <c r="D271" t="s">
        <v>923</v>
      </c>
      <c r="E271" t="s">
        <v>918</v>
      </c>
    </row>
    <row r="272" spans="1:5">
      <c r="A272" t="s">
        <v>1812</v>
      </c>
      <c r="B272" t="s">
        <v>1731</v>
      </c>
      <c r="C272" t="s">
        <v>45</v>
      </c>
      <c r="D272" t="s">
        <v>923</v>
      </c>
      <c r="E272" t="s">
        <v>1221</v>
      </c>
    </row>
    <row r="273" spans="1:5">
      <c r="A273" t="s">
        <v>1813</v>
      </c>
      <c r="B273" t="s">
        <v>1731</v>
      </c>
      <c r="C273" t="s">
        <v>46</v>
      </c>
      <c r="D273" t="s">
        <v>923</v>
      </c>
      <c r="E273" t="s">
        <v>268</v>
      </c>
    </row>
    <row r="274" spans="1:5">
      <c r="A274" t="s">
        <v>1814</v>
      </c>
      <c r="B274" t="s">
        <v>1731</v>
      </c>
      <c r="C274" t="s">
        <v>47</v>
      </c>
      <c r="D274" t="s">
        <v>923</v>
      </c>
      <c r="E274" t="s">
        <v>268</v>
      </c>
    </row>
    <row r="275" spans="1:5">
      <c r="A275" t="s">
        <v>1815</v>
      </c>
      <c r="B275" t="s">
        <v>1731</v>
      </c>
      <c r="C275" t="s">
        <v>48</v>
      </c>
      <c r="D275" t="s">
        <v>923</v>
      </c>
      <c r="E275" t="s">
        <v>268</v>
      </c>
    </row>
    <row r="276" spans="1:5">
      <c r="A276" t="s">
        <v>1816</v>
      </c>
      <c r="B276" t="s">
        <v>1731</v>
      </c>
      <c r="C276" t="s">
        <v>49</v>
      </c>
      <c r="D276" t="s">
        <v>923</v>
      </c>
      <c r="E276" t="s">
        <v>1221</v>
      </c>
    </row>
    <row r="277" spans="1:5">
      <c r="A277" t="s">
        <v>1817</v>
      </c>
      <c r="B277" t="s">
        <v>1731</v>
      </c>
      <c r="C277" t="s">
        <v>50</v>
      </c>
      <c r="D277" t="s">
        <v>923</v>
      </c>
      <c r="E277" t="s">
        <v>1537</v>
      </c>
    </row>
    <row r="278" spans="1:5">
      <c r="A278" t="s">
        <v>1818</v>
      </c>
      <c r="B278" t="s">
        <v>1731</v>
      </c>
      <c r="C278" t="s">
        <v>288</v>
      </c>
      <c r="D278" t="s">
        <v>923</v>
      </c>
      <c r="E278" t="s">
        <v>268</v>
      </c>
    </row>
    <row r="279" spans="1:5">
      <c r="A279" t="s">
        <v>1819</v>
      </c>
      <c r="B279" t="s">
        <v>1731</v>
      </c>
      <c r="C279" t="s">
        <v>289</v>
      </c>
      <c r="D279" t="s">
        <v>923</v>
      </c>
      <c r="E279" t="s">
        <v>1221</v>
      </c>
    </row>
    <row r="280" spans="1:5">
      <c r="A280" t="s">
        <v>1820</v>
      </c>
      <c r="B280" t="s">
        <v>1731</v>
      </c>
      <c r="C280" t="s">
        <v>290</v>
      </c>
      <c r="D280" t="s">
        <v>923</v>
      </c>
      <c r="E280" t="s">
        <v>1221</v>
      </c>
    </row>
    <row r="281" spans="1:5">
      <c r="A281" t="s">
        <v>1821</v>
      </c>
      <c r="B281" t="s">
        <v>1731</v>
      </c>
      <c r="C281" t="s">
        <v>291</v>
      </c>
      <c r="D281" t="s">
        <v>923</v>
      </c>
      <c r="E281" t="s">
        <v>268</v>
      </c>
    </row>
    <row r="282" spans="1:5">
      <c r="A282" t="s">
        <v>1822</v>
      </c>
      <c r="B282" t="s">
        <v>1731</v>
      </c>
      <c r="C282" t="s">
        <v>292</v>
      </c>
      <c r="D282" t="s">
        <v>923</v>
      </c>
      <c r="E282" t="s">
        <v>1537</v>
      </c>
    </row>
    <row r="283" spans="1:5">
      <c r="A283" t="s">
        <v>1823</v>
      </c>
      <c r="B283" t="s">
        <v>1731</v>
      </c>
      <c r="C283" t="s">
        <v>293</v>
      </c>
      <c r="D283" t="s">
        <v>923</v>
      </c>
      <c r="E283" t="s">
        <v>1537</v>
      </c>
    </row>
    <row r="284" spans="1:5">
      <c r="A284" t="s">
        <v>1824</v>
      </c>
      <c r="B284" t="s">
        <v>1731</v>
      </c>
      <c r="C284" t="s">
        <v>294</v>
      </c>
      <c r="D284" t="s">
        <v>923</v>
      </c>
      <c r="E284" t="s">
        <v>268</v>
      </c>
    </row>
    <row r="285" spans="1:5">
      <c r="A285" t="s">
        <v>1825</v>
      </c>
      <c r="B285" t="s">
        <v>1731</v>
      </c>
      <c r="C285" t="s">
        <v>295</v>
      </c>
      <c r="D285" t="s">
        <v>923</v>
      </c>
      <c r="E285" t="s">
        <v>268</v>
      </c>
    </row>
    <row r="286" spans="1:5">
      <c r="A286" t="s">
        <v>1826</v>
      </c>
      <c r="B286" t="s">
        <v>1731</v>
      </c>
      <c r="C286" t="s">
        <v>296</v>
      </c>
      <c r="D286" t="s">
        <v>923</v>
      </c>
      <c r="E286" t="s">
        <v>1537</v>
      </c>
    </row>
    <row r="287" spans="1:5">
      <c r="A287" t="s">
        <v>1827</v>
      </c>
      <c r="B287" t="s">
        <v>1731</v>
      </c>
      <c r="C287" t="s">
        <v>297</v>
      </c>
      <c r="D287" t="s">
        <v>923</v>
      </c>
      <c r="E287" t="s">
        <v>268</v>
      </c>
    </row>
    <row r="288" spans="1:5">
      <c r="A288" t="s">
        <v>1828</v>
      </c>
      <c r="B288" t="s">
        <v>1731</v>
      </c>
      <c r="C288" t="s">
        <v>298</v>
      </c>
      <c r="D288" t="s">
        <v>923</v>
      </c>
      <c r="E288" t="s">
        <v>1537</v>
      </c>
    </row>
    <row r="289" spans="1:5">
      <c r="A289" t="s">
        <v>1829</v>
      </c>
      <c r="B289" t="s">
        <v>1731</v>
      </c>
      <c r="C289" t="s">
        <v>299</v>
      </c>
      <c r="D289" t="s">
        <v>923</v>
      </c>
      <c r="E289" t="s">
        <v>268</v>
      </c>
    </row>
    <row r="290" spans="1:5">
      <c r="A290" t="s">
        <v>1831</v>
      </c>
      <c r="B290" t="s">
        <v>1830</v>
      </c>
      <c r="C290" t="s">
        <v>267</v>
      </c>
      <c r="D290" t="s">
        <v>923</v>
      </c>
      <c r="E290" t="s">
        <v>268</v>
      </c>
    </row>
    <row r="291" spans="1:5">
      <c r="A291" t="s">
        <v>1832</v>
      </c>
      <c r="B291" t="s">
        <v>1830</v>
      </c>
      <c r="C291" t="s">
        <v>269</v>
      </c>
      <c r="D291" t="s">
        <v>923</v>
      </c>
      <c r="E291" t="s">
        <v>268</v>
      </c>
    </row>
    <row r="292" spans="1:5">
      <c r="A292" t="s">
        <v>1833</v>
      </c>
      <c r="B292" t="s">
        <v>1830</v>
      </c>
      <c r="C292" t="s">
        <v>270</v>
      </c>
      <c r="D292" t="s">
        <v>923</v>
      </c>
      <c r="E292" t="s">
        <v>268</v>
      </c>
    </row>
    <row r="293" spans="1:5">
      <c r="A293" t="s">
        <v>1834</v>
      </c>
      <c r="B293" t="s">
        <v>1830</v>
      </c>
      <c r="C293" t="s">
        <v>271</v>
      </c>
      <c r="D293" t="s">
        <v>923</v>
      </c>
      <c r="E293" t="s">
        <v>268</v>
      </c>
    </row>
    <row r="294" spans="1:5">
      <c r="A294" t="s">
        <v>1835</v>
      </c>
      <c r="B294" t="s">
        <v>1830</v>
      </c>
      <c r="C294" t="s">
        <v>272</v>
      </c>
      <c r="D294" t="s">
        <v>923</v>
      </c>
      <c r="E294" t="s">
        <v>268</v>
      </c>
    </row>
    <row r="295" spans="1:5">
      <c r="A295" t="s">
        <v>1836</v>
      </c>
      <c r="B295" t="s">
        <v>1830</v>
      </c>
      <c r="C295" t="s">
        <v>51</v>
      </c>
      <c r="D295" t="s">
        <v>923</v>
      </c>
      <c r="E295" t="s">
        <v>268</v>
      </c>
    </row>
    <row r="296" spans="1:5">
      <c r="A296" t="s">
        <v>1837</v>
      </c>
      <c r="B296" t="s">
        <v>1830</v>
      </c>
      <c r="C296" t="s">
        <v>52</v>
      </c>
      <c r="D296" t="s">
        <v>923</v>
      </c>
      <c r="E296" t="s">
        <v>268</v>
      </c>
    </row>
    <row r="297" spans="1:5">
      <c r="A297" t="s">
        <v>1838</v>
      </c>
      <c r="B297" t="s">
        <v>1830</v>
      </c>
      <c r="C297" t="s">
        <v>53</v>
      </c>
      <c r="D297" t="s">
        <v>923</v>
      </c>
      <c r="E297" t="s">
        <v>1537</v>
      </c>
    </row>
    <row r="298" spans="1:5">
      <c r="A298" t="s">
        <v>1839</v>
      </c>
      <c r="B298" t="s">
        <v>1830</v>
      </c>
      <c r="C298" t="s">
        <v>54</v>
      </c>
      <c r="D298" t="s">
        <v>923</v>
      </c>
      <c r="E298" t="s">
        <v>268</v>
      </c>
    </row>
    <row r="299" spans="1:5">
      <c r="A299" t="s">
        <v>1840</v>
      </c>
      <c r="B299" t="s">
        <v>1830</v>
      </c>
      <c r="C299" t="s">
        <v>55</v>
      </c>
      <c r="D299" t="s">
        <v>923</v>
      </c>
      <c r="E299" t="s">
        <v>268</v>
      </c>
    </row>
    <row r="300" spans="1:5">
      <c r="A300" t="s">
        <v>1841</v>
      </c>
      <c r="B300" t="s">
        <v>1830</v>
      </c>
      <c r="C300" t="s">
        <v>56</v>
      </c>
      <c r="D300" t="s">
        <v>923</v>
      </c>
      <c r="E300" t="s">
        <v>268</v>
      </c>
    </row>
    <row r="301" spans="1:5">
      <c r="A301" t="s">
        <v>1842</v>
      </c>
      <c r="B301" t="s">
        <v>1830</v>
      </c>
      <c r="C301" t="s">
        <v>57</v>
      </c>
      <c r="D301" t="s">
        <v>923</v>
      </c>
      <c r="E301" t="s">
        <v>1221</v>
      </c>
    </row>
    <row r="302" spans="1:5">
      <c r="A302" t="s">
        <v>1843</v>
      </c>
      <c r="B302" t="s">
        <v>1830</v>
      </c>
      <c r="C302" t="s">
        <v>58</v>
      </c>
      <c r="D302" t="s">
        <v>923</v>
      </c>
      <c r="E302" t="s">
        <v>268</v>
      </c>
    </row>
    <row r="303" spans="1:5">
      <c r="A303" t="s">
        <v>1844</v>
      </c>
      <c r="B303" t="s">
        <v>1830</v>
      </c>
      <c r="C303" t="s">
        <v>59</v>
      </c>
      <c r="D303" t="s">
        <v>923</v>
      </c>
      <c r="E303" t="s">
        <v>268</v>
      </c>
    </row>
    <row r="304" spans="1:5">
      <c r="A304" t="s">
        <v>1845</v>
      </c>
      <c r="B304" t="s">
        <v>1830</v>
      </c>
      <c r="C304" t="s">
        <v>60</v>
      </c>
      <c r="D304" t="s">
        <v>923</v>
      </c>
      <c r="E304" t="s">
        <v>268</v>
      </c>
    </row>
    <row r="305" spans="1:5">
      <c r="A305" t="s">
        <v>1846</v>
      </c>
      <c r="B305" t="s">
        <v>1830</v>
      </c>
      <c r="C305" t="s">
        <v>61</v>
      </c>
      <c r="D305" t="s">
        <v>923</v>
      </c>
      <c r="E305" t="s">
        <v>268</v>
      </c>
    </row>
    <row r="306" spans="1:5">
      <c r="A306" t="s">
        <v>1847</v>
      </c>
      <c r="B306" t="s">
        <v>1830</v>
      </c>
      <c r="C306" t="s">
        <v>62</v>
      </c>
      <c r="D306" t="s">
        <v>923</v>
      </c>
      <c r="E306" t="s">
        <v>268</v>
      </c>
    </row>
    <row r="307" spans="1:5">
      <c r="A307" t="s">
        <v>1848</v>
      </c>
      <c r="B307" t="s">
        <v>1830</v>
      </c>
      <c r="C307" t="s">
        <v>63</v>
      </c>
      <c r="D307" t="s">
        <v>923</v>
      </c>
      <c r="E307" t="s">
        <v>268</v>
      </c>
    </row>
    <row r="308" spans="1:5">
      <c r="A308" t="s">
        <v>1849</v>
      </c>
      <c r="B308" t="s">
        <v>1830</v>
      </c>
      <c r="C308" t="s">
        <v>0</v>
      </c>
      <c r="D308" t="s">
        <v>923</v>
      </c>
      <c r="E308" t="s">
        <v>1221</v>
      </c>
    </row>
    <row r="309" spans="1:5">
      <c r="A309" t="s">
        <v>1850</v>
      </c>
      <c r="B309" t="s">
        <v>1830</v>
      </c>
      <c r="C309" t="s">
        <v>1</v>
      </c>
      <c r="D309" t="s">
        <v>923</v>
      </c>
      <c r="E309" t="s">
        <v>268</v>
      </c>
    </row>
    <row r="310" spans="1:5">
      <c r="A310" t="s">
        <v>1851</v>
      </c>
      <c r="B310" t="s">
        <v>1830</v>
      </c>
      <c r="C310" t="s">
        <v>2</v>
      </c>
      <c r="D310" t="s">
        <v>923</v>
      </c>
      <c r="E310" t="s">
        <v>1221</v>
      </c>
    </row>
    <row r="311" spans="1:5">
      <c r="A311" t="s">
        <v>1852</v>
      </c>
      <c r="B311" t="s">
        <v>1830</v>
      </c>
      <c r="C311" t="s">
        <v>3</v>
      </c>
      <c r="D311" t="s">
        <v>923</v>
      </c>
      <c r="E311" t="s">
        <v>1221</v>
      </c>
    </row>
    <row r="312" spans="1:5">
      <c r="A312" t="s">
        <v>1853</v>
      </c>
      <c r="B312" t="s">
        <v>1830</v>
      </c>
      <c r="C312" t="s">
        <v>4</v>
      </c>
      <c r="D312" t="s">
        <v>923</v>
      </c>
      <c r="E312" t="s">
        <v>918</v>
      </c>
    </row>
    <row r="313" spans="1:5">
      <c r="A313" t="s">
        <v>1854</v>
      </c>
      <c r="B313" t="s">
        <v>1830</v>
      </c>
      <c r="C313" t="s">
        <v>5</v>
      </c>
      <c r="D313" t="s">
        <v>923</v>
      </c>
      <c r="E313" t="s">
        <v>918</v>
      </c>
    </row>
    <row r="314" spans="1:5">
      <c r="A314" t="s">
        <v>1855</v>
      </c>
      <c r="B314" t="s">
        <v>1830</v>
      </c>
      <c r="C314" t="s">
        <v>6</v>
      </c>
      <c r="D314" t="s">
        <v>923</v>
      </c>
      <c r="E314" t="s">
        <v>268</v>
      </c>
    </row>
    <row r="315" spans="1:5">
      <c r="A315" t="s">
        <v>1856</v>
      </c>
      <c r="B315" t="s">
        <v>1830</v>
      </c>
      <c r="C315" t="s">
        <v>7</v>
      </c>
      <c r="D315" t="s">
        <v>923</v>
      </c>
      <c r="E315" t="s">
        <v>918</v>
      </c>
    </row>
    <row r="316" spans="1:5">
      <c r="A316" t="s">
        <v>1857</v>
      </c>
      <c r="B316" t="s">
        <v>1830</v>
      </c>
      <c r="C316" t="s">
        <v>8</v>
      </c>
      <c r="D316" t="s">
        <v>923</v>
      </c>
      <c r="E316" t="s">
        <v>268</v>
      </c>
    </row>
    <row r="317" spans="1:5">
      <c r="A317" t="s">
        <v>1858</v>
      </c>
      <c r="B317" t="s">
        <v>1830</v>
      </c>
      <c r="C317" t="s">
        <v>9</v>
      </c>
      <c r="D317" t="s">
        <v>923</v>
      </c>
      <c r="E317" t="s">
        <v>1221</v>
      </c>
    </row>
    <row r="318" spans="1:5">
      <c r="A318" t="s">
        <v>1859</v>
      </c>
      <c r="B318" t="s">
        <v>1830</v>
      </c>
      <c r="C318" t="s">
        <v>10</v>
      </c>
      <c r="D318" t="s">
        <v>923</v>
      </c>
      <c r="E318" t="s">
        <v>1221</v>
      </c>
    </row>
    <row r="319" spans="1:5">
      <c r="A319" t="s">
        <v>1860</v>
      </c>
      <c r="B319" t="s">
        <v>1830</v>
      </c>
      <c r="C319" t="s">
        <v>11</v>
      </c>
      <c r="D319" t="s">
        <v>923</v>
      </c>
      <c r="E319" t="s">
        <v>268</v>
      </c>
    </row>
    <row r="320" spans="1:5">
      <c r="A320" t="s">
        <v>1861</v>
      </c>
      <c r="B320" t="s">
        <v>1830</v>
      </c>
      <c r="C320" t="s">
        <v>12</v>
      </c>
      <c r="D320" t="s">
        <v>923</v>
      </c>
      <c r="E320" t="s">
        <v>918</v>
      </c>
    </row>
    <row r="321" spans="1:5">
      <c r="A321" t="s">
        <v>1862</v>
      </c>
      <c r="B321" t="s">
        <v>1830</v>
      </c>
      <c r="C321" t="s">
        <v>13</v>
      </c>
      <c r="D321" t="s">
        <v>923</v>
      </c>
      <c r="E321" t="s">
        <v>918</v>
      </c>
    </row>
    <row r="322" spans="1:5">
      <c r="A322" t="s">
        <v>1863</v>
      </c>
      <c r="B322" t="s">
        <v>1830</v>
      </c>
      <c r="C322" t="s">
        <v>14</v>
      </c>
      <c r="D322" t="s">
        <v>923</v>
      </c>
      <c r="E322" t="s">
        <v>918</v>
      </c>
    </row>
    <row r="323" spans="1:5">
      <c r="A323" t="s">
        <v>1864</v>
      </c>
      <c r="B323" t="s">
        <v>1830</v>
      </c>
      <c r="C323" t="s">
        <v>15</v>
      </c>
      <c r="D323" t="s">
        <v>923</v>
      </c>
      <c r="E323" t="s">
        <v>918</v>
      </c>
    </row>
    <row r="324" spans="1:5">
      <c r="A324" t="s">
        <v>1865</v>
      </c>
      <c r="B324" t="s">
        <v>1830</v>
      </c>
      <c r="C324" t="s">
        <v>16</v>
      </c>
      <c r="D324" t="s">
        <v>923</v>
      </c>
      <c r="E324" t="s">
        <v>268</v>
      </c>
    </row>
    <row r="325" spans="1:5">
      <c r="A325" t="s">
        <v>1866</v>
      </c>
      <c r="B325" t="s">
        <v>1830</v>
      </c>
      <c r="C325" t="s">
        <v>17</v>
      </c>
      <c r="D325" t="s">
        <v>923</v>
      </c>
      <c r="E325" t="s">
        <v>268</v>
      </c>
    </row>
    <row r="326" spans="1:5">
      <c r="A326" t="s">
        <v>1867</v>
      </c>
      <c r="B326" t="s">
        <v>1830</v>
      </c>
      <c r="C326" t="s">
        <v>18</v>
      </c>
      <c r="D326" t="s">
        <v>923</v>
      </c>
      <c r="E326" t="s">
        <v>1221</v>
      </c>
    </row>
    <row r="327" spans="1:5">
      <c r="A327" t="s">
        <v>1868</v>
      </c>
      <c r="B327" t="s">
        <v>1830</v>
      </c>
      <c r="C327" t="s">
        <v>19</v>
      </c>
      <c r="D327" t="s">
        <v>923</v>
      </c>
      <c r="E327" t="s">
        <v>918</v>
      </c>
    </row>
    <row r="328" spans="1:5">
      <c r="A328" t="s">
        <v>1869</v>
      </c>
      <c r="B328" t="s">
        <v>1830</v>
      </c>
      <c r="C328" t="s">
        <v>20</v>
      </c>
      <c r="D328" t="s">
        <v>923</v>
      </c>
      <c r="E328" t="s">
        <v>1221</v>
      </c>
    </row>
    <row r="329" spans="1:5">
      <c r="A329" t="s">
        <v>1870</v>
      </c>
      <c r="B329" t="s">
        <v>1830</v>
      </c>
      <c r="C329" t="s">
        <v>21</v>
      </c>
      <c r="D329" t="s">
        <v>923</v>
      </c>
      <c r="E329" t="s">
        <v>1221</v>
      </c>
    </row>
    <row r="330" spans="1:5">
      <c r="A330" t="s">
        <v>1871</v>
      </c>
      <c r="B330" t="s">
        <v>1830</v>
      </c>
      <c r="C330" t="s">
        <v>22</v>
      </c>
      <c r="D330" t="s">
        <v>923</v>
      </c>
      <c r="E330" t="s">
        <v>1280</v>
      </c>
    </row>
    <row r="331" spans="1:5">
      <c r="A331" t="s">
        <v>1872</v>
      </c>
      <c r="B331" t="s">
        <v>1830</v>
      </c>
      <c r="C331" t="s">
        <v>23</v>
      </c>
      <c r="D331" t="s">
        <v>923</v>
      </c>
      <c r="E331" t="s">
        <v>918</v>
      </c>
    </row>
    <row r="332" spans="1:5">
      <c r="A332" t="s">
        <v>1873</v>
      </c>
      <c r="B332" t="s">
        <v>1830</v>
      </c>
      <c r="C332" t="s">
        <v>24</v>
      </c>
      <c r="D332" t="s">
        <v>923</v>
      </c>
      <c r="E332" t="s">
        <v>918</v>
      </c>
    </row>
    <row r="333" spans="1:5">
      <c r="A333" t="s">
        <v>1874</v>
      </c>
      <c r="B333" t="s">
        <v>1830</v>
      </c>
      <c r="C333" t="s">
        <v>25</v>
      </c>
      <c r="D333" t="s">
        <v>923</v>
      </c>
      <c r="E333" t="s">
        <v>268</v>
      </c>
    </row>
    <row r="334" spans="1:5">
      <c r="A334" t="s">
        <v>1875</v>
      </c>
      <c r="B334" t="s">
        <v>1830</v>
      </c>
      <c r="C334" t="s">
        <v>26</v>
      </c>
      <c r="D334" t="s">
        <v>923</v>
      </c>
      <c r="E334" t="s">
        <v>1537</v>
      </c>
    </row>
    <row r="335" spans="1:5">
      <c r="A335" t="s">
        <v>1876</v>
      </c>
      <c r="B335" t="s">
        <v>1830</v>
      </c>
      <c r="C335" t="s">
        <v>27</v>
      </c>
      <c r="D335" t="s">
        <v>923</v>
      </c>
      <c r="E335" t="s">
        <v>1537</v>
      </c>
    </row>
    <row r="336" spans="1:5">
      <c r="A336" t="s">
        <v>1877</v>
      </c>
      <c r="B336" t="s">
        <v>1830</v>
      </c>
      <c r="C336" t="s">
        <v>28</v>
      </c>
      <c r="D336" t="s">
        <v>923</v>
      </c>
      <c r="E336" t="s">
        <v>268</v>
      </c>
    </row>
    <row r="337" spans="1:5">
      <c r="A337" t="s">
        <v>1878</v>
      </c>
      <c r="B337" t="s">
        <v>1830</v>
      </c>
      <c r="C337" t="s">
        <v>29</v>
      </c>
      <c r="D337" t="s">
        <v>923</v>
      </c>
      <c r="E337" t="s">
        <v>268</v>
      </c>
    </row>
    <row r="338" spans="1:5">
      <c r="A338" t="s">
        <v>1879</v>
      </c>
      <c r="B338" t="s">
        <v>1830</v>
      </c>
      <c r="C338" t="s">
        <v>273</v>
      </c>
      <c r="D338" t="s">
        <v>923</v>
      </c>
      <c r="E338" t="s">
        <v>268</v>
      </c>
    </row>
    <row r="339" spans="1:5">
      <c r="A339" t="s">
        <v>1880</v>
      </c>
      <c r="B339" t="s">
        <v>1830</v>
      </c>
      <c r="C339" t="s">
        <v>274</v>
      </c>
      <c r="D339" t="s">
        <v>923</v>
      </c>
      <c r="E339" t="s">
        <v>268</v>
      </c>
    </row>
    <row r="340" spans="1:5">
      <c r="A340" t="s">
        <v>1881</v>
      </c>
      <c r="B340" t="s">
        <v>1830</v>
      </c>
      <c r="C340" t="s">
        <v>275</v>
      </c>
      <c r="D340" t="s">
        <v>923</v>
      </c>
      <c r="E340" t="s">
        <v>918</v>
      </c>
    </row>
    <row r="341" spans="1:5">
      <c r="A341" t="s">
        <v>1882</v>
      </c>
      <c r="B341" t="s">
        <v>1830</v>
      </c>
      <c r="C341" t="s">
        <v>276</v>
      </c>
      <c r="D341" t="s">
        <v>923</v>
      </c>
      <c r="E341" t="s">
        <v>1537</v>
      </c>
    </row>
    <row r="342" spans="1:5">
      <c r="A342" t="s">
        <v>1883</v>
      </c>
      <c r="B342" t="s">
        <v>1830</v>
      </c>
      <c r="C342" t="s">
        <v>277</v>
      </c>
      <c r="D342" t="s">
        <v>923</v>
      </c>
      <c r="E342" t="s">
        <v>1221</v>
      </c>
    </row>
    <row r="343" spans="1:5">
      <c r="A343" t="s">
        <v>1884</v>
      </c>
      <c r="B343" t="s">
        <v>1830</v>
      </c>
      <c r="C343" t="s">
        <v>278</v>
      </c>
      <c r="D343" t="s">
        <v>923</v>
      </c>
      <c r="E343" t="s">
        <v>918</v>
      </c>
    </row>
    <row r="344" spans="1:5">
      <c r="A344" t="s">
        <v>1885</v>
      </c>
      <c r="B344" t="s">
        <v>1830</v>
      </c>
      <c r="C344" t="s">
        <v>279</v>
      </c>
      <c r="D344" t="s">
        <v>923</v>
      </c>
      <c r="E344" t="s">
        <v>1537</v>
      </c>
    </row>
    <row r="345" spans="1:5">
      <c r="A345" t="s">
        <v>1886</v>
      </c>
      <c r="B345" t="s">
        <v>1830</v>
      </c>
      <c r="C345" t="s">
        <v>280</v>
      </c>
      <c r="D345" t="s">
        <v>923</v>
      </c>
      <c r="E345" t="s">
        <v>1221</v>
      </c>
    </row>
    <row r="346" spans="1:5">
      <c r="A346" t="s">
        <v>1887</v>
      </c>
      <c r="B346" t="s">
        <v>1830</v>
      </c>
      <c r="C346" t="s">
        <v>281</v>
      </c>
      <c r="D346" t="s">
        <v>923</v>
      </c>
      <c r="E346" t="s">
        <v>918</v>
      </c>
    </row>
    <row r="347" spans="1:5">
      <c r="A347" t="s">
        <v>1888</v>
      </c>
      <c r="B347" t="s">
        <v>1830</v>
      </c>
      <c r="C347" t="s">
        <v>282</v>
      </c>
      <c r="D347" t="s">
        <v>923</v>
      </c>
      <c r="E347" t="s">
        <v>268</v>
      </c>
    </row>
    <row r="348" spans="1:5">
      <c r="A348" t="s">
        <v>1889</v>
      </c>
      <c r="B348" t="s">
        <v>1830</v>
      </c>
      <c r="C348" t="s">
        <v>283</v>
      </c>
      <c r="D348" t="s">
        <v>923</v>
      </c>
      <c r="E348" t="s">
        <v>268</v>
      </c>
    </row>
    <row r="349" spans="1:5">
      <c r="A349" t="s">
        <v>1890</v>
      </c>
      <c r="B349" t="s">
        <v>1830</v>
      </c>
      <c r="C349" t="s">
        <v>284</v>
      </c>
      <c r="D349" t="s">
        <v>923</v>
      </c>
      <c r="E349" t="s">
        <v>1537</v>
      </c>
    </row>
    <row r="350" spans="1:5">
      <c r="A350" t="s">
        <v>1891</v>
      </c>
      <c r="B350" t="s">
        <v>1830</v>
      </c>
      <c r="C350" t="s">
        <v>285</v>
      </c>
      <c r="D350" t="s">
        <v>923</v>
      </c>
      <c r="E350" t="s">
        <v>1537</v>
      </c>
    </row>
    <row r="351" spans="1:5">
      <c r="A351" t="s">
        <v>1892</v>
      </c>
      <c r="B351" t="s">
        <v>1830</v>
      </c>
      <c r="C351" t="s">
        <v>286</v>
      </c>
      <c r="D351" t="s">
        <v>923</v>
      </c>
      <c r="E351" t="s">
        <v>268</v>
      </c>
    </row>
    <row r="352" spans="1:5">
      <c r="A352" t="s">
        <v>1893</v>
      </c>
      <c r="B352" t="s">
        <v>1830</v>
      </c>
      <c r="C352" t="s">
        <v>287</v>
      </c>
      <c r="D352" t="s">
        <v>923</v>
      </c>
      <c r="E352" t="s">
        <v>268</v>
      </c>
    </row>
    <row r="353" spans="1:5">
      <c r="A353" t="s">
        <v>1894</v>
      </c>
      <c r="B353" t="s">
        <v>1830</v>
      </c>
      <c r="C353" t="s">
        <v>30</v>
      </c>
      <c r="D353" t="s">
        <v>923</v>
      </c>
      <c r="E353" t="s">
        <v>268</v>
      </c>
    </row>
    <row r="354" spans="1:5">
      <c r="A354" t="s">
        <v>1895</v>
      </c>
      <c r="B354" t="s">
        <v>1830</v>
      </c>
      <c r="C354" t="s">
        <v>31</v>
      </c>
      <c r="D354" t="s">
        <v>923</v>
      </c>
      <c r="E354" t="s">
        <v>268</v>
      </c>
    </row>
    <row r="355" spans="1:5">
      <c r="A355" t="s">
        <v>1896</v>
      </c>
      <c r="B355" t="s">
        <v>1830</v>
      </c>
      <c r="C355" t="s">
        <v>32</v>
      </c>
      <c r="D355" t="s">
        <v>923</v>
      </c>
      <c r="E355" t="s">
        <v>1221</v>
      </c>
    </row>
    <row r="356" spans="1:5">
      <c r="A356" t="s">
        <v>1897</v>
      </c>
      <c r="B356" t="s">
        <v>1830</v>
      </c>
      <c r="C356" t="s">
        <v>33</v>
      </c>
      <c r="D356" t="s">
        <v>923</v>
      </c>
      <c r="E356" t="s">
        <v>268</v>
      </c>
    </row>
    <row r="357" spans="1:5">
      <c r="A357" t="s">
        <v>1898</v>
      </c>
      <c r="B357" t="s">
        <v>1830</v>
      </c>
      <c r="C357" t="s">
        <v>34</v>
      </c>
      <c r="D357" t="s">
        <v>923</v>
      </c>
      <c r="E357" t="s">
        <v>268</v>
      </c>
    </row>
    <row r="358" spans="1:5">
      <c r="A358" t="s">
        <v>1899</v>
      </c>
      <c r="B358" t="s">
        <v>1830</v>
      </c>
      <c r="C358" t="s">
        <v>35</v>
      </c>
      <c r="D358" t="s">
        <v>923</v>
      </c>
      <c r="E358" t="s">
        <v>268</v>
      </c>
    </row>
    <row r="359" spans="1:5">
      <c r="A359" t="s">
        <v>1900</v>
      </c>
      <c r="B359" t="s">
        <v>1830</v>
      </c>
      <c r="C359" t="s">
        <v>36</v>
      </c>
      <c r="D359" t="s">
        <v>923</v>
      </c>
      <c r="E359" t="s">
        <v>268</v>
      </c>
    </row>
    <row r="360" spans="1:5">
      <c r="A360" t="s">
        <v>1901</v>
      </c>
      <c r="B360" t="s">
        <v>1830</v>
      </c>
      <c r="C360" t="s">
        <v>37</v>
      </c>
      <c r="D360" t="s">
        <v>923</v>
      </c>
      <c r="E360" t="s">
        <v>1302</v>
      </c>
    </row>
    <row r="361" spans="1:5">
      <c r="A361" t="s">
        <v>1902</v>
      </c>
      <c r="B361" t="s">
        <v>1830</v>
      </c>
      <c r="C361" t="s">
        <v>38</v>
      </c>
      <c r="D361" t="s">
        <v>923</v>
      </c>
      <c r="E361" t="s">
        <v>268</v>
      </c>
    </row>
    <row r="362" spans="1:5">
      <c r="A362" t="s">
        <v>1903</v>
      </c>
      <c r="B362" t="s">
        <v>1830</v>
      </c>
      <c r="C362" t="s">
        <v>39</v>
      </c>
      <c r="D362" t="s">
        <v>923</v>
      </c>
      <c r="E362" t="s">
        <v>268</v>
      </c>
    </row>
    <row r="363" spans="1:5">
      <c r="A363" t="s">
        <v>1904</v>
      </c>
      <c r="B363" t="s">
        <v>1830</v>
      </c>
      <c r="C363" t="s">
        <v>40</v>
      </c>
      <c r="D363" t="s">
        <v>923</v>
      </c>
      <c r="E363" t="s">
        <v>1537</v>
      </c>
    </row>
    <row r="364" spans="1:5">
      <c r="A364" t="s">
        <v>1905</v>
      </c>
      <c r="B364" t="s">
        <v>1830</v>
      </c>
      <c r="C364" t="s">
        <v>41</v>
      </c>
      <c r="D364" t="s">
        <v>923</v>
      </c>
      <c r="E364" t="s">
        <v>1537</v>
      </c>
    </row>
    <row r="365" spans="1:5">
      <c r="A365" t="s">
        <v>1906</v>
      </c>
      <c r="B365" t="s">
        <v>1830</v>
      </c>
      <c r="C365" t="s">
        <v>42</v>
      </c>
      <c r="D365" t="s">
        <v>923</v>
      </c>
      <c r="E365" t="s">
        <v>1221</v>
      </c>
    </row>
    <row r="366" spans="1:5">
      <c r="A366" t="s">
        <v>1907</v>
      </c>
      <c r="B366" t="s">
        <v>1830</v>
      </c>
      <c r="C366" t="s">
        <v>43</v>
      </c>
      <c r="D366" t="s">
        <v>923</v>
      </c>
      <c r="E366" t="s">
        <v>1221</v>
      </c>
    </row>
    <row r="367" spans="1:5">
      <c r="A367" t="s">
        <v>1908</v>
      </c>
      <c r="B367" t="s">
        <v>1830</v>
      </c>
      <c r="C367" t="s">
        <v>44</v>
      </c>
      <c r="D367" t="s">
        <v>923</v>
      </c>
      <c r="E367" t="s">
        <v>268</v>
      </c>
    </row>
    <row r="368" spans="1:5">
      <c r="A368" t="s">
        <v>1909</v>
      </c>
      <c r="B368" t="s">
        <v>1830</v>
      </c>
      <c r="C368" t="s">
        <v>45</v>
      </c>
      <c r="D368" t="s">
        <v>923</v>
      </c>
      <c r="E368" t="s">
        <v>268</v>
      </c>
    </row>
    <row r="369" spans="1:5">
      <c r="A369" t="s">
        <v>1910</v>
      </c>
      <c r="B369" t="s">
        <v>1830</v>
      </c>
      <c r="C369" t="s">
        <v>46</v>
      </c>
      <c r="D369" t="s">
        <v>923</v>
      </c>
      <c r="E369" t="s">
        <v>268</v>
      </c>
    </row>
    <row r="370" spans="1:5">
      <c r="A370" t="s">
        <v>1911</v>
      </c>
      <c r="B370" t="s">
        <v>1830</v>
      </c>
      <c r="C370" t="s">
        <v>47</v>
      </c>
      <c r="D370" t="s">
        <v>923</v>
      </c>
      <c r="E370" t="s">
        <v>268</v>
      </c>
    </row>
    <row r="371" spans="1:5">
      <c r="A371" t="s">
        <v>1912</v>
      </c>
      <c r="B371" t="s">
        <v>1830</v>
      </c>
      <c r="C371" t="s">
        <v>48</v>
      </c>
      <c r="D371" t="s">
        <v>923</v>
      </c>
      <c r="E371" t="s">
        <v>268</v>
      </c>
    </row>
    <row r="372" spans="1:5">
      <c r="A372" t="s">
        <v>1913</v>
      </c>
      <c r="B372" t="s">
        <v>1830</v>
      </c>
      <c r="C372" t="s">
        <v>49</v>
      </c>
      <c r="D372" t="s">
        <v>923</v>
      </c>
      <c r="E372" t="s">
        <v>918</v>
      </c>
    </row>
    <row r="373" spans="1:5">
      <c r="A373" t="s">
        <v>1914</v>
      </c>
      <c r="B373" t="s">
        <v>1830</v>
      </c>
      <c r="C373" t="s">
        <v>50</v>
      </c>
      <c r="D373" t="s">
        <v>923</v>
      </c>
      <c r="E373" t="s">
        <v>918</v>
      </c>
    </row>
    <row r="374" spans="1:5">
      <c r="A374" t="s">
        <v>1915</v>
      </c>
      <c r="B374" t="s">
        <v>1830</v>
      </c>
      <c r="C374" t="s">
        <v>288</v>
      </c>
      <c r="D374" t="s">
        <v>923</v>
      </c>
      <c r="E374" t="s">
        <v>918</v>
      </c>
    </row>
    <row r="375" spans="1:5">
      <c r="A375" t="s">
        <v>1916</v>
      </c>
      <c r="B375" t="s">
        <v>1830</v>
      </c>
      <c r="C375" t="s">
        <v>289</v>
      </c>
      <c r="D375" t="s">
        <v>923</v>
      </c>
      <c r="E375" t="s">
        <v>268</v>
      </c>
    </row>
    <row r="376" spans="1:5">
      <c r="A376" t="s">
        <v>1917</v>
      </c>
      <c r="B376" t="s">
        <v>1830</v>
      </c>
      <c r="C376" t="s">
        <v>290</v>
      </c>
      <c r="D376" t="s">
        <v>923</v>
      </c>
      <c r="E376" t="s">
        <v>268</v>
      </c>
    </row>
    <row r="377" spans="1:5">
      <c r="A377" t="s">
        <v>1918</v>
      </c>
      <c r="B377" t="s">
        <v>1830</v>
      </c>
      <c r="C377" t="s">
        <v>291</v>
      </c>
      <c r="D377" t="s">
        <v>923</v>
      </c>
      <c r="E377" t="s">
        <v>1537</v>
      </c>
    </row>
    <row r="378" spans="1:5">
      <c r="A378" t="s">
        <v>1919</v>
      </c>
      <c r="B378" t="s">
        <v>1830</v>
      </c>
      <c r="C378" t="s">
        <v>292</v>
      </c>
      <c r="D378" t="s">
        <v>923</v>
      </c>
      <c r="E378" t="s">
        <v>268</v>
      </c>
    </row>
    <row r="379" spans="1:5">
      <c r="A379" t="s">
        <v>1920</v>
      </c>
      <c r="B379" t="s">
        <v>1830</v>
      </c>
      <c r="C379" t="s">
        <v>293</v>
      </c>
      <c r="D379" t="s">
        <v>923</v>
      </c>
      <c r="E379" t="s">
        <v>1537</v>
      </c>
    </row>
    <row r="380" spans="1:5">
      <c r="A380" t="s">
        <v>1921</v>
      </c>
      <c r="B380" t="s">
        <v>1830</v>
      </c>
      <c r="C380" t="s">
        <v>294</v>
      </c>
      <c r="D380" t="s">
        <v>923</v>
      </c>
      <c r="E380" t="s">
        <v>268</v>
      </c>
    </row>
    <row r="381" spans="1:5">
      <c r="A381" t="s">
        <v>1922</v>
      </c>
      <c r="B381" t="s">
        <v>1830</v>
      </c>
      <c r="C381" t="s">
        <v>295</v>
      </c>
      <c r="D381" t="s">
        <v>923</v>
      </c>
      <c r="E381" t="s">
        <v>917</v>
      </c>
    </row>
    <row r="382" spans="1:5">
      <c r="A382" t="s">
        <v>1923</v>
      </c>
      <c r="B382" t="s">
        <v>1830</v>
      </c>
      <c r="C382" t="s">
        <v>296</v>
      </c>
      <c r="D382" t="s">
        <v>923</v>
      </c>
      <c r="E382" t="s">
        <v>1537</v>
      </c>
    </row>
    <row r="383" spans="1:5">
      <c r="A383" t="s">
        <v>1924</v>
      </c>
      <c r="B383" t="s">
        <v>1830</v>
      </c>
      <c r="C383" t="s">
        <v>297</v>
      </c>
      <c r="D383" t="s">
        <v>923</v>
      </c>
      <c r="E383" t="s">
        <v>1221</v>
      </c>
    </row>
    <row r="384" spans="1:5">
      <c r="A384" t="s">
        <v>1925</v>
      </c>
      <c r="B384" t="s">
        <v>1830</v>
      </c>
      <c r="C384" t="s">
        <v>298</v>
      </c>
      <c r="D384" t="s">
        <v>923</v>
      </c>
      <c r="E384" t="s">
        <v>268</v>
      </c>
    </row>
    <row r="385" spans="1:5">
      <c r="A385" t="s">
        <v>1926</v>
      </c>
      <c r="B385" t="s">
        <v>1830</v>
      </c>
      <c r="C385" t="s">
        <v>299</v>
      </c>
      <c r="D385" t="s">
        <v>923</v>
      </c>
      <c r="E385" t="s">
        <v>268</v>
      </c>
    </row>
    <row r="386" spans="1:5">
      <c r="A386" t="s">
        <v>1928</v>
      </c>
      <c r="B386" t="s">
        <v>1927</v>
      </c>
      <c r="C386" t="s">
        <v>267</v>
      </c>
      <c r="D386" t="s">
        <v>923</v>
      </c>
      <c r="E386" t="s">
        <v>268</v>
      </c>
    </row>
    <row r="387" spans="1:5">
      <c r="A387" t="s">
        <v>1929</v>
      </c>
      <c r="B387" t="s">
        <v>1927</v>
      </c>
      <c r="C387" t="s">
        <v>269</v>
      </c>
      <c r="D387" t="s">
        <v>923</v>
      </c>
      <c r="E387" t="s">
        <v>268</v>
      </c>
    </row>
    <row r="388" spans="1:5">
      <c r="A388" t="s">
        <v>1930</v>
      </c>
      <c r="B388" t="s">
        <v>1927</v>
      </c>
      <c r="C388" t="s">
        <v>270</v>
      </c>
      <c r="D388" t="s">
        <v>923</v>
      </c>
      <c r="E388" t="s">
        <v>268</v>
      </c>
    </row>
    <row r="389" spans="1:5">
      <c r="A389" t="s">
        <v>1931</v>
      </c>
      <c r="B389" t="s">
        <v>1927</v>
      </c>
      <c r="C389" t="s">
        <v>271</v>
      </c>
      <c r="D389" t="s">
        <v>923</v>
      </c>
      <c r="E389" t="s">
        <v>268</v>
      </c>
    </row>
    <row r="390" spans="1:5">
      <c r="A390" t="s">
        <v>1932</v>
      </c>
      <c r="B390" t="s">
        <v>1927</v>
      </c>
      <c r="C390" t="s">
        <v>272</v>
      </c>
      <c r="D390" t="s">
        <v>923</v>
      </c>
      <c r="E390" t="s">
        <v>918</v>
      </c>
    </row>
    <row r="391" spans="1:5">
      <c r="A391" t="s">
        <v>1933</v>
      </c>
      <c r="B391" t="s">
        <v>1927</v>
      </c>
      <c r="C391" t="s">
        <v>51</v>
      </c>
      <c r="D391" t="s">
        <v>923</v>
      </c>
      <c r="E391" t="s">
        <v>918</v>
      </c>
    </row>
    <row r="392" spans="1:5">
      <c r="A392" t="s">
        <v>1934</v>
      </c>
      <c r="B392" t="s">
        <v>1927</v>
      </c>
      <c r="C392" t="s">
        <v>52</v>
      </c>
      <c r="D392" t="s">
        <v>923</v>
      </c>
      <c r="E392" t="s">
        <v>1749</v>
      </c>
    </row>
    <row r="393" spans="1:5">
      <c r="A393" t="s">
        <v>1935</v>
      </c>
      <c r="B393" t="s">
        <v>1927</v>
      </c>
      <c r="C393" t="s">
        <v>53</v>
      </c>
      <c r="D393" t="s">
        <v>923</v>
      </c>
      <c r="E393" t="s">
        <v>268</v>
      </c>
    </row>
    <row r="394" spans="1:5">
      <c r="A394" t="s">
        <v>1936</v>
      </c>
      <c r="B394" t="s">
        <v>1927</v>
      </c>
      <c r="C394" t="s">
        <v>54</v>
      </c>
      <c r="D394" t="s">
        <v>923</v>
      </c>
      <c r="E394" t="s">
        <v>1221</v>
      </c>
    </row>
    <row r="395" spans="1:5">
      <c r="A395" t="s">
        <v>1937</v>
      </c>
      <c r="B395" t="s">
        <v>1927</v>
      </c>
      <c r="C395" t="s">
        <v>55</v>
      </c>
      <c r="D395" t="s">
        <v>923</v>
      </c>
      <c r="E395" t="s">
        <v>917</v>
      </c>
    </row>
    <row r="396" spans="1:5">
      <c r="A396" t="s">
        <v>1938</v>
      </c>
      <c r="B396" t="s">
        <v>1927</v>
      </c>
      <c r="C396" t="s">
        <v>56</v>
      </c>
      <c r="D396" t="s">
        <v>923</v>
      </c>
      <c r="E396" t="s">
        <v>268</v>
      </c>
    </row>
    <row r="397" spans="1:5">
      <c r="A397" t="s">
        <v>1939</v>
      </c>
      <c r="B397" t="s">
        <v>1927</v>
      </c>
      <c r="C397" t="s">
        <v>57</v>
      </c>
      <c r="D397" t="s">
        <v>923</v>
      </c>
      <c r="E397" t="s">
        <v>1537</v>
      </c>
    </row>
    <row r="398" spans="1:5">
      <c r="A398" t="s">
        <v>1940</v>
      </c>
      <c r="B398" t="s">
        <v>1927</v>
      </c>
      <c r="C398" t="s">
        <v>58</v>
      </c>
      <c r="D398" t="s">
        <v>923</v>
      </c>
      <c r="E398" t="s">
        <v>918</v>
      </c>
    </row>
    <row r="399" spans="1:5">
      <c r="A399" t="s">
        <v>1941</v>
      </c>
      <c r="B399" t="s">
        <v>1927</v>
      </c>
      <c r="C399" t="s">
        <v>59</v>
      </c>
      <c r="D399" t="s">
        <v>923</v>
      </c>
      <c r="E399" t="s">
        <v>268</v>
      </c>
    </row>
    <row r="400" spans="1:5">
      <c r="A400" t="s">
        <v>1942</v>
      </c>
      <c r="B400" t="s">
        <v>1927</v>
      </c>
      <c r="C400" t="s">
        <v>60</v>
      </c>
      <c r="D400" t="s">
        <v>923</v>
      </c>
      <c r="E400" t="s">
        <v>268</v>
      </c>
    </row>
    <row r="401" spans="1:5">
      <c r="A401" t="s">
        <v>1943</v>
      </c>
      <c r="B401" t="s">
        <v>1927</v>
      </c>
      <c r="C401" t="s">
        <v>61</v>
      </c>
      <c r="D401" t="s">
        <v>923</v>
      </c>
      <c r="E401" t="s">
        <v>268</v>
      </c>
    </row>
    <row r="402" spans="1:5">
      <c r="A402" t="s">
        <v>1944</v>
      </c>
      <c r="B402" t="s">
        <v>1927</v>
      </c>
      <c r="C402" t="s">
        <v>62</v>
      </c>
      <c r="D402" t="s">
        <v>923</v>
      </c>
      <c r="E402" t="s">
        <v>268</v>
      </c>
    </row>
    <row r="403" spans="1:5">
      <c r="A403" t="s">
        <v>1945</v>
      </c>
      <c r="B403" t="s">
        <v>1927</v>
      </c>
      <c r="C403" t="s">
        <v>63</v>
      </c>
      <c r="D403" t="s">
        <v>923</v>
      </c>
      <c r="E403" t="s">
        <v>268</v>
      </c>
    </row>
    <row r="404" spans="1:5">
      <c r="A404" t="s">
        <v>1946</v>
      </c>
      <c r="B404" t="s">
        <v>1927</v>
      </c>
      <c r="C404" t="s">
        <v>0</v>
      </c>
      <c r="D404" t="s">
        <v>923</v>
      </c>
      <c r="E404" t="s">
        <v>1280</v>
      </c>
    </row>
    <row r="405" spans="1:5">
      <c r="A405" t="s">
        <v>1947</v>
      </c>
      <c r="B405" t="s">
        <v>1927</v>
      </c>
      <c r="C405" t="s">
        <v>1</v>
      </c>
      <c r="D405" t="s">
        <v>923</v>
      </c>
      <c r="E405" t="s">
        <v>268</v>
      </c>
    </row>
    <row r="406" spans="1:5">
      <c r="A406" t="s">
        <v>1948</v>
      </c>
      <c r="B406" t="s">
        <v>1927</v>
      </c>
      <c r="C406" t="s">
        <v>2</v>
      </c>
      <c r="D406" t="s">
        <v>923</v>
      </c>
      <c r="E406" t="s">
        <v>268</v>
      </c>
    </row>
    <row r="407" spans="1:5">
      <c r="A407" t="s">
        <v>1949</v>
      </c>
      <c r="B407" t="s">
        <v>1927</v>
      </c>
      <c r="C407" t="s">
        <v>3</v>
      </c>
      <c r="D407" t="s">
        <v>923</v>
      </c>
      <c r="E407" t="s">
        <v>268</v>
      </c>
    </row>
    <row r="408" spans="1:5">
      <c r="A408" t="s">
        <v>1950</v>
      </c>
      <c r="B408" t="s">
        <v>1927</v>
      </c>
      <c r="C408" t="s">
        <v>4</v>
      </c>
      <c r="D408" t="s">
        <v>923</v>
      </c>
      <c r="E408" t="s">
        <v>1221</v>
      </c>
    </row>
    <row r="409" spans="1:5">
      <c r="A409" t="s">
        <v>1951</v>
      </c>
      <c r="B409" t="s">
        <v>1927</v>
      </c>
      <c r="C409" t="s">
        <v>5</v>
      </c>
      <c r="D409" t="s">
        <v>923</v>
      </c>
      <c r="E409" t="s">
        <v>1221</v>
      </c>
    </row>
    <row r="410" spans="1:5">
      <c r="A410" t="s">
        <v>1952</v>
      </c>
      <c r="B410" t="s">
        <v>1927</v>
      </c>
      <c r="C410" t="s">
        <v>6</v>
      </c>
      <c r="D410" t="s">
        <v>923</v>
      </c>
      <c r="E410" t="s">
        <v>1221</v>
      </c>
    </row>
    <row r="411" spans="1:5">
      <c r="A411" t="s">
        <v>1953</v>
      </c>
      <c r="B411" t="s">
        <v>1927</v>
      </c>
      <c r="C411" t="s">
        <v>7</v>
      </c>
      <c r="D411" t="s">
        <v>923</v>
      </c>
      <c r="E411" t="s">
        <v>918</v>
      </c>
    </row>
    <row r="412" spans="1:5">
      <c r="A412" t="s">
        <v>1954</v>
      </c>
      <c r="B412" t="s">
        <v>1927</v>
      </c>
      <c r="C412" t="s">
        <v>8</v>
      </c>
      <c r="D412" t="s">
        <v>923</v>
      </c>
      <c r="E412" t="s">
        <v>268</v>
      </c>
    </row>
    <row r="413" spans="1:5">
      <c r="A413" t="s">
        <v>1955</v>
      </c>
      <c r="B413" t="s">
        <v>1927</v>
      </c>
      <c r="C413" t="s">
        <v>9</v>
      </c>
      <c r="D413" t="s">
        <v>923</v>
      </c>
      <c r="E413" t="s">
        <v>268</v>
      </c>
    </row>
    <row r="414" spans="1:5">
      <c r="A414" t="s">
        <v>1956</v>
      </c>
      <c r="B414" t="s">
        <v>1927</v>
      </c>
      <c r="C414" t="s">
        <v>10</v>
      </c>
      <c r="D414" t="s">
        <v>923</v>
      </c>
      <c r="E414" t="s">
        <v>1537</v>
      </c>
    </row>
    <row r="415" spans="1:5">
      <c r="A415" t="s">
        <v>1957</v>
      </c>
      <c r="B415" t="s">
        <v>1927</v>
      </c>
      <c r="C415" t="s">
        <v>11</v>
      </c>
      <c r="D415" t="s">
        <v>923</v>
      </c>
      <c r="E415" t="s">
        <v>1221</v>
      </c>
    </row>
    <row r="416" spans="1:5">
      <c r="A416" t="s">
        <v>1958</v>
      </c>
      <c r="B416" t="s">
        <v>1927</v>
      </c>
      <c r="C416" t="s">
        <v>12</v>
      </c>
      <c r="D416" t="s">
        <v>923</v>
      </c>
      <c r="E416" t="s">
        <v>1221</v>
      </c>
    </row>
    <row r="417" spans="1:5">
      <c r="A417" t="s">
        <v>1959</v>
      </c>
      <c r="B417" t="s">
        <v>1927</v>
      </c>
      <c r="C417" t="s">
        <v>13</v>
      </c>
      <c r="D417" t="s">
        <v>923</v>
      </c>
      <c r="E417" t="s">
        <v>1221</v>
      </c>
    </row>
    <row r="418" spans="1:5">
      <c r="A418" t="s">
        <v>1960</v>
      </c>
      <c r="B418" t="s">
        <v>1927</v>
      </c>
      <c r="C418" t="s">
        <v>14</v>
      </c>
      <c r="D418" t="s">
        <v>923</v>
      </c>
      <c r="E418" t="s">
        <v>1221</v>
      </c>
    </row>
    <row r="419" spans="1:5">
      <c r="A419" t="s">
        <v>1961</v>
      </c>
      <c r="B419" t="s">
        <v>1927</v>
      </c>
      <c r="C419" t="s">
        <v>15</v>
      </c>
      <c r="D419" t="s">
        <v>923</v>
      </c>
      <c r="E419" t="s">
        <v>1221</v>
      </c>
    </row>
    <row r="420" spans="1:5">
      <c r="A420" t="s">
        <v>1962</v>
      </c>
      <c r="B420" t="s">
        <v>1927</v>
      </c>
      <c r="C420" t="s">
        <v>16</v>
      </c>
      <c r="D420" t="s">
        <v>923</v>
      </c>
      <c r="E420" t="s">
        <v>1537</v>
      </c>
    </row>
    <row r="421" spans="1:5">
      <c r="A421" t="s">
        <v>1963</v>
      </c>
      <c r="B421" t="s">
        <v>1927</v>
      </c>
      <c r="C421" t="s">
        <v>17</v>
      </c>
      <c r="D421" t="s">
        <v>923</v>
      </c>
      <c r="E421" t="s">
        <v>1221</v>
      </c>
    </row>
    <row r="422" spans="1:5">
      <c r="A422" t="s">
        <v>1964</v>
      </c>
      <c r="B422" t="s">
        <v>1927</v>
      </c>
      <c r="C422" t="s">
        <v>18</v>
      </c>
      <c r="D422" t="s">
        <v>923</v>
      </c>
      <c r="E422" t="s">
        <v>1221</v>
      </c>
    </row>
    <row r="423" spans="1:5">
      <c r="A423" t="s">
        <v>1965</v>
      </c>
      <c r="B423" t="s">
        <v>1927</v>
      </c>
      <c r="C423" t="s">
        <v>19</v>
      </c>
      <c r="D423" t="s">
        <v>923</v>
      </c>
      <c r="E423" t="s">
        <v>918</v>
      </c>
    </row>
    <row r="424" spans="1:5">
      <c r="A424" t="s">
        <v>1966</v>
      </c>
      <c r="B424" t="s">
        <v>1927</v>
      </c>
      <c r="C424" t="s">
        <v>20</v>
      </c>
      <c r="D424" t="s">
        <v>923</v>
      </c>
      <c r="E424" t="s">
        <v>918</v>
      </c>
    </row>
    <row r="425" spans="1:5">
      <c r="A425" t="s">
        <v>1967</v>
      </c>
      <c r="B425" t="s">
        <v>1927</v>
      </c>
      <c r="C425" t="s">
        <v>21</v>
      </c>
      <c r="D425" t="s">
        <v>923</v>
      </c>
      <c r="E425" t="s">
        <v>1221</v>
      </c>
    </row>
    <row r="426" spans="1:5">
      <c r="A426" t="s">
        <v>1968</v>
      </c>
      <c r="B426" t="s">
        <v>1927</v>
      </c>
      <c r="C426" t="s">
        <v>22</v>
      </c>
      <c r="D426" t="s">
        <v>923</v>
      </c>
      <c r="E426" t="s">
        <v>1221</v>
      </c>
    </row>
    <row r="427" spans="1:5">
      <c r="A427" t="s">
        <v>1969</v>
      </c>
      <c r="B427" t="s">
        <v>1927</v>
      </c>
      <c r="C427" t="s">
        <v>23</v>
      </c>
      <c r="D427" t="s">
        <v>923</v>
      </c>
      <c r="E427" t="s">
        <v>268</v>
      </c>
    </row>
    <row r="428" spans="1:5">
      <c r="A428" t="s">
        <v>1970</v>
      </c>
      <c r="B428" t="s">
        <v>1927</v>
      </c>
      <c r="C428" t="s">
        <v>24</v>
      </c>
      <c r="D428" t="s">
        <v>923</v>
      </c>
      <c r="E428" t="s">
        <v>918</v>
      </c>
    </row>
    <row r="429" spans="1:5">
      <c r="A429" t="s">
        <v>1971</v>
      </c>
      <c r="B429" t="s">
        <v>1927</v>
      </c>
      <c r="C429" t="s">
        <v>25</v>
      </c>
      <c r="D429" t="s">
        <v>923</v>
      </c>
      <c r="E429" t="s">
        <v>918</v>
      </c>
    </row>
    <row r="430" spans="1:5">
      <c r="A430" t="s">
        <v>1972</v>
      </c>
      <c r="B430" t="s">
        <v>1927</v>
      </c>
      <c r="C430" t="s">
        <v>26</v>
      </c>
      <c r="D430" t="s">
        <v>923</v>
      </c>
      <c r="E430" t="s">
        <v>268</v>
      </c>
    </row>
    <row r="431" spans="1:5">
      <c r="A431" t="s">
        <v>1973</v>
      </c>
      <c r="B431" t="s">
        <v>1927</v>
      </c>
      <c r="C431" t="s">
        <v>27</v>
      </c>
      <c r="D431" t="s">
        <v>923</v>
      </c>
      <c r="E431" t="s">
        <v>918</v>
      </c>
    </row>
    <row r="432" spans="1:5">
      <c r="A432" t="s">
        <v>1974</v>
      </c>
      <c r="B432" t="s">
        <v>1927</v>
      </c>
      <c r="C432" t="s">
        <v>28</v>
      </c>
      <c r="D432" t="s">
        <v>923</v>
      </c>
      <c r="E432" t="s">
        <v>1221</v>
      </c>
    </row>
    <row r="433" spans="1:5">
      <c r="A433" t="s">
        <v>1975</v>
      </c>
      <c r="B433" t="s">
        <v>1927</v>
      </c>
      <c r="C433" t="s">
        <v>29</v>
      </c>
      <c r="D433" t="s">
        <v>923</v>
      </c>
      <c r="E433" t="s">
        <v>918</v>
      </c>
    </row>
    <row r="434" spans="1:5">
      <c r="A434" t="s">
        <v>1976</v>
      </c>
      <c r="B434" t="s">
        <v>1927</v>
      </c>
      <c r="C434" t="s">
        <v>273</v>
      </c>
      <c r="D434" t="s">
        <v>923</v>
      </c>
      <c r="E434" t="s">
        <v>1537</v>
      </c>
    </row>
    <row r="435" spans="1:5">
      <c r="A435" t="s">
        <v>1977</v>
      </c>
      <c r="B435" t="s">
        <v>1927</v>
      </c>
      <c r="C435" t="s">
        <v>274</v>
      </c>
      <c r="D435" t="s">
        <v>923</v>
      </c>
      <c r="E435" t="s">
        <v>268</v>
      </c>
    </row>
    <row r="436" spans="1:5">
      <c r="A436" t="s">
        <v>1978</v>
      </c>
      <c r="B436" t="s">
        <v>1927</v>
      </c>
      <c r="C436" t="s">
        <v>275</v>
      </c>
      <c r="D436" t="s">
        <v>923</v>
      </c>
      <c r="E436" t="s">
        <v>1537</v>
      </c>
    </row>
    <row r="437" spans="1:5">
      <c r="A437" t="s">
        <v>1979</v>
      </c>
      <c r="B437" t="s">
        <v>1927</v>
      </c>
      <c r="C437" t="s">
        <v>276</v>
      </c>
      <c r="D437" t="s">
        <v>923</v>
      </c>
      <c r="E437" t="s">
        <v>1537</v>
      </c>
    </row>
    <row r="438" spans="1:5">
      <c r="A438" t="s">
        <v>1980</v>
      </c>
      <c r="B438" t="s">
        <v>1927</v>
      </c>
      <c r="C438" t="s">
        <v>277</v>
      </c>
      <c r="D438" t="s">
        <v>923</v>
      </c>
      <c r="E438" t="s">
        <v>268</v>
      </c>
    </row>
    <row r="439" spans="1:5">
      <c r="A439" t="s">
        <v>1981</v>
      </c>
      <c r="B439" t="s">
        <v>1927</v>
      </c>
      <c r="C439" t="s">
        <v>278</v>
      </c>
      <c r="D439" t="s">
        <v>923</v>
      </c>
      <c r="E439" t="s">
        <v>918</v>
      </c>
    </row>
    <row r="440" spans="1:5">
      <c r="A440" t="s">
        <v>1982</v>
      </c>
      <c r="B440" t="s">
        <v>1927</v>
      </c>
      <c r="C440" t="s">
        <v>279</v>
      </c>
      <c r="D440" t="s">
        <v>923</v>
      </c>
      <c r="E440" t="s">
        <v>918</v>
      </c>
    </row>
    <row r="441" spans="1:5">
      <c r="A441" t="s">
        <v>1983</v>
      </c>
      <c r="B441" t="s">
        <v>1927</v>
      </c>
      <c r="C441" t="s">
        <v>280</v>
      </c>
      <c r="D441" t="s">
        <v>923</v>
      </c>
      <c r="E441" t="s">
        <v>268</v>
      </c>
    </row>
    <row r="442" spans="1:5">
      <c r="A442" t="s">
        <v>1984</v>
      </c>
      <c r="B442" t="s">
        <v>1927</v>
      </c>
      <c r="C442" t="s">
        <v>281</v>
      </c>
      <c r="D442" t="s">
        <v>923</v>
      </c>
      <c r="E442" t="s">
        <v>918</v>
      </c>
    </row>
    <row r="443" spans="1:5">
      <c r="A443" t="s">
        <v>1985</v>
      </c>
      <c r="B443" t="s">
        <v>1927</v>
      </c>
      <c r="C443" t="s">
        <v>282</v>
      </c>
      <c r="D443" t="s">
        <v>923</v>
      </c>
      <c r="E443" t="s">
        <v>268</v>
      </c>
    </row>
    <row r="444" spans="1:5">
      <c r="A444" t="s">
        <v>1986</v>
      </c>
      <c r="B444" t="s">
        <v>1927</v>
      </c>
      <c r="C444" t="s">
        <v>283</v>
      </c>
      <c r="D444" t="s">
        <v>923</v>
      </c>
      <c r="E444" t="s">
        <v>268</v>
      </c>
    </row>
    <row r="445" spans="1:5">
      <c r="A445" t="s">
        <v>1987</v>
      </c>
      <c r="B445" t="s">
        <v>1927</v>
      </c>
      <c r="C445" t="s">
        <v>284</v>
      </c>
      <c r="D445" t="s">
        <v>923</v>
      </c>
      <c r="E445" t="s">
        <v>918</v>
      </c>
    </row>
    <row r="446" spans="1:5">
      <c r="A446" t="s">
        <v>1988</v>
      </c>
      <c r="B446" t="s">
        <v>1927</v>
      </c>
      <c r="C446" t="s">
        <v>285</v>
      </c>
      <c r="D446" t="s">
        <v>923</v>
      </c>
      <c r="E446" t="s">
        <v>1221</v>
      </c>
    </row>
    <row r="447" spans="1:5">
      <c r="A447" t="s">
        <v>1989</v>
      </c>
      <c r="B447" t="s">
        <v>1927</v>
      </c>
      <c r="C447" t="s">
        <v>286</v>
      </c>
      <c r="D447" t="s">
        <v>923</v>
      </c>
      <c r="E447" t="s">
        <v>918</v>
      </c>
    </row>
    <row r="448" spans="1:5">
      <c r="A448" t="s">
        <v>1990</v>
      </c>
      <c r="B448" t="s">
        <v>1927</v>
      </c>
      <c r="C448" t="s">
        <v>287</v>
      </c>
      <c r="D448" t="s">
        <v>923</v>
      </c>
      <c r="E448" t="s">
        <v>918</v>
      </c>
    </row>
    <row r="449" spans="1:5">
      <c r="A449" t="s">
        <v>1991</v>
      </c>
      <c r="B449" t="s">
        <v>1927</v>
      </c>
      <c r="C449" t="s">
        <v>30</v>
      </c>
      <c r="D449" t="s">
        <v>923</v>
      </c>
      <c r="E449" t="s">
        <v>268</v>
      </c>
    </row>
    <row r="450" spans="1:5">
      <c r="A450" t="s">
        <v>1992</v>
      </c>
      <c r="B450" t="s">
        <v>1927</v>
      </c>
      <c r="C450" t="s">
        <v>31</v>
      </c>
      <c r="D450" t="s">
        <v>923</v>
      </c>
      <c r="E450" t="s">
        <v>268</v>
      </c>
    </row>
    <row r="451" spans="1:5">
      <c r="A451" t="s">
        <v>1993</v>
      </c>
      <c r="B451" t="s">
        <v>1927</v>
      </c>
      <c r="C451" t="s">
        <v>32</v>
      </c>
      <c r="D451" t="s">
        <v>923</v>
      </c>
      <c r="E451" t="s">
        <v>268</v>
      </c>
    </row>
    <row r="452" spans="1:5">
      <c r="A452" t="s">
        <v>1994</v>
      </c>
      <c r="B452" t="s">
        <v>1927</v>
      </c>
      <c r="C452" t="s">
        <v>33</v>
      </c>
      <c r="D452" t="s">
        <v>923</v>
      </c>
      <c r="E452" t="s">
        <v>1221</v>
      </c>
    </row>
    <row r="453" spans="1:5">
      <c r="A453" t="s">
        <v>1995</v>
      </c>
      <c r="B453" t="s">
        <v>1927</v>
      </c>
      <c r="C453" t="s">
        <v>34</v>
      </c>
      <c r="D453" t="s">
        <v>923</v>
      </c>
      <c r="E453" t="s">
        <v>918</v>
      </c>
    </row>
    <row r="454" spans="1:5">
      <c r="A454" t="s">
        <v>1996</v>
      </c>
      <c r="B454" t="s">
        <v>1927</v>
      </c>
      <c r="C454" t="s">
        <v>35</v>
      </c>
      <c r="D454" t="s">
        <v>923</v>
      </c>
      <c r="E454" t="s">
        <v>1221</v>
      </c>
    </row>
    <row r="455" spans="1:5">
      <c r="A455" t="s">
        <v>1997</v>
      </c>
      <c r="B455" t="s">
        <v>1927</v>
      </c>
      <c r="C455" t="s">
        <v>36</v>
      </c>
      <c r="D455" t="s">
        <v>923</v>
      </c>
      <c r="E455" t="s">
        <v>268</v>
      </c>
    </row>
    <row r="456" spans="1:5">
      <c r="A456" t="s">
        <v>1998</v>
      </c>
      <c r="B456" t="s">
        <v>1927</v>
      </c>
      <c r="C456" t="s">
        <v>37</v>
      </c>
      <c r="D456" t="s">
        <v>923</v>
      </c>
      <c r="E456" t="s">
        <v>268</v>
      </c>
    </row>
    <row r="457" spans="1:5">
      <c r="A457" t="s">
        <v>1999</v>
      </c>
      <c r="B457" t="s">
        <v>1927</v>
      </c>
      <c r="C457" t="s">
        <v>38</v>
      </c>
      <c r="D457" t="s">
        <v>923</v>
      </c>
      <c r="E457" t="s">
        <v>268</v>
      </c>
    </row>
    <row r="458" spans="1:5">
      <c r="A458" t="s">
        <v>2000</v>
      </c>
      <c r="B458" t="s">
        <v>1927</v>
      </c>
      <c r="C458" t="s">
        <v>39</v>
      </c>
      <c r="D458" t="s">
        <v>923</v>
      </c>
      <c r="E458" t="s">
        <v>268</v>
      </c>
    </row>
    <row r="459" spans="1:5">
      <c r="A459" t="s">
        <v>2001</v>
      </c>
      <c r="B459" t="s">
        <v>1927</v>
      </c>
      <c r="C459" t="s">
        <v>40</v>
      </c>
      <c r="D459" t="s">
        <v>923</v>
      </c>
      <c r="E459" t="s">
        <v>268</v>
      </c>
    </row>
    <row r="460" spans="1:5">
      <c r="A460" t="s">
        <v>2002</v>
      </c>
      <c r="B460" t="s">
        <v>1927</v>
      </c>
      <c r="C460" t="s">
        <v>41</v>
      </c>
      <c r="D460" t="s">
        <v>923</v>
      </c>
      <c r="E460" t="s">
        <v>1221</v>
      </c>
    </row>
    <row r="461" spans="1:5">
      <c r="A461" t="s">
        <v>2003</v>
      </c>
      <c r="B461" t="s">
        <v>1927</v>
      </c>
      <c r="C461" t="s">
        <v>42</v>
      </c>
      <c r="D461" t="s">
        <v>923</v>
      </c>
      <c r="E461" t="s">
        <v>1221</v>
      </c>
    </row>
    <row r="462" spans="1:5">
      <c r="A462" t="s">
        <v>2004</v>
      </c>
      <c r="B462" t="s">
        <v>1927</v>
      </c>
      <c r="C462" t="s">
        <v>43</v>
      </c>
      <c r="D462" t="s">
        <v>923</v>
      </c>
      <c r="E462" t="s">
        <v>1307</v>
      </c>
    </row>
    <row r="463" spans="1:5">
      <c r="A463" t="s">
        <v>2005</v>
      </c>
      <c r="B463" t="s">
        <v>1927</v>
      </c>
      <c r="C463" t="s">
        <v>44</v>
      </c>
      <c r="D463" t="s">
        <v>923</v>
      </c>
      <c r="E463" t="s">
        <v>268</v>
      </c>
    </row>
    <row r="464" spans="1:5">
      <c r="A464" t="s">
        <v>2006</v>
      </c>
      <c r="B464" t="s">
        <v>1927</v>
      </c>
      <c r="C464" t="s">
        <v>45</v>
      </c>
      <c r="D464" t="s">
        <v>923</v>
      </c>
      <c r="E464" t="s">
        <v>1221</v>
      </c>
    </row>
    <row r="465" spans="1:5">
      <c r="A465" t="s">
        <v>2007</v>
      </c>
      <c r="B465" t="s">
        <v>1927</v>
      </c>
      <c r="C465" t="s">
        <v>46</v>
      </c>
      <c r="D465" t="s">
        <v>923</v>
      </c>
      <c r="E465" t="s">
        <v>268</v>
      </c>
    </row>
    <row r="466" spans="1:5">
      <c r="A466" t="s">
        <v>2008</v>
      </c>
      <c r="B466" t="s">
        <v>1927</v>
      </c>
      <c r="C466" t="s">
        <v>47</v>
      </c>
      <c r="D466" t="s">
        <v>923</v>
      </c>
      <c r="E466" t="s">
        <v>268</v>
      </c>
    </row>
    <row r="467" spans="1:5">
      <c r="A467" t="s">
        <v>2009</v>
      </c>
      <c r="B467" t="s">
        <v>1927</v>
      </c>
      <c r="C467" t="s">
        <v>48</v>
      </c>
      <c r="D467" t="s">
        <v>923</v>
      </c>
      <c r="E467" t="s">
        <v>1749</v>
      </c>
    </row>
    <row r="468" spans="1:5">
      <c r="A468" t="s">
        <v>2010</v>
      </c>
      <c r="B468" t="s">
        <v>1927</v>
      </c>
      <c r="C468" t="s">
        <v>49</v>
      </c>
      <c r="D468" t="s">
        <v>923</v>
      </c>
      <c r="E468" t="s">
        <v>268</v>
      </c>
    </row>
    <row r="469" spans="1:5">
      <c r="A469" t="s">
        <v>2011</v>
      </c>
      <c r="B469" t="s">
        <v>1927</v>
      </c>
      <c r="C469" t="s">
        <v>50</v>
      </c>
      <c r="D469" t="s">
        <v>923</v>
      </c>
      <c r="E469" t="s">
        <v>268</v>
      </c>
    </row>
    <row r="470" spans="1:5">
      <c r="A470" t="s">
        <v>2012</v>
      </c>
      <c r="B470" t="s">
        <v>1927</v>
      </c>
      <c r="C470" t="s">
        <v>288</v>
      </c>
      <c r="D470" t="s">
        <v>923</v>
      </c>
      <c r="E470" t="s">
        <v>268</v>
      </c>
    </row>
    <row r="471" spans="1:5">
      <c r="A471" t="s">
        <v>2013</v>
      </c>
      <c r="B471" t="s">
        <v>1927</v>
      </c>
      <c r="C471" t="s">
        <v>289</v>
      </c>
      <c r="D471" t="s">
        <v>923</v>
      </c>
      <c r="E471" t="s">
        <v>917</v>
      </c>
    </row>
    <row r="472" spans="1:5">
      <c r="A472" t="s">
        <v>2014</v>
      </c>
      <c r="B472" t="s">
        <v>1927</v>
      </c>
      <c r="C472" t="s">
        <v>290</v>
      </c>
      <c r="D472" t="s">
        <v>923</v>
      </c>
      <c r="E472" t="s">
        <v>1312</v>
      </c>
    </row>
    <row r="473" spans="1:5">
      <c r="A473" t="s">
        <v>2015</v>
      </c>
      <c r="B473" t="s">
        <v>1927</v>
      </c>
      <c r="C473" t="s">
        <v>291</v>
      </c>
      <c r="D473" t="s">
        <v>923</v>
      </c>
      <c r="E473" t="s">
        <v>268</v>
      </c>
    </row>
    <row r="474" spans="1:5">
      <c r="A474" t="s">
        <v>2016</v>
      </c>
      <c r="B474" t="s">
        <v>1927</v>
      </c>
      <c r="C474" t="s">
        <v>292</v>
      </c>
      <c r="D474" t="s">
        <v>923</v>
      </c>
      <c r="E474" t="s">
        <v>1221</v>
      </c>
    </row>
    <row r="475" spans="1:5">
      <c r="A475" t="s">
        <v>2017</v>
      </c>
      <c r="B475" t="s">
        <v>1927</v>
      </c>
      <c r="C475" t="s">
        <v>293</v>
      </c>
      <c r="D475" t="s">
        <v>923</v>
      </c>
      <c r="E475" t="s">
        <v>268</v>
      </c>
    </row>
    <row r="476" spans="1:5">
      <c r="A476" t="s">
        <v>2018</v>
      </c>
      <c r="B476" t="s">
        <v>1927</v>
      </c>
      <c r="C476" t="s">
        <v>294</v>
      </c>
      <c r="D476" t="s">
        <v>923</v>
      </c>
      <c r="E476" t="s">
        <v>268</v>
      </c>
    </row>
    <row r="477" spans="1:5">
      <c r="A477" t="s">
        <v>2019</v>
      </c>
      <c r="B477" t="s">
        <v>1927</v>
      </c>
      <c r="C477" t="s">
        <v>295</v>
      </c>
      <c r="D477" t="s">
        <v>923</v>
      </c>
      <c r="E477" t="s">
        <v>2020</v>
      </c>
    </row>
    <row r="478" spans="1:5">
      <c r="A478" t="s">
        <v>2021</v>
      </c>
      <c r="B478" t="s">
        <v>1927</v>
      </c>
      <c r="C478" t="s">
        <v>296</v>
      </c>
      <c r="D478" t="s">
        <v>923</v>
      </c>
      <c r="E478" t="s">
        <v>1537</v>
      </c>
    </row>
    <row r="479" spans="1:5">
      <c r="A479" t="s">
        <v>2022</v>
      </c>
      <c r="B479" t="s">
        <v>1927</v>
      </c>
      <c r="C479" t="s">
        <v>297</v>
      </c>
      <c r="D479" t="s">
        <v>923</v>
      </c>
      <c r="E479" t="s">
        <v>1221</v>
      </c>
    </row>
    <row r="480" spans="1:5">
      <c r="A480" t="s">
        <v>2023</v>
      </c>
      <c r="B480" t="s">
        <v>1927</v>
      </c>
      <c r="C480" t="s">
        <v>298</v>
      </c>
      <c r="D480" t="s">
        <v>923</v>
      </c>
      <c r="E480" t="s">
        <v>268</v>
      </c>
    </row>
    <row r="481" spans="1:5">
      <c r="A481" t="s">
        <v>2024</v>
      </c>
      <c r="B481" t="s">
        <v>1927</v>
      </c>
      <c r="C481" t="s">
        <v>299</v>
      </c>
      <c r="D481" t="s">
        <v>923</v>
      </c>
      <c r="E481" t="s">
        <v>268</v>
      </c>
    </row>
    <row r="482" spans="1:5">
      <c r="A482" t="s">
        <v>2026</v>
      </c>
      <c r="B482" t="s">
        <v>2025</v>
      </c>
      <c r="C482" t="s">
        <v>267</v>
      </c>
      <c r="D482" t="s">
        <v>923</v>
      </c>
      <c r="E482" t="s">
        <v>1312</v>
      </c>
    </row>
    <row r="483" spans="1:5">
      <c r="A483" t="s">
        <v>2027</v>
      </c>
      <c r="B483" t="s">
        <v>2025</v>
      </c>
      <c r="C483" t="s">
        <v>269</v>
      </c>
      <c r="D483" t="s">
        <v>923</v>
      </c>
      <c r="E483" t="s">
        <v>1221</v>
      </c>
    </row>
    <row r="484" spans="1:5">
      <c r="A484" t="s">
        <v>2028</v>
      </c>
      <c r="B484" t="s">
        <v>2025</v>
      </c>
      <c r="C484" t="s">
        <v>270</v>
      </c>
      <c r="D484" t="s">
        <v>923</v>
      </c>
      <c r="E484" t="s">
        <v>268</v>
      </c>
    </row>
    <row r="485" spans="1:5">
      <c r="A485" t="s">
        <v>2029</v>
      </c>
      <c r="B485" t="s">
        <v>2025</v>
      </c>
      <c r="C485" t="s">
        <v>271</v>
      </c>
      <c r="D485" t="s">
        <v>923</v>
      </c>
      <c r="E485" t="s">
        <v>918</v>
      </c>
    </row>
    <row r="486" spans="1:5">
      <c r="A486" t="s">
        <v>2030</v>
      </c>
      <c r="B486" t="s">
        <v>2025</v>
      </c>
      <c r="C486" t="s">
        <v>272</v>
      </c>
      <c r="D486" t="s">
        <v>923</v>
      </c>
      <c r="E486" t="s">
        <v>917</v>
      </c>
    </row>
    <row r="487" spans="1:5">
      <c r="A487" t="s">
        <v>2031</v>
      </c>
      <c r="B487" t="s">
        <v>2025</v>
      </c>
      <c r="C487" t="s">
        <v>51</v>
      </c>
      <c r="D487" t="s">
        <v>923</v>
      </c>
      <c r="E487" t="s">
        <v>1312</v>
      </c>
    </row>
    <row r="488" spans="1:5">
      <c r="A488" t="s">
        <v>2032</v>
      </c>
      <c r="B488" t="s">
        <v>2025</v>
      </c>
      <c r="C488" t="s">
        <v>52</v>
      </c>
      <c r="D488" t="s">
        <v>923</v>
      </c>
      <c r="E488" t="s">
        <v>268</v>
      </c>
    </row>
    <row r="489" spans="1:5">
      <c r="A489" t="s">
        <v>2033</v>
      </c>
      <c r="B489" t="s">
        <v>2025</v>
      </c>
      <c r="C489" t="s">
        <v>53</v>
      </c>
      <c r="D489" t="s">
        <v>923</v>
      </c>
      <c r="E489" t="s">
        <v>918</v>
      </c>
    </row>
    <row r="490" spans="1:5">
      <c r="A490" t="s">
        <v>2034</v>
      </c>
      <c r="B490" t="s">
        <v>2025</v>
      </c>
      <c r="C490" t="s">
        <v>54</v>
      </c>
      <c r="D490" t="s">
        <v>923</v>
      </c>
      <c r="E490" t="s">
        <v>918</v>
      </c>
    </row>
    <row r="491" spans="1:5">
      <c r="A491" t="s">
        <v>2035</v>
      </c>
      <c r="B491" t="s">
        <v>2025</v>
      </c>
      <c r="C491" t="s">
        <v>55</v>
      </c>
      <c r="D491" t="s">
        <v>923</v>
      </c>
      <c r="E491" t="s">
        <v>1537</v>
      </c>
    </row>
    <row r="492" spans="1:5">
      <c r="A492" t="s">
        <v>2036</v>
      </c>
      <c r="B492" t="s">
        <v>2025</v>
      </c>
      <c r="C492" t="s">
        <v>56</v>
      </c>
      <c r="D492" t="s">
        <v>923</v>
      </c>
      <c r="E492" t="s">
        <v>1312</v>
      </c>
    </row>
    <row r="493" spans="1:5">
      <c r="A493" t="s">
        <v>2037</v>
      </c>
      <c r="B493" t="s">
        <v>2025</v>
      </c>
      <c r="C493" t="s">
        <v>57</v>
      </c>
      <c r="D493" t="s">
        <v>923</v>
      </c>
      <c r="E493" t="s">
        <v>268</v>
      </c>
    </row>
    <row r="494" spans="1:5">
      <c r="A494" t="s">
        <v>2038</v>
      </c>
      <c r="B494" t="s">
        <v>2025</v>
      </c>
      <c r="C494" t="s">
        <v>58</v>
      </c>
      <c r="D494" t="s">
        <v>923</v>
      </c>
      <c r="E494" t="s">
        <v>1537</v>
      </c>
    </row>
    <row r="495" spans="1:5">
      <c r="A495" t="s">
        <v>2039</v>
      </c>
      <c r="B495" t="s">
        <v>2025</v>
      </c>
      <c r="C495" t="s">
        <v>59</v>
      </c>
      <c r="D495" t="s">
        <v>923</v>
      </c>
      <c r="E495" t="s">
        <v>1221</v>
      </c>
    </row>
    <row r="496" spans="1:5">
      <c r="A496" t="s">
        <v>2040</v>
      </c>
      <c r="B496" t="s">
        <v>2025</v>
      </c>
      <c r="C496" t="s">
        <v>60</v>
      </c>
      <c r="D496" t="s">
        <v>923</v>
      </c>
      <c r="E496" t="s">
        <v>268</v>
      </c>
    </row>
    <row r="497" spans="1:5">
      <c r="A497" t="s">
        <v>2041</v>
      </c>
      <c r="B497" t="s">
        <v>2025</v>
      </c>
      <c r="C497" t="s">
        <v>61</v>
      </c>
      <c r="D497" t="s">
        <v>923</v>
      </c>
      <c r="E497" t="s">
        <v>918</v>
      </c>
    </row>
    <row r="498" spans="1:5">
      <c r="A498" t="s">
        <v>2042</v>
      </c>
      <c r="B498" t="s">
        <v>2025</v>
      </c>
      <c r="C498" t="s">
        <v>62</v>
      </c>
      <c r="D498" t="s">
        <v>923</v>
      </c>
      <c r="E498" t="s">
        <v>268</v>
      </c>
    </row>
    <row r="499" spans="1:5">
      <c r="A499" t="s">
        <v>2043</v>
      </c>
      <c r="B499" t="s">
        <v>2025</v>
      </c>
      <c r="C499" t="s">
        <v>63</v>
      </c>
      <c r="D499" t="s">
        <v>923</v>
      </c>
      <c r="E499" t="s">
        <v>268</v>
      </c>
    </row>
    <row r="500" spans="1:5">
      <c r="A500" t="s">
        <v>2044</v>
      </c>
      <c r="B500" t="s">
        <v>2025</v>
      </c>
      <c r="C500" t="s">
        <v>0</v>
      </c>
      <c r="D500" t="s">
        <v>923</v>
      </c>
      <c r="E500" t="s">
        <v>268</v>
      </c>
    </row>
    <row r="501" spans="1:5">
      <c r="A501" t="s">
        <v>2045</v>
      </c>
      <c r="B501" t="s">
        <v>2025</v>
      </c>
      <c r="C501" t="s">
        <v>1</v>
      </c>
      <c r="D501" t="s">
        <v>923</v>
      </c>
      <c r="E501" t="s">
        <v>918</v>
      </c>
    </row>
    <row r="502" spans="1:5">
      <c r="A502" t="s">
        <v>2046</v>
      </c>
      <c r="B502" t="s">
        <v>2025</v>
      </c>
      <c r="C502" t="s">
        <v>2</v>
      </c>
      <c r="D502" t="s">
        <v>923</v>
      </c>
      <c r="E502" t="s">
        <v>1537</v>
      </c>
    </row>
    <row r="503" spans="1:5">
      <c r="A503" t="s">
        <v>2047</v>
      </c>
      <c r="B503" t="s">
        <v>2025</v>
      </c>
      <c r="C503" t="s">
        <v>3</v>
      </c>
      <c r="D503" t="s">
        <v>923</v>
      </c>
      <c r="E503" t="s">
        <v>918</v>
      </c>
    </row>
    <row r="504" spans="1:5">
      <c r="A504" t="s">
        <v>2048</v>
      </c>
      <c r="B504" t="s">
        <v>2025</v>
      </c>
      <c r="C504" t="s">
        <v>4</v>
      </c>
      <c r="D504" t="s">
        <v>923</v>
      </c>
      <c r="E504" t="s">
        <v>268</v>
      </c>
    </row>
    <row r="505" spans="1:5">
      <c r="A505" t="s">
        <v>2049</v>
      </c>
      <c r="B505" t="s">
        <v>2025</v>
      </c>
      <c r="C505" t="s">
        <v>5</v>
      </c>
      <c r="D505" t="s">
        <v>923</v>
      </c>
      <c r="E505" t="s">
        <v>918</v>
      </c>
    </row>
    <row r="506" spans="1:5">
      <c r="A506" t="s">
        <v>2050</v>
      </c>
      <c r="B506" t="s">
        <v>2025</v>
      </c>
      <c r="C506" t="s">
        <v>6</v>
      </c>
      <c r="D506" t="s">
        <v>923</v>
      </c>
      <c r="E506" t="s">
        <v>918</v>
      </c>
    </row>
    <row r="507" spans="1:5">
      <c r="A507" t="s">
        <v>2051</v>
      </c>
      <c r="B507" t="s">
        <v>2025</v>
      </c>
      <c r="C507" t="s">
        <v>7</v>
      </c>
      <c r="D507" t="s">
        <v>923</v>
      </c>
      <c r="E507" t="s">
        <v>268</v>
      </c>
    </row>
    <row r="508" spans="1:5">
      <c r="A508" t="s">
        <v>2052</v>
      </c>
      <c r="B508" t="s">
        <v>2025</v>
      </c>
      <c r="C508" t="s">
        <v>8</v>
      </c>
      <c r="D508" t="s">
        <v>923</v>
      </c>
      <c r="E508" t="s">
        <v>268</v>
      </c>
    </row>
    <row r="509" spans="1:5">
      <c r="A509" t="s">
        <v>2053</v>
      </c>
      <c r="B509" t="s">
        <v>2025</v>
      </c>
      <c r="C509" t="s">
        <v>9</v>
      </c>
      <c r="D509" t="s">
        <v>923</v>
      </c>
      <c r="E509" t="s">
        <v>268</v>
      </c>
    </row>
    <row r="510" spans="1:5">
      <c r="A510" t="s">
        <v>2054</v>
      </c>
      <c r="B510" t="s">
        <v>2025</v>
      </c>
      <c r="C510" t="s">
        <v>10</v>
      </c>
      <c r="D510" t="s">
        <v>923</v>
      </c>
      <c r="E510" t="s">
        <v>918</v>
      </c>
    </row>
    <row r="511" spans="1:5">
      <c r="A511" t="s">
        <v>2055</v>
      </c>
      <c r="B511" t="s">
        <v>2025</v>
      </c>
      <c r="C511" t="s">
        <v>11</v>
      </c>
      <c r="D511" t="s">
        <v>923</v>
      </c>
      <c r="E511" t="s">
        <v>918</v>
      </c>
    </row>
    <row r="512" spans="1:5">
      <c r="A512" t="s">
        <v>2056</v>
      </c>
      <c r="B512" t="s">
        <v>2025</v>
      </c>
      <c r="C512" t="s">
        <v>12</v>
      </c>
      <c r="D512" t="s">
        <v>923</v>
      </c>
      <c r="E512" t="s">
        <v>1221</v>
      </c>
    </row>
    <row r="513" spans="1:5">
      <c r="A513" t="s">
        <v>2057</v>
      </c>
      <c r="B513" t="s">
        <v>2025</v>
      </c>
      <c r="C513" t="s">
        <v>13</v>
      </c>
      <c r="D513" t="s">
        <v>923</v>
      </c>
      <c r="E513" t="s">
        <v>1537</v>
      </c>
    </row>
    <row r="514" spans="1:5">
      <c r="A514" t="s">
        <v>2058</v>
      </c>
      <c r="B514" t="s">
        <v>2025</v>
      </c>
      <c r="C514" t="s">
        <v>14</v>
      </c>
      <c r="D514" t="s">
        <v>923</v>
      </c>
      <c r="E514" t="s">
        <v>268</v>
      </c>
    </row>
    <row r="515" spans="1:5">
      <c r="A515" t="s">
        <v>2059</v>
      </c>
      <c r="B515" t="s">
        <v>2025</v>
      </c>
      <c r="C515" t="s">
        <v>15</v>
      </c>
      <c r="D515" t="s">
        <v>923</v>
      </c>
      <c r="E515" t="s">
        <v>1537</v>
      </c>
    </row>
    <row r="516" spans="1:5">
      <c r="A516" t="s">
        <v>2060</v>
      </c>
      <c r="B516" t="s">
        <v>2025</v>
      </c>
      <c r="C516" t="s">
        <v>16</v>
      </c>
      <c r="D516" t="s">
        <v>923</v>
      </c>
      <c r="E516" t="s">
        <v>268</v>
      </c>
    </row>
    <row r="517" spans="1:5">
      <c r="A517" t="s">
        <v>2061</v>
      </c>
      <c r="B517" t="s">
        <v>2025</v>
      </c>
      <c r="C517" t="s">
        <v>17</v>
      </c>
      <c r="D517" t="s">
        <v>923</v>
      </c>
      <c r="E517" t="s">
        <v>268</v>
      </c>
    </row>
    <row r="518" spans="1:5">
      <c r="A518" t="s">
        <v>2062</v>
      </c>
      <c r="B518" t="s">
        <v>2025</v>
      </c>
      <c r="C518" t="s">
        <v>18</v>
      </c>
      <c r="D518" t="s">
        <v>923</v>
      </c>
      <c r="E518" t="s">
        <v>268</v>
      </c>
    </row>
    <row r="519" spans="1:5">
      <c r="A519" t="s">
        <v>2063</v>
      </c>
      <c r="B519" t="s">
        <v>2025</v>
      </c>
      <c r="C519" t="s">
        <v>19</v>
      </c>
      <c r="D519" t="s">
        <v>923</v>
      </c>
      <c r="E519" t="s">
        <v>268</v>
      </c>
    </row>
    <row r="520" spans="1:5">
      <c r="A520" t="s">
        <v>2064</v>
      </c>
      <c r="B520" t="s">
        <v>2025</v>
      </c>
      <c r="C520" t="s">
        <v>20</v>
      </c>
      <c r="D520" t="s">
        <v>923</v>
      </c>
      <c r="E520" t="s">
        <v>268</v>
      </c>
    </row>
    <row r="521" spans="1:5">
      <c r="A521" t="s">
        <v>2065</v>
      </c>
      <c r="B521" t="s">
        <v>2025</v>
      </c>
      <c r="C521" t="s">
        <v>21</v>
      </c>
      <c r="D521" t="s">
        <v>923</v>
      </c>
      <c r="E521" t="s">
        <v>1312</v>
      </c>
    </row>
    <row r="522" spans="1:5">
      <c r="A522" t="s">
        <v>2066</v>
      </c>
      <c r="B522" t="s">
        <v>2025</v>
      </c>
      <c r="C522" t="s">
        <v>22</v>
      </c>
      <c r="D522" t="s">
        <v>923</v>
      </c>
      <c r="E522" t="s">
        <v>268</v>
      </c>
    </row>
    <row r="523" spans="1:5">
      <c r="A523" t="s">
        <v>2067</v>
      </c>
      <c r="B523" t="s">
        <v>2025</v>
      </c>
      <c r="C523" t="s">
        <v>23</v>
      </c>
      <c r="D523" t="s">
        <v>923</v>
      </c>
      <c r="E523" t="s">
        <v>268</v>
      </c>
    </row>
    <row r="524" spans="1:5">
      <c r="A524" t="s">
        <v>2068</v>
      </c>
      <c r="B524" t="s">
        <v>2025</v>
      </c>
      <c r="C524" t="s">
        <v>24</v>
      </c>
      <c r="D524" t="s">
        <v>923</v>
      </c>
      <c r="E524" t="s">
        <v>268</v>
      </c>
    </row>
    <row r="525" spans="1:5">
      <c r="A525" t="s">
        <v>2069</v>
      </c>
      <c r="B525" t="s">
        <v>2025</v>
      </c>
      <c r="C525" t="s">
        <v>25</v>
      </c>
      <c r="D525" t="s">
        <v>923</v>
      </c>
      <c r="E525" t="s">
        <v>1221</v>
      </c>
    </row>
    <row r="526" spans="1:5">
      <c r="A526" t="s">
        <v>2070</v>
      </c>
      <c r="B526" t="s">
        <v>2025</v>
      </c>
      <c r="C526" t="s">
        <v>26</v>
      </c>
      <c r="D526" t="s">
        <v>923</v>
      </c>
      <c r="E526" t="s">
        <v>1537</v>
      </c>
    </row>
    <row r="527" spans="1:5">
      <c r="A527" t="s">
        <v>2071</v>
      </c>
      <c r="B527" t="s">
        <v>2025</v>
      </c>
      <c r="C527" t="s">
        <v>27</v>
      </c>
      <c r="D527" t="s">
        <v>923</v>
      </c>
      <c r="E527" t="s">
        <v>1537</v>
      </c>
    </row>
    <row r="528" spans="1:5">
      <c r="A528" t="s">
        <v>2072</v>
      </c>
      <c r="B528" t="s">
        <v>2025</v>
      </c>
      <c r="C528" t="s">
        <v>28</v>
      </c>
      <c r="D528" t="s">
        <v>923</v>
      </c>
      <c r="E528" t="s">
        <v>268</v>
      </c>
    </row>
    <row r="529" spans="1:5">
      <c r="A529" t="s">
        <v>2073</v>
      </c>
      <c r="B529" t="s">
        <v>2025</v>
      </c>
      <c r="C529" t="s">
        <v>29</v>
      </c>
      <c r="D529" t="s">
        <v>923</v>
      </c>
      <c r="E529" t="s">
        <v>268</v>
      </c>
    </row>
    <row r="530" spans="1:5">
      <c r="A530" t="s">
        <v>2074</v>
      </c>
      <c r="B530" t="s">
        <v>2025</v>
      </c>
      <c r="C530" t="s">
        <v>273</v>
      </c>
      <c r="D530" t="s">
        <v>923</v>
      </c>
      <c r="E530" t="s">
        <v>1221</v>
      </c>
    </row>
    <row r="531" spans="1:5">
      <c r="A531" t="s">
        <v>2075</v>
      </c>
      <c r="B531" t="s">
        <v>2025</v>
      </c>
      <c r="C531" t="s">
        <v>274</v>
      </c>
      <c r="D531" t="s">
        <v>923</v>
      </c>
      <c r="E531" t="s">
        <v>268</v>
      </c>
    </row>
    <row r="532" spans="1:5">
      <c r="A532" t="s">
        <v>2076</v>
      </c>
      <c r="B532" t="s">
        <v>2025</v>
      </c>
      <c r="C532" t="s">
        <v>275</v>
      </c>
      <c r="D532" t="s">
        <v>923</v>
      </c>
      <c r="E532" t="s">
        <v>1221</v>
      </c>
    </row>
    <row r="533" spans="1:5">
      <c r="A533" t="s">
        <v>2077</v>
      </c>
      <c r="B533" t="s">
        <v>2025</v>
      </c>
      <c r="C533" t="s">
        <v>276</v>
      </c>
      <c r="D533" t="s">
        <v>923</v>
      </c>
      <c r="E533" t="s">
        <v>268</v>
      </c>
    </row>
    <row r="534" spans="1:5">
      <c r="A534" t="s">
        <v>2078</v>
      </c>
      <c r="B534" t="s">
        <v>2025</v>
      </c>
      <c r="C534" t="s">
        <v>277</v>
      </c>
      <c r="D534" t="s">
        <v>923</v>
      </c>
      <c r="E534" t="s">
        <v>1537</v>
      </c>
    </row>
    <row r="535" spans="1:5">
      <c r="A535" t="s">
        <v>2079</v>
      </c>
      <c r="B535" t="s">
        <v>2025</v>
      </c>
      <c r="C535" t="s">
        <v>278</v>
      </c>
      <c r="D535" t="s">
        <v>923</v>
      </c>
      <c r="E535" t="s">
        <v>1537</v>
      </c>
    </row>
    <row r="536" spans="1:5">
      <c r="A536" t="s">
        <v>2080</v>
      </c>
      <c r="B536" t="s">
        <v>2025</v>
      </c>
      <c r="C536" t="s">
        <v>279</v>
      </c>
      <c r="D536" t="s">
        <v>923</v>
      </c>
      <c r="E536" t="s">
        <v>1537</v>
      </c>
    </row>
    <row r="537" spans="1:5">
      <c r="A537" t="s">
        <v>2081</v>
      </c>
      <c r="B537" t="s">
        <v>2025</v>
      </c>
      <c r="C537" t="s">
        <v>280</v>
      </c>
      <c r="D537" t="s">
        <v>923</v>
      </c>
      <c r="E537" t="s">
        <v>1537</v>
      </c>
    </row>
    <row r="538" spans="1:5">
      <c r="A538" t="s">
        <v>2082</v>
      </c>
      <c r="B538" t="s">
        <v>2025</v>
      </c>
      <c r="C538" t="s">
        <v>281</v>
      </c>
      <c r="D538" t="s">
        <v>923</v>
      </c>
      <c r="E538" t="s">
        <v>1537</v>
      </c>
    </row>
    <row r="539" spans="1:5">
      <c r="A539" t="s">
        <v>2083</v>
      </c>
      <c r="B539" t="s">
        <v>2025</v>
      </c>
      <c r="C539" t="s">
        <v>282</v>
      </c>
      <c r="D539" t="s">
        <v>923</v>
      </c>
      <c r="E539" t="s">
        <v>918</v>
      </c>
    </row>
    <row r="540" spans="1:5">
      <c r="A540" t="s">
        <v>2084</v>
      </c>
      <c r="B540" t="s">
        <v>2025</v>
      </c>
      <c r="C540" t="s">
        <v>283</v>
      </c>
      <c r="D540" t="s">
        <v>923</v>
      </c>
      <c r="E540" t="s">
        <v>918</v>
      </c>
    </row>
    <row r="541" spans="1:5">
      <c r="A541" t="s">
        <v>2085</v>
      </c>
      <c r="B541" t="s">
        <v>2025</v>
      </c>
      <c r="C541" t="s">
        <v>284</v>
      </c>
      <c r="D541" t="s">
        <v>923</v>
      </c>
      <c r="E541" t="s">
        <v>1537</v>
      </c>
    </row>
    <row r="542" spans="1:5">
      <c r="A542" t="s">
        <v>2086</v>
      </c>
      <c r="B542" t="s">
        <v>2025</v>
      </c>
      <c r="C542" t="s">
        <v>285</v>
      </c>
      <c r="D542" t="s">
        <v>923</v>
      </c>
      <c r="E542" t="s">
        <v>1221</v>
      </c>
    </row>
    <row r="543" spans="1:5">
      <c r="A543" t="s">
        <v>2087</v>
      </c>
      <c r="B543" t="s">
        <v>2025</v>
      </c>
      <c r="C543" t="s">
        <v>286</v>
      </c>
      <c r="D543" t="s">
        <v>923</v>
      </c>
      <c r="E543" t="s">
        <v>268</v>
      </c>
    </row>
    <row r="544" spans="1:5">
      <c r="A544" t="s">
        <v>2088</v>
      </c>
      <c r="B544" t="s">
        <v>2025</v>
      </c>
      <c r="C544" t="s">
        <v>287</v>
      </c>
      <c r="D544" t="s">
        <v>923</v>
      </c>
      <c r="E544" t="s">
        <v>268</v>
      </c>
    </row>
    <row r="545" spans="1:5">
      <c r="A545" t="s">
        <v>2089</v>
      </c>
      <c r="B545" t="s">
        <v>2025</v>
      </c>
      <c r="C545" t="s">
        <v>30</v>
      </c>
      <c r="D545" t="s">
        <v>923</v>
      </c>
      <c r="E545" t="s">
        <v>268</v>
      </c>
    </row>
    <row r="546" spans="1:5">
      <c r="A546" t="s">
        <v>2090</v>
      </c>
      <c r="B546" t="s">
        <v>2025</v>
      </c>
      <c r="C546" t="s">
        <v>31</v>
      </c>
      <c r="D546" t="s">
        <v>923</v>
      </c>
      <c r="E546" t="s">
        <v>1221</v>
      </c>
    </row>
    <row r="547" spans="1:5">
      <c r="A547" t="s">
        <v>2091</v>
      </c>
      <c r="B547" t="s">
        <v>2025</v>
      </c>
      <c r="C547" t="s">
        <v>32</v>
      </c>
      <c r="D547" t="s">
        <v>923</v>
      </c>
      <c r="E547" t="s">
        <v>1537</v>
      </c>
    </row>
    <row r="548" spans="1:5">
      <c r="A548" t="s">
        <v>2092</v>
      </c>
      <c r="B548" t="s">
        <v>2025</v>
      </c>
      <c r="C548" t="s">
        <v>33</v>
      </c>
      <c r="D548" t="s">
        <v>923</v>
      </c>
      <c r="E548" t="s">
        <v>1537</v>
      </c>
    </row>
    <row r="549" spans="1:5">
      <c r="A549" t="s">
        <v>2093</v>
      </c>
      <c r="B549" t="s">
        <v>2025</v>
      </c>
      <c r="C549" t="s">
        <v>34</v>
      </c>
      <c r="D549" t="s">
        <v>923</v>
      </c>
      <c r="E549" t="s">
        <v>268</v>
      </c>
    </row>
    <row r="550" spans="1:5">
      <c r="A550" t="s">
        <v>2094</v>
      </c>
      <c r="B550" t="s">
        <v>2025</v>
      </c>
      <c r="C550" t="s">
        <v>35</v>
      </c>
      <c r="D550" t="s">
        <v>923</v>
      </c>
      <c r="E550" t="s">
        <v>1537</v>
      </c>
    </row>
    <row r="551" spans="1:5">
      <c r="A551" t="s">
        <v>2095</v>
      </c>
      <c r="B551" t="s">
        <v>2025</v>
      </c>
      <c r="C551" t="s">
        <v>36</v>
      </c>
      <c r="D551" t="s">
        <v>923</v>
      </c>
      <c r="E551" t="s">
        <v>1537</v>
      </c>
    </row>
    <row r="552" spans="1:5">
      <c r="A552" t="s">
        <v>2096</v>
      </c>
      <c r="B552" t="s">
        <v>2025</v>
      </c>
      <c r="C552" t="s">
        <v>37</v>
      </c>
      <c r="D552" t="s">
        <v>923</v>
      </c>
      <c r="E552" t="s">
        <v>268</v>
      </c>
    </row>
    <row r="553" spans="1:5">
      <c r="A553" t="s">
        <v>2097</v>
      </c>
      <c r="B553" t="s">
        <v>2025</v>
      </c>
      <c r="C553" t="s">
        <v>38</v>
      </c>
      <c r="D553" t="s">
        <v>923</v>
      </c>
      <c r="E553" t="s">
        <v>1302</v>
      </c>
    </row>
    <row r="554" spans="1:5">
      <c r="A554" t="s">
        <v>2098</v>
      </c>
      <c r="B554" t="s">
        <v>2025</v>
      </c>
      <c r="C554" t="s">
        <v>39</v>
      </c>
      <c r="D554" t="s">
        <v>923</v>
      </c>
      <c r="E554" t="s">
        <v>1537</v>
      </c>
    </row>
    <row r="555" spans="1:5">
      <c r="A555" t="s">
        <v>2099</v>
      </c>
      <c r="B555" t="s">
        <v>2025</v>
      </c>
      <c r="C555" t="s">
        <v>40</v>
      </c>
      <c r="D555" t="s">
        <v>923</v>
      </c>
      <c r="E555" t="s">
        <v>1537</v>
      </c>
    </row>
    <row r="556" spans="1:5">
      <c r="A556" t="s">
        <v>2100</v>
      </c>
      <c r="B556" t="s">
        <v>2025</v>
      </c>
      <c r="C556" t="s">
        <v>41</v>
      </c>
      <c r="D556" t="s">
        <v>923</v>
      </c>
      <c r="E556" t="s">
        <v>1537</v>
      </c>
    </row>
    <row r="557" spans="1:5">
      <c r="A557" t="s">
        <v>2101</v>
      </c>
      <c r="B557" t="s">
        <v>2025</v>
      </c>
      <c r="C557" t="s">
        <v>42</v>
      </c>
      <c r="D557" t="s">
        <v>923</v>
      </c>
      <c r="E557" t="s">
        <v>1537</v>
      </c>
    </row>
    <row r="558" spans="1:5">
      <c r="A558" t="s">
        <v>2102</v>
      </c>
      <c r="B558" t="s">
        <v>2025</v>
      </c>
      <c r="C558" t="s">
        <v>43</v>
      </c>
      <c r="D558" t="s">
        <v>923</v>
      </c>
      <c r="E558" t="s">
        <v>1537</v>
      </c>
    </row>
    <row r="559" spans="1:5">
      <c r="A559" t="s">
        <v>2103</v>
      </c>
      <c r="B559" t="s">
        <v>2025</v>
      </c>
      <c r="C559" t="s">
        <v>44</v>
      </c>
      <c r="D559" t="s">
        <v>923</v>
      </c>
      <c r="E559" t="s">
        <v>268</v>
      </c>
    </row>
    <row r="560" spans="1:5">
      <c r="A560" t="s">
        <v>2104</v>
      </c>
      <c r="B560" t="s">
        <v>2025</v>
      </c>
      <c r="C560" t="s">
        <v>45</v>
      </c>
      <c r="D560" t="s">
        <v>923</v>
      </c>
      <c r="E560" t="s">
        <v>1221</v>
      </c>
    </row>
    <row r="561" spans="1:5">
      <c r="A561" t="s">
        <v>2105</v>
      </c>
      <c r="B561" t="s">
        <v>2025</v>
      </c>
      <c r="C561" t="s">
        <v>46</v>
      </c>
      <c r="D561" t="s">
        <v>923</v>
      </c>
      <c r="E561" t="s">
        <v>268</v>
      </c>
    </row>
    <row r="562" spans="1:5">
      <c r="A562" t="s">
        <v>2106</v>
      </c>
      <c r="B562" t="s">
        <v>2025</v>
      </c>
      <c r="C562" t="s">
        <v>47</v>
      </c>
      <c r="D562" t="s">
        <v>923</v>
      </c>
      <c r="E562" t="s">
        <v>268</v>
      </c>
    </row>
    <row r="563" spans="1:5">
      <c r="A563" t="s">
        <v>2107</v>
      </c>
      <c r="B563" t="s">
        <v>2025</v>
      </c>
      <c r="C563" t="s">
        <v>48</v>
      </c>
      <c r="D563" t="s">
        <v>923</v>
      </c>
      <c r="E563" t="s">
        <v>268</v>
      </c>
    </row>
    <row r="564" spans="1:5">
      <c r="A564" t="s">
        <v>2108</v>
      </c>
      <c r="B564" t="s">
        <v>2025</v>
      </c>
      <c r="C564" t="s">
        <v>49</v>
      </c>
      <c r="D564" t="s">
        <v>923</v>
      </c>
      <c r="E564" t="s">
        <v>268</v>
      </c>
    </row>
    <row r="565" spans="1:5">
      <c r="A565" t="s">
        <v>2109</v>
      </c>
      <c r="B565" t="s">
        <v>2025</v>
      </c>
      <c r="C565" t="s">
        <v>50</v>
      </c>
      <c r="D565" t="s">
        <v>923</v>
      </c>
      <c r="E565" t="s">
        <v>268</v>
      </c>
    </row>
    <row r="566" spans="1:5">
      <c r="A566" t="s">
        <v>2110</v>
      </c>
      <c r="B566" t="s">
        <v>2025</v>
      </c>
      <c r="C566" t="s">
        <v>288</v>
      </c>
      <c r="D566" t="s">
        <v>923</v>
      </c>
      <c r="E566" t="s">
        <v>268</v>
      </c>
    </row>
    <row r="567" spans="1:5">
      <c r="A567" t="s">
        <v>2111</v>
      </c>
      <c r="B567" t="s">
        <v>2025</v>
      </c>
      <c r="C567" t="s">
        <v>289</v>
      </c>
      <c r="D567" t="s">
        <v>923</v>
      </c>
      <c r="E567" t="s">
        <v>268</v>
      </c>
    </row>
    <row r="568" spans="1:5">
      <c r="A568" t="s">
        <v>2112</v>
      </c>
      <c r="B568" t="s">
        <v>2025</v>
      </c>
      <c r="C568" t="s">
        <v>290</v>
      </c>
      <c r="D568" t="s">
        <v>923</v>
      </c>
      <c r="E568" t="s">
        <v>268</v>
      </c>
    </row>
    <row r="569" spans="1:5">
      <c r="A569" t="s">
        <v>2113</v>
      </c>
      <c r="B569" t="s">
        <v>2025</v>
      </c>
      <c r="C569" t="s">
        <v>291</v>
      </c>
      <c r="D569" t="s">
        <v>923</v>
      </c>
      <c r="E569" t="s">
        <v>268</v>
      </c>
    </row>
    <row r="570" spans="1:5">
      <c r="A570" t="s">
        <v>2114</v>
      </c>
      <c r="B570" t="s">
        <v>2025</v>
      </c>
      <c r="C570" t="s">
        <v>292</v>
      </c>
      <c r="D570" t="s">
        <v>923</v>
      </c>
      <c r="E570" t="s">
        <v>268</v>
      </c>
    </row>
    <row r="571" spans="1:5">
      <c r="A571" t="s">
        <v>2115</v>
      </c>
      <c r="B571" t="s">
        <v>2025</v>
      </c>
      <c r="C571" t="s">
        <v>293</v>
      </c>
      <c r="D571" t="s">
        <v>923</v>
      </c>
      <c r="E571" t="s">
        <v>268</v>
      </c>
    </row>
    <row r="572" spans="1:5">
      <c r="A572" t="s">
        <v>2116</v>
      </c>
      <c r="B572" t="s">
        <v>2025</v>
      </c>
      <c r="C572" t="s">
        <v>294</v>
      </c>
      <c r="D572" t="s">
        <v>923</v>
      </c>
      <c r="E572" t="s">
        <v>268</v>
      </c>
    </row>
    <row r="573" spans="1:5">
      <c r="A573" t="s">
        <v>2117</v>
      </c>
      <c r="B573" t="s">
        <v>2025</v>
      </c>
      <c r="C573" t="s">
        <v>295</v>
      </c>
      <c r="D573" t="s">
        <v>923</v>
      </c>
      <c r="E573" t="s">
        <v>268</v>
      </c>
    </row>
    <row r="574" spans="1:5">
      <c r="A574" t="s">
        <v>2118</v>
      </c>
      <c r="B574" t="s">
        <v>2025</v>
      </c>
      <c r="C574" t="s">
        <v>296</v>
      </c>
      <c r="D574" t="s">
        <v>923</v>
      </c>
      <c r="E574" t="s">
        <v>268</v>
      </c>
    </row>
    <row r="575" spans="1:5">
      <c r="A575" t="s">
        <v>2119</v>
      </c>
      <c r="B575" t="s">
        <v>2025</v>
      </c>
      <c r="C575" t="s">
        <v>297</v>
      </c>
      <c r="D575" t="s">
        <v>923</v>
      </c>
      <c r="E575" t="s">
        <v>268</v>
      </c>
    </row>
    <row r="576" spans="1:5">
      <c r="A576" t="s">
        <v>2120</v>
      </c>
      <c r="B576" t="s">
        <v>2025</v>
      </c>
      <c r="C576" t="s">
        <v>298</v>
      </c>
      <c r="D576" t="s">
        <v>923</v>
      </c>
      <c r="E576" t="s">
        <v>268</v>
      </c>
    </row>
    <row r="577" spans="1:5">
      <c r="A577" t="s">
        <v>2121</v>
      </c>
      <c r="B577" t="s">
        <v>2025</v>
      </c>
      <c r="C577" t="s">
        <v>299</v>
      </c>
      <c r="D577" t="s">
        <v>923</v>
      </c>
      <c r="E577" t="s">
        <v>1302</v>
      </c>
    </row>
    <row r="578" spans="1:5">
      <c r="A578" t="s">
        <v>2123</v>
      </c>
      <c r="B578" t="s">
        <v>2122</v>
      </c>
      <c r="C578" t="s">
        <v>267</v>
      </c>
      <c r="D578" t="s">
        <v>923</v>
      </c>
      <c r="E578" t="s">
        <v>268</v>
      </c>
    </row>
    <row r="579" spans="1:5">
      <c r="A579" t="s">
        <v>2124</v>
      </c>
      <c r="B579" t="s">
        <v>2122</v>
      </c>
      <c r="C579" t="s">
        <v>269</v>
      </c>
      <c r="D579" t="s">
        <v>923</v>
      </c>
      <c r="E579" t="s">
        <v>1221</v>
      </c>
    </row>
    <row r="580" spans="1:5">
      <c r="A580" t="s">
        <v>2125</v>
      </c>
      <c r="B580" t="s">
        <v>2122</v>
      </c>
      <c r="C580" t="s">
        <v>270</v>
      </c>
      <c r="D580" t="s">
        <v>923</v>
      </c>
      <c r="E580" t="s">
        <v>268</v>
      </c>
    </row>
    <row r="581" spans="1:5">
      <c r="A581" t="s">
        <v>2126</v>
      </c>
      <c r="B581" t="s">
        <v>2122</v>
      </c>
      <c r="C581" t="s">
        <v>271</v>
      </c>
      <c r="D581" t="s">
        <v>923</v>
      </c>
      <c r="E581" t="s">
        <v>268</v>
      </c>
    </row>
    <row r="582" spans="1:5">
      <c r="A582" t="s">
        <v>2127</v>
      </c>
      <c r="B582" t="s">
        <v>2122</v>
      </c>
      <c r="C582" t="s">
        <v>272</v>
      </c>
      <c r="D582" t="s">
        <v>923</v>
      </c>
      <c r="E582" t="s">
        <v>918</v>
      </c>
    </row>
    <row r="583" spans="1:5">
      <c r="A583" t="s">
        <v>2128</v>
      </c>
      <c r="B583" t="s">
        <v>2122</v>
      </c>
      <c r="C583" t="s">
        <v>51</v>
      </c>
      <c r="D583" t="s">
        <v>923</v>
      </c>
      <c r="E583" t="s">
        <v>1537</v>
      </c>
    </row>
    <row r="584" spans="1:5">
      <c r="A584" t="s">
        <v>2129</v>
      </c>
      <c r="B584" t="s">
        <v>2122</v>
      </c>
      <c r="C584" t="s">
        <v>52</v>
      </c>
      <c r="D584" t="s">
        <v>923</v>
      </c>
      <c r="E584" t="s">
        <v>1537</v>
      </c>
    </row>
    <row r="585" spans="1:5">
      <c r="A585" t="s">
        <v>2130</v>
      </c>
      <c r="B585" t="s">
        <v>2122</v>
      </c>
      <c r="C585" t="s">
        <v>53</v>
      </c>
      <c r="D585" t="s">
        <v>923</v>
      </c>
      <c r="E585" t="s">
        <v>1537</v>
      </c>
    </row>
    <row r="586" spans="1:5">
      <c r="A586" t="s">
        <v>2131</v>
      </c>
      <c r="B586" t="s">
        <v>2122</v>
      </c>
      <c r="C586" t="s">
        <v>54</v>
      </c>
      <c r="D586" t="s">
        <v>923</v>
      </c>
      <c r="E586" t="s">
        <v>1221</v>
      </c>
    </row>
    <row r="587" spans="1:5">
      <c r="A587" t="s">
        <v>2132</v>
      </c>
      <c r="B587" t="s">
        <v>2122</v>
      </c>
      <c r="C587" t="s">
        <v>55</v>
      </c>
      <c r="D587" t="s">
        <v>923</v>
      </c>
      <c r="E587" t="s">
        <v>268</v>
      </c>
    </row>
    <row r="588" spans="1:5">
      <c r="A588" t="s">
        <v>2133</v>
      </c>
      <c r="B588" t="s">
        <v>2122</v>
      </c>
      <c r="C588" t="s">
        <v>56</v>
      </c>
      <c r="D588" t="s">
        <v>923</v>
      </c>
      <c r="E588" t="s">
        <v>268</v>
      </c>
    </row>
    <row r="589" spans="1:5">
      <c r="A589" t="s">
        <v>2134</v>
      </c>
      <c r="B589" t="s">
        <v>2122</v>
      </c>
      <c r="C589" t="s">
        <v>57</v>
      </c>
      <c r="D589" t="s">
        <v>923</v>
      </c>
      <c r="E589" t="s">
        <v>268</v>
      </c>
    </row>
    <row r="590" spans="1:5">
      <c r="A590" t="s">
        <v>2135</v>
      </c>
      <c r="B590" t="s">
        <v>2122</v>
      </c>
      <c r="C590" t="s">
        <v>58</v>
      </c>
      <c r="D590" t="s">
        <v>923</v>
      </c>
      <c r="E590" t="s">
        <v>268</v>
      </c>
    </row>
    <row r="591" spans="1:5">
      <c r="A591" t="s">
        <v>2136</v>
      </c>
      <c r="B591" t="s">
        <v>2122</v>
      </c>
      <c r="C591" t="s">
        <v>59</v>
      </c>
      <c r="D591" t="s">
        <v>923</v>
      </c>
      <c r="E591" t="s">
        <v>268</v>
      </c>
    </row>
    <row r="592" spans="1:5">
      <c r="A592" t="s">
        <v>2137</v>
      </c>
      <c r="B592" t="s">
        <v>2122</v>
      </c>
      <c r="C592" t="s">
        <v>60</v>
      </c>
      <c r="D592" t="s">
        <v>923</v>
      </c>
      <c r="E592" t="s">
        <v>268</v>
      </c>
    </row>
    <row r="593" spans="1:5">
      <c r="A593" t="s">
        <v>2138</v>
      </c>
      <c r="B593" t="s">
        <v>2122</v>
      </c>
      <c r="C593" t="s">
        <v>61</v>
      </c>
      <c r="D593" t="s">
        <v>923</v>
      </c>
      <c r="E593" t="s">
        <v>1537</v>
      </c>
    </row>
    <row r="594" spans="1:5">
      <c r="A594" t="s">
        <v>2139</v>
      </c>
      <c r="B594" t="s">
        <v>2122</v>
      </c>
      <c r="C594" t="s">
        <v>62</v>
      </c>
      <c r="D594" t="s">
        <v>923</v>
      </c>
      <c r="E594" t="s">
        <v>1537</v>
      </c>
    </row>
    <row r="595" spans="1:5">
      <c r="A595" t="s">
        <v>2140</v>
      </c>
      <c r="B595" t="s">
        <v>2122</v>
      </c>
      <c r="C595" t="s">
        <v>63</v>
      </c>
      <c r="D595" t="s">
        <v>923</v>
      </c>
      <c r="E595" t="s">
        <v>1221</v>
      </c>
    </row>
    <row r="596" spans="1:5">
      <c r="A596" t="s">
        <v>2141</v>
      </c>
      <c r="B596" t="s">
        <v>2122</v>
      </c>
      <c r="C596" t="s">
        <v>0</v>
      </c>
      <c r="D596" t="s">
        <v>923</v>
      </c>
      <c r="E596" t="s">
        <v>1221</v>
      </c>
    </row>
    <row r="597" spans="1:5">
      <c r="A597" t="s">
        <v>2142</v>
      </c>
      <c r="B597" t="s">
        <v>2122</v>
      </c>
      <c r="C597" t="s">
        <v>1</v>
      </c>
      <c r="D597" t="s">
        <v>923</v>
      </c>
      <c r="E597" t="s">
        <v>1221</v>
      </c>
    </row>
    <row r="598" spans="1:5">
      <c r="A598" t="s">
        <v>2143</v>
      </c>
      <c r="B598" t="s">
        <v>2122</v>
      </c>
      <c r="C598" t="s">
        <v>2</v>
      </c>
      <c r="D598" t="s">
        <v>923</v>
      </c>
      <c r="E598" t="s">
        <v>1221</v>
      </c>
    </row>
    <row r="599" spans="1:5">
      <c r="A599" t="s">
        <v>2144</v>
      </c>
      <c r="B599" t="s">
        <v>2122</v>
      </c>
      <c r="C599" t="s">
        <v>3</v>
      </c>
      <c r="D599" t="s">
        <v>923</v>
      </c>
      <c r="E599" t="s">
        <v>918</v>
      </c>
    </row>
    <row r="600" spans="1:5">
      <c r="A600" t="s">
        <v>2145</v>
      </c>
      <c r="B600" t="s">
        <v>2122</v>
      </c>
      <c r="C600" t="s">
        <v>4</v>
      </c>
      <c r="D600" t="s">
        <v>923</v>
      </c>
      <c r="E600" t="s">
        <v>268</v>
      </c>
    </row>
    <row r="601" spans="1:5">
      <c r="A601" t="s">
        <v>2146</v>
      </c>
      <c r="B601" t="s">
        <v>2122</v>
      </c>
      <c r="C601" t="s">
        <v>5</v>
      </c>
      <c r="D601" t="s">
        <v>923</v>
      </c>
      <c r="E601" t="s">
        <v>268</v>
      </c>
    </row>
    <row r="602" spans="1:5">
      <c r="A602" t="s">
        <v>2147</v>
      </c>
      <c r="B602" t="s">
        <v>2122</v>
      </c>
      <c r="C602" t="s">
        <v>6</v>
      </c>
      <c r="D602" t="s">
        <v>923</v>
      </c>
      <c r="E602" t="s">
        <v>1537</v>
      </c>
    </row>
    <row r="603" spans="1:5">
      <c r="A603" t="s">
        <v>2148</v>
      </c>
      <c r="B603" t="s">
        <v>2122</v>
      </c>
      <c r="C603" t="s">
        <v>7</v>
      </c>
      <c r="D603" t="s">
        <v>923</v>
      </c>
      <c r="E603" t="s">
        <v>268</v>
      </c>
    </row>
    <row r="604" spans="1:5">
      <c r="A604" t="s">
        <v>2149</v>
      </c>
      <c r="B604" t="s">
        <v>2122</v>
      </c>
      <c r="C604" t="s">
        <v>8</v>
      </c>
      <c r="D604" t="s">
        <v>923</v>
      </c>
      <c r="E604" t="s">
        <v>1312</v>
      </c>
    </row>
    <row r="605" spans="1:5">
      <c r="A605" t="s">
        <v>2150</v>
      </c>
      <c r="B605" t="s">
        <v>2122</v>
      </c>
      <c r="C605" t="s">
        <v>9</v>
      </c>
      <c r="D605" t="s">
        <v>923</v>
      </c>
      <c r="E605" t="s">
        <v>1221</v>
      </c>
    </row>
    <row r="606" spans="1:5">
      <c r="A606" t="s">
        <v>2151</v>
      </c>
      <c r="B606" t="s">
        <v>2122</v>
      </c>
      <c r="C606" t="s">
        <v>10</v>
      </c>
      <c r="D606" t="s">
        <v>923</v>
      </c>
      <c r="E606" t="s">
        <v>1537</v>
      </c>
    </row>
    <row r="607" spans="1:5">
      <c r="A607" t="s">
        <v>2152</v>
      </c>
      <c r="B607" t="s">
        <v>2122</v>
      </c>
      <c r="C607" t="s">
        <v>11</v>
      </c>
      <c r="D607" t="s">
        <v>923</v>
      </c>
      <c r="E607" t="s">
        <v>1537</v>
      </c>
    </row>
    <row r="608" spans="1:5">
      <c r="A608" t="s">
        <v>2153</v>
      </c>
      <c r="B608" t="s">
        <v>2122</v>
      </c>
      <c r="C608" t="s">
        <v>12</v>
      </c>
      <c r="D608" t="s">
        <v>923</v>
      </c>
      <c r="E608" t="s">
        <v>1312</v>
      </c>
    </row>
    <row r="609" spans="1:5">
      <c r="A609" t="s">
        <v>2154</v>
      </c>
      <c r="B609" t="s">
        <v>2122</v>
      </c>
      <c r="C609" t="s">
        <v>13</v>
      </c>
      <c r="D609" t="s">
        <v>923</v>
      </c>
      <c r="E609" t="s">
        <v>268</v>
      </c>
    </row>
    <row r="610" spans="1:5">
      <c r="A610" t="s">
        <v>2155</v>
      </c>
      <c r="B610" t="s">
        <v>2122</v>
      </c>
      <c r="C610" t="s">
        <v>14</v>
      </c>
      <c r="D610" t="s">
        <v>923</v>
      </c>
      <c r="E610" t="s">
        <v>1221</v>
      </c>
    </row>
    <row r="611" spans="1:5">
      <c r="A611" t="s">
        <v>2156</v>
      </c>
      <c r="B611" t="s">
        <v>2122</v>
      </c>
      <c r="C611" t="s">
        <v>15</v>
      </c>
      <c r="D611" t="s">
        <v>923</v>
      </c>
      <c r="E611" t="s">
        <v>917</v>
      </c>
    </row>
    <row r="612" spans="1:5">
      <c r="A612" t="s">
        <v>2157</v>
      </c>
      <c r="B612" t="s">
        <v>2122</v>
      </c>
      <c r="C612" t="s">
        <v>16</v>
      </c>
      <c r="D612" t="s">
        <v>923</v>
      </c>
      <c r="E612" t="s">
        <v>268</v>
      </c>
    </row>
    <row r="613" spans="1:5">
      <c r="A613" t="s">
        <v>2158</v>
      </c>
      <c r="B613" t="s">
        <v>2122</v>
      </c>
      <c r="C613" t="s">
        <v>17</v>
      </c>
      <c r="D613" t="s">
        <v>923</v>
      </c>
      <c r="E613" t="s">
        <v>268</v>
      </c>
    </row>
    <row r="614" spans="1:5">
      <c r="A614" t="s">
        <v>2159</v>
      </c>
      <c r="B614" t="s">
        <v>2122</v>
      </c>
      <c r="C614" t="s">
        <v>18</v>
      </c>
      <c r="D614" t="s">
        <v>923</v>
      </c>
      <c r="E614" t="s">
        <v>268</v>
      </c>
    </row>
    <row r="615" spans="1:5">
      <c r="A615" t="s">
        <v>2160</v>
      </c>
      <c r="B615" t="s">
        <v>2122</v>
      </c>
      <c r="C615" t="s">
        <v>19</v>
      </c>
      <c r="D615" t="s">
        <v>923</v>
      </c>
      <c r="E615" t="s">
        <v>1221</v>
      </c>
    </row>
    <row r="616" spans="1:5">
      <c r="A616" t="s">
        <v>2161</v>
      </c>
      <c r="B616" t="s">
        <v>2122</v>
      </c>
      <c r="C616" t="s">
        <v>20</v>
      </c>
      <c r="D616" t="s">
        <v>923</v>
      </c>
      <c r="E616" t="s">
        <v>1221</v>
      </c>
    </row>
    <row r="617" spans="1:5">
      <c r="A617" t="s">
        <v>2162</v>
      </c>
      <c r="B617" t="s">
        <v>2122</v>
      </c>
      <c r="C617" t="s">
        <v>21</v>
      </c>
      <c r="D617" t="s">
        <v>923</v>
      </c>
      <c r="E617" t="s">
        <v>268</v>
      </c>
    </row>
    <row r="618" spans="1:5">
      <c r="A618" t="s">
        <v>2163</v>
      </c>
      <c r="B618" t="s">
        <v>2122</v>
      </c>
      <c r="C618" t="s">
        <v>22</v>
      </c>
      <c r="D618" t="s">
        <v>923</v>
      </c>
      <c r="E618" t="s">
        <v>268</v>
      </c>
    </row>
    <row r="619" spans="1:5">
      <c r="A619" t="s">
        <v>2164</v>
      </c>
      <c r="B619" t="s">
        <v>2122</v>
      </c>
      <c r="C619" t="s">
        <v>23</v>
      </c>
      <c r="D619" t="s">
        <v>923</v>
      </c>
      <c r="E619" t="s">
        <v>268</v>
      </c>
    </row>
    <row r="620" spans="1:5">
      <c r="A620" t="s">
        <v>2165</v>
      </c>
      <c r="B620" t="s">
        <v>2122</v>
      </c>
      <c r="C620" t="s">
        <v>24</v>
      </c>
      <c r="D620" t="s">
        <v>923</v>
      </c>
      <c r="E620" t="s">
        <v>1537</v>
      </c>
    </row>
    <row r="621" spans="1:5">
      <c r="A621" t="s">
        <v>2166</v>
      </c>
      <c r="B621" t="s">
        <v>2122</v>
      </c>
      <c r="C621" t="s">
        <v>25</v>
      </c>
      <c r="D621" t="s">
        <v>923</v>
      </c>
      <c r="E621" t="s">
        <v>268</v>
      </c>
    </row>
    <row r="622" spans="1:5">
      <c r="A622" t="s">
        <v>2167</v>
      </c>
      <c r="B622" t="s">
        <v>2122</v>
      </c>
      <c r="C622" t="s">
        <v>26</v>
      </c>
      <c r="D622" t="s">
        <v>923</v>
      </c>
      <c r="E622" t="s">
        <v>268</v>
      </c>
    </row>
    <row r="623" spans="1:5">
      <c r="A623" t="s">
        <v>2168</v>
      </c>
      <c r="B623" t="s">
        <v>2122</v>
      </c>
      <c r="C623" t="s">
        <v>27</v>
      </c>
      <c r="D623" t="s">
        <v>923</v>
      </c>
      <c r="E623" t="s">
        <v>918</v>
      </c>
    </row>
    <row r="624" spans="1:5">
      <c r="A624" t="s">
        <v>2169</v>
      </c>
      <c r="B624" t="s">
        <v>2122</v>
      </c>
      <c r="C624" t="s">
        <v>28</v>
      </c>
      <c r="D624" t="s">
        <v>923</v>
      </c>
      <c r="E624" t="s">
        <v>268</v>
      </c>
    </row>
    <row r="625" spans="1:5">
      <c r="A625" t="s">
        <v>2170</v>
      </c>
      <c r="B625" t="s">
        <v>2122</v>
      </c>
      <c r="C625" t="s">
        <v>29</v>
      </c>
      <c r="D625" t="s">
        <v>923</v>
      </c>
      <c r="E625" t="s">
        <v>268</v>
      </c>
    </row>
    <row r="626" spans="1:5">
      <c r="A626" t="s">
        <v>2171</v>
      </c>
      <c r="B626" t="s">
        <v>2122</v>
      </c>
      <c r="C626" t="s">
        <v>273</v>
      </c>
      <c r="D626" t="s">
        <v>923</v>
      </c>
      <c r="E626" t="s">
        <v>268</v>
      </c>
    </row>
    <row r="627" spans="1:5">
      <c r="A627" t="s">
        <v>2172</v>
      </c>
      <c r="B627" t="s">
        <v>2122</v>
      </c>
      <c r="C627" t="s">
        <v>274</v>
      </c>
      <c r="D627" t="s">
        <v>923</v>
      </c>
      <c r="E627" t="s">
        <v>1221</v>
      </c>
    </row>
    <row r="628" spans="1:5">
      <c r="A628" t="s">
        <v>2173</v>
      </c>
      <c r="B628" t="s">
        <v>2122</v>
      </c>
      <c r="C628" t="s">
        <v>275</v>
      </c>
      <c r="D628" t="s">
        <v>923</v>
      </c>
      <c r="E628" t="s">
        <v>268</v>
      </c>
    </row>
    <row r="629" spans="1:5">
      <c r="A629" t="s">
        <v>2174</v>
      </c>
      <c r="B629" t="s">
        <v>2122</v>
      </c>
      <c r="C629" t="s">
        <v>276</v>
      </c>
      <c r="D629" t="s">
        <v>923</v>
      </c>
      <c r="E629" t="s">
        <v>1537</v>
      </c>
    </row>
    <row r="630" spans="1:5">
      <c r="A630" t="s">
        <v>2175</v>
      </c>
      <c r="B630" t="s">
        <v>2122</v>
      </c>
      <c r="C630" t="s">
        <v>277</v>
      </c>
      <c r="D630" t="s">
        <v>923</v>
      </c>
      <c r="E630" t="s">
        <v>1221</v>
      </c>
    </row>
    <row r="631" spans="1:5">
      <c r="A631" t="s">
        <v>2176</v>
      </c>
      <c r="B631" t="s">
        <v>2122</v>
      </c>
      <c r="C631" t="s">
        <v>278</v>
      </c>
      <c r="D631" t="s">
        <v>923</v>
      </c>
      <c r="E631" t="s">
        <v>268</v>
      </c>
    </row>
    <row r="632" spans="1:5">
      <c r="A632" t="s">
        <v>2177</v>
      </c>
      <c r="B632" t="s">
        <v>2122</v>
      </c>
      <c r="C632" t="s">
        <v>279</v>
      </c>
      <c r="D632" t="s">
        <v>923</v>
      </c>
      <c r="E632" t="s">
        <v>268</v>
      </c>
    </row>
    <row r="633" spans="1:5">
      <c r="A633" t="s">
        <v>2178</v>
      </c>
      <c r="B633" t="s">
        <v>2122</v>
      </c>
      <c r="C633" t="s">
        <v>280</v>
      </c>
      <c r="D633" t="s">
        <v>923</v>
      </c>
      <c r="E633" t="s">
        <v>918</v>
      </c>
    </row>
    <row r="634" spans="1:5">
      <c r="A634" t="s">
        <v>2179</v>
      </c>
      <c r="B634" t="s">
        <v>2122</v>
      </c>
      <c r="C634" t="s">
        <v>281</v>
      </c>
      <c r="D634" t="s">
        <v>923</v>
      </c>
      <c r="E634" t="s">
        <v>1537</v>
      </c>
    </row>
    <row r="635" spans="1:5">
      <c r="A635" t="s">
        <v>2180</v>
      </c>
      <c r="B635" t="s">
        <v>2122</v>
      </c>
      <c r="C635" t="s">
        <v>282</v>
      </c>
      <c r="D635" t="s">
        <v>923</v>
      </c>
      <c r="E635" t="s">
        <v>1537</v>
      </c>
    </row>
    <row r="636" spans="1:5">
      <c r="A636" t="s">
        <v>2181</v>
      </c>
      <c r="B636" t="s">
        <v>2122</v>
      </c>
      <c r="C636" t="s">
        <v>283</v>
      </c>
      <c r="D636" t="s">
        <v>923</v>
      </c>
      <c r="E636" t="s">
        <v>1537</v>
      </c>
    </row>
    <row r="637" spans="1:5">
      <c r="A637" t="s">
        <v>2182</v>
      </c>
      <c r="B637" t="s">
        <v>2122</v>
      </c>
      <c r="C637" t="s">
        <v>284</v>
      </c>
      <c r="D637" t="s">
        <v>923</v>
      </c>
      <c r="E637" t="s">
        <v>268</v>
      </c>
    </row>
    <row r="638" spans="1:5">
      <c r="A638" t="s">
        <v>2183</v>
      </c>
      <c r="B638" t="s">
        <v>2122</v>
      </c>
      <c r="C638" t="s">
        <v>285</v>
      </c>
      <c r="D638" t="s">
        <v>923</v>
      </c>
      <c r="E638" t="s">
        <v>1221</v>
      </c>
    </row>
    <row r="639" spans="1:5">
      <c r="A639" t="s">
        <v>2184</v>
      </c>
      <c r="B639" t="s">
        <v>2122</v>
      </c>
      <c r="C639" t="s">
        <v>286</v>
      </c>
      <c r="D639" t="s">
        <v>923</v>
      </c>
      <c r="E639" t="s">
        <v>1312</v>
      </c>
    </row>
    <row r="640" spans="1:5">
      <c r="A640" t="s">
        <v>2185</v>
      </c>
      <c r="B640" t="s">
        <v>2122</v>
      </c>
      <c r="C640" t="s">
        <v>287</v>
      </c>
      <c r="D640" t="s">
        <v>923</v>
      </c>
      <c r="E640" t="s">
        <v>268</v>
      </c>
    </row>
    <row r="641" spans="1:5">
      <c r="A641" t="s">
        <v>2186</v>
      </c>
      <c r="B641" t="s">
        <v>2122</v>
      </c>
      <c r="C641" t="s">
        <v>30</v>
      </c>
      <c r="D641" t="s">
        <v>923</v>
      </c>
      <c r="E641" t="s">
        <v>918</v>
      </c>
    </row>
    <row r="642" spans="1:5">
      <c r="A642" t="s">
        <v>2187</v>
      </c>
      <c r="B642" t="s">
        <v>2122</v>
      </c>
      <c r="C642" t="s">
        <v>31</v>
      </c>
      <c r="D642" t="s">
        <v>923</v>
      </c>
      <c r="E642" t="s">
        <v>268</v>
      </c>
    </row>
    <row r="643" spans="1:5">
      <c r="A643" t="s">
        <v>2188</v>
      </c>
      <c r="B643" t="s">
        <v>2122</v>
      </c>
      <c r="C643" t="s">
        <v>32</v>
      </c>
      <c r="D643" t="s">
        <v>923</v>
      </c>
      <c r="E643" t="s">
        <v>918</v>
      </c>
    </row>
    <row r="644" spans="1:5">
      <c r="A644" t="s">
        <v>2189</v>
      </c>
      <c r="B644" t="s">
        <v>2122</v>
      </c>
      <c r="C644" t="s">
        <v>33</v>
      </c>
      <c r="D644" t="s">
        <v>923</v>
      </c>
      <c r="E644" t="s">
        <v>918</v>
      </c>
    </row>
    <row r="645" spans="1:5">
      <c r="A645" t="s">
        <v>2190</v>
      </c>
      <c r="B645" t="s">
        <v>2122</v>
      </c>
      <c r="C645" t="s">
        <v>34</v>
      </c>
      <c r="D645" t="s">
        <v>923</v>
      </c>
      <c r="E645" t="s">
        <v>268</v>
      </c>
    </row>
    <row r="646" spans="1:5">
      <c r="A646" t="s">
        <v>2191</v>
      </c>
      <c r="B646" t="s">
        <v>2122</v>
      </c>
      <c r="C646" t="s">
        <v>35</v>
      </c>
      <c r="D646" t="s">
        <v>923</v>
      </c>
      <c r="E646" t="s">
        <v>1221</v>
      </c>
    </row>
    <row r="647" spans="1:5">
      <c r="A647" t="s">
        <v>2192</v>
      </c>
      <c r="B647" t="s">
        <v>2122</v>
      </c>
      <c r="C647" t="s">
        <v>36</v>
      </c>
      <c r="D647" t="s">
        <v>923</v>
      </c>
      <c r="E647" t="s">
        <v>918</v>
      </c>
    </row>
    <row r="648" spans="1:5">
      <c r="A648" t="s">
        <v>2193</v>
      </c>
      <c r="B648" t="s">
        <v>2122</v>
      </c>
      <c r="C648" t="s">
        <v>37</v>
      </c>
      <c r="D648" t="s">
        <v>923</v>
      </c>
      <c r="E648" t="s">
        <v>1537</v>
      </c>
    </row>
    <row r="649" spans="1:5">
      <c r="A649" t="s">
        <v>2194</v>
      </c>
      <c r="B649" t="s">
        <v>2122</v>
      </c>
      <c r="C649" t="s">
        <v>38</v>
      </c>
      <c r="D649" t="s">
        <v>923</v>
      </c>
      <c r="E649" t="s">
        <v>268</v>
      </c>
    </row>
    <row r="650" spans="1:5">
      <c r="A650" t="s">
        <v>2195</v>
      </c>
      <c r="B650" t="s">
        <v>2122</v>
      </c>
      <c r="C650" t="s">
        <v>39</v>
      </c>
      <c r="D650" t="s">
        <v>923</v>
      </c>
      <c r="E650" t="s">
        <v>268</v>
      </c>
    </row>
    <row r="651" spans="1:5">
      <c r="A651" t="s">
        <v>2196</v>
      </c>
      <c r="B651" t="s">
        <v>2122</v>
      </c>
      <c r="C651" t="s">
        <v>40</v>
      </c>
      <c r="D651" t="s">
        <v>923</v>
      </c>
      <c r="E651" t="s">
        <v>1537</v>
      </c>
    </row>
    <row r="652" spans="1:5">
      <c r="A652" t="s">
        <v>2197</v>
      </c>
      <c r="B652" t="s">
        <v>2122</v>
      </c>
      <c r="C652" t="s">
        <v>41</v>
      </c>
      <c r="D652" t="s">
        <v>923</v>
      </c>
      <c r="E652" t="s">
        <v>1221</v>
      </c>
    </row>
    <row r="653" spans="1:5">
      <c r="A653" t="s">
        <v>2198</v>
      </c>
      <c r="B653" t="s">
        <v>2122</v>
      </c>
      <c r="C653" t="s">
        <v>42</v>
      </c>
      <c r="D653" t="s">
        <v>923</v>
      </c>
      <c r="E653" t="s">
        <v>268</v>
      </c>
    </row>
    <row r="654" spans="1:5">
      <c r="A654" t="s">
        <v>2199</v>
      </c>
      <c r="B654" t="s">
        <v>2122</v>
      </c>
      <c r="C654" t="s">
        <v>43</v>
      </c>
      <c r="D654" t="s">
        <v>923</v>
      </c>
      <c r="E654" t="s">
        <v>1221</v>
      </c>
    </row>
    <row r="655" spans="1:5">
      <c r="A655" t="s">
        <v>2200</v>
      </c>
      <c r="B655" t="s">
        <v>2122</v>
      </c>
      <c r="C655" t="s">
        <v>44</v>
      </c>
      <c r="D655" t="s">
        <v>923</v>
      </c>
      <c r="E655" t="s">
        <v>917</v>
      </c>
    </row>
    <row r="656" spans="1:5">
      <c r="A656" t="s">
        <v>2201</v>
      </c>
      <c r="B656" t="s">
        <v>2122</v>
      </c>
      <c r="C656" t="s">
        <v>45</v>
      </c>
      <c r="D656" t="s">
        <v>923</v>
      </c>
      <c r="E656" t="s">
        <v>1221</v>
      </c>
    </row>
    <row r="657" spans="1:5">
      <c r="A657" t="s">
        <v>2202</v>
      </c>
      <c r="B657" t="s">
        <v>2122</v>
      </c>
      <c r="C657" t="s">
        <v>46</v>
      </c>
      <c r="D657" t="s">
        <v>923</v>
      </c>
      <c r="E657" t="s">
        <v>268</v>
      </c>
    </row>
    <row r="658" spans="1:5">
      <c r="A658" t="s">
        <v>2203</v>
      </c>
      <c r="B658" t="s">
        <v>2122</v>
      </c>
      <c r="C658" t="s">
        <v>47</v>
      </c>
      <c r="D658" t="s">
        <v>923</v>
      </c>
      <c r="E658" t="s">
        <v>1537</v>
      </c>
    </row>
    <row r="659" spans="1:5">
      <c r="A659" t="s">
        <v>2204</v>
      </c>
      <c r="B659" t="s">
        <v>2122</v>
      </c>
      <c r="C659" t="s">
        <v>48</v>
      </c>
      <c r="D659" t="s">
        <v>923</v>
      </c>
      <c r="E659" t="s">
        <v>1537</v>
      </c>
    </row>
    <row r="660" spans="1:5">
      <c r="A660" t="s">
        <v>2205</v>
      </c>
      <c r="B660" t="s">
        <v>2122</v>
      </c>
      <c r="C660" t="s">
        <v>49</v>
      </c>
      <c r="D660" t="s">
        <v>923</v>
      </c>
      <c r="E660" t="s">
        <v>918</v>
      </c>
    </row>
    <row r="661" spans="1:5">
      <c r="A661" t="s">
        <v>2206</v>
      </c>
      <c r="B661" t="s">
        <v>2122</v>
      </c>
      <c r="C661" t="s">
        <v>50</v>
      </c>
      <c r="D661" t="s">
        <v>923</v>
      </c>
      <c r="E661" t="s">
        <v>268</v>
      </c>
    </row>
    <row r="662" spans="1:5">
      <c r="A662" t="s">
        <v>2207</v>
      </c>
      <c r="B662" t="s">
        <v>2122</v>
      </c>
      <c r="C662" t="s">
        <v>288</v>
      </c>
      <c r="D662" t="s">
        <v>923</v>
      </c>
      <c r="E662" t="s">
        <v>1221</v>
      </c>
    </row>
    <row r="663" spans="1:5">
      <c r="A663" t="s">
        <v>2208</v>
      </c>
      <c r="B663" t="s">
        <v>2122</v>
      </c>
      <c r="C663" t="s">
        <v>289</v>
      </c>
      <c r="D663" t="s">
        <v>923</v>
      </c>
      <c r="E663" t="s">
        <v>1537</v>
      </c>
    </row>
    <row r="664" spans="1:5">
      <c r="A664" t="s">
        <v>2209</v>
      </c>
      <c r="B664" t="s">
        <v>2122</v>
      </c>
      <c r="C664" t="s">
        <v>290</v>
      </c>
      <c r="D664" t="s">
        <v>923</v>
      </c>
      <c r="E664" t="s">
        <v>1221</v>
      </c>
    </row>
    <row r="665" spans="1:5">
      <c r="A665" t="s">
        <v>2210</v>
      </c>
      <c r="B665" t="s">
        <v>2122</v>
      </c>
      <c r="C665" t="s">
        <v>291</v>
      </c>
      <c r="D665" t="s">
        <v>923</v>
      </c>
      <c r="E665" t="s">
        <v>268</v>
      </c>
    </row>
    <row r="666" spans="1:5">
      <c r="A666" t="s">
        <v>2211</v>
      </c>
      <c r="B666" t="s">
        <v>2122</v>
      </c>
      <c r="C666" t="s">
        <v>292</v>
      </c>
      <c r="D666" t="s">
        <v>923</v>
      </c>
      <c r="E666" t="s">
        <v>1537</v>
      </c>
    </row>
    <row r="667" spans="1:5">
      <c r="A667" t="s">
        <v>2212</v>
      </c>
      <c r="B667" t="s">
        <v>2122</v>
      </c>
      <c r="C667" t="s">
        <v>293</v>
      </c>
      <c r="D667" t="s">
        <v>923</v>
      </c>
      <c r="E667" t="s">
        <v>268</v>
      </c>
    </row>
    <row r="668" spans="1:5">
      <c r="A668" t="s">
        <v>2213</v>
      </c>
      <c r="B668" t="s">
        <v>2122</v>
      </c>
      <c r="C668" t="s">
        <v>294</v>
      </c>
      <c r="D668" t="s">
        <v>923</v>
      </c>
      <c r="E668" t="s">
        <v>1312</v>
      </c>
    </row>
    <row r="669" spans="1:5">
      <c r="A669" t="s">
        <v>2214</v>
      </c>
      <c r="B669" t="s">
        <v>2122</v>
      </c>
      <c r="C669" t="s">
        <v>295</v>
      </c>
      <c r="D669" t="s">
        <v>923</v>
      </c>
      <c r="E669" t="s">
        <v>918</v>
      </c>
    </row>
    <row r="670" spans="1:5">
      <c r="A670" t="s">
        <v>2215</v>
      </c>
      <c r="B670" t="s">
        <v>2122</v>
      </c>
      <c r="C670" t="s">
        <v>296</v>
      </c>
      <c r="D670" t="s">
        <v>923</v>
      </c>
      <c r="E670" t="s">
        <v>1312</v>
      </c>
    </row>
    <row r="671" spans="1:5">
      <c r="A671" t="s">
        <v>2216</v>
      </c>
      <c r="B671" t="s">
        <v>2122</v>
      </c>
      <c r="C671" t="s">
        <v>297</v>
      </c>
      <c r="D671" t="s">
        <v>923</v>
      </c>
      <c r="E671" t="s">
        <v>268</v>
      </c>
    </row>
    <row r="672" spans="1:5">
      <c r="A672" t="s">
        <v>2217</v>
      </c>
      <c r="B672" t="s">
        <v>2122</v>
      </c>
      <c r="C672" t="s">
        <v>298</v>
      </c>
      <c r="D672" t="s">
        <v>923</v>
      </c>
      <c r="E672" t="s">
        <v>1537</v>
      </c>
    </row>
    <row r="673" spans="1:5">
      <c r="A673" t="s">
        <v>2218</v>
      </c>
      <c r="B673" t="s">
        <v>2122</v>
      </c>
      <c r="C673" t="s">
        <v>299</v>
      </c>
      <c r="D673" t="s">
        <v>923</v>
      </c>
      <c r="E673" t="s">
        <v>268</v>
      </c>
    </row>
    <row r="674" spans="1:5">
      <c r="A674" t="s">
        <v>2220</v>
      </c>
      <c r="B674" t="s">
        <v>2219</v>
      </c>
      <c r="C674" t="s">
        <v>267</v>
      </c>
      <c r="D674" t="s">
        <v>923</v>
      </c>
      <c r="E674" t="s">
        <v>1537</v>
      </c>
    </row>
    <row r="675" spans="1:5">
      <c r="A675" t="s">
        <v>2221</v>
      </c>
      <c r="B675" t="s">
        <v>2219</v>
      </c>
      <c r="C675" t="s">
        <v>269</v>
      </c>
      <c r="D675" t="s">
        <v>923</v>
      </c>
      <c r="E675" t="s">
        <v>268</v>
      </c>
    </row>
    <row r="676" spans="1:5">
      <c r="A676" t="s">
        <v>2222</v>
      </c>
      <c r="B676" t="s">
        <v>2219</v>
      </c>
      <c r="C676" t="s">
        <v>270</v>
      </c>
      <c r="D676" t="s">
        <v>923</v>
      </c>
      <c r="E676" t="s">
        <v>268</v>
      </c>
    </row>
    <row r="677" spans="1:5">
      <c r="A677" t="s">
        <v>2223</v>
      </c>
      <c r="B677" t="s">
        <v>2219</v>
      </c>
      <c r="C677" t="s">
        <v>271</v>
      </c>
      <c r="D677" t="s">
        <v>923</v>
      </c>
      <c r="E677" t="s">
        <v>268</v>
      </c>
    </row>
    <row r="678" spans="1:5">
      <c r="A678" t="s">
        <v>2224</v>
      </c>
      <c r="B678" t="s">
        <v>2219</v>
      </c>
      <c r="C678" t="s">
        <v>272</v>
      </c>
      <c r="D678" t="s">
        <v>923</v>
      </c>
      <c r="E678" t="s">
        <v>268</v>
      </c>
    </row>
    <row r="679" spans="1:5">
      <c r="A679" t="s">
        <v>2225</v>
      </c>
      <c r="B679" t="s">
        <v>2219</v>
      </c>
      <c r="C679" t="s">
        <v>51</v>
      </c>
      <c r="D679" t="s">
        <v>923</v>
      </c>
      <c r="E679" t="s">
        <v>1312</v>
      </c>
    </row>
    <row r="680" spans="1:5">
      <c r="A680" t="s">
        <v>2226</v>
      </c>
      <c r="B680" t="s">
        <v>2219</v>
      </c>
      <c r="C680" t="s">
        <v>52</v>
      </c>
      <c r="D680" t="s">
        <v>923</v>
      </c>
      <c r="E680" t="s">
        <v>268</v>
      </c>
    </row>
    <row r="681" spans="1:5">
      <c r="A681" t="s">
        <v>2227</v>
      </c>
      <c r="B681" t="s">
        <v>2219</v>
      </c>
      <c r="C681" t="s">
        <v>53</v>
      </c>
      <c r="D681" t="s">
        <v>923</v>
      </c>
      <c r="E681" t="s">
        <v>1312</v>
      </c>
    </row>
    <row r="682" spans="1:5">
      <c r="A682" t="s">
        <v>2228</v>
      </c>
      <c r="B682" t="s">
        <v>2219</v>
      </c>
      <c r="C682" t="s">
        <v>54</v>
      </c>
      <c r="D682" t="s">
        <v>923</v>
      </c>
      <c r="E682" t="s">
        <v>1312</v>
      </c>
    </row>
    <row r="683" spans="1:5">
      <c r="A683" t="s">
        <v>2229</v>
      </c>
      <c r="B683" t="s">
        <v>2219</v>
      </c>
      <c r="C683" t="s">
        <v>55</v>
      </c>
      <c r="D683" t="s">
        <v>923</v>
      </c>
      <c r="E683" t="s">
        <v>268</v>
      </c>
    </row>
    <row r="684" spans="1:5">
      <c r="A684" t="s">
        <v>2230</v>
      </c>
      <c r="B684" t="s">
        <v>2219</v>
      </c>
      <c r="C684" t="s">
        <v>56</v>
      </c>
      <c r="D684" t="s">
        <v>923</v>
      </c>
      <c r="E684" t="s">
        <v>268</v>
      </c>
    </row>
    <row r="685" spans="1:5">
      <c r="A685" t="s">
        <v>2231</v>
      </c>
      <c r="B685" t="s">
        <v>2219</v>
      </c>
      <c r="C685" t="s">
        <v>57</v>
      </c>
      <c r="D685" t="s">
        <v>923</v>
      </c>
      <c r="E685" t="s">
        <v>1312</v>
      </c>
    </row>
    <row r="686" spans="1:5">
      <c r="A686" t="s">
        <v>2232</v>
      </c>
      <c r="B686" t="s">
        <v>2219</v>
      </c>
      <c r="C686" t="s">
        <v>58</v>
      </c>
      <c r="D686" t="s">
        <v>923</v>
      </c>
      <c r="E686" t="s">
        <v>1221</v>
      </c>
    </row>
    <row r="687" spans="1:5">
      <c r="A687" t="s">
        <v>2233</v>
      </c>
      <c r="B687" t="s">
        <v>2219</v>
      </c>
      <c r="C687" t="s">
        <v>59</v>
      </c>
      <c r="D687" t="s">
        <v>923</v>
      </c>
      <c r="E687" t="s">
        <v>1537</v>
      </c>
    </row>
    <row r="688" spans="1:5">
      <c r="A688" t="s">
        <v>2234</v>
      </c>
      <c r="B688" t="s">
        <v>2219</v>
      </c>
      <c r="C688" t="s">
        <v>60</v>
      </c>
      <c r="D688" t="s">
        <v>923</v>
      </c>
      <c r="E688" t="s">
        <v>1312</v>
      </c>
    </row>
    <row r="689" spans="1:5">
      <c r="A689" t="s">
        <v>2235</v>
      </c>
      <c r="B689" t="s">
        <v>2219</v>
      </c>
      <c r="C689" t="s">
        <v>61</v>
      </c>
      <c r="D689" t="s">
        <v>923</v>
      </c>
      <c r="E689" t="s">
        <v>1221</v>
      </c>
    </row>
    <row r="690" spans="1:5">
      <c r="A690" t="s">
        <v>2236</v>
      </c>
      <c r="B690" t="s">
        <v>2219</v>
      </c>
      <c r="C690" t="s">
        <v>62</v>
      </c>
      <c r="D690" t="s">
        <v>923</v>
      </c>
      <c r="E690" t="s">
        <v>1221</v>
      </c>
    </row>
    <row r="691" spans="1:5">
      <c r="A691" t="s">
        <v>2237</v>
      </c>
      <c r="B691" t="s">
        <v>2219</v>
      </c>
      <c r="C691" t="s">
        <v>63</v>
      </c>
      <c r="D691" t="s">
        <v>923</v>
      </c>
      <c r="E691" t="s">
        <v>917</v>
      </c>
    </row>
    <row r="692" spans="1:5">
      <c r="A692" t="s">
        <v>2238</v>
      </c>
      <c r="B692" t="s">
        <v>2219</v>
      </c>
      <c r="C692" t="s">
        <v>0</v>
      </c>
      <c r="D692" t="s">
        <v>923</v>
      </c>
      <c r="E692" t="s">
        <v>268</v>
      </c>
    </row>
    <row r="693" spans="1:5">
      <c r="A693" t="s">
        <v>2239</v>
      </c>
      <c r="B693" t="s">
        <v>2219</v>
      </c>
      <c r="C693" t="s">
        <v>1</v>
      </c>
      <c r="D693" t="s">
        <v>923</v>
      </c>
      <c r="E693" t="s">
        <v>1537</v>
      </c>
    </row>
    <row r="694" spans="1:5">
      <c r="A694" t="s">
        <v>2240</v>
      </c>
      <c r="B694" t="s">
        <v>2219</v>
      </c>
      <c r="C694" t="s">
        <v>2</v>
      </c>
      <c r="D694" t="s">
        <v>923</v>
      </c>
      <c r="E694" t="s">
        <v>1537</v>
      </c>
    </row>
    <row r="695" spans="1:5">
      <c r="A695" t="s">
        <v>2241</v>
      </c>
      <c r="B695" t="s">
        <v>2219</v>
      </c>
      <c r="C695" t="s">
        <v>3</v>
      </c>
      <c r="D695" t="s">
        <v>923</v>
      </c>
      <c r="E695" t="s">
        <v>268</v>
      </c>
    </row>
    <row r="696" spans="1:5">
      <c r="A696" t="s">
        <v>2242</v>
      </c>
      <c r="B696" t="s">
        <v>2219</v>
      </c>
      <c r="C696" t="s">
        <v>4</v>
      </c>
      <c r="D696" t="s">
        <v>923</v>
      </c>
      <c r="E696" t="s">
        <v>268</v>
      </c>
    </row>
    <row r="697" spans="1:5">
      <c r="A697" t="s">
        <v>2243</v>
      </c>
      <c r="B697" t="s">
        <v>2219</v>
      </c>
      <c r="C697" t="s">
        <v>5</v>
      </c>
      <c r="D697" t="s">
        <v>923</v>
      </c>
      <c r="E697" t="s">
        <v>268</v>
      </c>
    </row>
    <row r="698" spans="1:5">
      <c r="A698" t="s">
        <v>2244</v>
      </c>
      <c r="B698" t="s">
        <v>2219</v>
      </c>
      <c r="C698" t="s">
        <v>6</v>
      </c>
      <c r="D698" t="s">
        <v>923</v>
      </c>
      <c r="E698" t="s">
        <v>1537</v>
      </c>
    </row>
    <row r="699" spans="1:5">
      <c r="A699" t="s">
        <v>2245</v>
      </c>
      <c r="B699" t="s">
        <v>2219</v>
      </c>
      <c r="C699" t="s">
        <v>7</v>
      </c>
      <c r="D699" t="s">
        <v>923</v>
      </c>
      <c r="E699" t="s">
        <v>1312</v>
      </c>
    </row>
    <row r="700" spans="1:5">
      <c r="A700" t="s">
        <v>2246</v>
      </c>
      <c r="B700" t="s">
        <v>2219</v>
      </c>
      <c r="C700" t="s">
        <v>8</v>
      </c>
      <c r="D700" t="s">
        <v>923</v>
      </c>
      <c r="E700" t="s">
        <v>1537</v>
      </c>
    </row>
    <row r="701" spans="1:5">
      <c r="A701" t="s">
        <v>2247</v>
      </c>
      <c r="B701" t="s">
        <v>2219</v>
      </c>
      <c r="C701" t="s">
        <v>9</v>
      </c>
      <c r="D701" t="s">
        <v>923</v>
      </c>
      <c r="E701" t="s">
        <v>1312</v>
      </c>
    </row>
    <row r="702" spans="1:5">
      <c r="A702" t="s">
        <v>2248</v>
      </c>
      <c r="B702" t="s">
        <v>2219</v>
      </c>
      <c r="C702" t="s">
        <v>10</v>
      </c>
      <c r="D702" t="s">
        <v>923</v>
      </c>
      <c r="E702" t="s">
        <v>268</v>
      </c>
    </row>
    <row r="703" spans="1:5">
      <c r="A703" t="s">
        <v>2249</v>
      </c>
      <c r="B703" t="s">
        <v>2219</v>
      </c>
      <c r="C703" t="s">
        <v>11</v>
      </c>
      <c r="D703" t="s">
        <v>923</v>
      </c>
      <c r="E703" t="s">
        <v>1312</v>
      </c>
    </row>
    <row r="704" spans="1:5">
      <c r="A704" t="s">
        <v>2250</v>
      </c>
      <c r="B704" t="s">
        <v>2219</v>
      </c>
      <c r="C704" t="s">
        <v>12</v>
      </c>
      <c r="D704" t="s">
        <v>923</v>
      </c>
      <c r="E704" t="s">
        <v>268</v>
      </c>
    </row>
    <row r="705" spans="1:5">
      <c r="A705" t="s">
        <v>2251</v>
      </c>
      <c r="B705" t="s">
        <v>2219</v>
      </c>
      <c r="C705" t="s">
        <v>13</v>
      </c>
      <c r="D705" t="s">
        <v>923</v>
      </c>
      <c r="E705" t="s">
        <v>1312</v>
      </c>
    </row>
    <row r="706" spans="1:5">
      <c r="A706" t="s">
        <v>2252</v>
      </c>
      <c r="B706" t="s">
        <v>2219</v>
      </c>
      <c r="C706" t="s">
        <v>14</v>
      </c>
      <c r="D706" t="s">
        <v>923</v>
      </c>
      <c r="E706" t="s">
        <v>268</v>
      </c>
    </row>
    <row r="707" spans="1:5">
      <c r="A707" t="s">
        <v>2253</v>
      </c>
      <c r="B707" t="s">
        <v>2219</v>
      </c>
      <c r="C707" t="s">
        <v>15</v>
      </c>
      <c r="D707" t="s">
        <v>923</v>
      </c>
      <c r="E707" t="s">
        <v>1537</v>
      </c>
    </row>
    <row r="708" spans="1:5">
      <c r="A708" t="s">
        <v>2254</v>
      </c>
      <c r="B708" t="s">
        <v>2219</v>
      </c>
      <c r="C708" t="s">
        <v>16</v>
      </c>
      <c r="D708" t="s">
        <v>923</v>
      </c>
      <c r="E708" t="s">
        <v>268</v>
      </c>
    </row>
    <row r="709" spans="1:5">
      <c r="A709" t="s">
        <v>2255</v>
      </c>
      <c r="B709" t="s">
        <v>2219</v>
      </c>
      <c r="C709" t="s">
        <v>17</v>
      </c>
      <c r="D709" t="s">
        <v>923</v>
      </c>
      <c r="E709" t="s">
        <v>918</v>
      </c>
    </row>
    <row r="710" spans="1:5">
      <c r="A710" t="s">
        <v>2256</v>
      </c>
      <c r="B710" t="s">
        <v>2219</v>
      </c>
      <c r="C710" t="s">
        <v>18</v>
      </c>
      <c r="D710" t="s">
        <v>923</v>
      </c>
      <c r="E710" t="s">
        <v>268</v>
      </c>
    </row>
    <row r="711" spans="1:5">
      <c r="A711" t="s">
        <v>2257</v>
      </c>
      <c r="B711" t="s">
        <v>2219</v>
      </c>
      <c r="C711" t="s">
        <v>19</v>
      </c>
      <c r="D711" t="s">
        <v>923</v>
      </c>
      <c r="E711" t="s">
        <v>918</v>
      </c>
    </row>
    <row r="712" spans="1:5">
      <c r="A712" t="s">
        <v>2258</v>
      </c>
      <c r="B712" t="s">
        <v>2219</v>
      </c>
      <c r="C712" t="s">
        <v>20</v>
      </c>
      <c r="D712" t="s">
        <v>923</v>
      </c>
      <c r="E712" t="s">
        <v>268</v>
      </c>
    </row>
    <row r="713" spans="1:5">
      <c r="A713" t="s">
        <v>2259</v>
      </c>
      <c r="B713" t="s">
        <v>2219</v>
      </c>
      <c r="C713" t="s">
        <v>21</v>
      </c>
      <c r="D713" t="s">
        <v>923</v>
      </c>
      <c r="E713" t="s">
        <v>918</v>
      </c>
    </row>
    <row r="714" spans="1:5">
      <c r="A714" t="s">
        <v>2260</v>
      </c>
      <c r="B714" t="s">
        <v>2219</v>
      </c>
      <c r="C714" t="s">
        <v>22</v>
      </c>
      <c r="D714" t="s">
        <v>923</v>
      </c>
      <c r="E714" t="s">
        <v>1221</v>
      </c>
    </row>
    <row r="715" spans="1:5">
      <c r="A715" t="s">
        <v>2261</v>
      </c>
      <c r="B715" t="s">
        <v>2219</v>
      </c>
      <c r="C715" t="s">
        <v>23</v>
      </c>
      <c r="D715" t="s">
        <v>923</v>
      </c>
      <c r="E715" t="s">
        <v>1221</v>
      </c>
    </row>
    <row r="716" spans="1:5">
      <c r="A716" t="s">
        <v>2262</v>
      </c>
      <c r="B716" t="s">
        <v>2219</v>
      </c>
      <c r="C716" t="s">
        <v>24</v>
      </c>
      <c r="D716" t="s">
        <v>923</v>
      </c>
      <c r="E716" t="s">
        <v>1221</v>
      </c>
    </row>
    <row r="717" spans="1:5">
      <c r="A717" t="s">
        <v>2263</v>
      </c>
      <c r="B717" t="s">
        <v>2219</v>
      </c>
      <c r="C717" t="s">
        <v>25</v>
      </c>
      <c r="D717" t="s">
        <v>923</v>
      </c>
      <c r="E717" t="s">
        <v>1221</v>
      </c>
    </row>
    <row r="718" spans="1:5">
      <c r="A718" t="s">
        <v>2264</v>
      </c>
      <c r="B718" t="s">
        <v>2219</v>
      </c>
      <c r="C718" t="s">
        <v>26</v>
      </c>
      <c r="D718" t="s">
        <v>923</v>
      </c>
      <c r="E718" t="s">
        <v>1221</v>
      </c>
    </row>
    <row r="719" spans="1:5">
      <c r="A719" t="s">
        <v>2265</v>
      </c>
      <c r="B719" t="s">
        <v>2219</v>
      </c>
      <c r="C719" t="s">
        <v>27</v>
      </c>
      <c r="D719" t="s">
        <v>923</v>
      </c>
      <c r="E719" t="s">
        <v>1221</v>
      </c>
    </row>
    <row r="720" spans="1:5">
      <c r="A720" t="s">
        <v>2266</v>
      </c>
      <c r="B720" t="s">
        <v>2219</v>
      </c>
      <c r="C720" t="s">
        <v>28</v>
      </c>
      <c r="D720" t="s">
        <v>923</v>
      </c>
      <c r="E720" t="s">
        <v>1221</v>
      </c>
    </row>
    <row r="721" spans="1:5">
      <c r="A721" t="s">
        <v>2267</v>
      </c>
      <c r="B721" t="s">
        <v>2219</v>
      </c>
      <c r="C721" t="s">
        <v>29</v>
      </c>
      <c r="D721" t="s">
        <v>923</v>
      </c>
      <c r="E721" t="s">
        <v>1221</v>
      </c>
    </row>
    <row r="722" spans="1:5">
      <c r="A722" t="s">
        <v>2268</v>
      </c>
      <c r="B722" t="s">
        <v>2219</v>
      </c>
      <c r="C722" t="s">
        <v>273</v>
      </c>
      <c r="D722" t="s">
        <v>923</v>
      </c>
      <c r="E722" t="s">
        <v>1221</v>
      </c>
    </row>
    <row r="723" spans="1:5">
      <c r="A723" t="s">
        <v>2269</v>
      </c>
      <c r="B723" t="s">
        <v>2219</v>
      </c>
      <c r="C723" t="s">
        <v>274</v>
      </c>
      <c r="D723" t="s">
        <v>923</v>
      </c>
      <c r="E723" t="s">
        <v>1221</v>
      </c>
    </row>
    <row r="724" spans="1:5">
      <c r="A724" t="s">
        <v>2270</v>
      </c>
      <c r="B724" t="s">
        <v>2219</v>
      </c>
      <c r="C724" t="s">
        <v>275</v>
      </c>
      <c r="D724" t="s">
        <v>923</v>
      </c>
      <c r="E724" t="s">
        <v>1221</v>
      </c>
    </row>
    <row r="725" spans="1:5">
      <c r="A725" t="s">
        <v>2271</v>
      </c>
      <c r="B725" t="s">
        <v>2219</v>
      </c>
      <c r="C725" t="s">
        <v>276</v>
      </c>
      <c r="D725" t="s">
        <v>923</v>
      </c>
      <c r="E725" t="s">
        <v>1312</v>
      </c>
    </row>
    <row r="726" spans="1:5">
      <c r="A726" t="s">
        <v>2272</v>
      </c>
      <c r="B726" t="s">
        <v>2219</v>
      </c>
      <c r="C726" t="s">
        <v>277</v>
      </c>
      <c r="D726" t="s">
        <v>923</v>
      </c>
      <c r="E726" t="s">
        <v>918</v>
      </c>
    </row>
    <row r="727" spans="1:5">
      <c r="A727" t="s">
        <v>2273</v>
      </c>
      <c r="B727" t="s">
        <v>2219</v>
      </c>
      <c r="C727" t="s">
        <v>278</v>
      </c>
      <c r="D727" t="s">
        <v>923</v>
      </c>
      <c r="E727" t="s">
        <v>1537</v>
      </c>
    </row>
    <row r="728" spans="1:5">
      <c r="A728" t="s">
        <v>2274</v>
      </c>
      <c r="B728" t="s">
        <v>2219</v>
      </c>
      <c r="C728" t="s">
        <v>279</v>
      </c>
      <c r="D728" t="s">
        <v>923</v>
      </c>
      <c r="E728" t="s">
        <v>268</v>
      </c>
    </row>
    <row r="729" spans="1:5">
      <c r="A729" t="s">
        <v>2275</v>
      </c>
      <c r="B729" t="s">
        <v>2219</v>
      </c>
      <c r="C729" t="s">
        <v>280</v>
      </c>
      <c r="D729" t="s">
        <v>923</v>
      </c>
      <c r="E729" t="s">
        <v>268</v>
      </c>
    </row>
    <row r="730" spans="1:5">
      <c r="A730" t="s">
        <v>2276</v>
      </c>
      <c r="B730" t="s">
        <v>2219</v>
      </c>
      <c r="C730" t="s">
        <v>281</v>
      </c>
      <c r="D730" t="s">
        <v>923</v>
      </c>
      <c r="E730" t="s">
        <v>268</v>
      </c>
    </row>
    <row r="731" spans="1:5">
      <c r="A731" t="s">
        <v>2277</v>
      </c>
      <c r="B731" t="s">
        <v>2219</v>
      </c>
      <c r="C731" t="s">
        <v>282</v>
      </c>
      <c r="D731" t="s">
        <v>923</v>
      </c>
      <c r="E731" t="s">
        <v>268</v>
      </c>
    </row>
    <row r="732" spans="1:5">
      <c r="A732" t="s">
        <v>2278</v>
      </c>
      <c r="B732" t="s">
        <v>2219</v>
      </c>
      <c r="C732" t="s">
        <v>283</v>
      </c>
      <c r="D732" t="s">
        <v>923</v>
      </c>
      <c r="E732" t="s">
        <v>268</v>
      </c>
    </row>
    <row r="733" spans="1:5">
      <c r="A733" t="s">
        <v>2279</v>
      </c>
      <c r="B733" t="s">
        <v>2219</v>
      </c>
      <c r="C733" t="s">
        <v>284</v>
      </c>
      <c r="D733" t="s">
        <v>923</v>
      </c>
      <c r="E733" t="s">
        <v>268</v>
      </c>
    </row>
    <row r="734" spans="1:5">
      <c r="A734" t="s">
        <v>2280</v>
      </c>
      <c r="B734" t="s">
        <v>2219</v>
      </c>
      <c r="C734" t="s">
        <v>285</v>
      </c>
      <c r="D734" t="s">
        <v>923</v>
      </c>
      <c r="E734" t="s">
        <v>268</v>
      </c>
    </row>
    <row r="735" spans="1:5">
      <c r="A735" t="s">
        <v>2281</v>
      </c>
      <c r="B735" t="s">
        <v>2219</v>
      </c>
      <c r="C735" t="s">
        <v>286</v>
      </c>
      <c r="D735" t="s">
        <v>923</v>
      </c>
      <c r="E735" t="s">
        <v>268</v>
      </c>
    </row>
    <row r="736" spans="1:5">
      <c r="A736" t="s">
        <v>2282</v>
      </c>
      <c r="B736" t="s">
        <v>2219</v>
      </c>
      <c r="C736" t="s">
        <v>287</v>
      </c>
      <c r="D736" t="s">
        <v>923</v>
      </c>
      <c r="E736" t="s">
        <v>268</v>
      </c>
    </row>
    <row r="737" spans="1:5">
      <c r="A737" t="s">
        <v>2283</v>
      </c>
      <c r="B737" t="s">
        <v>2219</v>
      </c>
      <c r="C737" t="s">
        <v>30</v>
      </c>
      <c r="D737" t="s">
        <v>923</v>
      </c>
      <c r="E737" t="s">
        <v>268</v>
      </c>
    </row>
    <row r="738" spans="1:5">
      <c r="A738" t="s">
        <v>2284</v>
      </c>
      <c r="B738" t="s">
        <v>2219</v>
      </c>
      <c r="C738" t="s">
        <v>31</v>
      </c>
      <c r="D738" t="s">
        <v>923</v>
      </c>
      <c r="E738" t="s">
        <v>268</v>
      </c>
    </row>
    <row r="739" spans="1:5">
      <c r="A739" t="s">
        <v>2285</v>
      </c>
      <c r="B739" t="s">
        <v>2219</v>
      </c>
      <c r="C739" t="s">
        <v>32</v>
      </c>
      <c r="D739" t="s">
        <v>923</v>
      </c>
      <c r="E739" t="s">
        <v>268</v>
      </c>
    </row>
    <row r="740" spans="1:5">
      <c r="A740" t="s">
        <v>2286</v>
      </c>
      <c r="B740" t="s">
        <v>2219</v>
      </c>
      <c r="C740" t="s">
        <v>33</v>
      </c>
      <c r="D740" t="s">
        <v>923</v>
      </c>
      <c r="E740" t="s">
        <v>268</v>
      </c>
    </row>
    <row r="741" spans="1:5">
      <c r="A741" t="s">
        <v>2287</v>
      </c>
      <c r="B741" t="s">
        <v>2219</v>
      </c>
      <c r="C741" t="s">
        <v>34</v>
      </c>
      <c r="D741" t="s">
        <v>923</v>
      </c>
      <c r="E741" t="s">
        <v>918</v>
      </c>
    </row>
    <row r="742" spans="1:5">
      <c r="A742" t="s">
        <v>2288</v>
      </c>
      <c r="B742" t="s">
        <v>2219</v>
      </c>
      <c r="C742" t="s">
        <v>35</v>
      </c>
      <c r="D742" t="s">
        <v>923</v>
      </c>
      <c r="E742" t="s">
        <v>268</v>
      </c>
    </row>
    <row r="743" spans="1:5">
      <c r="A743" t="s">
        <v>2289</v>
      </c>
      <c r="B743" t="s">
        <v>2219</v>
      </c>
      <c r="C743" t="s">
        <v>36</v>
      </c>
      <c r="D743" t="s">
        <v>923</v>
      </c>
      <c r="E743" t="s">
        <v>917</v>
      </c>
    </row>
    <row r="744" spans="1:5">
      <c r="A744" t="s">
        <v>2290</v>
      </c>
      <c r="B744" t="s">
        <v>2219</v>
      </c>
      <c r="C744" t="s">
        <v>37</v>
      </c>
      <c r="D744" t="s">
        <v>923</v>
      </c>
      <c r="E744" t="s">
        <v>918</v>
      </c>
    </row>
    <row r="745" spans="1:5">
      <c r="A745" t="s">
        <v>2291</v>
      </c>
      <c r="B745" t="s">
        <v>2219</v>
      </c>
      <c r="C745" t="s">
        <v>38</v>
      </c>
      <c r="D745" t="s">
        <v>923</v>
      </c>
      <c r="E745" t="s">
        <v>268</v>
      </c>
    </row>
    <row r="746" spans="1:5">
      <c r="A746" t="s">
        <v>2292</v>
      </c>
      <c r="B746" t="s">
        <v>2219</v>
      </c>
      <c r="C746" t="s">
        <v>39</v>
      </c>
      <c r="D746" t="s">
        <v>923</v>
      </c>
      <c r="E746" t="s">
        <v>268</v>
      </c>
    </row>
    <row r="747" spans="1:5">
      <c r="A747" t="s">
        <v>2293</v>
      </c>
      <c r="B747" t="s">
        <v>2219</v>
      </c>
      <c r="C747" t="s">
        <v>40</v>
      </c>
      <c r="D747" t="s">
        <v>923</v>
      </c>
      <c r="E747" t="s">
        <v>268</v>
      </c>
    </row>
    <row r="748" spans="1:5">
      <c r="A748" t="s">
        <v>2294</v>
      </c>
      <c r="B748" t="s">
        <v>2219</v>
      </c>
      <c r="C748" t="s">
        <v>41</v>
      </c>
      <c r="D748" t="s">
        <v>923</v>
      </c>
      <c r="E748" t="s">
        <v>268</v>
      </c>
    </row>
    <row r="749" spans="1:5">
      <c r="A749" t="s">
        <v>2295</v>
      </c>
      <c r="B749" t="s">
        <v>2219</v>
      </c>
      <c r="C749" t="s">
        <v>42</v>
      </c>
      <c r="D749" t="s">
        <v>923</v>
      </c>
      <c r="E749" t="s">
        <v>268</v>
      </c>
    </row>
    <row r="750" spans="1:5">
      <c r="A750" t="s">
        <v>2296</v>
      </c>
      <c r="B750" t="s">
        <v>2219</v>
      </c>
      <c r="C750" t="s">
        <v>43</v>
      </c>
      <c r="D750" t="s">
        <v>923</v>
      </c>
      <c r="E750" t="s">
        <v>268</v>
      </c>
    </row>
    <row r="751" spans="1:5">
      <c r="A751" t="s">
        <v>2297</v>
      </c>
      <c r="B751" t="s">
        <v>2219</v>
      </c>
      <c r="C751" t="s">
        <v>44</v>
      </c>
      <c r="D751" t="s">
        <v>923</v>
      </c>
      <c r="E751" t="s">
        <v>918</v>
      </c>
    </row>
    <row r="752" spans="1:5">
      <c r="A752" t="s">
        <v>2298</v>
      </c>
      <c r="B752" t="s">
        <v>2219</v>
      </c>
      <c r="C752" t="s">
        <v>45</v>
      </c>
      <c r="D752" t="s">
        <v>923</v>
      </c>
      <c r="E752" t="s">
        <v>1537</v>
      </c>
    </row>
    <row r="753" spans="1:5">
      <c r="A753" t="s">
        <v>2299</v>
      </c>
      <c r="B753" t="s">
        <v>2219</v>
      </c>
      <c r="C753" t="s">
        <v>46</v>
      </c>
      <c r="D753" t="s">
        <v>923</v>
      </c>
      <c r="E753" t="s">
        <v>1537</v>
      </c>
    </row>
    <row r="754" spans="1:5">
      <c r="A754" t="s">
        <v>2300</v>
      </c>
      <c r="B754" t="s">
        <v>2219</v>
      </c>
      <c r="C754" t="s">
        <v>47</v>
      </c>
      <c r="D754" t="s">
        <v>923</v>
      </c>
      <c r="E754" t="s">
        <v>918</v>
      </c>
    </row>
    <row r="755" spans="1:5">
      <c r="A755" t="s">
        <v>2301</v>
      </c>
      <c r="B755" t="s">
        <v>2219</v>
      </c>
      <c r="C755" t="s">
        <v>48</v>
      </c>
      <c r="D755" t="s">
        <v>923</v>
      </c>
      <c r="E755" t="s">
        <v>1537</v>
      </c>
    </row>
    <row r="756" spans="1:5">
      <c r="A756" t="s">
        <v>2302</v>
      </c>
      <c r="B756" t="s">
        <v>2219</v>
      </c>
      <c r="C756" t="s">
        <v>49</v>
      </c>
      <c r="D756" t="s">
        <v>923</v>
      </c>
      <c r="E756" t="s">
        <v>918</v>
      </c>
    </row>
    <row r="757" spans="1:5">
      <c r="A757" t="s">
        <v>2303</v>
      </c>
      <c r="B757" t="s">
        <v>2219</v>
      </c>
      <c r="C757" t="s">
        <v>50</v>
      </c>
      <c r="D757" t="s">
        <v>923</v>
      </c>
      <c r="E757" t="s">
        <v>918</v>
      </c>
    </row>
    <row r="758" spans="1:5">
      <c r="A758" t="s">
        <v>2304</v>
      </c>
      <c r="B758" t="s">
        <v>2219</v>
      </c>
      <c r="C758" t="s">
        <v>288</v>
      </c>
      <c r="D758" t="s">
        <v>923</v>
      </c>
      <c r="E758" t="s">
        <v>268</v>
      </c>
    </row>
    <row r="759" spans="1:5">
      <c r="A759" t="s">
        <v>2305</v>
      </c>
      <c r="B759" t="s">
        <v>2219</v>
      </c>
      <c r="C759" t="s">
        <v>289</v>
      </c>
      <c r="D759" t="s">
        <v>923</v>
      </c>
      <c r="E759" t="s">
        <v>918</v>
      </c>
    </row>
    <row r="760" spans="1:5">
      <c r="A760" t="s">
        <v>2306</v>
      </c>
      <c r="B760" t="s">
        <v>2219</v>
      </c>
      <c r="C760" t="s">
        <v>290</v>
      </c>
      <c r="D760" t="s">
        <v>923</v>
      </c>
      <c r="E760" t="s">
        <v>918</v>
      </c>
    </row>
    <row r="761" spans="1:5">
      <c r="A761" t="s">
        <v>2307</v>
      </c>
      <c r="B761" t="s">
        <v>2219</v>
      </c>
      <c r="C761" t="s">
        <v>291</v>
      </c>
      <c r="D761" t="s">
        <v>923</v>
      </c>
      <c r="E761" t="s">
        <v>918</v>
      </c>
    </row>
    <row r="762" spans="1:5">
      <c r="A762" t="s">
        <v>2308</v>
      </c>
      <c r="B762" t="s">
        <v>2219</v>
      </c>
      <c r="C762" t="s">
        <v>292</v>
      </c>
      <c r="D762" t="s">
        <v>923</v>
      </c>
      <c r="E762" t="s">
        <v>1537</v>
      </c>
    </row>
    <row r="763" spans="1:5">
      <c r="A763" t="s">
        <v>2309</v>
      </c>
      <c r="B763" t="s">
        <v>2219</v>
      </c>
      <c r="C763" t="s">
        <v>293</v>
      </c>
      <c r="D763" t="s">
        <v>923</v>
      </c>
      <c r="E763" t="s">
        <v>918</v>
      </c>
    </row>
    <row r="764" spans="1:5">
      <c r="A764" t="s">
        <v>2310</v>
      </c>
      <c r="B764" t="s">
        <v>2219</v>
      </c>
      <c r="C764" t="s">
        <v>294</v>
      </c>
      <c r="D764" t="s">
        <v>923</v>
      </c>
      <c r="E764" t="s">
        <v>268</v>
      </c>
    </row>
    <row r="765" spans="1:5">
      <c r="A765" t="s">
        <v>2311</v>
      </c>
      <c r="B765" t="s">
        <v>2219</v>
      </c>
      <c r="C765" t="s">
        <v>295</v>
      </c>
      <c r="D765" t="s">
        <v>923</v>
      </c>
      <c r="E765" t="s">
        <v>918</v>
      </c>
    </row>
    <row r="766" spans="1:5">
      <c r="A766" t="s">
        <v>2312</v>
      </c>
      <c r="B766" t="s">
        <v>2219</v>
      </c>
      <c r="C766" t="s">
        <v>296</v>
      </c>
      <c r="D766" t="s">
        <v>923</v>
      </c>
      <c r="E766" t="s">
        <v>268</v>
      </c>
    </row>
    <row r="767" spans="1:5">
      <c r="A767" t="s">
        <v>2313</v>
      </c>
      <c r="B767" t="s">
        <v>2219</v>
      </c>
      <c r="C767" t="s">
        <v>297</v>
      </c>
      <c r="D767" t="s">
        <v>923</v>
      </c>
      <c r="E767" t="s">
        <v>917</v>
      </c>
    </row>
    <row r="768" spans="1:5">
      <c r="A768" t="s">
        <v>2314</v>
      </c>
      <c r="B768" t="s">
        <v>2219</v>
      </c>
      <c r="C768" t="s">
        <v>298</v>
      </c>
      <c r="D768" t="s">
        <v>923</v>
      </c>
      <c r="E768" t="s">
        <v>918</v>
      </c>
    </row>
    <row r="769" spans="1:5">
      <c r="A769" t="s">
        <v>2315</v>
      </c>
      <c r="B769" t="s">
        <v>2219</v>
      </c>
      <c r="C769" t="s">
        <v>299</v>
      </c>
      <c r="D769" t="s">
        <v>923</v>
      </c>
      <c r="E769" t="s">
        <v>918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7" max="15" width="16.83203125" bestFit="1" customWidth="1"/>
    <col min="16" max="18" width="17.83203125" bestFit="1" customWidth="1"/>
    <col min="19" max="19" width="3.5" bestFit="1" customWidth="1"/>
  </cols>
  <sheetData>
    <row r="1" spans="1:18">
      <c r="A1" t="s">
        <v>265</v>
      </c>
      <c r="B1" t="s">
        <v>65</v>
      </c>
      <c r="C1" t="s">
        <v>266</v>
      </c>
      <c r="D1" t="s">
        <v>916</v>
      </c>
      <c r="F1" s="1" t="s">
        <v>1633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s="28" t="s">
        <v>1634</v>
      </c>
      <c r="B2" s="28" t="s">
        <v>1633</v>
      </c>
      <c r="C2" s="28" t="s">
        <v>267</v>
      </c>
      <c r="D2" s="28" t="s">
        <v>918</v>
      </c>
      <c r="F2" s="1" t="s">
        <v>66</v>
      </c>
      <c r="G2" s="28" t="str">
        <f>CONCATENATE($A2,"_",$B2,"_",$C2)</f>
        <v>R011828_R126_1A</v>
      </c>
      <c r="H2" s="28" t="str">
        <f t="shared" ref="H2:H9" si="0">CONCATENATE($A10,"_",$B10,"_",$C10)</f>
        <v>R011836_R126_2A</v>
      </c>
      <c r="I2" s="28" t="str">
        <f t="shared" ref="I2:I9" si="1">CONCATENATE($A18,"_",$B18,"_",$C18)</f>
        <v>R011844_R126_3A</v>
      </c>
      <c r="J2" s="28" t="str">
        <f t="shared" ref="J2:J9" si="2">CONCATENATE($A26,"_",$B26,"_",$C26)</f>
        <v>R011852_R126_4A</v>
      </c>
      <c r="K2" s="28" t="str">
        <f>CONCATENATE($A34,"_",$B34,"_",$C34)</f>
        <v>R011860_R126_5A</v>
      </c>
      <c r="L2" s="28" t="str">
        <f t="shared" ref="L2:L9" si="3">CONCATENATE($A42,"_",$B42,"_",$C42)</f>
        <v>R011868_R126_6A</v>
      </c>
      <c r="M2" s="28" t="str">
        <f t="shared" ref="M2:M9" si="4">CONCATENATE($A50,"_",$B50,"_",$C50)</f>
        <v>R011876_R126_7A</v>
      </c>
      <c r="N2" t="str">
        <f t="shared" ref="N2:N9" si="5">CONCATENATE($A58,"_",$B58,"_",$C58)</f>
        <v>R011884_R126_8A</v>
      </c>
      <c r="O2" t="str">
        <f t="shared" ref="O2:O9" si="6">CONCATENATE($A66,"_",$B66,"_",$C66)</f>
        <v>R011892_R126_9A</v>
      </c>
      <c r="P2" t="str">
        <f t="shared" ref="P2:P9" si="7">CONCATENATE($A74,"_",$B74,"_",$C74)</f>
        <v>R011900_R126_10A</v>
      </c>
      <c r="Q2" t="str">
        <f t="shared" ref="Q2:Q9" si="8">CONCATENATE($A82,"_",$B82,"_",$C82)</f>
        <v>R011908_R126_11A</v>
      </c>
      <c r="R2" s="28" t="str">
        <f t="shared" ref="R2:R9" si="9">CONCATENATE($A90,"_",$B90,"_",$C90)</f>
        <v>R011916_R126_12A</v>
      </c>
    </row>
    <row r="3" spans="1:18">
      <c r="A3" t="s">
        <v>1635</v>
      </c>
      <c r="B3" t="s">
        <v>1633</v>
      </c>
      <c r="C3" t="s">
        <v>269</v>
      </c>
      <c r="D3" t="s">
        <v>1221</v>
      </c>
      <c r="F3" s="1" t="s">
        <v>67</v>
      </c>
      <c r="G3" t="str">
        <f t="shared" ref="G3:G9" si="10">CONCATENATE($A3,"_",$B3,"_",$C3)</f>
        <v>R011829_R126_1B</v>
      </c>
      <c r="H3" s="28" t="str">
        <f t="shared" si="0"/>
        <v>R011837_R126_2B</v>
      </c>
      <c r="I3" s="28" t="str">
        <f t="shared" si="1"/>
        <v>R011845_R126_3B</v>
      </c>
      <c r="J3" s="28" t="str">
        <f t="shared" si="2"/>
        <v>R011853_R126_4B</v>
      </c>
      <c r="K3" s="28" t="str">
        <f t="shared" ref="K3:K9" si="11">CONCATENATE($A35,"_",$B35,"_",$C35)</f>
        <v>R011861_R126_5B</v>
      </c>
      <c r="L3" s="28" t="str">
        <f t="shared" si="3"/>
        <v>R011869_R126_6B</v>
      </c>
      <c r="M3" s="28" t="str">
        <f t="shared" si="4"/>
        <v>R011877_R126_7B</v>
      </c>
      <c r="N3" s="28" t="str">
        <f t="shared" si="5"/>
        <v>R011885_R126_8B</v>
      </c>
      <c r="O3" s="28" t="str">
        <f t="shared" si="6"/>
        <v>R011893_R126_9B</v>
      </c>
      <c r="P3" s="28" t="str">
        <f t="shared" si="7"/>
        <v>R011901_R126_10B</v>
      </c>
      <c r="Q3" s="28" t="str">
        <f t="shared" si="8"/>
        <v>R011909_R126_11B</v>
      </c>
      <c r="R3" s="28" t="str">
        <f t="shared" si="9"/>
        <v>R011917_R126_12B</v>
      </c>
    </row>
    <row r="4" spans="1:18">
      <c r="A4" t="s">
        <v>1636</v>
      </c>
      <c r="B4" t="s">
        <v>1633</v>
      </c>
      <c r="C4" t="s">
        <v>270</v>
      </c>
      <c r="D4" t="s">
        <v>1221</v>
      </c>
      <c r="F4" s="1" t="s">
        <v>68</v>
      </c>
      <c r="G4" t="str">
        <f t="shared" si="10"/>
        <v>R011830_R126_1C</v>
      </c>
      <c r="H4" s="28" t="str">
        <f t="shared" si="0"/>
        <v>R011838_R126_2C</v>
      </c>
      <c r="I4" s="28" t="str">
        <f t="shared" si="1"/>
        <v>R011846_R126_3C</v>
      </c>
      <c r="J4" s="28" t="str">
        <f t="shared" si="2"/>
        <v>R011854_R126_4C</v>
      </c>
      <c r="K4" s="28" t="str">
        <f t="shared" si="11"/>
        <v>R011862_R126_5C</v>
      </c>
      <c r="L4" s="28" t="str">
        <f t="shared" si="3"/>
        <v>R011870_R126_6C</v>
      </c>
      <c r="M4" s="28" t="str">
        <f t="shared" si="4"/>
        <v>R011878_R126_7C</v>
      </c>
      <c r="N4" s="28" t="str">
        <f t="shared" si="5"/>
        <v>R011886_R126_8C</v>
      </c>
      <c r="O4" s="28" t="str">
        <f t="shared" si="6"/>
        <v>R011894_R126_9C</v>
      </c>
      <c r="P4" t="str">
        <f t="shared" si="7"/>
        <v>R011902_R126_10C</v>
      </c>
      <c r="Q4" t="str">
        <f t="shared" si="8"/>
        <v>R011910_R126_11C</v>
      </c>
      <c r="R4" s="28" t="str">
        <f t="shared" si="9"/>
        <v>R011918_R126_12C</v>
      </c>
    </row>
    <row r="5" spans="1:18">
      <c r="A5" s="28" t="s">
        <v>1637</v>
      </c>
      <c r="B5" s="28" t="s">
        <v>1633</v>
      </c>
      <c r="C5" s="28" t="s">
        <v>271</v>
      </c>
      <c r="D5" s="28" t="s">
        <v>268</v>
      </c>
      <c r="F5" s="1" t="s">
        <v>69</v>
      </c>
      <c r="G5" s="28" t="str">
        <f t="shared" si="10"/>
        <v>R011831_R126_1D</v>
      </c>
      <c r="H5" s="28" t="str">
        <f t="shared" si="0"/>
        <v>R011839_R126_2D</v>
      </c>
      <c r="I5" s="28" t="str">
        <f t="shared" si="1"/>
        <v>R011847_R126_3D</v>
      </c>
      <c r="J5" s="28" t="str">
        <f t="shared" si="2"/>
        <v>R011855_R126_4D</v>
      </c>
      <c r="K5" s="28" t="str">
        <f t="shared" si="11"/>
        <v>R011863_R126_5D</v>
      </c>
      <c r="L5" s="28" t="str">
        <f t="shared" si="3"/>
        <v>R011871_R126_6D</v>
      </c>
      <c r="M5" s="28" t="str">
        <f t="shared" si="4"/>
        <v>R011879_R126_7D</v>
      </c>
      <c r="N5" s="28" t="str">
        <f t="shared" si="5"/>
        <v>R011887_R126_8D</v>
      </c>
      <c r="O5" t="str">
        <f t="shared" si="6"/>
        <v>R011895_R126_9D</v>
      </c>
      <c r="P5" s="28" t="str">
        <f t="shared" si="7"/>
        <v>R011903_R126_10D</v>
      </c>
      <c r="Q5" s="28" t="str">
        <f t="shared" si="8"/>
        <v>R011911_R126_11D</v>
      </c>
      <c r="R5" s="28" t="str">
        <f t="shared" si="9"/>
        <v>R011919_R126_12D</v>
      </c>
    </row>
    <row r="6" spans="1:18">
      <c r="A6" s="28" t="s">
        <v>1638</v>
      </c>
      <c r="B6" s="28" t="s">
        <v>1633</v>
      </c>
      <c r="C6" s="28" t="s">
        <v>272</v>
      </c>
      <c r="D6" s="28" t="s">
        <v>268</v>
      </c>
      <c r="F6" s="1" t="s">
        <v>70</v>
      </c>
      <c r="G6" s="28" t="str">
        <f t="shared" si="10"/>
        <v>R011832_R126_1E</v>
      </c>
      <c r="H6" t="str">
        <f t="shared" si="0"/>
        <v>R011840_R126_2E</v>
      </c>
      <c r="I6" t="str">
        <f t="shared" si="1"/>
        <v>R011848_R126_3E</v>
      </c>
      <c r="J6" s="28" t="str">
        <f t="shared" si="2"/>
        <v>R011856_R126_4E</v>
      </c>
      <c r="K6" s="28" t="str">
        <f t="shared" si="11"/>
        <v>R011864_R126_5E</v>
      </c>
      <c r="L6" s="28" t="str">
        <f t="shared" si="3"/>
        <v>R011872_R126_6E</v>
      </c>
      <c r="M6" s="28" t="str">
        <f t="shared" si="4"/>
        <v>R011880_R126_7E</v>
      </c>
      <c r="N6" s="28" t="str">
        <f t="shared" si="5"/>
        <v>R011888_R126_8E</v>
      </c>
      <c r="O6" s="28" t="str">
        <f t="shared" si="6"/>
        <v>R011896_R126_9E</v>
      </c>
      <c r="P6" t="str">
        <f t="shared" si="7"/>
        <v>R011904_R126_10E</v>
      </c>
      <c r="Q6" s="28" t="str">
        <f t="shared" si="8"/>
        <v>R011912_R126_11E</v>
      </c>
      <c r="R6" s="28" t="str">
        <f t="shared" si="9"/>
        <v>R011920_R126_12E</v>
      </c>
    </row>
    <row r="7" spans="1:18">
      <c r="A7" s="28" t="s">
        <v>1639</v>
      </c>
      <c r="B7" s="28" t="s">
        <v>1633</v>
      </c>
      <c r="C7" s="28" t="s">
        <v>51</v>
      </c>
      <c r="D7" s="28" t="s">
        <v>918</v>
      </c>
      <c r="F7" s="1" t="s">
        <v>71</v>
      </c>
      <c r="G7" s="28" t="str">
        <f t="shared" si="10"/>
        <v>R011833_R126_1F</v>
      </c>
      <c r="H7" s="28" t="str">
        <f t="shared" si="0"/>
        <v>R011841_R126_2F</v>
      </c>
      <c r="I7" s="28" t="str">
        <f t="shared" si="1"/>
        <v>R011849_R126_3F</v>
      </c>
      <c r="J7" s="28" t="str">
        <f t="shared" si="2"/>
        <v>R011857_R126_4F</v>
      </c>
      <c r="K7" s="28" t="str">
        <f t="shared" si="11"/>
        <v>R011865_R126_5F</v>
      </c>
      <c r="L7" t="str">
        <f t="shared" si="3"/>
        <v>R011873_R126_6F</v>
      </c>
      <c r="M7" t="str">
        <f t="shared" si="4"/>
        <v>R011881_R126_7F</v>
      </c>
      <c r="N7" s="28" t="str">
        <f t="shared" si="5"/>
        <v>R011889_R126_8F</v>
      </c>
      <c r="O7" s="28" t="str">
        <f t="shared" si="6"/>
        <v>R011897_R126_9F</v>
      </c>
      <c r="P7" s="28" t="str">
        <f t="shared" si="7"/>
        <v>R011905_R126_10F</v>
      </c>
      <c r="Q7" t="str">
        <f t="shared" si="8"/>
        <v>R011913_R126_11F</v>
      </c>
      <c r="R7" s="28" t="str">
        <f t="shared" si="9"/>
        <v>R011921_R126_12F</v>
      </c>
    </row>
    <row r="8" spans="1:18">
      <c r="A8" t="s">
        <v>1640</v>
      </c>
      <c r="B8" t="s">
        <v>1633</v>
      </c>
      <c r="C8" t="s">
        <v>52</v>
      </c>
      <c r="D8" t="s">
        <v>1221</v>
      </c>
      <c r="F8" s="1" t="s">
        <v>72</v>
      </c>
      <c r="G8" t="str">
        <f t="shared" si="10"/>
        <v>R011834_R126_1G</v>
      </c>
      <c r="H8" s="28" t="str">
        <f t="shared" si="0"/>
        <v>R011842_R126_2G</v>
      </c>
      <c r="I8" t="str">
        <f t="shared" si="1"/>
        <v>R011850_R126_3G</v>
      </c>
      <c r="J8" s="28" t="str">
        <f t="shared" si="2"/>
        <v>R011858_R126_4G</v>
      </c>
      <c r="K8" s="28" t="str">
        <f t="shared" si="11"/>
        <v>R011866_R126_5G</v>
      </c>
      <c r="L8" t="str">
        <f t="shared" si="3"/>
        <v>R011874_R126_6G</v>
      </c>
      <c r="M8" s="28" t="str">
        <f t="shared" si="4"/>
        <v>R011882_R126_7G</v>
      </c>
      <c r="N8" t="str">
        <f t="shared" si="5"/>
        <v>R011890_R126_8G</v>
      </c>
      <c r="O8" t="str">
        <f t="shared" si="6"/>
        <v>R011898_R126_9G</v>
      </c>
      <c r="P8" s="28" t="str">
        <f t="shared" si="7"/>
        <v>R011906_R126_10G</v>
      </c>
      <c r="Q8" s="28" t="str">
        <f t="shared" si="8"/>
        <v>R011914_R126_11G</v>
      </c>
      <c r="R8" t="str">
        <f t="shared" si="9"/>
        <v>R011922_R126_12G</v>
      </c>
    </row>
    <row r="9" spans="1:18">
      <c r="A9" t="s">
        <v>1641</v>
      </c>
      <c r="B9" t="s">
        <v>1633</v>
      </c>
      <c r="C9" t="s">
        <v>53</v>
      </c>
      <c r="D9" t="s">
        <v>1317</v>
      </c>
      <c r="F9" s="1" t="s">
        <v>73</v>
      </c>
      <c r="G9" t="str">
        <f t="shared" si="10"/>
        <v>R011835_R126_1H</v>
      </c>
      <c r="H9" t="str">
        <f t="shared" si="0"/>
        <v>R011843_R126_2H</v>
      </c>
      <c r="I9" s="28" t="str">
        <f t="shared" si="1"/>
        <v>R011851_R126_3H</v>
      </c>
      <c r="J9" s="28" t="str">
        <f t="shared" si="2"/>
        <v>R011859_R126_4H</v>
      </c>
      <c r="K9" t="str">
        <f t="shared" si="11"/>
        <v>R011867_R126_5H</v>
      </c>
      <c r="L9" t="str">
        <f t="shared" si="3"/>
        <v>R011875_R126_6H</v>
      </c>
      <c r="M9" s="28" t="str">
        <f t="shared" si="4"/>
        <v>R011883_R126_7H</v>
      </c>
      <c r="N9" t="str">
        <f t="shared" si="5"/>
        <v>R011891_R126_8H</v>
      </c>
      <c r="O9" s="28" t="str">
        <f t="shared" si="6"/>
        <v>R011899_R126_9H</v>
      </c>
      <c r="P9" s="28" t="str">
        <f t="shared" si="7"/>
        <v>R011907_R126_10H</v>
      </c>
      <c r="Q9" s="28" t="str">
        <f t="shared" si="8"/>
        <v>R011915_R126_11H</v>
      </c>
      <c r="R9" s="28" t="str">
        <f t="shared" si="9"/>
        <v>R011923_R126_12H</v>
      </c>
    </row>
    <row r="10" spans="1:18">
      <c r="A10" s="28" t="s">
        <v>1642</v>
      </c>
      <c r="B10" s="28" t="s">
        <v>1633</v>
      </c>
      <c r="C10" s="28" t="s">
        <v>54</v>
      </c>
      <c r="D10" s="28" t="s">
        <v>1312</v>
      </c>
    </row>
    <row r="11" spans="1:18">
      <c r="A11" s="28" t="s">
        <v>1643</v>
      </c>
      <c r="B11" s="28" t="s">
        <v>1633</v>
      </c>
      <c r="C11" s="28" t="s">
        <v>55</v>
      </c>
      <c r="D11" s="28" t="s">
        <v>918</v>
      </c>
    </row>
    <row r="12" spans="1:18">
      <c r="A12" s="28" t="s">
        <v>1644</v>
      </c>
      <c r="B12" s="28" t="s">
        <v>1633</v>
      </c>
      <c r="C12" s="28" t="s">
        <v>56</v>
      </c>
      <c r="D12" s="28" t="s">
        <v>918</v>
      </c>
    </row>
    <row r="13" spans="1:18">
      <c r="A13" s="28" t="s">
        <v>1645</v>
      </c>
      <c r="B13" s="28" t="s">
        <v>1633</v>
      </c>
      <c r="C13" s="28" t="s">
        <v>57</v>
      </c>
      <c r="D13" s="28" t="s">
        <v>918</v>
      </c>
    </row>
    <row r="14" spans="1:18">
      <c r="A14" t="s">
        <v>1646</v>
      </c>
      <c r="B14" t="s">
        <v>1633</v>
      </c>
      <c r="C14" t="s">
        <v>58</v>
      </c>
      <c r="D14" t="s">
        <v>1546</v>
      </c>
    </row>
    <row r="15" spans="1:18">
      <c r="A15" s="28" t="s">
        <v>1647</v>
      </c>
      <c r="B15" s="28" t="s">
        <v>1633</v>
      </c>
      <c r="C15" s="28" t="s">
        <v>59</v>
      </c>
      <c r="D15" s="28" t="s">
        <v>918</v>
      </c>
    </row>
    <row r="16" spans="1:18">
      <c r="A16" s="28" t="s">
        <v>1648</v>
      </c>
      <c r="B16" s="28" t="s">
        <v>1633</v>
      </c>
      <c r="C16" s="28" t="s">
        <v>60</v>
      </c>
      <c r="D16" s="28" t="s">
        <v>918</v>
      </c>
    </row>
    <row r="17" spans="1:4">
      <c r="A17" t="s">
        <v>1649</v>
      </c>
      <c r="B17" t="s">
        <v>1633</v>
      </c>
      <c r="C17" t="s">
        <v>61</v>
      </c>
      <c r="D17" t="s">
        <v>1221</v>
      </c>
    </row>
    <row r="18" spans="1:4">
      <c r="A18" s="28" t="s">
        <v>1650</v>
      </c>
      <c r="B18" s="28" t="s">
        <v>1633</v>
      </c>
      <c r="C18" s="28" t="s">
        <v>62</v>
      </c>
      <c r="D18" s="28" t="s">
        <v>268</v>
      </c>
    </row>
    <row r="19" spans="1:4">
      <c r="A19" s="28" t="s">
        <v>1651</v>
      </c>
      <c r="B19" s="28" t="s">
        <v>1633</v>
      </c>
      <c r="C19" s="28" t="s">
        <v>63</v>
      </c>
      <c r="D19" s="28" t="s">
        <v>1312</v>
      </c>
    </row>
    <row r="20" spans="1:4">
      <c r="A20" s="28" t="s">
        <v>1652</v>
      </c>
      <c r="B20" s="28" t="s">
        <v>1633</v>
      </c>
      <c r="C20" s="28" t="s">
        <v>0</v>
      </c>
      <c r="D20" s="28" t="s">
        <v>1312</v>
      </c>
    </row>
    <row r="21" spans="1:4">
      <c r="A21" s="28" t="s">
        <v>1653</v>
      </c>
      <c r="B21" s="28" t="s">
        <v>1633</v>
      </c>
      <c r="C21" s="28" t="s">
        <v>1</v>
      </c>
      <c r="D21" s="28" t="s">
        <v>1312</v>
      </c>
    </row>
    <row r="22" spans="1:4">
      <c r="A22" t="s">
        <v>1654</v>
      </c>
      <c r="B22" t="s">
        <v>1633</v>
      </c>
      <c r="C22" t="s">
        <v>2</v>
      </c>
      <c r="D22" t="s">
        <v>1221</v>
      </c>
    </row>
    <row r="23" spans="1:4">
      <c r="A23" s="28" t="s">
        <v>1655</v>
      </c>
      <c r="B23" s="28" t="s">
        <v>1633</v>
      </c>
      <c r="C23" s="28" t="s">
        <v>3</v>
      </c>
      <c r="D23" s="28" t="s">
        <v>1312</v>
      </c>
    </row>
    <row r="24" spans="1:4">
      <c r="A24" t="s">
        <v>1656</v>
      </c>
      <c r="B24" t="s">
        <v>1633</v>
      </c>
      <c r="C24" t="s">
        <v>4</v>
      </c>
      <c r="D24" t="s">
        <v>1317</v>
      </c>
    </row>
    <row r="25" spans="1:4">
      <c r="A25" s="28" t="s">
        <v>1657</v>
      </c>
      <c r="B25" s="28" t="s">
        <v>1633</v>
      </c>
      <c r="C25" s="28" t="s">
        <v>5</v>
      </c>
      <c r="D25" s="28" t="s">
        <v>268</v>
      </c>
    </row>
    <row r="26" spans="1:4">
      <c r="A26" s="28" t="s">
        <v>1658</v>
      </c>
      <c r="B26" s="28" t="s">
        <v>1633</v>
      </c>
      <c r="C26" s="28" t="s">
        <v>6</v>
      </c>
      <c r="D26" s="28" t="s">
        <v>918</v>
      </c>
    </row>
    <row r="27" spans="1:4">
      <c r="A27" s="28" t="s">
        <v>1659</v>
      </c>
      <c r="B27" s="28" t="s">
        <v>1633</v>
      </c>
      <c r="C27" s="28" t="s">
        <v>7</v>
      </c>
      <c r="D27" s="28" t="s">
        <v>918</v>
      </c>
    </row>
    <row r="28" spans="1:4">
      <c r="A28" s="28" t="s">
        <v>1660</v>
      </c>
      <c r="B28" s="28" t="s">
        <v>1633</v>
      </c>
      <c r="C28" s="28" t="s">
        <v>8</v>
      </c>
      <c r="D28" s="28" t="s">
        <v>918</v>
      </c>
    </row>
    <row r="29" spans="1:4">
      <c r="A29" s="28" t="s">
        <v>1661</v>
      </c>
      <c r="B29" s="28" t="s">
        <v>1633</v>
      </c>
      <c r="C29" s="28" t="s">
        <v>9</v>
      </c>
      <c r="D29" s="28" t="s">
        <v>918</v>
      </c>
    </row>
    <row r="30" spans="1:4">
      <c r="A30" s="28" t="s">
        <v>1662</v>
      </c>
      <c r="B30" s="28" t="s">
        <v>1633</v>
      </c>
      <c r="C30" s="28" t="s">
        <v>10</v>
      </c>
      <c r="D30" s="28" t="s">
        <v>918</v>
      </c>
    </row>
    <row r="31" spans="1:4">
      <c r="A31" s="28" t="s">
        <v>1663</v>
      </c>
      <c r="B31" s="28" t="s">
        <v>1633</v>
      </c>
      <c r="C31" s="28" t="s">
        <v>11</v>
      </c>
      <c r="D31" s="28" t="s">
        <v>918</v>
      </c>
    </row>
    <row r="32" spans="1:4">
      <c r="A32" s="28" t="s">
        <v>1664</v>
      </c>
      <c r="B32" s="28" t="s">
        <v>1633</v>
      </c>
      <c r="C32" s="28" t="s">
        <v>12</v>
      </c>
      <c r="D32" s="28" t="s">
        <v>918</v>
      </c>
    </row>
    <row r="33" spans="1:4">
      <c r="A33" s="28" t="s">
        <v>1665</v>
      </c>
      <c r="B33" s="28" t="s">
        <v>1633</v>
      </c>
      <c r="C33" s="28" t="s">
        <v>13</v>
      </c>
      <c r="D33" s="28" t="s">
        <v>268</v>
      </c>
    </row>
    <row r="34" spans="1:4">
      <c r="A34" s="28" t="s">
        <v>1666</v>
      </c>
      <c r="B34" s="28" t="s">
        <v>1633</v>
      </c>
      <c r="C34" s="28" t="s">
        <v>14</v>
      </c>
      <c r="D34" s="28" t="s">
        <v>268</v>
      </c>
    </row>
    <row r="35" spans="1:4">
      <c r="A35" s="28" t="s">
        <v>1667</v>
      </c>
      <c r="B35" s="28" t="s">
        <v>1633</v>
      </c>
      <c r="C35" s="28" t="s">
        <v>15</v>
      </c>
      <c r="D35" s="28" t="s">
        <v>268</v>
      </c>
    </row>
    <row r="36" spans="1:4">
      <c r="A36" s="28" t="s">
        <v>1668</v>
      </c>
      <c r="B36" s="28" t="s">
        <v>1633</v>
      </c>
      <c r="C36" s="28" t="s">
        <v>16</v>
      </c>
      <c r="D36" s="28" t="s">
        <v>918</v>
      </c>
    </row>
    <row r="37" spans="1:4">
      <c r="A37" s="28" t="s">
        <v>1669</v>
      </c>
      <c r="B37" s="28" t="s">
        <v>1633</v>
      </c>
      <c r="C37" s="28" t="s">
        <v>17</v>
      </c>
      <c r="D37" s="28" t="s">
        <v>918</v>
      </c>
    </row>
    <row r="38" spans="1:4">
      <c r="A38" s="28" t="s">
        <v>1670</v>
      </c>
      <c r="B38" s="28" t="s">
        <v>1633</v>
      </c>
      <c r="C38" s="28" t="s">
        <v>18</v>
      </c>
      <c r="D38" s="28" t="s">
        <v>268</v>
      </c>
    </row>
    <row r="39" spans="1:4">
      <c r="A39" s="28" t="s">
        <v>1671</v>
      </c>
      <c r="B39" s="28" t="s">
        <v>1633</v>
      </c>
      <c r="C39" s="28" t="s">
        <v>19</v>
      </c>
      <c r="D39" s="28" t="s">
        <v>268</v>
      </c>
    </row>
    <row r="40" spans="1:4">
      <c r="A40" s="28" t="s">
        <v>1672</v>
      </c>
      <c r="B40" s="28" t="s">
        <v>1633</v>
      </c>
      <c r="C40" s="28" t="s">
        <v>20</v>
      </c>
      <c r="D40" s="28" t="s">
        <v>918</v>
      </c>
    </row>
    <row r="41" spans="1:4">
      <c r="A41" t="s">
        <v>1673</v>
      </c>
      <c r="B41" t="s">
        <v>1633</v>
      </c>
      <c r="C41" t="s">
        <v>21</v>
      </c>
      <c r="D41" t="s">
        <v>1584</v>
      </c>
    </row>
    <row r="42" spans="1:4">
      <c r="A42" s="28" t="s">
        <v>1674</v>
      </c>
      <c r="B42" s="28" t="s">
        <v>1633</v>
      </c>
      <c r="C42" s="28" t="s">
        <v>22</v>
      </c>
      <c r="D42" s="28" t="s">
        <v>918</v>
      </c>
    </row>
    <row r="43" spans="1:4">
      <c r="A43" s="28" t="s">
        <v>1675</v>
      </c>
      <c r="B43" s="28" t="s">
        <v>1633</v>
      </c>
      <c r="C43" s="28" t="s">
        <v>23</v>
      </c>
      <c r="D43" s="28" t="s">
        <v>268</v>
      </c>
    </row>
    <row r="44" spans="1:4">
      <c r="A44" s="28" t="s">
        <v>1676</v>
      </c>
      <c r="B44" s="28" t="s">
        <v>1633</v>
      </c>
      <c r="C44" s="28" t="s">
        <v>24</v>
      </c>
      <c r="D44" s="28" t="s">
        <v>268</v>
      </c>
    </row>
    <row r="45" spans="1:4">
      <c r="A45" s="28" t="s">
        <v>1677</v>
      </c>
      <c r="B45" s="28" t="s">
        <v>1633</v>
      </c>
      <c r="C45" s="28" t="s">
        <v>25</v>
      </c>
      <c r="D45" s="28" t="s">
        <v>268</v>
      </c>
    </row>
    <row r="46" spans="1:4">
      <c r="A46" s="28" t="s">
        <v>1678</v>
      </c>
      <c r="B46" s="28" t="s">
        <v>1633</v>
      </c>
      <c r="C46" s="28" t="s">
        <v>26</v>
      </c>
      <c r="D46" s="28" t="s">
        <v>268</v>
      </c>
    </row>
    <row r="47" spans="1:4">
      <c r="A47" t="s">
        <v>1679</v>
      </c>
      <c r="B47" t="s">
        <v>1633</v>
      </c>
      <c r="C47" t="s">
        <v>27</v>
      </c>
      <c r="D47" t="s">
        <v>1680</v>
      </c>
    </row>
    <row r="48" spans="1:4">
      <c r="A48" t="s">
        <v>1681</v>
      </c>
      <c r="B48" t="s">
        <v>1633</v>
      </c>
      <c r="C48" t="s">
        <v>28</v>
      </c>
      <c r="D48" t="s">
        <v>1680</v>
      </c>
    </row>
    <row r="49" spans="1:4">
      <c r="A49" t="s">
        <v>1682</v>
      </c>
      <c r="B49" t="s">
        <v>1633</v>
      </c>
      <c r="C49" t="s">
        <v>29</v>
      </c>
      <c r="D49" t="s">
        <v>1537</v>
      </c>
    </row>
    <row r="50" spans="1:4">
      <c r="A50" s="28" t="s">
        <v>1683</v>
      </c>
      <c r="B50" s="28" t="s">
        <v>1633</v>
      </c>
      <c r="C50" s="28" t="s">
        <v>273</v>
      </c>
      <c r="D50" s="28" t="s">
        <v>918</v>
      </c>
    </row>
    <row r="51" spans="1:4">
      <c r="A51" s="28" t="s">
        <v>1684</v>
      </c>
      <c r="B51" s="28" t="s">
        <v>1633</v>
      </c>
      <c r="C51" s="28" t="s">
        <v>274</v>
      </c>
      <c r="D51" s="28" t="s">
        <v>268</v>
      </c>
    </row>
    <row r="52" spans="1:4">
      <c r="A52" s="28" t="s">
        <v>1685</v>
      </c>
      <c r="B52" s="28" t="s">
        <v>1633</v>
      </c>
      <c r="C52" s="28" t="s">
        <v>275</v>
      </c>
      <c r="D52" s="28" t="s">
        <v>268</v>
      </c>
    </row>
    <row r="53" spans="1:4">
      <c r="A53" s="28" t="s">
        <v>1686</v>
      </c>
      <c r="B53" s="28" t="s">
        <v>1633</v>
      </c>
      <c r="C53" s="28" t="s">
        <v>276</v>
      </c>
      <c r="D53" s="28" t="s">
        <v>268</v>
      </c>
    </row>
    <row r="54" spans="1:4">
      <c r="A54" s="28" t="s">
        <v>1687</v>
      </c>
      <c r="B54" s="28" t="s">
        <v>1633</v>
      </c>
      <c r="C54" s="28" t="s">
        <v>277</v>
      </c>
      <c r="D54" s="28" t="s">
        <v>268</v>
      </c>
    </row>
    <row r="55" spans="1:4">
      <c r="A55" t="s">
        <v>1688</v>
      </c>
      <c r="B55" t="s">
        <v>1633</v>
      </c>
      <c r="C55" t="s">
        <v>278</v>
      </c>
      <c r="D55" t="s">
        <v>1537</v>
      </c>
    </row>
    <row r="56" spans="1:4">
      <c r="A56" s="28" t="s">
        <v>1689</v>
      </c>
      <c r="B56" s="28" t="s">
        <v>1633</v>
      </c>
      <c r="C56" s="28" t="s">
        <v>279</v>
      </c>
      <c r="D56" s="28" t="s">
        <v>268</v>
      </c>
    </row>
    <row r="57" spans="1:4">
      <c r="A57" s="28" t="s">
        <v>1690</v>
      </c>
      <c r="B57" s="28" t="s">
        <v>1633</v>
      </c>
      <c r="C57" s="28" t="s">
        <v>280</v>
      </c>
      <c r="D57" s="28" t="s">
        <v>268</v>
      </c>
    </row>
    <row r="58" spans="1:4">
      <c r="A58" t="s">
        <v>1691</v>
      </c>
      <c r="B58" t="s">
        <v>1633</v>
      </c>
      <c r="C58" t="s">
        <v>281</v>
      </c>
      <c r="D58" t="s">
        <v>1537</v>
      </c>
    </row>
    <row r="59" spans="1:4">
      <c r="A59" s="28" t="s">
        <v>1692</v>
      </c>
      <c r="B59" s="28" t="s">
        <v>1633</v>
      </c>
      <c r="C59" s="28" t="s">
        <v>282</v>
      </c>
      <c r="D59" s="28" t="s">
        <v>268</v>
      </c>
    </row>
    <row r="60" spans="1:4">
      <c r="A60" s="28" t="s">
        <v>1693</v>
      </c>
      <c r="B60" s="28" t="s">
        <v>1633</v>
      </c>
      <c r="C60" s="28" t="s">
        <v>283</v>
      </c>
      <c r="D60" s="28" t="s">
        <v>268</v>
      </c>
    </row>
    <row r="61" spans="1:4">
      <c r="A61" s="28" t="s">
        <v>1694</v>
      </c>
      <c r="B61" s="28" t="s">
        <v>1633</v>
      </c>
      <c r="C61" s="28" t="s">
        <v>284</v>
      </c>
      <c r="D61" s="28" t="s">
        <v>268</v>
      </c>
    </row>
    <row r="62" spans="1:4">
      <c r="A62" s="28" t="s">
        <v>1695</v>
      </c>
      <c r="B62" s="28" t="s">
        <v>1633</v>
      </c>
      <c r="C62" s="28" t="s">
        <v>285</v>
      </c>
      <c r="D62" s="28" t="s">
        <v>268</v>
      </c>
    </row>
    <row r="63" spans="1:4">
      <c r="A63" s="28" t="s">
        <v>1696</v>
      </c>
      <c r="B63" s="28" t="s">
        <v>1633</v>
      </c>
      <c r="C63" s="28" t="s">
        <v>286</v>
      </c>
      <c r="D63" s="28" t="s">
        <v>268</v>
      </c>
    </row>
    <row r="64" spans="1:4">
      <c r="A64" t="s">
        <v>1697</v>
      </c>
      <c r="B64" t="s">
        <v>1633</v>
      </c>
      <c r="C64" t="s">
        <v>287</v>
      </c>
      <c r="D64" t="s">
        <v>1537</v>
      </c>
    </row>
    <row r="65" spans="1:4">
      <c r="A65" t="s">
        <v>1698</v>
      </c>
      <c r="B65" t="s">
        <v>1633</v>
      </c>
      <c r="C65" t="s">
        <v>30</v>
      </c>
      <c r="D65" t="s">
        <v>1537</v>
      </c>
    </row>
    <row r="66" spans="1:4">
      <c r="A66" t="s">
        <v>1699</v>
      </c>
      <c r="B66" t="s">
        <v>1633</v>
      </c>
      <c r="C66" t="s">
        <v>31</v>
      </c>
      <c r="D66" t="s">
        <v>1221</v>
      </c>
    </row>
    <row r="67" spans="1:4">
      <c r="A67" s="28" t="s">
        <v>1700</v>
      </c>
      <c r="B67" s="28" t="s">
        <v>1633</v>
      </c>
      <c r="C67" s="28" t="s">
        <v>32</v>
      </c>
      <c r="D67" s="28" t="s">
        <v>918</v>
      </c>
    </row>
    <row r="68" spans="1:4">
      <c r="A68" s="28" t="s">
        <v>1701</v>
      </c>
      <c r="B68" s="28" t="s">
        <v>1633</v>
      </c>
      <c r="C68" s="28" t="s">
        <v>33</v>
      </c>
      <c r="D68" s="28" t="s">
        <v>918</v>
      </c>
    </row>
    <row r="69" spans="1:4">
      <c r="A69" t="s">
        <v>1702</v>
      </c>
      <c r="B69" t="s">
        <v>1633</v>
      </c>
      <c r="C69" t="s">
        <v>34</v>
      </c>
      <c r="D69" t="s">
        <v>1221</v>
      </c>
    </row>
    <row r="70" spans="1:4">
      <c r="A70" s="28" t="s">
        <v>1703</v>
      </c>
      <c r="B70" s="28" t="s">
        <v>1633</v>
      </c>
      <c r="C70" s="28" t="s">
        <v>35</v>
      </c>
      <c r="D70" s="28" t="s">
        <v>918</v>
      </c>
    </row>
    <row r="71" spans="1:4">
      <c r="A71" s="28" t="s">
        <v>1704</v>
      </c>
      <c r="B71" s="28" t="s">
        <v>1633</v>
      </c>
      <c r="C71" s="28" t="s">
        <v>36</v>
      </c>
      <c r="D71" s="28" t="s">
        <v>268</v>
      </c>
    </row>
    <row r="72" spans="1:4">
      <c r="A72" t="s">
        <v>1705</v>
      </c>
      <c r="B72" t="s">
        <v>1633</v>
      </c>
      <c r="C72" t="s">
        <v>37</v>
      </c>
      <c r="D72" t="s">
        <v>1221</v>
      </c>
    </row>
    <row r="73" spans="1:4">
      <c r="A73" s="28" t="s">
        <v>1706</v>
      </c>
      <c r="B73" s="28" t="s">
        <v>1633</v>
      </c>
      <c r="C73" s="28" t="s">
        <v>38</v>
      </c>
      <c r="D73" s="28" t="s">
        <v>268</v>
      </c>
    </row>
    <row r="74" spans="1:4">
      <c r="A74" t="s">
        <v>1707</v>
      </c>
      <c r="B74" t="s">
        <v>1633</v>
      </c>
      <c r="C74" t="s">
        <v>39</v>
      </c>
      <c r="D74" t="s">
        <v>1221</v>
      </c>
    </row>
    <row r="75" spans="1:4">
      <c r="A75" s="28" t="s">
        <v>1708</v>
      </c>
      <c r="B75" s="28" t="s">
        <v>1633</v>
      </c>
      <c r="C75" s="28" t="s">
        <v>40</v>
      </c>
      <c r="D75" s="28" t="s">
        <v>918</v>
      </c>
    </row>
    <row r="76" spans="1:4">
      <c r="A76" t="s">
        <v>1709</v>
      </c>
      <c r="B76" t="s">
        <v>1633</v>
      </c>
      <c r="C76" t="s">
        <v>41</v>
      </c>
      <c r="D76" t="s">
        <v>1221</v>
      </c>
    </row>
    <row r="77" spans="1:4">
      <c r="A77" s="28" t="s">
        <v>1710</v>
      </c>
      <c r="B77" s="28" t="s">
        <v>1633</v>
      </c>
      <c r="C77" s="28" t="s">
        <v>42</v>
      </c>
      <c r="D77" s="28" t="s">
        <v>268</v>
      </c>
    </row>
    <row r="78" spans="1:4">
      <c r="A78" t="s">
        <v>1711</v>
      </c>
      <c r="B78" t="s">
        <v>1633</v>
      </c>
      <c r="C78" t="s">
        <v>43</v>
      </c>
      <c r="D78" t="s">
        <v>1584</v>
      </c>
    </row>
    <row r="79" spans="1:4">
      <c r="A79" s="28" t="s">
        <v>1712</v>
      </c>
      <c r="B79" s="28" t="s">
        <v>1633</v>
      </c>
      <c r="C79" s="28" t="s">
        <v>44</v>
      </c>
      <c r="D79" s="28" t="s">
        <v>1312</v>
      </c>
    </row>
    <row r="80" spans="1:4">
      <c r="A80" s="28" t="s">
        <v>1713</v>
      </c>
      <c r="B80" s="28" t="s">
        <v>1633</v>
      </c>
      <c r="C80" s="28" t="s">
        <v>45</v>
      </c>
      <c r="D80" s="28" t="s">
        <v>268</v>
      </c>
    </row>
    <row r="81" spans="1:4">
      <c r="A81" s="28" t="s">
        <v>1714</v>
      </c>
      <c r="B81" s="28" t="s">
        <v>1633</v>
      </c>
      <c r="C81" s="28" t="s">
        <v>46</v>
      </c>
      <c r="D81" s="28" t="s">
        <v>268</v>
      </c>
    </row>
    <row r="82" spans="1:4">
      <c r="A82" t="s">
        <v>1715</v>
      </c>
      <c r="B82" t="s">
        <v>1633</v>
      </c>
      <c r="C82" t="s">
        <v>47</v>
      </c>
      <c r="D82" t="s">
        <v>1221</v>
      </c>
    </row>
    <row r="83" spans="1:4">
      <c r="A83" s="28" t="s">
        <v>1716</v>
      </c>
      <c r="B83" s="28" t="s">
        <v>1633</v>
      </c>
      <c r="C83" s="28" t="s">
        <v>48</v>
      </c>
      <c r="D83" s="28" t="s">
        <v>268</v>
      </c>
    </row>
    <row r="84" spans="1:4">
      <c r="A84" t="s">
        <v>1717</v>
      </c>
      <c r="B84" t="s">
        <v>1633</v>
      </c>
      <c r="C84" t="s">
        <v>49</v>
      </c>
      <c r="D84" t="s">
        <v>1221</v>
      </c>
    </row>
    <row r="85" spans="1:4">
      <c r="A85" s="28" t="s">
        <v>1718</v>
      </c>
      <c r="B85" s="28" t="s">
        <v>1633</v>
      </c>
      <c r="C85" s="28" t="s">
        <v>50</v>
      </c>
      <c r="D85" s="28" t="s">
        <v>268</v>
      </c>
    </row>
    <row r="86" spans="1:4">
      <c r="A86" s="28" t="s">
        <v>1719</v>
      </c>
      <c r="B86" s="28" t="s">
        <v>1633</v>
      </c>
      <c r="C86" s="28" t="s">
        <v>288</v>
      </c>
      <c r="D86" s="28" t="s">
        <v>268</v>
      </c>
    </row>
    <row r="87" spans="1:4">
      <c r="A87" t="s">
        <v>1720</v>
      </c>
      <c r="B87" t="s">
        <v>1633</v>
      </c>
      <c r="C87" t="s">
        <v>289</v>
      </c>
      <c r="D87" t="s">
        <v>1537</v>
      </c>
    </row>
    <row r="88" spans="1:4">
      <c r="A88" s="28" t="s">
        <v>1721</v>
      </c>
      <c r="B88" s="28" t="s">
        <v>1633</v>
      </c>
      <c r="C88" s="28" t="s">
        <v>290</v>
      </c>
      <c r="D88" s="28" t="s">
        <v>268</v>
      </c>
    </row>
    <row r="89" spans="1:4">
      <c r="A89" s="28" t="s">
        <v>1722</v>
      </c>
      <c r="B89" s="28" t="s">
        <v>1633</v>
      </c>
      <c r="C89" s="28" t="s">
        <v>291</v>
      </c>
      <c r="D89" s="28" t="s">
        <v>268</v>
      </c>
    </row>
    <row r="90" spans="1:4">
      <c r="A90" s="28" t="s">
        <v>1723</v>
      </c>
      <c r="B90" s="28" t="s">
        <v>1633</v>
      </c>
      <c r="C90" s="28" t="s">
        <v>292</v>
      </c>
      <c r="D90" s="28" t="s">
        <v>268</v>
      </c>
    </row>
    <row r="91" spans="1:4">
      <c r="A91" s="28" t="s">
        <v>1724</v>
      </c>
      <c r="B91" s="28" t="s">
        <v>1633</v>
      </c>
      <c r="C91" s="28" t="s">
        <v>293</v>
      </c>
      <c r="D91" s="28" t="s">
        <v>268</v>
      </c>
    </row>
    <row r="92" spans="1:4">
      <c r="A92" s="28" t="s">
        <v>1725</v>
      </c>
      <c r="B92" s="28" t="s">
        <v>1633</v>
      </c>
      <c r="C92" s="28" t="s">
        <v>294</v>
      </c>
      <c r="D92" s="28" t="s">
        <v>268</v>
      </c>
    </row>
    <row r="93" spans="1:4">
      <c r="A93" s="28" t="s">
        <v>1726</v>
      </c>
      <c r="B93" s="28" t="s">
        <v>1633</v>
      </c>
      <c r="C93" s="28" t="s">
        <v>295</v>
      </c>
      <c r="D93" s="28" t="s">
        <v>268</v>
      </c>
    </row>
    <row r="94" spans="1:4">
      <c r="A94" s="28" t="s">
        <v>1727</v>
      </c>
      <c r="B94" s="28" t="s">
        <v>1633</v>
      </c>
      <c r="C94" s="28" t="s">
        <v>296</v>
      </c>
      <c r="D94" s="28" t="s">
        <v>268</v>
      </c>
    </row>
    <row r="95" spans="1:4">
      <c r="A95" s="28" t="s">
        <v>1728</v>
      </c>
      <c r="B95" s="28" t="s">
        <v>1633</v>
      </c>
      <c r="C95" s="28" t="s">
        <v>297</v>
      </c>
      <c r="D95" s="28" t="s">
        <v>268</v>
      </c>
    </row>
    <row r="96" spans="1:4">
      <c r="A96" t="s">
        <v>1729</v>
      </c>
      <c r="B96" t="s">
        <v>1633</v>
      </c>
      <c r="C96" t="s">
        <v>298</v>
      </c>
      <c r="D96" t="s">
        <v>1221</v>
      </c>
    </row>
    <row r="97" spans="1:4">
      <c r="A97" s="28" t="s">
        <v>1730</v>
      </c>
      <c r="B97" s="28" t="s">
        <v>1633</v>
      </c>
      <c r="C97" s="28" t="s">
        <v>299</v>
      </c>
      <c r="D97" s="28" t="s">
        <v>268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7" max="15" width="16.83203125" bestFit="1" customWidth="1"/>
    <col min="16" max="19" width="17.83203125" bestFit="1" customWidth="1"/>
    <col min="20" max="20" width="3.5" bestFit="1" customWidth="1"/>
  </cols>
  <sheetData>
    <row r="1" spans="1:18">
      <c r="A1" t="s">
        <v>265</v>
      </c>
      <c r="B1" t="s">
        <v>65</v>
      </c>
      <c r="C1" t="s">
        <v>266</v>
      </c>
      <c r="D1" t="s">
        <v>916</v>
      </c>
      <c r="F1" s="1" t="s">
        <v>1731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18">
      <c r="A2" s="28" t="s">
        <v>1732</v>
      </c>
      <c r="B2" s="28" t="s">
        <v>1731</v>
      </c>
      <c r="C2" s="28" t="s">
        <v>267</v>
      </c>
      <c r="D2" s="28" t="s">
        <v>268</v>
      </c>
      <c r="F2" s="1" t="s">
        <v>66</v>
      </c>
      <c r="G2" s="28" t="str">
        <f>CONCATENATE($A2,"_",$B2,"_",$C2)</f>
        <v>R011924_R127_1A</v>
      </c>
      <c r="H2" s="28" t="str">
        <f t="shared" ref="H2:H9" si="0">CONCATENATE($A10,"_",$B10,"_",$C10)</f>
        <v>R011932_R127_2A</v>
      </c>
      <c r="I2" s="33" t="str">
        <f t="shared" ref="I2:I9" si="1">CONCATENATE($A18,"_",$B18,"_",$C18)</f>
        <v>R011940_R127_3A</v>
      </c>
      <c r="J2" s="28" t="str">
        <f t="shared" ref="J2:J9" si="2">CONCATENATE($A26,"_",$B26,"_",$C26)</f>
        <v>R011948_R127_4A</v>
      </c>
      <c r="K2" s="33" t="str">
        <f>CONCATENATE($A34,"_",$B34,"_",$C34)</f>
        <v>R011956_R127_5A</v>
      </c>
      <c r="L2" s="33" t="str">
        <f t="shared" ref="L2:L9" si="3">CONCATENATE($A42,"_",$B42,"_",$C42)</f>
        <v>R011964_R127_6A</v>
      </c>
      <c r="M2" s="33" t="str">
        <f t="shared" ref="M2:M9" si="4">CONCATENATE($A50,"_",$B50,"_",$C50)</f>
        <v>R011972_R127_7A</v>
      </c>
      <c r="N2" s="33" t="str">
        <f t="shared" ref="N2:N9" si="5">CONCATENATE($A58,"_",$B58,"_",$C58)</f>
        <v>R011980_R127_8A</v>
      </c>
      <c r="O2" s="33" t="str">
        <f t="shared" ref="O2:O9" si="6">CONCATENATE($A66,"_",$B66,"_",$C66)</f>
        <v>R011988_R127_9A</v>
      </c>
      <c r="P2" s="28" t="str">
        <f t="shared" ref="P2:P9" si="7">CONCATENATE($A74,"_",$B74,"_",$C74)</f>
        <v>R011996_R127_10A</v>
      </c>
      <c r="Q2" s="28" t="str">
        <f t="shared" ref="Q2:Q9" si="8">CONCATENATE($A82,"_",$B82,"_",$C82)</f>
        <v>R012004_R127_11A</v>
      </c>
      <c r="R2" s="33" t="str">
        <f t="shared" ref="R2:R9" si="9">CONCATENATE($A90,"_",$B90,"_",$C90)</f>
        <v>R012012_R127_12A</v>
      </c>
    </row>
    <row r="3" spans="1:18">
      <c r="A3" s="28" t="s">
        <v>1733</v>
      </c>
      <c r="B3" s="28" t="s">
        <v>1731</v>
      </c>
      <c r="C3" s="28" t="s">
        <v>269</v>
      </c>
      <c r="D3" s="28" t="s">
        <v>268</v>
      </c>
      <c r="F3" s="1" t="s">
        <v>67</v>
      </c>
      <c r="G3" s="28" t="str">
        <f t="shared" ref="G3:G9" si="10">CONCATENATE($A3,"_",$B3,"_",$C3)</f>
        <v>R011925_R127_1B</v>
      </c>
      <c r="H3" s="28" t="str">
        <f t="shared" si="0"/>
        <v>R011933_R127_2B</v>
      </c>
      <c r="I3" s="28" t="str">
        <f t="shared" si="1"/>
        <v>R011941_R127_3B</v>
      </c>
      <c r="J3" s="28" t="str">
        <f t="shared" si="2"/>
        <v>R011949_R127_4B</v>
      </c>
      <c r="K3" s="33" t="str">
        <f t="shared" ref="K3:K9" si="11">CONCATENATE($A35,"_",$B35,"_",$C35)</f>
        <v>R011957_R127_5B</v>
      </c>
      <c r="L3" s="28" t="str">
        <f t="shared" si="3"/>
        <v>R011965_R127_6B</v>
      </c>
      <c r="M3" s="28" t="str">
        <f t="shared" si="4"/>
        <v>R011973_R127_7B</v>
      </c>
      <c r="N3" s="33" t="str">
        <f t="shared" si="5"/>
        <v>R011981_R127_8B</v>
      </c>
      <c r="O3" s="28" t="str">
        <f t="shared" si="6"/>
        <v>R011989_R127_9B</v>
      </c>
      <c r="P3" s="28" t="str">
        <f t="shared" si="7"/>
        <v>R011997_R127_10B</v>
      </c>
      <c r="Q3" s="28" t="str">
        <f t="shared" si="8"/>
        <v>R012005_R127_11B</v>
      </c>
      <c r="R3" s="33" t="str">
        <f t="shared" si="9"/>
        <v>R012013_R127_12B</v>
      </c>
    </row>
    <row r="4" spans="1:18">
      <c r="A4" s="28" t="s">
        <v>1734</v>
      </c>
      <c r="B4" s="28" t="s">
        <v>1731</v>
      </c>
      <c r="C4" s="28" t="s">
        <v>270</v>
      </c>
      <c r="D4" s="28" t="s">
        <v>268</v>
      </c>
      <c r="F4" s="1" t="s">
        <v>68</v>
      </c>
      <c r="G4" s="28" t="str">
        <f t="shared" si="10"/>
        <v>R011926_R127_1C</v>
      </c>
      <c r="H4" s="28" t="str">
        <f t="shared" si="0"/>
        <v>R011934_R127_2C</v>
      </c>
      <c r="I4" s="33" t="str">
        <f t="shared" si="1"/>
        <v>R011942_R127_3C</v>
      </c>
      <c r="J4" s="33" t="str">
        <f t="shared" si="2"/>
        <v>R011950_R127_4C</v>
      </c>
      <c r="K4" s="28" t="str">
        <f t="shared" si="11"/>
        <v>R011958_R127_5C</v>
      </c>
      <c r="L4" s="33" t="str">
        <f t="shared" si="3"/>
        <v>R011966_R127_6C</v>
      </c>
      <c r="M4" s="33" t="str">
        <f t="shared" si="4"/>
        <v>R011974_R127_7C</v>
      </c>
      <c r="N4" s="28" t="str">
        <f t="shared" si="5"/>
        <v>R011982_R127_8C</v>
      </c>
      <c r="O4" s="33" t="str">
        <f t="shared" si="6"/>
        <v>R011990_R127_9C</v>
      </c>
      <c r="P4" s="28" t="str">
        <f t="shared" si="7"/>
        <v>R011998_R127_10C</v>
      </c>
      <c r="Q4" s="33" t="str">
        <f t="shared" si="8"/>
        <v>R012006_R127_11C</v>
      </c>
      <c r="R4" s="28" t="str">
        <f t="shared" si="9"/>
        <v>R012014_R127_12C</v>
      </c>
    </row>
    <row r="5" spans="1:18">
      <c r="A5" s="28" t="s">
        <v>1735</v>
      </c>
      <c r="B5" s="28" t="s">
        <v>1731</v>
      </c>
      <c r="C5" s="28" t="s">
        <v>271</v>
      </c>
      <c r="D5" s="28" t="s">
        <v>918</v>
      </c>
      <c r="F5" s="1" t="s">
        <v>69</v>
      </c>
      <c r="G5" s="28" t="str">
        <f t="shared" si="10"/>
        <v>R011927_R127_1D</v>
      </c>
      <c r="H5" s="28" t="str">
        <f t="shared" si="0"/>
        <v>R011935_R127_2D</v>
      </c>
      <c r="I5" s="28" t="str">
        <f t="shared" si="1"/>
        <v>R011943_R127_3D</v>
      </c>
      <c r="J5" s="28" t="str">
        <f t="shared" si="2"/>
        <v>R011951_R127_4D</v>
      </c>
      <c r="K5" s="33" t="str">
        <f t="shared" si="11"/>
        <v>R011959_R127_5D</v>
      </c>
      <c r="L5" s="33" t="str">
        <f t="shared" si="3"/>
        <v>R011967_R127_6D</v>
      </c>
      <c r="M5" s="33" t="str">
        <f t="shared" si="4"/>
        <v>R011975_R127_7D</v>
      </c>
      <c r="N5" s="33" t="str">
        <f t="shared" si="5"/>
        <v>R011983_R127_8D</v>
      </c>
      <c r="O5" s="28" t="str">
        <f t="shared" si="6"/>
        <v>R011991_R127_9D</v>
      </c>
      <c r="P5" s="33" t="str">
        <f t="shared" si="7"/>
        <v>R011999_R127_10D</v>
      </c>
      <c r="Q5" s="33" t="str">
        <f t="shared" si="8"/>
        <v>R012007_R127_11D</v>
      </c>
      <c r="R5" s="28" t="str">
        <f t="shared" si="9"/>
        <v>R012015_R127_12D</v>
      </c>
    </row>
    <row r="6" spans="1:18">
      <c r="A6" s="28" t="s">
        <v>1736</v>
      </c>
      <c r="B6" s="28" t="s">
        <v>1731</v>
      </c>
      <c r="C6" s="28" t="s">
        <v>272</v>
      </c>
      <c r="D6" s="28" t="s">
        <v>918</v>
      </c>
      <c r="F6" s="1" t="s">
        <v>70</v>
      </c>
      <c r="G6" s="28" t="str">
        <f t="shared" si="10"/>
        <v>R011928_R127_1E</v>
      </c>
      <c r="H6" s="28" t="str">
        <f t="shared" si="0"/>
        <v>R011936_R127_2E</v>
      </c>
      <c r="I6" s="28" t="str">
        <f t="shared" si="1"/>
        <v>R011944_R127_3E</v>
      </c>
      <c r="J6" s="33" t="str">
        <f t="shared" si="2"/>
        <v>R011952_R127_4E</v>
      </c>
      <c r="K6" s="28" t="str">
        <f t="shared" si="11"/>
        <v>R011960_R127_5E</v>
      </c>
      <c r="L6" s="28" t="str">
        <f t="shared" si="3"/>
        <v>R011968_R127_6E</v>
      </c>
      <c r="M6" s="33" t="str">
        <f t="shared" si="4"/>
        <v>R011976_R127_7E</v>
      </c>
      <c r="N6" s="33" t="str">
        <f t="shared" si="5"/>
        <v>R011984_R127_8E</v>
      </c>
      <c r="O6" s="28" t="str">
        <f t="shared" si="6"/>
        <v>R011992_R127_9E</v>
      </c>
      <c r="P6" s="28" t="str">
        <f t="shared" si="7"/>
        <v>R012000_R127_10E</v>
      </c>
      <c r="Q6" s="28" t="str">
        <f t="shared" si="8"/>
        <v>R012008_R127_11E</v>
      </c>
      <c r="R6" s="33" t="str">
        <f t="shared" si="9"/>
        <v>R012016_R127_12E</v>
      </c>
    </row>
    <row r="7" spans="1:18">
      <c r="A7" s="28" t="s">
        <v>1737</v>
      </c>
      <c r="B7" s="28" t="s">
        <v>1731</v>
      </c>
      <c r="C7" s="28" t="s">
        <v>51</v>
      </c>
      <c r="D7" s="28" t="s">
        <v>268</v>
      </c>
      <c r="F7" s="1" t="s">
        <v>71</v>
      </c>
      <c r="G7" s="28" t="str">
        <f t="shared" si="10"/>
        <v>R011929_R127_1F</v>
      </c>
      <c r="H7" s="28" t="str">
        <f t="shared" si="0"/>
        <v>R011937_R127_2F</v>
      </c>
      <c r="I7" s="33" t="str">
        <f t="shared" si="1"/>
        <v>R011945_R127_3F</v>
      </c>
      <c r="J7" s="33" t="str">
        <f t="shared" si="2"/>
        <v>R011953_R127_4F</v>
      </c>
      <c r="K7" s="28" t="str">
        <f t="shared" si="11"/>
        <v>R011961_R127_5F</v>
      </c>
      <c r="L7" s="28" t="str">
        <f t="shared" si="3"/>
        <v>R011969_R127_6F</v>
      </c>
      <c r="M7" s="28" t="str">
        <f t="shared" si="4"/>
        <v>R011977_R127_7F</v>
      </c>
      <c r="N7" s="33" t="str">
        <f t="shared" si="5"/>
        <v>R011985_R127_8F</v>
      </c>
      <c r="O7" s="28" t="str">
        <f t="shared" si="6"/>
        <v>R011993_R127_9F</v>
      </c>
      <c r="P7" s="28" t="str">
        <f t="shared" si="7"/>
        <v>R012001_R127_10F</v>
      </c>
      <c r="Q7" s="33" t="str">
        <f t="shared" si="8"/>
        <v>R012009_R127_11F</v>
      </c>
      <c r="R7" s="28" t="str">
        <f t="shared" si="9"/>
        <v>R012017_R127_12F</v>
      </c>
    </row>
    <row r="8" spans="1:18">
      <c r="A8" s="28" t="s">
        <v>1738</v>
      </c>
      <c r="B8" s="28" t="s">
        <v>1731</v>
      </c>
      <c r="C8" s="28" t="s">
        <v>52</v>
      </c>
      <c r="D8" s="28" t="s">
        <v>918</v>
      </c>
      <c r="F8" s="1" t="s">
        <v>72</v>
      </c>
      <c r="G8" s="28" t="str">
        <f t="shared" si="10"/>
        <v>R011930_R127_1G</v>
      </c>
      <c r="H8" s="28" t="str">
        <f t="shared" si="0"/>
        <v>R011938_R127_2G</v>
      </c>
      <c r="I8" s="28" t="str">
        <f t="shared" si="1"/>
        <v>R011946_R127_3G</v>
      </c>
      <c r="J8" s="33" t="str">
        <f t="shared" si="2"/>
        <v>R011954_R127_4G</v>
      </c>
      <c r="K8" s="28" t="str">
        <f t="shared" si="11"/>
        <v>R011962_R127_5G</v>
      </c>
      <c r="L8" s="33" t="str">
        <f t="shared" si="3"/>
        <v>R011970_R127_6G</v>
      </c>
      <c r="M8" s="28" t="str">
        <f t="shared" si="4"/>
        <v>R011978_R127_7G</v>
      </c>
      <c r="N8" s="33" t="str">
        <f t="shared" si="5"/>
        <v>R011986_R127_8G</v>
      </c>
      <c r="O8" s="28" t="str">
        <f t="shared" si="6"/>
        <v>R011994_R127_9G</v>
      </c>
      <c r="P8" s="33" t="str">
        <f t="shared" si="7"/>
        <v>R012002_R127_10G</v>
      </c>
      <c r="Q8" s="33" t="str">
        <f t="shared" si="8"/>
        <v>R012010_R127_11G</v>
      </c>
      <c r="R8" s="33" t="str">
        <f t="shared" si="9"/>
        <v>R012018_R127_12G</v>
      </c>
    </row>
    <row r="9" spans="1:18">
      <c r="A9" s="28" t="s">
        <v>1739</v>
      </c>
      <c r="B9" s="28" t="s">
        <v>1731</v>
      </c>
      <c r="C9" s="28" t="s">
        <v>53</v>
      </c>
      <c r="D9" s="28" t="s">
        <v>268</v>
      </c>
      <c r="F9" s="1" t="s">
        <v>73</v>
      </c>
      <c r="G9" s="28" t="str">
        <f t="shared" si="10"/>
        <v>R011931_R127_1H</v>
      </c>
      <c r="H9" s="28" t="str">
        <f t="shared" si="0"/>
        <v>R011939_R127_2H</v>
      </c>
      <c r="I9" s="33" t="str">
        <f t="shared" si="1"/>
        <v>R011947_R127_3H</v>
      </c>
      <c r="J9" s="33" t="str">
        <f t="shared" si="2"/>
        <v>R011955_R127_4H</v>
      </c>
      <c r="K9" s="33" t="str">
        <f t="shared" si="11"/>
        <v>R011963_R127_5H</v>
      </c>
      <c r="L9" s="33" t="str">
        <f t="shared" si="3"/>
        <v>R011971_R127_6H</v>
      </c>
      <c r="M9" s="33" t="str">
        <f t="shared" si="4"/>
        <v>R011979_R127_7H</v>
      </c>
      <c r="N9" s="33" t="str">
        <f t="shared" si="5"/>
        <v>R011987_R127_8H</v>
      </c>
      <c r="O9" s="28" t="str">
        <f t="shared" si="6"/>
        <v>R011995_R127_9H</v>
      </c>
      <c r="P9" s="28" t="str">
        <f t="shared" si="7"/>
        <v>R012003_R127_10H</v>
      </c>
      <c r="Q9" s="28" t="str">
        <f t="shared" si="8"/>
        <v>R012011_R127_11H</v>
      </c>
      <c r="R9" s="28" t="str">
        <f t="shared" si="9"/>
        <v>R012019_R127_12H</v>
      </c>
    </row>
    <row r="10" spans="1:18">
      <c r="A10" s="28" t="s">
        <v>1740</v>
      </c>
      <c r="B10" s="28" t="s">
        <v>1731</v>
      </c>
      <c r="C10" s="28" t="s">
        <v>54</v>
      </c>
      <c r="D10" s="28" t="s">
        <v>268</v>
      </c>
    </row>
    <row r="11" spans="1:18">
      <c r="A11" s="28" t="s">
        <v>1741</v>
      </c>
      <c r="B11" s="28" t="s">
        <v>1731</v>
      </c>
      <c r="C11" s="28" t="s">
        <v>55</v>
      </c>
      <c r="D11" s="28" t="s">
        <v>918</v>
      </c>
    </row>
    <row r="12" spans="1:18">
      <c r="A12" s="28" t="s">
        <v>1742</v>
      </c>
      <c r="B12" s="28" t="s">
        <v>1731</v>
      </c>
      <c r="C12" s="28" t="s">
        <v>56</v>
      </c>
      <c r="D12" s="28" t="s">
        <v>268</v>
      </c>
    </row>
    <row r="13" spans="1:18">
      <c r="A13" s="28" t="s">
        <v>1743</v>
      </c>
      <c r="B13" s="28" t="s">
        <v>1731</v>
      </c>
      <c r="C13" s="28" t="s">
        <v>57</v>
      </c>
      <c r="D13" s="28" t="s">
        <v>268</v>
      </c>
    </row>
    <row r="14" spans="1:18">
      <c r="A14" s="28" t="s">
        <v>1744</v>
      </c>
      <c r="B14" s="28" t="s">
        <v>1731</v>
      </c>
      <c r="C14" s="28" t="s">
        <v>58</v>
      </c>
      <c r="D14" s="28" t="s">
        <v>918</v>
      </c>
    </row>
    <row r="15" spans="1:18">
      <c r="A15" s="28" t="s">
        <v>1745</v>
      </c>
      <c r="B15" s="28" t="s">
        <v>1731</v>
      </c>
      <c r="C15" s="28" t="s">
        <v>59</v>
      </c>
      <c r="D15" s="28" t="s">
        <v>918</v>
      </c>
    </row>
    <row r="16" spans="1:18">
      <c r="A16" s="28" t="s">
        <v>1746</v>
      </c>
      <c r="B16" s="28" t="s">
        <v>1731</v>
      </c>
      <c r="C16" s="28" t="s">
        <v>60</v>
      </c>
      <c r="D16" s="28" t="s">
        <v>918</v>
      </c>
    </row>
    <row r="17" spans="1:4">
      <c r="A17" s="28" t="s">
        <v>1747</v>
      </c>
      <c r="B17" s="28" t="s">
        <v>1731</v>
      </c>
      <c r="C17" s="28" t="s">
        <v>61</v>
      </c>
      <c r="D17" s="28" t="s">
        <v>268</v>
      </c>
    </row>
    <row r="18" spans="1:4">
      <c r="A18" t="s">
        <v>1748</v>
      </c>
      <c r="B18" t="s">
        <v>1731</v>
      </c>
      <c r="C18" t="s">
        <v>62</v>
      </c>
      <c r="D18" t="s">
        <v>1749</v>
      </c>
    </row>
    <row r="19" spans="1:4">
      <c r="A19" s="28" t="s">
        <v>1750</v>
      </c>
      <c r="B19" s="28" t="s">
        <v>1731</v>
      </c>
      <c r="C19" s="28" t="s">
        <v>63</v>
      </c>
      <c r="D19" s="28" t="s">
        <v>268</v>
      </c>
    </row>
    <row r="20" spans="1:4">
      <c r="A20" t="s">
        <v>1751</v>
      </c>
      <c r="B20" t="s">
        <v>1731</v>
      </c>
      <c r="C20" t="s">
        <v>0</v>
      </c>
      <c r="D20" t="s">
        <v>1537</v>
      </c>
    </row>
    <row r="21" spans="1:4">
      <c r="A21" s="28" t="s">
        <v>1752</v>
      </c>
      <c r="B21" s="28" t="s">
        <v>1731</v>
      </c>
      <c r="C21" s="28" t="s">
        <v>1</v>
      </c>
      <c r="D21" s="28" t="s">
        <v>918</v>
      </c>
    </row>
    <row r="22" spans="1:4">
      <c r="A22" s="28" t="s">
        <v>1753</v>
      </c>
      <c r="B22" s="28" t="s">
        <v>1731</v>
      </c>
      <c r="C22" s="28" t="s">
        <v>2</v>
      </c>
      <c r="D22" s="28" t="s">
        <v>268</v>
      </c>
    </row>
    <row r="23" spans="1:4">
      <c r="A23" t="s">
        <v>1754</v>
      </c>
      <c r="B23" t="s">
        <v>1731</v>
      </c>
      <c r="C23" t="s">
        <v>3</v>
      </c>
      <c r="D23" t="s">
        <v>1537</v>
      </c>
    </row>
    <row r="24" spans="1:4">
      <c r="A24" s="28" t="s">
        <v>1755</v>
      </c>
      <c r="B24" s="28" t="s">
        <v>1731</v>
      </c>
      <c r="C24" s="28" t="s">
        <v>4</v>
      </c>
      <c r="D24" s="28" t="s">
        <v>268</v>
      </c>
    </row>
    <row r="25" spans="1:4">
      <c r="A25" t="s">
        <v>1756</v>
      </c>
      <c r="B25" t="s">
        <v>1731</v>
      </c>
      <c r="C25" t="s">
        <v>5</v>
      </c>
      <c r="D25" t="s">
        <v>1221</v>
      </c>
    </row>
    <row r="26" spans="1:4">
      <c r="A26" s="28" t="s">
        <v>1757</v>
      </c>
      <c r="B26" s="28" t="s">
        <v>1731</v>
      </c>
      <c r="C26" s="28" t="s">
        <v>6</v>
      </c>
      <c r="D26" s="28" t="s">
        <v>918</v>
      </c>
    </row>
    <row r="27" spans="1:4">
      <c r="A27" s="28" t="s">
        <v>1758</v>
      </c>
      <c r="B27" s="28" t="s">
        <v>1731</v>
      </c>
      <c r="C27" s="28" t="s">
        <v>7</v>
      </c>
      <c r="D27" s="28" t="s">
        <v>918</v>
      </c>
    </row>
    <row r="28" spans="1:4">
      <c r="A28" t="s">
        <v>1759</v>
      </c>
      <c r="B28" t="s">
        <v>1731</v>
      </c>
      <c r="C28" t="s">
        <v>8</v>
      </c>
      <c r="D28" t="s">
        <v>1221</v>
      </c>
    </row>
    <row r="29" spans="1:4">
      <c r="A29" s="28" t="s">
        <v>1760</v>
      </c>
      <c r="B29" s="28" t="s">
        <v>1731</v>
      </c>
      <c r="C29" s="28" t="s">
        <v>9</v>
      </c>
      <c r="D29" s="28" t="s">
        <v>268</v>
      </c>
    </row>
    <row r="30" spans="1:4">
      <c r="A30" t="s">
        <v>1761</v>
      </c>
      <c r="B30" t="s">
        <v>1731</v>
      </c>
      <c r="C30" t="s">
        <v>10</v>
      </c>
      <c r="D30" t="s">
        <v>1537</v>
      </c>
    </row>
    <row r="31" spans="1:4">
      <c r="A31" t="s">
        <v>1762</v>
      </c>
      <c r="B31" t="s">
        <v>1731</v>
      </c>
      <c r="C31" t="s">
        <v>11</v>
      </c>
      <c r="D31" t="s">
        <v>1280</v>
      </c>
    </row>
    <row r="32" spans="1:4">
      <c r="A32" t="s">
        <v>1763</v>
      </c>
      <c r="B32" t="s">
        <v>1731</v>
      </c>
      <c r="C32" t="s">
        <v>12</v>
      </c>
      <c r="D32" t="s">
        <v>1537</v>
      </c>
    </row>
    <row r="33" spans="1:4">
      <c r="A33" t="s">
        <v>1764</v>
      </c>
      <c r="B33" t="s">
        <v>1731</v>
      </c>
      <c r="C33" t="s">
        <v>13</v>
      </c>
      <c r="D33" t="s">
        <v>1749</v>
      </c>
    </row>
    <row r="34" spans="1:4">
      <c r="A34" t="s">
        <v>1765</v>
      </c>
      <c r="B34" t="s">
        <v>1731</v>
      </c>
      <c r="C34" t="s">
        <v>14</v>
      </c>
      <c r="D34" t="s">
        <v>1221</v>
      </c>
    </row>
    <row r="35" spans="1:4">
      <c r="A35" t="s">
        <v>1766</v>
      </c>
      <c r="B35" t="s">
        <v>1731</v>
      </c>
      <c r="C35" t="s">
        <v>15</v>
      </c>
      <c r="D35" t="s">
        <v>1537</v>
      </c>
    </row>
    <row r="36" spans="1:4">
      <c r="A36" s="28" t="s">
        <v>1767</v>
      </c>
      <c r="B36" s="28" t="s">
        <v>1731</v>
      </c>
      <c r="C36" s="28" t="s">
        <v>16</v>
      </c>
      <c r="D36" s="28" t="s">
        <v>268</v>
      </c>
    </row>
    <row r="37" spans="1:4">
      <c r="A37" t="s">
        <v>1768</v>
      </c>
      <c r="B37" t="s">
        <v>1731</v>
      </c>
      <c r="C37" t="s">
        <v>17</v>
      </c>
      <c r="D37" t="s">
        <v>1280</v>
      </c>
    </row>
    <row r="38" spans="1:4">
      <c r="A38" s="28" t="s">
        <v>1769</v>
      </c>
      <c r="B38" s="28" t="s">
        <v>1731</v>
      </c>
      <c r="C38" s="28" t="s">
        <v>18</v>
      </c>
      <c r="D38" s="28" t="s">
        <v>268</v>
      </c>
    </row>
    <row r="39" spans="1:4">
      <c r="A39" s="28" t="s">
        <v>1770</v>
      </c>
      <c r="B39" s="28" t="s">
        <v>1731</v>
      </c>
      <c r="C39" s="28" t="s">
        <v>19</v>
      </c>
      <c r="D39" s="28" t="s">
        <v>268</v>
      </c>
    </row>
    <row r="40" spans="1:4">
      <c r="A40" s="28" t="s">
        <v>1771</v>
      </c>
      <c r="B40" s="28" t="s">
        <v>1731</v>
      </c>
      <c r="C40" s="28" t="s">
        <v>20</v>
      </c>
      <c r="D40" s="28" t="s">
        <v>268</v>
      </c>
    </row>
    <row r="41" spans="1:4">
      <c r="A41" t="s">
        <v>1772</v>
      </c>
      <c r="B41" t="s">
        <v>1731</v>
      </c>
      <c r="C41" t="s">
        <v>21</v>
      </c>
      <c r="D41" t="s">
        <v>1537</v>
      </c>
    </row>
    <row r="42" spans="1:4">
      <c r="A42" t="s">
        <v>1773</v>
      </c>
      <c r="B42" t="s">
        <v>1731</v>
      </c>
      <c r="C42" t="s">
        <v>22</v>
      </c>
      <c r="D42" t="s">
        <v>1537</v>
      </c>
    </row>
    <row r="43" spans="1:4">
      <c r="A43" s="28" t="s">
        <v>1774</v>
      </c>
      <c r="B43" s="28" t="s">
        <v>1731</v>
      </c>
      <c r="C43" s="28" t="s">
        <v>23</v>
      </c>
      <c r="D43" s="28" t="s">
        <v>268</v>
      </c>
    </row>
    <row r="44" spans="1:4">
      <c r="A44" t="s">
        <v>1775</v>
      </c>
      <c r="B44" t="s">
        <v>1731</v>
      </c>
      <c r="C44" t="s">
        <v>24</v>
      </c>
      <c r="D44" t="s">
        <v>1221</v>
      </c>
    </row>
    <row r="45" spans="1:4">
      <c r="A45" t="s">
        <v>1776</v>
      </c>
      <c r="B45" t="s">
        <v>1731</v>
      </c>
      <c r="C45" t="s">
        <v>25</v>
      </c>
      <c r="D45" t="s">
        <v>1537</v>
      </c>
    </row>
    <row r="46" spans="1:4">
      <c r="A46" s="28" t="s">
        <v>1777</v>
      </c>
      <c r="B46" s="28" t="s">
        <v>1731</v>
      </c>
      <c r="C46" s="28" t="s">
        <v>26</v>
      </c>
      <c r="D46" s="28" t="s">
        <v>268</v>
      </c>
    </row>
    <row r="47" spans="1:4">
      <c r="A47" s="28" t="s">
        <v>1778</v>
      </c>
      <c r="B47" s="28" t="s">
        <v>1731</v>
      </c>
      <c r="C47" s="28" t="s">
        <v>27</v>
      </c>
      <c r="D47" s="28" t="s">
        <v>918</v>
      </c>
    </row>
    <row r="48" spans="1:4">
      <c r="A48" t="s">
        <v>1779</v>
      </c>
      <c r="B48" t="s">
        <v>1731</v>
      </c>
      <c r="C48" t="s">
        <v>28</v>
      </c>
      <c r="D48" t="s">
        <v>1537</v>
      </c>
    </row>
    <row r="49" spans="1:4">
      <c r="A49" t="s">
        <v>1780</v>
      </c>
      <c r="B49" t="s">
        <v>1731</v>
      </c>
      <c r="C49" t="s">
        <v>29</v>
      </c>
      <c r="D49" t="s">
        <v>1280</v>
      </c>
    </row>
    <row r="50" spans="1:4">
      <c r="A50" t="s">
        <v>1781</v>
      </c>
      <c r="B50" t="s">
        <v>1731</v>
      </c>
      <c r="C50" t="s">
        <v>273</v>
      </c>
      <c r="D50" t="s">
        <v>1221</v>
      </c>
    </row>
    <row r="51" spans="1:4">
      <c r="A51" s="28" t="s">
        <v>1782</v>
      </c>
      <c r="B51" s="28" t="s">
        <v>1731</v>
      </c>
      <c r="C51" s="28" t="s">
        <v>274</v>
      </c>
      <c r="D51" s="28" t="s">
        <v>268</v>
      </c>
    </row>
    <row r="52" spans="1:4">
      <c r="A52" t="s">
        <v>1783</v>
      </c>
      <c r="B52" t="s">
        <v>1731</v>
      </c>
      <c r="C52" t="s">
        <v>275</v>
      </c>
      <c r="D52" t="s">
        <v>1537</v>
      </c>
    </row>
    <row r="53" spans="1:4">
      <c r="A53" t="s">
        <v>1784</v>
      </c>
      <c r="B53" t="s">
        <v>1731</v>
      </c>
      <c r="C53" t="s">
        <v>276</v>
      </c>
      <c r="D53" t="s">
        <v>1221</v>
      </c>
    </row>
    <row r="54" spans="1:4">
      <c r="A54" t="s">
        <v>1785</v>
      </c>
      <c r="B54" t="s">
        <v>1731</v>
      </c>
      <c r="C54" t="s">
        <v>277</v>
      </c>
      <c r="D54" t="s">
        <v>1537</v>
      </c>
    </row>
    <row r="55" spans="1:4">
      <c r="A55" s="28" t="s">
        <v>1786</v>
      </c>
      <c r="B55" s="28" t="s">
        <v>1731</v>
      </c>
      <c r="C55" s="28" t="s">
        <v>278</v>
      </c>
      <c r="D55" s="28" t="s">
        <v>268</v>
      </c>
    </row>
    <row r="56" spans="1:4">
      <c r="A56" s="28" t="s">
        <v>1787</v>
      </c>
      <c r="B56" s="28" t="s">
        <v>1731</v>
      </c>
      <c r="C56" s="28" t="s">
        <v>279</v>
      </c>
      <c r="D56" s="28" t="s">
        <v>918</v>
      </c>
    </row>
    <row r="57" spans="1:4">
      <c r="A57" t="s">
        <v>1788</v>
      </c>
      <c r="B57" t="s">
        <v>1731</v>
      </c>
      <c r="C57" t="s">
        <v>280</v>
      </c>
      <c r="D57" t="s">
        <v>1221</v>
      </c>
    </row>
    <row r="58" spans="1:4">
      <c r="A58" t="s">
        <v>1789</v>
      </c>
      <c r="B58" t="s">
        <v>1731</v>
      </c>
      <c r="C58" t="s">
        <v>281</v>
      </c>
      <c r="D58" t="s">
        <v>1221</v>
      </c>
    </row>
    <row r="59" spans="1:4">
      <c r="A59" t="s">
        <v>1790</v>
      </c>
      <c r="B59" t="s">
        <v>1731</v>
      </c>
      <c r="C59" t="s">
        <v>282</v>
      </c>
      <c r="D59" t="s">
        <v>1537</v>
      </c>
    </row>
    <row r="60" spans="1:4">
      <c r="A60" s="28" t="s">
        <v>1791</v>
      </c>
      <c r="B60" s="28" t="s">
        <v>1731</v>
      </c>
      <c r="C60" s="28" t="s">
        <v>283</v>
      </c>
      <c r="D60" s="28" t="s">
        <v>918</v>
      </c>
    </row>
    <row r="61" spans="1:4">
      <c r="A61" t="s">
        <v>1792</v>
      </c>
      <c r="B61" t="s">
        <v>1731</v>
      </c>
      <c r="C61" t="s">
        <v>284</v>
      </c>
      <c r="D61" t="s">
        <v>1793</v>
      </c>
    </row>
    <row r="62" spans="1:4">
      <c r="A62" t="s">
        <v>1794</v>
      </c>
      <c r="B62" t="s">
        <v>1731</v>
      </c>
      <c r="C62" t="s">
        <v>285</v>
      </c>
      <c r="D62" t="s">
        <v>1221</v>
      </c>
    </row>
    <row r="63" spans="1:4">
      <c r="A63" t="s">
        <v>1795</v>
      </c>
      <c r="B63" t="s">
        <v>1731</v>
      </c>
      <c r="C63" t="s">
        <v>286</v>
      </c>
      <c r="D63" t="s">
        <v>1221</v>
      </c>
    </row>
    <row r="64" spans="1:4">
      <c r="A64" t="s">
        <v>1796</v>
      </c>
      <c r="B64" t="s">
        <v>1731</v>
      </c>
      <c r="C64" t="s">
        <v>287</v>
      </c>
      <c r="D64" t="s">
        <v>1537</v>
      </c>
    </row>
    <row r="65" spans="1:4">
      <c r="A65" t="s">
        <v>1797</v>
      </c>
      <c r="B65" t="s">
        <v>1731</v>
      </c>
      <c r="C65" t="s">
        <v>30</v>
      </c>
      <c r="D65" t="s">
        <v>1221</v>
      </c>
    </row>
    <row r="66" spans="1:4">
      <c r="A66" t="s">
        <v>1798</v>
      </c>
      <c r="B66" t="s">
        <v>1731</v>
      </c>
      <c r="C66" t="s">
        <v>31</v>
      </c>
      <c r="D66" t="s">
        <v>1537</v>
      </c>
    </row>
    <row r="67" spans="1:4">
      <c r="A67" s="28" t="s">
        <v>1799</v>
      </c>
      <c r="B67" s="28" t="s">
        <v>1731</v>
      </c>
      <c r="C67" s="28" t="s">
        <v>32</v>
      </c>
      <c r="D67" s="28" t="s">
        <v>268</v>
      </c>
    </row>
    <row r="68" spans="1:4">
      <c r="A68" t="s">
        <v>1800</v>
      </c>
      <c r="B68" t="s">
        <v>1731</v>
      </c>
      <c r="C68" t="s">
        <v>33</v>
      </c>
      <c r="D68" t="s">
        <v>1537</v>
      </c>
    </row>
    <row r="69" spans="1:4">
      <c r="A69" s="28" t="s">
        <v>1801</v>
      </c>
      <c r="B69" s="28" t="s">
        <v>1731</v>
      </c>
      <c r="C69" s="28" t="s">
        <v>34</v>
      </c>
      <c r="D69" s="28" t="s">
        <v>268</v>
      </c>
    </row>
    <row r="70" spans="1:4">
      <c r="A70" s="28" t="s">
        <v>1802</v>
      </c>
      <c r="B70" s="28" t="s">
        <v>1731</v>
      </c>
      <c r="C70" s="28" t="s">
        <v>35</v>
      </c>
      <c r="D70" s="28" t="s">
        <v>268</v>
      </c>
    </row>
    <row r="71" spans="1:4">
      <c r="A71" s="28" t="s">
        <v>1803</v>
      </c>
      <c r="B71" s="28" t="s">
        <v>1731</v>
      </c>
      <c r="C71" s="28" t="s">
        <v>36</v>
      </c>
      <c r="D71" s="28" t="s">
        <v>917</v>
      </c>
    </row>
    <row r="72" spans="1:4">
      <c r="A72" s="28" t="s">
        <v>1804</v>
      </c>
      <c r="B72" s="28" t="s">
        <v>1731</v>
      </c>
      <c r="C72" s="28" t="s">
        <v>37</v>
      </c>
      <c r="D72" s="28" t="s">
        <v>918</v>
      </c>
    </row>
    <row r="73" spans="1:4">
      <c r="A73" s="28" t="s">
        <v>1805</v>
      </c>
      <c r="B73" s="28" t="s">
        <v>1731</v>
      </c>
      <c r="C73" s="28" t="s">
        <v>38</v>
      </c>
      <c r="D73" s="28" t="s">
        <v>268</v>
      </c>
    </row>
    <row r="74" spans="1:4">
      <c r="A74" s="28" t="s">
        <v>1806</v>
      </c>
      <c r="B74" s="28" t="s">
        <v>1731</v>
      </c>
      <c r="C74" s="28" t="s">
        <v>39</v>
      </c>
      <c r="D74" s="28" t="s">
        <v>918</v>
      </c>
    </row>
    <row r="75" spans="1:4">
      <c r="A75" s="28" t="s">
        <v>1807</v>
      </c>
      <c r="B75" s="28" t="s">
        <v>1731</v>
      </c>
      <c r="C75" s="28" t="s">
        <v>40</v>
      </c>
      <c r="D75" s="28" t="s">
        <v>918</v>
      </c>
    </row>
    <row r="76" spans="1:4">
      <c r="A76" s="28" t="s">
        <v>1808</v>
      </c>
      <c r="B76" s="28" t="s">
        <v>1731</v>
      </c>
      <c r="C76" s="28" t="s">
        <v>41</v>
      </c>
      <c r="D76" s="28" t="s">
        <v>268</v>
      </c>
    </row>
    <row r="77" spans="1:4">
      <c r="A77" t="s">
        <v>1809</v>
      </c>
      <c r="B77" t="s">
        <v>1731</v>
      </c>
      <c r="C77" t="s">
        <v>42</v>
      </c>
      <c r="D77" t="s">
        <v>1537</v>
      </c>
    </row>
    <row r="78" spans="1:4">
      <c r="A78" s="28" t="s">
        <v>1810</v>
      </c>
      <c r="B78" s="28" t="s">
        <v>1731</v>
      </c>
      <c r="C78" s="28" t="s">
        <v>43</v>
      </c>
      <c r="D78" s="28" t="s">
        <v>268</v>
      </c>
    </row>
    <row r="79" spans="1:4">
      <c r="A79" s="28" t="s">
        <v>1811</v>
      </c>
      <c r="B79" s="28" t="s">
        <v>1731</v>
      </c>
      <c r="C79" s="28" t="s">
        <v>44</v>
      </c>
      <c r="D79" s="28" t="s">
        <v>918</v>
      </c>
    </row>
    <row r="80" spans="1:4">
      <c r="A80" t="s">
        <v>1812</v>
      </c>
      <c r="B80" t="s">
        <v>1731</v>
      </c>
      <c r="C80" t="s">
        <v>45</v>
      </c>
      <c r="D80" t="s">
        <v>1221</v>
      </c>
    </row>
    <row r="81" spans="1:4">
      <c r="A81" s="28" t="s">
        <v>1813</v>
      </c>
      <c r="B81" s="28" t="s">
        <v>1731</v>
      </c>
      <c r="C81" s="28" t="s">
        <v>46</v>
      </c>
      <c r="D81" s="28" t="s">
        <v>268</v>
      </c>
    </row>
    <row r="82" spans="1:4">
      <c r="A82" s="28" t="s">
        <v>1814</v>
      </c>
      <c r="B82" s="28" t="s">
        <v>1731</v>
      </c>
      <c r="C82" s="28" t="s">
        <v>47</v>
      </c>
      <c r="D82" s="28" t="s">
        <v>268</v>
      </c>
    </row>
    <row r="83" spans="1:4">
      <c r="A83" s="28" t="s">
        <v>1815</v>
      </c>
      <c r="B83" s="28" t="s">
        <v>1731</v>
      </c>
      <c r="C83" s="28" t="s">
        <v>48</v>
      </c>
      <c r="D83" s="28" t="s">
        <v>268</v>
      </c>
    </row>
    <row r="84" spans="1:4">
      <c r="A84" t="s">
        <v>1816</v>
      </c>
      <c r="B84" t="s">
        <v>1731</v>
      </c>
      <c r="C84" t="s">
        <v>49</v>
      </c>
      <c r="D84" t="s">
        <v>1221</v>
      </c>
    </row>
    <row r="85" spans="1:4">
      <c r="A85" t="s">
        <v>1817</v>
      </c>
      <c r="B85" t="s">
        <v>1731</v>
      </c>
      <c r="C85" t="s">
        <v>50</v>
      </c>
      <c r="D85" t="s">
        <v>1537</v>
      </c>
    </row>
    <row r="86" spans="1:4">
      <c r="A86" s="28" t="s">
        <v>1818</v>
      </c>
      <c r="B86" s="28" t="s">
        <v>1731</v>
      </c>
      <c r="C86" s="28" t="s">
        <v>288</v>
      </c>
      <c r="D86" s="28" t="s">
        <v>268</v>
      </c>
    </row>
    <row r="87" spans="1:4">
      <c r="A87" t="s">
        <v>1819</v>
      </c>
      <c r="B87" t="s">
        <v>1731</v>
      </c>
      <c r="C87" t="s">
        <v>289</v>
      </c>
      <c r="D87" t="s">
        <v>1221</v>
      </c>
    </row>
    <row r="88" spans="1:4">
      <c r="A88" t="s">
        <v>1820</v>
      </c>
      <c r="B88" t="s">
        <v>1731</v>
      </c>
      <c r="C88" t="s">
        <v>290</v>
      </c>
      <c r="D88" t="s">
        <v>1221</v>
      </c>
    </row>
    <row r="89" spans="1:4">
      <c r="A89" s="28" t="s">
        <v>1821</v>
      </c>
      <c r="B89" s="28" t="s">
        <v>1731</v>
      </c>
      <c r="C89" s="28" t="s">
        <v>291</v>
      </c>
      <c r="D89" s="28" t="s">
        <v>268</v>
      </c>
    </row>
    <row r="90" spans="1:4">
      <c r="A90" t="s">
        <v>1822</v>
      </c>
      <c r="B90" t="s">
        <v>1731</v>
      </c>
      <c r="C90" t="s">
        <v>292</v>
      </c>
      <c r="D90" t="s">
        <v>1537</v>
      </c>
    </row>
    <row r="91" spans="1:4">
      <c r="A91" t="s">
        <v>1823</v>
      </c>
      <c r="B91" t="s">
        <v>1731</v>
      </c>
      <c r="C91" t="s">
        <v>293</v>
      </c>
      <c r="D91" t="s">
        <v>1537</v>
      </c>
    </row>
    <row r="92" spans="1:4">
      <c r="A92" s="28" t="s">
        <v>1824</v>
      </c>
      <c r="B92" s="28" t="s">
        <v>1731</v>
      </c>
      <c r="C92" s="28" t="s">
        <v>294</v>
      </c>
      <c r="D92" s="28" t="s">
        <v>268</v>
      </c>
    </row>
    <row r="93" spans="1:4">
      <c r="A93" s="28" t="s">
        <v>1825</v>
      </c>
      <c r="B93" s="28" t="s">
        <v>1731</v>
      </c>
      <c r="C93" s="28" t="s">
        <v>295</v>
      </c>
      <c r="D93" s="28" t="s">
        <v>268</v>
      </c>
    </row>
    <row r="94" spans="1:4">
      <c r="A94" t="s">
        <v>1826</v>
      </c>
      <c r="B94" t="s">
        <v>1731</v>
      </c>
      <c r="C94" t="s">
        <v>296</v>
      </c>
      <c r="D94" t="s">
        <v>1537</v>
      </c>
    </row>
    <row r="95" spans="1:4">
      <c r="A95" s="28" t="s">
        <v>1827</v>
      </c>
      <c r="B95" s="28" t="s">
        <v>1731</v>
      </c>
      <c r="C95" s="28" t="s">
        <v>297</v>
      </c>
      <c r="D95" s="28" t="s">
        <v>268</v>
      </c>
    </row>
    <row r="96" spans="1:4">
      <c r="A96" t="s">
        <v>1828</v>
      </c>
      <c r="B96" t="s">
        <v>1731</v>
      </c>
      <c r="C96" t="s">
        <v>298</v>
      </c>
      <c r="D96" t="s">
        <v>1537</v>
      </c>
    </row>
    <row r="97" spans="1:4">
      <c r="A97" s="28" t="s">
        <v>1829</v>
      </c>
      <c r="B97" s="28" t="s">
        <v>1731</v>
      </c>
      <c r="C97" s="28" t="s">
        <v>299</v>
      </c>
      <c r="D97" s="28" t="s">
        <v>268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1" max="6" width="10.83203125" style="33"/>
    <col min="7" max="16" width="16.83203125" style="33" bestFit="1" customWidth="1"/>
    <col min="17" max="20" width="17.83203125" style="33" bestFit="1" customWidth="1"/>
    <col min="21" max="21" width="3.5" style="33" bestFit="1" customWidth="1"/>
    <col min="22" max="16384" width="10.83203125" style="33"/>
  </cols>
  <sheetData>
    <row r="1" spans="1:18">
      <c r="A1" s="33" t="s">
        <v>265</v>
      </c>
      <c r="B1" s="33" t="s">
        <v>65</v>
      </c>
      <c r="C1" s="33" t="s">
        <v>266</v>
      </c>
      <c r="D1" s="33" t="s">
        <v>916</v>
      </c>
      <c r="F1" s="34" t="s">
        <v>1830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</row>
    <row r="2" spans="1:18">
      <c r="A2" s="28" t="s">
        <v>1831</v>
      </c>
      <c r="B2" s="28" t="s">
        <v>1830</v>
      </c>
      <c r="C2" s="28" t="s">
        <v>267</v>
      </c>
      <c r="D2" s="28" t="s">
        <v>268</v>
      </c>
      <c r="E2"/>
      <c r="F2" s="34" t="s">
        <v>66</v>
      </c>
      <c r="G2" s="28" t="str">
        <f>CONCATENATE($A2,"_",$B2,"_",$C2)</f>
        <v>R012020_R128_1A</v>
      </c>
      <c r="H2" s="28" t="str">
        <f t="shared" ref="H2:H9" si="0">CONCATENATE($A10,"_",$B10,"_",$C10)</f>
        <v>R012028_R128_2A</v>
      </c>
      <c r="I2" s="28" t="str">
        <f t="shared" ref="I2:I9" si="1">CONCATENATE($A18,"_",$B18,"_",$C18)</f>
        <v>R012036_R128_3A</v>
      </c>
      <c r="J2" s="28" t="str">
        <f t="shared" ref="J2:J9" si="2">CONCATENATE($A26,"_",$B26,"_",$C26)</f>
        <v>R012044_R128_4A</v>
      </c>
      <c r="K2" s="28" t="str">
        <f>CONCATENATE($A34,"_",$B34,"_",$C34)</f>
        <v>R012052_R128_5A</v>
      </c>
      <c r="L2" s="33" t="str">
        <f t="shared" ref="L2:L9" si="3">CONCATENATE($A42,"_",$B42,"_",$C42)</f>
        <v>R012060_R128_6A</v>
      </c>
      <c r="M2" s="28" t="str">
        <f t="shared" ref="M2:M9" si="4">CONCATENATE($A50,"_",$B50,"_",$C50)</f>
        <v>R012068_R128_7A</v>
      </c>
      <c r="N2" s="28" t="str">
        <f t="shared" ref="N2:N9" si="5">CONCATENATE($A58,"_",$B58,"_",$C58)</f>
        <v>R012076_R128_8A</v>
      </c>
      <c r="O2" s="28" t="str">
        <f t="shared" ref="O2:O9" si="6">CONCATENATE($A66,"_",$B66,"_",$C66)</f>
        <v>R012084_R128_9A</v>
      </c>
      <c r="P2" s="28" t="str">
        <f t="shared" ref="P2:P9" si="7">CONCATENATE($A74,"_",$B74,"_",$C74)</f>
        <v>R012092_R128_10A</v>
      </c>
      <c r="Q2" s="28" t="str">
        <f t="shared" ref="Q2:Q9" si="8">CONCATENATE($A82,"_",$B82,"_",$C82)</f>
        <v>R012100_R128_11A</v>
      </c>
      <c r="R2" s="28" t="str">
        <f t="shared" ref="R2:R9" si="9">CONCATENATE($A90,"_",$B90,"_",$C90)</f>
        <v>R012108_R128_12A</v>
      </c>
    </row>
    <row r="3" spans="1:18">
      <c r="A3" s="28" t="s">
        <v>1832</v>
      </c>
      <c r="B3" s="28" t="s">
        <v>1830</v>
      </c>
      <c r="C3" s="28" t="s">
        <v>269</v>
      </c>
      <c r="D3" s="28" t="s">
        <v>268</v>
      </c>
      <c r="E3"/>
      <c r="F3" s="34" t="s">
        <v>67</v>
      </c>
      <c r="G3" s="28" t="str">
        <f t="shared" ref="G3:G9" si="10">CONCATENATE($A3,"_",$B3,"_",$C3)</f>
        <v>R012021_R128_1B</v>
      </c>
      <c r="H3" s="28" t="str">
        <f t="shared" si="0"/>
        <v>R012029_R128_2B</v>
      </c>
      <c r="I3" s="28" t="str">
        <f t="shared" si="1"/>
        <v>R012037_R128_3B</v>
      </c>
      <c r="J3" s="28" t="str">
        <f t="shared" si="2"/>
        <v>R012045_R128_4B</v>
      </c>
      <c r="K3" s="28" t="str">
        <f t="shared" ref="K3:K9" si="11">CONCATENATE($A35,"_",$B35,"_",$C35)</f>
        <v>R012053_R128_5B</v>
      </c>
      <c r="L3" s="28" t="str">
        <f t="shared" si="3"/>
        <v>R012061_R128_6B</v>
      </c>
      <c r="M3" s="28" t="str">
        <f t="shared" si="4"/>
        <v>R012069_R128_7B</v>
      </c>
      <c r="N3" s="28" t="str">
        <f t="shared" si="5"/>
        <v>R012077_R128_8B</v>
      </c>
      <c r="O3" s="33" t="str">
        <f t="shared" si="6"/>
        <v>R012085_R128_9B</v>
      </c>
      <c r="P3" s="33" t="str">
        <f t="shared" si="7"/>
        <v>R012093_R128_10B</v>
      </c>
      <c r="Q3" s="28" t="str">
        <f t="shared" si="8"/>
        <v>R012101_R128_11B</v>
      </c>
      <c r="R3" s="33" t="str">
        <f t="shared" si="9"/>
        <v>R012109_R128_12B</v>
      </c>
    </row>
    <row r="4" spans="1:18">
      <c r="A4" s="28" t="s">
        <v>1833</v>
      </c>
      <c r="B4" s="28" t="s">
        <v>1830</v>
      </c>
      <c r="C4" s="28" t="s">
        <v>270</v>
      </c>
      <c r="D4" s="28" t="s">
        <v>268</v>
      </c>
      <c r="E4"/>
      <c r="F4" s="34" t="s">
        <v>68</v>
      </c>
      <c r="G4" s="28" t="str">
        <f t="shared" si="10"/>
        <v>R012022_R128_1C</v>
      </c>
      <c r="H4" s="28" t="str">
        <f t="shared" si="0"/>
        <v>R012030_R128_2C</v>
      </c>
      <c r="I4" s="33" t="str">
        <f t="shared" si="1"/>
        <v>R012038_R128_3C</v>
      </c>
      <c r="J4" s="28" t="str">
        <f t="shared" si="2"/>
        <v>R012046_R128_4C</v>
      </c>
      <c r="K4" s="28" t="str">
        <f t="shared" si="11"/>
        <v>R012054_R128_5C</v>
      </c>
      <c r="L4" s="28" t="str">
        <f t="shared" si="3"/>
        <v>R012062_R128_6C</v>
      </c>
      <c r="M4" s="28" t="str">
        <f t="shared" si="4"/>
        <v>R012070_R128_7C</v>
      </c>
      <c r="N4" s="28" t="str">
        <f t="shared" si="5"/>
        <v>R012078_R128_8C</v>
      </c>
      <c r="O4" s="28" t="str">
        <f t="shared" si="6"/>
        <v>R012086_R128_9C</v>
      </c>
      <c r="P4" s="33" t="str">
        <f t="shared" si="7"/>
        <v>R012094_R128_10C</v>
      </c>
      <c r="Q4" s="28" t="str">
        <f t="shared" si="8"/>
        <v>R012102_R128_11C</v>
      </c>
      <c r="R4" s="28" t="str">
        <f t="shared" si="9"/>
        <v>R012110_R128_12C</v>
      </c>
    </row>
    <row r="5" spans="1:18">
      <c r="A5" s="28" t="s">
        <v>1834</v>
      </c>
      <c r="B5" s="28" t="s">
        <v>1830</v>
      </c>
      <c r="C5" s="28" t="s">
        <v>271</v>
      </c>
      <c r="D5" s="28" t="s">
        <v>268</v>
      </c>
      <c r="E5"/>
      <c r="F5" s="34" t="s">
        <v>69</v>
      </c>
      <c r="G5" s="28" t="str">
        <f t="shared" si="10"/>
        <v>R012023_R128_1D</v>
      </c>
      <c r="H5" s="33" t="str">
        <f t="shared" si="0"/>
        <v>R012031_R128_2D</v>
      </c>
      <c r="I5" s="28" t="str">
        <f t="shared" si="1"/>
        <v>R012039_R128_3D</v>
      </c>
      <c r="J5" s="33" t="str">
        <f t="shared" si="2"/>
        <v>R012047_R128_4D</v>
      </c>
      <c r="K5" s="28" t="str">
        <f t="shared" si="11"/>
        <v>R012055_R128_5D</v>
      </c>
      <c r="L5" s="28" t="str">
        <f t="shared" si="3"/>
        <v>R012063_R128_6D</v>
      </c>
      <c r="M5" s="33" t="str">
        <f t="shared" si="4"/>
        <v>R012071_R128_7D</v>
      </c>
      <c r="N5" s="33" t="str">
        <f t="shared" si="5"/>
        <v>R012079_R128_8D</v>
      </c>
      <c r="O5" s="28" t="str">
        <f t="shared" si="6"/>
        <v>R012087_R128_9D</v>
      </c>
      <c r="P5" s="33" t="str">
        <f t="shared" si="7"/>
        <v>R012095_R128_10D</v>
      </c>
      <c r="Q5" s="28" t="str">
        <f t="shared" si="8"/>
        <v>R012103_R128_11D</v>
      </c>
      <c r="R5" s="28" t="str">
        <f t="shared" si="9"/>
        <v>R012111_R128_12D</v>
      </c>
    </row>
    <row r="6" spans="1:18">
      <c r="A6" s="28" t="s">
        <v>1835</v>
      </c>
      <c r="B6" s="28" t="s">
        <v>1830</v>
      </c>
      <c r="C6" s="28" t="s">
        <v>272</v>
      </c>
      <c r="D6" s="28" t="s">
        <v>268</v>
      </c>
      <c r="E6"/>
      <c r="F6" s="34" t="s">
        <v>70</v>
      </c>
      <c r="G6" s="28" t="str">
        <f t="shared" si="10"/>
        <v>R012024_R128_1E</v>
      </c>
      <c r="H6" s="28" t="str">
        <f t="shared" si="0"/>
        <v>R012032_R128_2E</v>
      </c>
      <c r="I6" s="33" t="str">
        <f t="shared" si="1"/>
        <v>R012040_R128_3E</v>
      </c>
      <c r="J6" s="33" t="str">
        <f t="shared" si="2"/>
        <v>R012048_R128_4E</v>
      </c>
      <c r="K6" s="33" t="str">
        <f t="shared" si="11"/>
        <v>R012056_R128_5E</v>
      </c>
      <c r="L6" s="33" t="str">
        <f t="shared" si="3"/>
        <v>R012064_R128_6E</v>
      </c>
      <c r="M6" s="33" t="str">
        <f t="shared" si="4"/>
        <v>R012072_R128_7E</v>
      </c>
      <c r="N6" s="33" t="str">
        <f t="shared" si="5"/>
        <v>R012080_R128_8E</v>
      </c>
      <c r="O6" s="28" t="str">
        <f t="shared" si="6"/>
        <v>R012088_R128_9E</v>
      </c>
      <c r="P6" s="33" t="str">
        <f t="shared" si="7"/>
        <v>R012096_R128_10E</v>
      </c>
      <c r="Q6" s="28" t="str">
        <f t="shared" si="8"/>
        <v>R012104_R128_11E</v>
      </c>
      <c r="R6" s="33" t="str">
        <f t="shared" si="9"/>
        <v>R012112_R128_12E</v>
      </c>
    </row>
    <row r="7" spans="1:18">
      <c r="A7" s="28" t="s">
        <v>1836</v>
      </c>
      <c r="B7" s="28" t="s">
        <v>1830</v>
      </c>
      <c r="C7" s="28" t="s">
        <v>51</v>
      </c>
      <c r="D7" s="28" t="s">
        <v>268</v>
      </c>
      <c r="E7"/>
      <c r="F7" s="34" t="s">
        <v>71</v>
      </c>
      <c r="G7" s="28" t="str">
        <f t="shared" si="10"/>
        <v>R012025_R128_1F</v>
      </c>
      <c r="H7" s="28" t="str">
        <f t="shared" si="0"/>
        <v>R012033_R128_2F</v>
      </c>
      <c r="I7" s="33" t="str">
        <f t="shared" si="1"/>
        <v>R012041_R128_3F</v>
      </c>
      <c r="J7" s="28" t="str">
        <f t="shared" si="2"/>
        <v>R012049_R128_4F</v>
      </c>
      <c r="K7" s="28" t="str">
        <f t="shared" si="11"/>
        <v>R012057_R128_5F</v>
      </c>
      <c r="L7" s="33" t="str">
        <f t="shared" si="3"/>
        <v>R012065_R128_6F</v>
      </c>
      <c r="M7" s="28" t="str">
        <f t="shared" si="4"/>
        <v>R012073_R128_7F</v>
      </c>
      <c r="N7" s="28" t="str">
        <f t="shared" si="5"/>
        <v>R012081_R128_8F</v>
      </c>
      <c r="O7" s="28" t="str">
        <f t="shared" si="6"/>
        <v>R012089_R128_9F</v>
      </c>
      <c r="P7" s="28" t="str">
        <f t="shared" si="7"/>
        <v>R012097_R128_10F</v>
      </c>
      <c r="Q7" s="28" t="str">
        <f t="shared" si="8"/>
        <v>R012105_R128_11F</v>
      </c>
      <c r="R7" s="33" t="str">
        <f t="shared" si="9"/>
        <v>R012113_R128_12F</v>
      </c>
    </row>
    <row r="8" spans="1:18">
      <c r="A8" s="28" t="s">
        <v>1837</v>
      </c>
      <c r="B8" s="28" t="s">
        <v>1830</v>
      </c>
      <c r="C8" s="28" t="s">
        <v>52</v>
      </c>
      <c r="D8" s="28" t="s">
        <v>268</v>
      </c>
      <c r="E8"/>
      <c r="F8" s="34" t="s">
        <v>72</v>
      </c>
      <c r="G8" s="28" t="str">
        <f t="shared" si="10"/>
        <v>R012026_R128_1G</v>
      </c>
      <c r="H8" s="28" t="str">
        <f t="shared" si="0"/>
        <v>R012034_R128_2G</v>
      </c>
      <c r="I8" s="28" t="str">
        <f t="shared" si="1"/>
        <v>R012042_R128_3G</v>
      </c>
      <c r="J8" s="28" t="str">
        <f t="shared" si="2"/>
        <v>R012050_R128_4G</v>
      </c>
      <c r="K8" s="33" t="str">
        <f t="shared" si="11"/>
        <v>R012058_R128_5G</v>
      </c>
      <c r="L8" s="28" t="str">
        <f t="shared" si="3"/>
        <v>R012066_R128_6G</v>
      </c>
      <c r="M8" s="33" t="str">
        <f t="shared" si="4"/>
        <v>R012074_R128_7G</v>
      </c>
      <c r="N8" s="28" t="str">
        <f t="shared" si="5"/>
        <v>R012082_R128_8G</v>
      </c>
      <c r="O8" s="33" t="str">
        <f t="shared" si="6"/>
        <v>R012090_R128_9G</v>
      </c>
      <c r="P8" s="28" t="str">
        <f t="shared" si="7"/>
        <v>R012098_R128_10G</v>
      </c>
      <c r="Q8" s="28" t="str">
        <f t="shared" si="8"/>
        <v>R012106_R128_11G</v>
      </c>
      <c r="R8" s="28" t="str">
        <f t="shared" si="9"/>
        <v>R012114_R128_12G</v>
      </c>
    </row>
    <row r="9" spans="1:18">
      <c r="A9" s="28" t="s">
        <v>1838</v>
      </c>
      <c r="B9" s="28" t="s">
        <v>1830</v>
      </c>
      <c r="C9" s="28" t="s">
        <v>53</v>
      </c>
      <c r="D9" s="28" t="s">
        <v>1537</v>
      </c>
      <c r="E9"/>
      <c r="F9" s="34" t="s">
        <v>73</v>
      </c>
      <c r="G9" s="28" t="str">
        <f t="shared" si="10"/>
        <v>R012027_R128_1H</v>
      </c>
      <c r="H9" s="28" t="str">
        <f t="shared" si="0"/>
        <v>R012035_R128_2H</v>
      </c>
      <c r="I9" s="28" t="str">
        <f t="shared" si="1"/>
        <v>R012043_R128_3H</v>
      </c>
      <c r="J9" s="28" t="str">
        <f t="shared" si="2"/>
        <v>R012051_R128_4H</v>
      </c>
      <c r="K9" s="33" t="str">
        <f t="shared" si="11"/>
        <v>R012059_R128_5H</v>
      </c>
      <c r="L9" s="28" t="str">
        <f t="shared" si="3"/>
        <v>R012067_R128_6H</v>
      </c>
      <c r="M9" s="33" t="str">
        <f t="shared" si="4"/>
        <v>R012075_R128_7H</v>
      </c>
      <c r="N9" s="28" t="str">
        <f t="shared" si="5"/>
        <v>R012083_R128_8H</v>
      </c>
      <c r="O9" s="28" t="str">
        <f t="shared" si="6"/>
        <v>R012091_R128_9H</v>
      </c>
      <c r="P9" s="28" t="str">
        <f t="shared" si="7"/>
        <v>R012099_R128_10H</v>
      </c>
      <c r="Q9" s="33" t="str">
        <f t="shared" si="8"/>
        <v>R012107_R128_11H</v>
      </c>
      <c r="R9" s="28" t="str">
        <f t="shared" si="9"/>
        <v>R012115_R128_12H</v>
      </c>
    </row>
    <row r="10" spans="1:18">
      <c r="A10" s="28" t="s">
        <v>1839</v>
      </c>
      <c r="B10" s="28" t="s">
        <v>1830</v>
      </c>
      <c r="C10" s="28" t="s">
        <v>54</v>
      </c>
      <c r="D10" s="28" t="s">
        <v>268</v>
      </c>
      <c r="E10"/>
    </row>
    <row r="11" spans="1:18">
      <c r="A11" s="28" t="s">
        <v>1840</v>
      </c>
      <c r="B11" s="28" t="s">
        <v>1830</v>
      </c>
      <c r="C11" s="28" t="s">
        <v>55</v>
      </c>
      <c r="D11" s="28" t="s">
        <v>268</v>
      </c>
      <c r="E11"/>
    </row>
    <row r="12" spans="1:18">
      <c r="A12" s="28" t="s">
        <v>1841</v>
      </c>
      <c r="B12" s="28" t="s">
        <v>1830</v>
      </c>
      <c r="C12" s="28" t="s">
        <v>56</v>
      </c>
      <c r="D12" s="28" t="s">
        <v>268</v>
      </c>
      <c r="E12"/>
    </row>
    <row r="13" spans="1:18">
      <c r="A13" t="s">
        <v>1842</v>
      </c>
      <c r="B13" t="s">
        <v>1830</v>
      </c>
      <c r="C13" t="s">
        <v>57</v>
      </c>
      <c r="D13" t="s">
        <v>1221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s="28" t="s">
        <v>1843</v>
      </c>
      <c r="B14" s="28" t="s">
        <v>1830</v>
      </c>
      <c r="C14" s="28" t="s">
        <v>58</v>
      </c>
      <c r="D14" s="28" t="s">
        <v>268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s="28" t="s">
        <v>1844</v>
      </c>
      <c r="B15" s="28" t="s">
        <v>1830</v>
      </c>
      <c r="C15" s="28" t="s">
        <v>59</v>
      </c>
      <c r="D15" s="28" t="s">
        <v>268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8" t="s">
        <v>1845</v>
      </c>
      <c r="B16" s="28" t="s">
        <v>1830</v>
      </c>
      <c r="C16" s="28" t="s">
        <v>60</v>
      </c>
      <c r="D16" s="28" t="s">
        <v>268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s="28" t="s">
        <v>1846</v>
      </c>
      <c r="B17" s="28" t="s">
        <v>1830</v>
      </c>
      <c r="C17" s="28" t="s">
        <v>61</v>
      </c>
      <c r="D17" s="28" t="s">
        <v>268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s="28" t="s">
        <v>1847</v>
      </c>
      <c r="B18" s="28" t="s">
        <v>1830</v>
      </c>
      <c r="C18" s="28" t="s">
        <v>62</v>
      </c>
      <c r="D18" s="28" t="s">
        <v>268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s="28" t="s">
        <v>1848</v>
      </c>
      <c r="B19" s="28" t="s">
        <v>1830</v>
      </c>
      <c r="C19" s="28" t="s">
        <v>63</v>
      </c>
      <c r="D19" s="28" t="s">
        <v>268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t="s">
        <v>1849</v>
      </c>
      <c r="B20" t="s">
        <v>1830</v>
      </c>
      <c r="C20" t="s">
        <v>0</v>
      </c>
      <c r="D20" t="s">
        <v>1221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s="28" t="s">
        <v>1850</v>
      </c>
      <c r="B21" s="28" t="s">
        <v>1830</v>
      </c>
      <c r="C21" s="28" t="s">
        <v>1</v>
      </c>
      <c r="D21" s="28" t="s">
        <v>268</v>
      </c>
      <c r="E21"/>
    </row>
    <row r="22" spans="1:18">
      <c r="A22" t="s">
        <v>1851</v>
      </c>
      <c r="B22" t="s">
        <v>1830</v>
      </c>
      <c r="C22" t="s">
        <v>2</v>
      </c>
      <c r="D22" t="s">
        <v>1221</v>
      </c>
      <c r="E22"/>
    </row>
    <row r="23" spans="1:18">
      <c r="A23" t="s">
        <v>1852</v>
      </c>
      <c r="B23" t="s">
        <v>1830</v>
      </c>
      <c r="C23" t="s">
        <v>3</v>
      </c>
      <c r="D23" t="s">
        <v>1221</v>
      </c>
      <c r="E23"/>
    </row>
    <row r="24" spans="1:18">
      <c r="A24" s="28" t="s">
        <v>1853</v>
      </c>
      <c r="B24" s="28" t="s">
        <v>1830</v>
      </c>
      <c r="C24" s="28" t="s">
        <v>4</v>
      </c>
      <c r="D24" s="28" t="s">
        <v>918</v>
      </c>
      <c r="E24"/>
    </row>
    <row r="25" spans="1:18">
      <c r="A25" s="28" t="s">
        <v>1854</v>
      </c>
      <c r="B25" s="28" t="s">
        <v>1830</v>
      </c>
      <c r="C25" s="28" t="s">
        <v>5</v>
      </c>
      <c r="D25" s="28" t="s">
        <v>918</v>
      </c>
      <c r="E25"/>
    </row>
    <row r="26" spans="1:18">
      <c r="A26" s="28" t="s">
        <v>1855</v>
      </c>
      <c r="B26" s="28" t="s">
        <v>1830</v>
      </c>
      <c r="C26" s="28" t="s">
        <v>6</v>
      </c>
      <c r="D26" s="28" t="s">
        <v>268</v>
      </c>
      <c r="E26"/>
    </row>
    <row r="27" spans="1:18">
      <c r="A27" s="28" t="s">
        <v>1856</v>
      </c>
      <c r="B27" s="28" t="s">
        <v>1830</v>
      </c>
      <c r="C27" s="28" t="s">
        <v>7</v>
      </c>
      <c r="D27" s="28" t="s">
        <v>918</v>
      </c>
      <c r="E27"/>
    </row>
    <row r="28" spans="1:18">
      <c r="A28" s="28" t="s">
        <v>1857</v>
      </c>
      <c r="B28" s="28" t="s">
        <v>1830</v>
      </c>
      <c r="C28" s="28" t="s">
        <v>8</v>
      </c>
      <c r="D28" s="28" t="s">
        <v>268</v>
      </c>
      <c r="E28"/>
    </row>
    <row r="29" spans="1:18">
      <c r="A29" t="s">
        <v>1858</v>
      </c>
      <c r="B29" t="s">
        <v>1830</v>
      </c>
      <c r="C29" t="s">
        <v>9</v>
      </c>
      <c r="D29" t="s">
        <v>1221</v>
      </c>
      <c r="E29"/>
    </row>
    <row r="30" spans="1:18">
      <c r="A30" t="s">
        <v>1859</v>
      </c>
      <c r="B30" t="s">
        <v>1830</v>
      </c>
      <c r="C30" t="s">
        <v>10</v>
      </c>
      <c r="D30" t="s">
        <v>1221</v>
      </c>
      <c r="E30"/>
    </row>
    <row r="31" spans="1:18">
      <c r="A31" s="28" t="s">
        <v>1860</v>
      </c>
      <c r="B31" s="28" t="s">
        <v>1830</v>
      </c>
      <c r="C31" s="28" t="s">
        <v>11</v>
      </c>
      <c r="D31" s="28" t="s">
        <v>268</v>
      </c>
      <c r="E31"/>
    </row>
    <row r="32" spans="1:18">
      <c r="A32" s="28" t="s">
        <v>1861</v>
      </c>
      <c r="B32" s="28" t="s">
        <v>1830</v>
      </c>
      <c r="C32" s="28" t="s">
        <v>12</v>
      </c>
      <c r="D32" s="28" t="s">
        <v>918</v>
      </c>
      <c r="E32"/>
    </row>
    <row r="33" spans="1:5">
      <c r="A33" s="28" t="s">
        <v>1862</v>
      </c>
      <c r="B33" s="28" t="s">
        <v>1830</v>
      </c>
      <c r="C33" s="28" t="s">
        <v>13</v>
      </c>
      <c r="D33" s="28" t="s">
        <v>918</v>
      </c>
      <c r="E33"/>
    </row>
    <row r="34" spans="1:5">
      <c r="A34" s="28" t="s">
        <v>1863</v>
      </c>
      <c r="B34" s="28" t="s">
        <v>1830</v>
      </c>
      <c r="C34" s="28" t="s">
        <v>14</v>
      </c>
      <c r="D34" s="28" t="s">
        <v>918</v>
      </c>
      <c r="E34"/>
    </row>
    <row r="35" spans="1:5">
      <c r="A35" s="28" t="s">
        <v>1864</v>
      </c>
      <c r="B35" s="28" t="s">
        <v>1830</v>
      </c>
      <c r="C35" s="28" t="s">
        <v>15</v>
      </c>
      <c r="D35" s="28" t="s">
        <v>918</v>
      </c>
      <c r="E35"/>
    </row>
    <row r="36" spans="1:5">
      <c r="A36" s="28" t="s">
        <v>1865</v>
      </c>
      <c r="B36" s="28" t="s">
        <v>1830</v>
      </c>
      <c r="C36" s="28" t="s">
        <v>16</v>
      </c>
      <c r="D36" s="28" t="s">
        <v>268</v>
      </c>
      <c r="E36"/>
    </row>
    <row r="37" spans="1:5">
      <c r="A37" s="28" t="s">
        <v>1866</v>
      </c>
      <c r="B37" s="28" t="s">
        <v>1830</v>
      </c>
      <c r="C37" s="28" t="s">
        <v>17</v>
      </c>
      <c r="D37" s="28" t="s">
        <v>268</v>
      </c>
      <c r="E37"/>
    </row>
    <row r="38" spans="1:5">
      <c r="A38" t="s">
        <v>1867</v>
      </c>
      <c r="B38" t="s">
        <v>1830</v>
      </c>
      <c r="C38" t="s">
        <v>18</v>
      </c>
      <c r="D38" t="s">
        <v>1221</v>
      </c>
      <c r="E38"/>
    </row>
    <row r="39" spans="1:5">
      <c r="A39" s="28" t="s">
        <v>1868</v>
      </c>
      <c r="B39" s="28" t="s">
        <v>1830</v>
      </c>
      <c r="C39" s="28" t="s">
        <v>19</v>
      </c>
      <c r="D39" s="28" t="s">
        <v>918</v>
      </c>
      <c r="E39"/>
    </row>
    <row r="40" spans="1:5">
      <c r="A40" t="s">
        <v>1869</v>
      </c>
      <c r="B40" t="s">
        <v>1830</v>
      </c>
      <c r="C40" t="s">
        <v>20</v>
      </c>
      <c r="D40" t="s">
        <v>1221</v>
      </c>
      <c r="E40"/>
    </row>
    <row r="41" spans="1:5">
      <c r="A41" t="s">
        <v>1870</v>
      </c>
      <c r="B41" t="s">
        <v>1830</v>
      </c>
      <c r="C41" t="s">
        <v>21</v>
      </c>
      <c r="D41" t="s">
        <v>1221</v>
      </c>
      <c r="E41"/>
    </row>
    <row r="42" spans="1:5">
      <c r="A42" t="s">
        <v>1871</v>
      </c>
      <c r="B42" t="s">
        <v>1830</v>
      </c>
      <c r="C42" t="s">
        <v>22</v>
      </c>
      <c r="D42" t="s">
        <v>1280</v>
      </c>
      <c r="E42"/>
    </row>
    <row r="43" spans="1:5">
      <c r="A43" s="28" t="s">
        <v>1872</v>
      </c>
      <c r="B43" s="28" t="s">
        <v>1830</v>
      </c>
      <c r="C43" s="28" t="s">
        <v>23</v>
      </c>
      <c r="D43" s="28" t="s">
        <v>918</v>
      </c>
      <c r="E43"/>
    </row>
    <row r="44" spans="1:5">
      <c r="A44" s="28" t="s">
        <v>1873</v>
      </c>
      <c r="B44" s="28" t="s">
        <v>1830</v>
      </c>
      <c r="C44" s="28" t="s">
        <v>24</v>
      </c>
      <c r="D44" s="28" t="s">
        <v>918</v>
      </c>
      <c r="E44"/>
    </row>
    <row r="45" spans="1:5">
      <c r="A45" s="28" t="s">
        <v>1874</v>
      </c>
      <c r="B45" s="28" t="s">
        <v>1830</v>
      </c>
      <c r="C45" s="28" t="s">
        <v>25</v>
      </c>
      <c r="D45" s="28" t="s">
        <v>268</v>
      </c>
      <c r="E45"/>
    </row>
    <row r="46" spans="1:5">
      <c r="A46" t="s">
        <v>1875</v>
      </c>
      <c r="B46" t="s">
        <v>1830</v>
      </c>
      <c r="C46" t="s">
        <v>26</v>
      </c>
      <c r="D46" t="s">
        <v>1537</v>
      </c>
      <c r="E46"/>
    </row>
    <row r="47" spans="1:5">
      <c r="A47" t="s">
        <v>1876</v>
      </c>
      <c r="B47" t="s">
        <v>1830</v>
      </c>
      <c r="C47" t="s">
        <v>27</v>
      </c>
      <c r="D47" t="s">
        <v>1537</v>
      </c>
      <c r="E47"/>
    </row>
    <row r="48" spans="1:5">
      <c r="A48" s="28" t="s">
        <v>1877</v>
      </c>
      <c r="B48" s="28" t="s">
        <v>1830</v>
      </c>
      <c r="C48" s="28" t="s">
        <v>28</v>
      </c>
      <c r="D48" s="28" t="s">
        <v>268</v>
      </c>
      <c r="E48"/>
    </row>
    <row r="49" spans="1:5">
      <c r="A49" s="28" t="s">
        <v>1878</v>
      </c>
      <c r="B49" s="28" t="s">
        <v>1830</v>
      </c>
      <c r="C49" s="28" t="s">
        <v>29</v>
      </c>
      <c r="D49" s="28" t="s">
        <v>268</v>
      </c>
      <c r="E49"/>
    </row>
    <row r="50" spans="1:5">
      <c r="A50" s="28" t="s">
        <v>1879</v>
      </c>
      <c r="B50" s="28" t="s">
        <v>1830</v>
      </c>
      <c r="C50" s="28" t="s">
        <v>273</v>
      </c>
      <c r="D50" s="28" t="s">
        <v>268</v>
      </c>
      <c r="E50"/>
    </row>
    <row r="51" spans="1:5">
      <c r="A51" s="28" t="s">
        <v>1880</v>
      </c>
      <c r="B51" s="28" t="s">
        <v>1830</v>
      </c>
      <c r="C51" s="28" t="s">
        <v>274</v>
      </c>
      <c r="D51" s="28" t="s">
        <v>268</v>
      </c>
      <c r="E51"/>
    </row>
    <row r="52" spans="1:5">
      <c r="A52" s="28" t="s">
        <v>1881</v>
      </c>
      <c r="B52" s="28" t="s">
        <v>1830</v>
      </c>
      <c r="C52" s="28" t="s">
        <v>275</v>
      </c>
      <c r="D52" s="28" t="s">
        <v>918</v>
      </c>
      <c r="E52"/>
    </row>
    <row r="53" spans="1:5">
      <c r="A53" t="s">
        <v>1882</v>
      </c>
      <c r="B53" t="s">
        <v>1830</v>
      </c>
      <c r="C53" t="s">
        <v>276</v>
      </c>
      <c r="D53" t="s">
        <v>1537</v>
      </c>
      <c r="E53"/>
    </row>
    <row r="54" spans="1:5">
      <c r="A54" t="s">
        <v>1883</v>
      </c>
      <c r="B54" t="s">
        <v>1830</v>
      </c>
      <c r="C54" t="s">
        <v>277</v>
      </c>
      <c r="D54" t="s">
        <v>1221</v>
      </c>
      <c r="E54"/>
    </row>
    <row r="55" spans="1:5">
      <c r="A55" s="28" t="s">
        <v>1884</v>
      </c>
      <c r="B55" s="28" t="s">
        <v>1830</v>
      </c>
      <c r="C55" s="28" t="s">
        <v>278</v>
      </c>
      <c r="D55" s="28" t="s">
        <v>918</v>
      </c>
      <c r="E55"/>
    </row>
    <row r="56" spans="1:5">
      <c r="A56" t="s">
        <v>1885</v>
      </c>
      <c r="B56" t="s">
        <v>1830</v>
      </c>
      <c r="C56" t="s">
        <v>279</v>
      </c>
      <c r="D56" t="s">
        <v>1537</v>
      </c>
      <c r="E56"/>
    </row>
    <row r="57" spans="1:5">
      <c r="A57" t="s">
        <v>1886</v>
      </c>
      <c r="B57" t="s">
        <v>1830</v>
      </c>
      <c r="C57" t="s">
        <v>280</v>
      </c>
      <c r="D57" t="s">
        <v>1221</v>
      </c>
      <c r="E57"/>
    </row>
    <row r="58" spans="1:5">
      <c r="A58" s="28" t="s">
        <v>1887</v>
      </c>
      <c r="B58" s="28" t="s">
        <v>1830</v>
      </c>
      <c r="C58" s="28" t="s">
        <v>281</v>
      </c>
      <c r="D58" s="28" t="s">
        <v>918</v>
      </c>
      <c r="E58"/>
    </row>
    <row r="59" spans="1:5">
      <c r="A59" s="28" t="s">
        <v>1888</v>
      </c>
      <c r="B59" s="28" t="s">
        <v>1830</v>
      </c>
      <c r="C59" s="28" t="s">
        <v>282</v>
      </c>
      <c r="D59" s="28" t="s">
        <v>268</v>
      </c>
      <c r="E59"/>
    </row>
    <row r="60" spans="1:5">
      <c r="A60" s="28" t="s">
        <v>1889</v>
      </c>
      <c r="B60" s="28" t="s">
        <v>1830</v>
      </c>
      <c r="C60" s="28" t="s">
        <v>283</v>
      </c>
      <c r="D60" s="28" t="s">
        <v>268</v>
      </c>
      <c r="E60"/>
    </row>
    <row r="61" spans="1:5">
      <c r="A61" t="s">
        <v>1890</v>
      </c>
      <c r="B61" t="s">
        <v>1830</v>
      </c>
      <c r="C61" t="s">
        <v>284</v>
      </c>
      <c r="D61" t="s">
        <v>1537</v>
      </c>
      <c r="E61"/>
    </row>
    <row r="62" spans="1:5">
      <c r="A62" t="s">
        <v>1891</v>
      </c>
      <c r="B62" t="s">
        <v>1830</v>
      </c>
      <c r="C62" t="s">
        <v>285</v>
      </c>
      <c r="D62" t="s">
        <v>1537</v>
      </c>
      <c r="E62"/>
    </row>
    <row r="63" spans="1:5">
      <c r="A63" s="28" t="s">
        <v>1892</v>
      </c>
      <c r="B63" s="28" t="s">
        <v>1830</v>
      </c>
      <c r="C63" s="28" t="s">
        <v>286</v>
      </c>
      <c r="D63" s="28" t="s">
        <v>268</v>
      </c>
      <c r="E63"/>
    </row>
    <row r="64" spans="1:5">
      <c r="A64" s="28" t="s">
        <v>1893</v>
      </c>
      <c r="B64" s="28" t="s">
        <v>1830</v>
      </c>
      <c r="C64" s="28" t="s">
        <v>287</v>
      </c>
      <c r="D64" s="28" t="s">
        <v>268</v>
      </c>
      <c r="E64"/>
    </row>
    <row r="65" spans="1:5">
      <c r="A65" s="28" t="s">
        <v>1894</v>
      </c>
      <c r="B65" s="28" t="s">
        <v>1830</v>
      </c>
      <c r="C65" s="28" t="s">
        <v>30</v>
      </c>
      <c r="D65" s="28" t="s">
        <v>268</v>
      </c>
      <c r="E65"/>
    </row>
    <row r="66" spans="1:5">
      <c r="A66" s="28" t="s">
        <v>1895</v>
      </c>
      <c r="B66" s="28" t="s">
        <v>1830</v>
      </c>
      <c r="C66" s="28" t="s">
        <v>31</v>
      </c>
      <c r="D66" s="28" t="s">
        <v>268</v>
      </c>
      <c r="E66"/>
    </row>
    <row r="67" spans="1:5">
      <c r="A67" t="s">
        <v>1896</v>
      </c>
      <c r="B67" t="s">
        <v>1830</v>
      </c>
      <c r="C67" t="s">
        <v>32</v>
      </c>
      <c r="D67" t="s">
        <v>1221</v>
      </c>
      <c r="E67"/>
    </row>
    <row r="68" spans="1:5">
      <c r="A68" s="28" t="s">
        <v>1897</v>
      </c>
      <c r="B68" s="28" t="s">
        <v>1830</v>
      </c>
      <c r="C68" s="28" t="s">
        <v>33</v>
      </c>
      <c r="D68" s="28" t="s">
        <v>268</v>
      </c>
      <c r="E68"/>
    </row>
    <row r="69" spans="1:5">
      <c r="A69" s="28" t="s">
        <v>1898</v>
      </c>
      <c r="B69" s="28" t="s">
        <v>1830</v>
      </c>
      <c r="C69" s="28" t="s">
        <v>34</v>
      </c>
      <c r="D69" s="28" t="s">
        <v>268</v>
      </c>
      <c r="E69"/>
    </row>
    <row r="70" spans="1:5">
      <c r="A70" s="28" t="s">
        <v>1899</v>
      </c>
      <c r="B70" s="28" t="s">
        <v>1830</v>
      </c>
      <c r="C70" s="28" t="s">
        <v>35</v>
      </c>
      <c r="D70" s="28" t="s">
        <v>268</v>
      </c>
      <c r="E70"/>
    </row>
    <row r="71" spans="1:5">
      <c r="A71" s="28" t="s">
        <v>1900</v>
      </c>
      <c r="B71" s="28" t="s">
        <v>1830</v>
      </c>
      <c r="C71" s="28" t="s">
        <v>36</v>
      </c>
      <c r="D71" s="28" t="s">
        <v>268</v>
      </c>
      <c r="E71"/>
    </row>
    <row r="72" spans="1:5">
      <c r="A72" t="s">
        <v>1901</v>
      </c>
      <c r="B72" t="s">
        <v>1830</v>
      </c>
      <c r="C72" t="s">
        <v>37</v>
      </c>
      <c r="D72" t="s">
        <v>1302</v>
      </c>
      <c r="E72"/>
    </row>
    <row r="73" spans="1:5">
      <c r="A73" s="28" t="s">
        <v>1902</v>
      </c>
      <c r="B73" s="28" t="s">
        <v>1830</v>
      </c>
      <c r="C73" s="28" t="s">
        <v>38</v>
      </c>
      <c r="D73" s="28" t="s">
        <v>268</v>
      </c>
      <c r="E73"/>
    </row>
    <row r="74" spans="1:5">
      <c r="A74" s="28" t="s">
        <v>1903</v>
      </c>
      <c r="B74" s="28" t="s">
        <v>1830</v>
      </c>
      <c r="C74" s="28" t="s">
        <v>39</v>
      </c>
      <c r="D74" s="28" t="s">
        <v>268</v>
      </c>
      <c r="E74"/>
    </row>
    <row r="75" spans="1:5">
      <c r="A75" t="s">
        <v>1904</v>
      </c>
      <c r="B75" t="s">
        <v>1830</v>
      </c>
      <c r="C75" t="s">
        <v>40</v>
      </c>
      <c r="D75" t="s">
        <v>1537</v>
      </c>
      <c r="E75"/>
    </row>
    <row r="76" spans="1:5">
      <c r="A76" t="s">
        <v>1905</v>
      </c>
      <c r="B76" t="s">
        <v>1830</v>
      </c>
      <c r="C76" t="s">
        <v>41</v>
      </c>
      <c r="D76" t="s">
        <v>1537</v>
      </c>
      <c r="E76"/>
    </row>
    <row r="77" spans="1:5">
      <c r="A77" t="s">
        <v>1906</v>
      </c>
      <c r="B77" t="s">
        <v>1830</v>
      </c>
      <c r="C77" t="s">
        <v>42</v>
      </c>
      <c r="D77" t="s">
        <v>1221</v>
      </c>
      <c r="E77"/>
    </row>
    <row r="78" spans="1:5">
      <c r="A78" t="s">
        <v>1907</v>
      </c>
      <c r="B78" t="s">
        <v>1830</v>
      </c>
      <c r="C78" t="s">
        <v>43</v>
      </c>
      <c r="D78" t="s">
        <v>1221</v>
      </c>
      <c r="E78"/>
    </row>
    <row r="79" spans="1:5">
      <c r="A79" s="28" t="s">
        <v>1908</v>
      </c>
      <c r="B79" s="28" t="s">
        <v>1830</v>
      </c>
      <c r="C79" s="28" t="s">
        <v>44</v>
      </c>
      <c r="D79" s="28" t="s">
        <v>268</v>
      </c>
      <c r="E79"/>
    </row>
    <row r="80" spans="1:5">
      <c r="A80" s="28" t="s">
        <v>1909</v>
      </c>
      <c r="B80" s="28" t="s">
        <v>1830</v>
      </c>
      <c r="C80" s="28" t="s">
        <v>45</v>
      </c>
      <c r="D80" s="28" t="s">
        <v>268</v>
      </c>
      <c r="E80"/>
    </row>
    <row r="81" spans="1:5">
      <c r="A81" s="28" t="s">
        <v>1910</v>
      </c>
      <c r="B81" s="28" t="s">
        <v>1830</v>
      </c>
      <c r="C81" s="28" t="s">
        <v>46</v>
      </c>
      <c r="D81" s="28" t="s">
        <v>268</v>
      </c>
      <c r="E81"/>
    </row>
    <row r="82" spans="1:5">
      <c r="A82" s="28" t="s">
        <v>1911</v>
      </c>
      <c r="B82" s="28" t="s">
        <v>1830</v>
      </c>
      <c r="C82" s="28" t="s">
        <v>47</v>
      </c>
      <c r="D82" s="28" t="s">
        <v>268</v>
      </c>
      <c r="E82"/>
    </row>
    <row r="83" spans="1:5">
      <c r="A83" s="28" t="s">
        <v>1912</v>
      </c>
      <c r="B83" s="28" t="s">
        <v>1830</v>
      </c>
      <c r="C83" s="28" t="s">
        <v>48</v>
      </c>
      <c r="D83" s="28" t="s">
        <v>268</v>
      </c>
      <c r="E83"/>
    </row>
    <row r="84" spans="1:5">
      <c r="A84" s="28" t="s">
        <v>1913</v>
      </c>
      <c r="B84" s="28" t="s">
        <v>1830</v>
      </c>
      <c r="C84" s="28" t="s">
        <v>49</v>
      </c>
      <c r="D84" s="28" t="s">
        <v>918</v>
      </c>
      <c r="E84"/>
    </row>
    <row r="85" spans="1:5">
      <c r="A85" s="28" t="s">
        <v>1914</v>
      </c>
      <c r="B85" s="28" t="s">
        <v>1830</v>
      </c>
      <c r="C85" s="28" t="s">
        <v>50</v>
      </c>
      <c r="D85" s="28" t="s">
        <v>918</v>
      </c>
      <c r="E85"/>
    </row>
    <row r="86" spans="1:5">
      <c r="A86" s="28" t="s">
        <v>1915</v>
      </c>
      <c r="B86" s="28" t="s">
        <v>1830</v>
      </c>
      <c r="C86" s="28" t="s">
        <v>288</v>
      </c>
      <c r="D86" s="28" t="s">
        <v>918</v>
      </c>
      <c r="E86"/>
    </row>
    <row r="87" spans="1:5">
      <c r="A87" s="28" t="s">
        <v>1916</v>
      </c>
      <c r="B87" s="28" t="s">
        <v>1830</v>
      </c>
      <c r="C87" s="28" t="s">
        <v>289</v>
      </c>
      <c r="D87" s="28" t="s">
        <v>268</v>
      </c>
      <c r="E87"/>
    </row>
    <row r="88" spans="1:5">
      <c r="A88" s="28" t="s">
        <v>1917</v>
      </c>
      <c r="B88" s="28" t="s">
        <v>1830</v>
      </c>
      <c r="C88" s="28" t="s">
        <v>290</v>
      </c>
      <c r="D88" s="28" t="s">
        <v>268</v>
      </c>
      <c r="E88"/>
    </row>
    <row r="89" spans="1:5">
      <c r="A89" t="s">
        <v>1918</v>
      </c>
      <c r="B89" t="s">
        <v>1830</v>
      </c>
      <c r="C89" t="s">
        <v>291</v>
      </c>
      <c r="D89" t="s">
        <v>1537</v>
      </c>
      <c r="E89"/>
    </row>
    <row r="90" spans="1:5">
      <c r="A90" s="28" t="s">
        <v>1919</v>
      </c>
      <c r="B90" s="28" t="s">
        <v>1830</v>
      </c>
      <c r="C90" s="28" t="s">
        <v>292</v>
      </c>
      <c r="D90" s="28" t="s">
        <v>268</v>
      </c>
      <c r="E90"/>
    </row>
    <row r="91" spans="1:5">
      <c r="A91" t="s">
        <v>1920</v>
      </c>
      <c r="B91" t="s">
        <v>1830</v>
      </c>
      <c r="C91" t="s">
        <v>293</v>
      </c>
      <c r="D91" t="s">
        <v>1537</v>
      </c>
      <c r="E91"/>
    </row>
    <row r="92" spans="1:5">
      <c r="A92" s="28" t="s">
        <v>1921</v>
      </c>
      <c r="B92" s="28" t="s">
        <v>1830</v>
      </c>
      <c r="C92" s="28" t="s">
        <v>294</v>
      </c>
      <c r="D92" s="28" t="s">
        <v>268</v>
      </c>
      <c r="E92"/>
    </row>
    <row r="93" spans="1:5">
      <c r="A93" s="28" t="s">
        <v>1922</v>
      </c>
      <c r="B93" s="28" t="s">
        <v>1830</v>
      </c>
      <c r="C93" s="28" t="s">
        <v>295</v>
      </c>
      <c r="D93" s="28" t="s">
        <v>917</v>
      </c>
      <c r="E93"/>
    </row>
    <row r="94" spans="1:5">
      <c r="A94" t="s">
        <v>1923</v>
      </c>
      <c r="B94" t="s">
        <v>1830</v>
      </c>
      <c r="C94" t="s">
        <v>296</v>
      </c>
      <c r="D94" t="s">
        <v>1537</v>
      </c>
      <c r="E94"/>
    </row>
    <row r="95" spans="1:5">
      <c r="A95" t="s">
        <v>1924</v>
      </c>
      <c r="B95" t="s">
        <v>1830</v>
      </c>
      <c r="C95" t="s">
        <v>297</v>
      </c>
      <c r="D95" t="s">
        <v>1221</v>
      </c>
      <c r="E95"/>
    </row>
    <row r="96" spans="1:5">
      <c r="A96" s="28" t="s">
        <v>1925</v>
      </c>
      <c r="B96" s="28" t="s">
        <v>1830</v>
      </c>
      <c r="C96" s="28" t="s">
        <v>298</v>
      </c>
      <c r="D96" s="28" t="s">
        <v>268</v>
      </c>
      <c r="E96"/>
    </row>
    <row r="97" spans="1:5">
      <c r="A97" s="28" t="s">
        <v>1926</v>
      </c>
      <c r="B97" s="28" t="s">
        <v>1830</v>
      </c>
      <c r="C97" s="28" t="s">
        <v>299</v>
      </c>
      <c r="D97" s="28" t="s">
        <v>268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1" max="6" width="10.83203125" style="33"/>
    <col min="7" max="15" width="16.83203125" style="33" bestFit="1" customWidth="1"/>
    <col min="16" max="21" width="17.83203125" style="33" bestFit="1" customWidth="1"/>
    <col min="22" max="22" width="3.5" style="33" bestFit="1" customWidth="1"/>
    <col min="23" max="16384" width="10.83203125" style="33"/>
  </cols>
  <sheetData>
    <row r="1" spans="1:18">
      <c r="A1" s="33" t="s">
        <v>265</v>
      </c>
      <c r="B1" s="33" t="s">
        <v>65</v>
      </c>
      <c r="C1" s="33" t="s">
        <v>266</v>
      </c>
      <c r="D1" s="33" t="s">
        <v>916</v>
      </c>
      <c r="F1" s="34" t="s">
        <v>1927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</row>
    <row r="2" spans="1:18">
      <c r="A2" s="28" t="s">
        <v>1928</v>
      </c>
      <c r="B2" s="28" t="s">
        <v>1927</v>
      </c>
      <c r="C2" s="28" t="s">
        <v>267</v>
      </c>
      <c r="D2" s="28" t="s">
        <v>268</v>
      </c>
      <c r="E2"/>
      <c r="F2" s="34" t="s">
        <v>66</v>
      </c>
      <c r="G2" s="28" t="str">
        <f>CONCATENATE($A2,"_",$B2,"_",$C2)</f>
        <v>R012116_R129_1A</v>
      </c>
      <c r="H2" s="33" t="str">
        <f t="shared" ref="H2:H9" si="0">CONCATENATE($A10,"_",$B10,"_",$C10)</f>
        <v>R012124_R129_2A</v>
      </c>
      <c r="I2" s="28" t="str">
        <f t="shared" ref="I2:I9" si="1">CONCATENATE($A18,"_",$B18,"_",$C18)</f>
        <v>R012132_R129_3A</v>
      </c>
      <c r="J2" s="33" t="str">
        <f t="shared" ref="J2:J9" si="2">CONCATENATE($A26,"_",$B26,"_",$C26)</f>
        <v>R012140_R129_4A</v>
      </c>
      <c r="K2" s="33" t="str">
        <f>CONCATENATE($A34,"_",$B34,"_",$C34)</f>
        <v>R012148_R129_5A</v>
      </c>
      <c r="L2" s="33" t="str">
        <f t="shared" ref="L2:L9" si="3">CONCATENATE($A42,"_",$B42,"_",$C42)</f>
        <v>R012156_R129_6A</v>
      </c>
      <c r="M2" s="33" t="str">
        <f t="shared" ref="M2:M9" si="4">CONCATENATE($A50,"_",$B50,"_",$C50)</f>
        <v>R012164_R129_7A</v>
      </c>
      <c r="N2" s="28" t="str">
        <f t="shared" ref="N2:N9" si="5">CONCATENATE($A58,"_",$B58,"_",$C58)</f>
        <v>R012172_R129_8A</v>
      </c>
      <c r="O2" s="28" t="str">
        <f t="shared" ref="O2:O9" si="6">CONCATENATE($A66,"_",$B66,"_",$C66)</f>
        <v>R012180_R129_9A</v>
      </c>
      <c r="P2" s="28" t="str">
        <f t="shared" ref="P2:P9" si="7">CONCATENATE($A74,"_",$B74,"_",$C74)</f>
        <v>R012188_R129_10A</v>
      </c>
      <c r="Q2" s="28" t="str">
        <f t="shared" ref="Q2:Q9" si="8">CONCATENATE($A82,"_",$B82,"_",$C82)</f>
        <v>R012196_R129_11A</v>
      </c>
      <c r="R2" s="33" t="str">
        <f t="shared" ref="R2:R9" si="9">CONCATENATE($A90,"_",$B90,"_",$C90)</f>
        <v>R012204_R129_12A</v>
      </c>
    </row>
    <row r="3" spans="1:18">
      <c r="A3" s="28" t="s">
        <v>1929</v>
      </c>
      <c r="B3" s="28" t="s">
        <v>1927</v>
      </c>
      <c r="C3" s="28" t="s">
        <v>269</v>
      </c>
      <c r="D3" s="28" t="s">
        <v>268</v>
      </c>
      <c r="E3"/>
      <c r="F3" s="34" t="s">
        <v>67</v>
      </c>
      <c r="G3" s="28" t="str">
        <f t="shared" ref="G3:G9" si="10">CONCATENATE($A3,"_",$B3,"_",$C3)</f>
        <v>R012117_R129_1B</v>
      </c>
      <c r="H3" s="28" t="str">
        <f t="shared" si="0"/>
        <v>R012125_R129_2B</v>
      </c>
      <c r="I3" s="28" t="str">
        <f t="shared" si="1"/>
        <v>R012133_R129_3B</v>
      </c>
      <c r="J3" s="28" t="str">
        <f t="shared" si="2"/>
        <v>R012141_R129_4B</v>
      </c>
      <c r="K3" s="33" t="str">
        <f t="shared" ref="K3:K9" si="11">CONCATENATE($A35,"_",$B35,"_",$C35)</f>
        <v>R012149_R129_5B</v>
      </c>
      <c r="L3" s="28" t="str">
        <f t="shared" si="3"/>
        <v>R012157_R129_6B</v>
      </c>
      <c r="M3" s="28" t="str">
        <f t="shared" si="4"/>
        <v>R012165_R129_7B</v>
      </c>
      <c r="N3" s="28" t="str">
        <f t="shared" si="5"/>
        <v>R012173_R129_8B</v>
      </c>
      <c r="O3" s="28" t="str">
        <f t="shared" si="6"/>
        <v>R012181_R129_9B</v>
      </c>
      <c r="P3" s="28" t="str">
        <f t="shared" si="7"/>
        <v>R012189_R129_10B</v>
      </c>
      <c r="Q3" s="33" t="str">
        <f t="shared" si="8"/>
        <v>R012197_R129_11B</v>
      </c>
      <c r="R3" s="28" t="str">
        <f t="shared" si="9"/>
        <v>R012205_R129_12B</v>
      </c>
    </row>
    <row r="4" spans="1:18">
      <c r="A4" s="28" t="s">
        <v>1930</v>
      </c>
      <c r="B4" s="28" t="s">
        <v>1927</v>
      </c>
      <c r="C4" s="28" t="s">
        <v>270</v>
      </c>
      <c r="D4" s="28" t="s">
        <v>268</v>
      </c>
      <c r="E4"/>
      <c r="F4" s="34" t="s">
        <v>68</v>
      </c>
      <c r="G4" s="28" t="str">
        <f t="shared" si="10"/>
        <v>R012118_R129_1C</v>
      </c>
      <c r="H4" s="28" t="str">
        <f t="shared" si="0"/>
        <v>R012126_R129_2C</v>
      </c>
      <c r="I4" s="33" t="str">
        <f t="shared" si="1"/>
        <v>R012134_R129_3C</v>
      </c>
      <c r="J4" s="28" t="str">
        <f t="shared" si="2"/>
        <v>R012142_R129_4C</v>
      </c>
      <c r="K4" s="33" t="str">
        <f t="shared" si="11"/>
        <v>R012150_R129_5C</v>
      </c>
      <c r="L4" s="28" t="str">
        <f t="shared" si="3"/>
        <v>R012158_R129_6C</v>
      </c>
      <c r="M4" s="33" t="str">
        <f t="shared" si="4"/>
        <v>R012166_R129_7C</v>
      </c>
      <c r="N4" s="28" t="str">
        <f t="shared" si="5"/>
        <v>R012174_R129_8C</v>
      </c>
      <c r="O4" s="33" t="str">
        <f t="shared" si="6"/>
        <v>R012182_R129_9C</v>
      </c>
      <c r="P4" s="33" t="str">
        <f t="shared" si="7"/>
        <v>R012190_R129_10C</v>
      </c>
      <c r="Q4" s="28" t="str">
        <f t="shared" si="8"/>
        <v>R012198_R129_11C</v>
      </c>
      <c r="R4" s="28" t="str">
        <f t="shared" si="9"/>
        <v>R012206_R129_12C</v>
      </c>
    </row>
    <row r="5" spans="1:18">
      <c r="A5" s="28" t="s">
        <v>1931</v>
      </c>
      <c r="B5" s="28" t="s">
        <v>1927</v>
      </c>
      <c r="C5" s="28" t="s">
        <v>271</v>
      </c>
      <c r="D5" s="28" t="s">
        <v>268</v>
      </c>
      <c r="E5"/>
      <c r="F5" s="34" t="s">
        <v>69</v>
      </c>
      <c r="G5" s="28" t="str">
        <f t="shared" si="10"/>
        <v>R012119_R129_1D</v>
      </c>
      <c r="H5" s="33" t="str">
        <f t="shared" si="0"/>
        <v>R012127_R129_2D</v>
      </c>
      <c r="I5" s="28" t="str">
        <f t="shared" si="1"/>
        <v>R012135_R129_3D</v>
      </c>
      <c r="J5" s="28" t="str">
        <f t="shared" si="2"/>
        <v>R012143_R129_4D</v>
      </c>
      <c r="K5" s="33" t="str">
        <f t="shared" si="11"/>
        <v>R012151_R129_5D</v>
      </c>
      <c r="L5" s="28" t="str">
        <f t="shared" si="3"/>
        <v>R012159_R129_6D</v>
      </c>
      <c r="M5" s="33" t="str">
        <f t="shared" si="4"/>
        <v>R012167_R129_7D</v>
      </c>
      <c r="N5" s="28" t="str">
        <f t="shared" si="5"/>
        <v>R012175_R129_8D</v>
      </c>
      <c r="O5" s="28" t="str">
        <f t="shared" si="6"/>
        <v>R012183_R129_9D</v>
      </c>
      <c r="P5" s="33" t="str">
        <f t="shared" si="7"/>
        <v>R012191_R129_10D</v>
      </c>
      <c r="Q5" s="28" t="str">
        <f t="shared" si="8"/>
        <v>R012199_R129_11D</v>
      </c>
      <c r="R5" s="28" t="str">
        <f t="shared" si="9"/>
        <v>R012207_R129_12D</v>
      </c>
    </row>
    <row r="6" spans="1:18">
      <c r="A6" s="28" t="s">
        <v>1932</v>
      </c>
      <c r="B6" s="28" t="s">
        <v>1927</v>
      </c>
      <c r="C6" s="28" t="s">
        <v>272</v>
      </c>
      <c r="D6" s="28" t="s">
        <v>918</v>
      </c>
      <c r="E6"/>
      <c r="F6" s="34" t="s">
        <v>70</v>
      </c>
      <c r="G6" s="28" t="str">
        <f t="shared" si="10"/>
        <v>R012120_R129_1E</v>
      </c>
      <c r="H6" s="28" t="str">
        <f t="shared" si="0"/>
        <v>R012128_R129_2E</v>
      </c>
      <c r="I6" s="28" t="str">
        <f t="shared" si="1"/>
        <v>R012136_R129_3E</v>
      </c>
      <c r="J6" s="33" t="str">
        <f t="shared" si="2"/>
        <v>R012144_R129_4E</v>
      </c>
      <c r="K6" s="33" t="str">
        <f t="shared" si="11"/>
        <v>R012152_R129_5E</v>
      </c>
      <c r="L6" s="28" t="str">
        <f t="shared" si="3"/>
        <v>R012160_R129_6E</v>
      </c>
      <c r="M6" s="28" t="str">
        <f t="shared" si="4"/>
        <v>R012168_R129_7E</v>
      </c>
      <c r="N6" s="33" t="str">
        <f t="shared" si="5"/>
        <v>R012176_R129_8E</v>
      </c>
      <c r="O6" s="33" t="str">
        <f t="shared" si="6"/>
        <v>R012184_R129_9E</v>
      </c>
      <c r="P6" s="33" t="str">
        <f t="shared" si="7"/>
        <v>R012192_R129_10E</v>
      </c>
      <c r="Q6" s="28" t="str">
        <f t="shared" si="8"/>
        <v>R012200_R129_11E</v>
      </c>
      <c r="R6" s="33" t="str">
        <f t="shared" si="9"/>
        <v>R012208_R129_12E</v>
      </c>
    </row>
    <row r="7" spans="1:18">
      <c r="A7" s="28" t="s">
        <v>1933</v>
      </c>
      <c r="B7" s="28" t="s">
        <v>1927</v>
      </c>
      <c r="C7" s="28" t="s">
        <v>51</v>
      </c>
      <c r="D7" s="28" t="s">
        <v>918</v>
      </c>
      <c r="E7"/>
      <c r="F7" s="34" t="s">
        <v>71</v>
      </c>
      <c r="G7" s="28" t="str">
        <f t="shared" si="10"/>
        <v>R012121_R129_1F</v>
      </c>
      <c r="H7" s="28" t="str">
        <f t="shared" si="0"/>
        <v>R012129_R129_2F</v>
      </c>
      <c r="I7" s="28" t="str">
        <f t="shared" si="1"/>
        <v>R012137_R129_3F</v>
      </c>
      <c r="J7" s="33" t="str">
        <f t="shared" si="2"/>
        <v>R012145_R129_4F</v>
      </c>
      <c r="K7" s="28" t="str">
        <f t="shared" si="11"/>
        <v>R012153_R129_5F</v>
      </c>
      <c r="L7" s="28" t="str">
        <f t="shared" si="3"/>
        <v>R012161_R129_6F</v>
      </c>
      <c r="M7" s="28" t="str">
        <f t="shared" si="4"/>
        <v>R012169_R129_7F</v>
      </c>
      <c r="N7" s="28" t="str">
        <f t="shared" si="5"/>
        <v>R012177_R129_8F</v>
      </c>
      <c r="O7" s="28" t="str">
        <f t="shared" si="6"/>
        <v>R012185_R129_9F</v>
      </c>
      <c r="P7" s="28" t="str">
        <f t="shared" si="7"/>
        <v>R012193_R129_10F</v>
      </c>
      <c r="Q7" s="28" t="str">
        <f t="shared" si="8"/>
        <v>R012201_R129_11F</v>
      </c>
      <c r="R7" s="33" t="str">
        <f t="shared" si="9"/>
        <v>R012209_R129_12F</v>
      </c>
    </row>
    <row r="8" spans="1:18">
      <c r="A8" t="s">
        <v>1934</v>
      </c>
      <c r="B8" t="s">
        <v>1927</v>
      </c>
      <c r="C8" t="s">
        <v>52</v>
      </c>
      <c r="D8" t="s">
        <v>1749</v>
      </c>
      <c r="E8"/>
      <c r="F8" s="34" t="s">
        <v>72</v>
      </c>
      <c r="G8" s="33" t="str">
        <f t="shared" si="10"/>
        <v>R012122_R129_1G</v>
      </c>
      <c r="H8" s="28" t="str">
        <f t="shared" si="0"/>
        <v>R012130_R129_2G</v>
      </c>
      <c r="I8" s="33" t="str">
        <f t="shared" si="1"/>
        <v>R012138_R129_3G</v>
      </c>
      <c r="J8" s="33" t="str">
        <f t="shared" si="2"/>
        <v>R012146_R129_4G</v>
      </c>
      <c r="K8" s="28" t="str">
        <f t="shared" si="11"/>
        <v>R012154_R129_5G</v>
      </c>
      <c r="L8" s="33" t="str">
        <f t="shared" si="3"/>
        <v>R012162_R129_6G</v>
      </c>
      <c r="M8" s="28" t="str">
        <f t="shared" si="4"/>
        <v>R012170_R129_7G</v>
      </c>
      <c r="N8" s="28" t="str">
        <f t="shared" si="5"/>
        <v>R012178_R129_8G</v>
      </c>
      <c r="O8" s="28" t="str">
        <f t="shared" si="6"/>
        <v>R012186_R129_9G</v>
      </c>
      <c r="P8" s="33" t="str">
        <f t="shared" si="7"/>
        <v>R012194_R129_10G</v>
      </c>
      <c r="Q8" s="28" t="str">
        <f t="shared" si="8"/>
        <v>R012202_R129_11G</v>
      </c>
      <c r="R8" s="28" t="str">
        <f t="shared" si="9"/>
        <v>R012210_R129_12G</v>
      </c>
    </row>
    <row r="9" spans="1:18">
      <c r="A9" s="28" t="s">
        <v>1935</v>
      </c>
      <c r="B9" s="28" t="s">
        <v>1927</v>
      </c>
      <c r="C9" s="28" t="s">
        <v>53</v>
      </c>
      <c r="D9" s="28" t="s">
        <v>268</v>
      </c>
      <c r="E9"/>
      <c r="F9" s="34" t="s">
        <v>73</v>
      </c>
      <c r="G9" s="28" t="str">
        <f t="shared" si="10"/>
        <v>R012123_R129_1H</v>
      </c>
      <c r="H9" s="28" t="str">
        <f t="shared" si="0"/>
        <v>R012131_R129_2H</v>
      </c>
      <c r="I9" s="33" t="str">
        <f t="shared" si="1"/>
        <v>R012139_R129_3H</v>
      </c>
      <c r="J9" s="33" t="str">
        <f t="shared" si="2"/>
        <v>R012147_R129_4H</v>
      </c>
      <c r="K9" s="33" t="str">
        <f t="shared" si="11"/>
        <v>R012155_R129_5H</v>
      </c>
      <c r="L9" s="28" t="str">
        <f t="shared" si="3"/>
        <v>R012163_R129_6H</v>
      </c>
      <c r="M9" s="28" t="str">
        <f t="shared" si="4"/>
        <v>R012171_R129_7H</v>
      </c>
      <c r="N9" s="28" t="str">
        <f t="shared" si="5"/>
        <v>R012179_R129_8H</v>
      </c>
      <c r="O9" s="28" t="str">
        <f t="shared" si="6"/>
        <v>R012187_R129_9H</v>
      </c>
      <c r="P9" s="28" t="str">
        <f t="shared" si="7"/>
        <v>R012195_R129_10H</v>
      </c>
      <c r="Q9" s="28" t="str">
        <f t="shared" si="8"/>
        <v>R012203_R129_11H</v>
      </c>
      <c r="R9" s="28" t="str">
        <f t="shared" si="9"/>
        <v>R012211_R129_12H</v>
      </c>
    </row>
    <row r="10" spans="1:18">
      <c r="A10" t="s">
        <v>1936</v>
      </c>
      <c r="B10" t="s">
        <v>1927</v>
      </c>
      <c r="C10" t="s">
        <v>54</v>
      </c>
      <c r="D10" t="s">
        <v>1221</v>
      </c>
      <c r="E10"/>
    </row>
    <row r="11" spans="1:18">
      <c r="A11" s="28" t="s">
        <v>1937</v>
      </c>
      <c r="B11" s="28" t="s">
        <v>1927</v>
      </c>
      <c r="C11" s="28" t="s">
        <v>55</v>
      </c>
      <c r="D11" s="28" t="s">
        <v>917</v>
      </c>
      <c r="E11"/>
    </row>
    <row r="12" spans="1:18">
      <c r="A12" s="28" t="s">
        <v>1938</v>
      </c>
      <c r="B12" s="28" t="s">
        <v>1927</v>
      </c>
      <c r="C12" s="28" t="s">
        <v>56</v>
      </c>
      <c r="D12" s="28" t="s">
        <v>268</v>
      </c>
      <c r="E12"/>
    </row>
    <row r="13" spans="1:18">
      <c r="A13" t="s">
        <v>1939</v>
      </c>
      <c r="B13" t="s">
        <v>1927</v>
      </c>
      <c r="C13" t="s">
        <v>57</v>
      </c>
      <c r="D13" t="s">
        <v>1537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s="28" t="s">
        <v>1940</v>
      </c>
      <c r="B14" s="28" t="s">
        <v>1927</v>
      </c>
      <c r="C14" s="28" t="s">
        <v>58</v>
      </c>
      <c r="D14" s="28" t="s">
        <v>918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s="28" t="s">
        <v>1941</v>
      </c>
      <c r="B15" s="28" t="s">
        <v>1927</v>
      </c>
      <c r="C15" s="28" t="s">
        <v>59</v>
      </c>
      <c r="D15" s="28" t="s">
        <v>268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8" t="s">
        <v>1942</v>
      </c>
      <c r="B16" s="28" t="s">
        <v>1927</v>
      </c>
      <c r="C16" s="28" t="s">
        <v>60</v>
      </c>
      <c r="D16" s="28" t="s">
        <v>268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s="28" t="s">
        <v>1943</v>
      </c>
      <c r="B17" s="28" t="s">
        <v>1927</v>
      </c>
      <c r="C17" s="28" t="s">
        <v>61</v>
      </c>
      <c r="D17" s="28" t="s">
        <v>268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s="28" t="s">
        <v>1944</v>
      </c>
      <c r="B18" s="28" t="s">
        <v>1927</v>
      </c>
      <c r="C18" s="28" t="s">
        <v>62</v>
      </c>
      <c r="D18" s="28" t="s">
        <v>268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s="28" t="s">
        <v>1945</v>
      </c>
      <c r="B19" s="28" t="s">
        <v>1927</v>
      </c>
      <c r="C19" s="28" t="s">
        <v>63</v>
      </c>
      <c r="D19" s="28" t="s">
        <v>268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t="s">
        <v>1946</v>
      </c>
      <c r="B20" t="s">
        <v>1927</v>
      </c>
      <c r="C20" t="s">
        <v>0</v>
      </c>
      <c r="D20" t="s">
        <v>1280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s="28" t="s">
        <v>1947</v>
      </c>
      <c r="B21" s="28" t="s">
        <v>1927</v>
      </c>
      <c r="C21" s="28" t="s">
        <v>1</v>
      </c>
      <c r="D21" s="28" t="s">
        <v>268</v>
      </c>
      <c r="E21"/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s="28" t="s">
        <v>1948</v>
      </c>
      <c r="B22" s="28" t="s">
        <v>1927</v>
      </c>
      <c r="C22" s="28" t="s">
        <v>2</v>
      </c>
      <c r="D22" s="28" t="s">
        <v>268</v>
      </c>
      <c r="E22"/>
    </row>
    <row r="23" spans="1:18">
      <c r="A23" s="28" t="s">
        <v>1949</v>
      </c>
      <c r="B23" s="28" t="s">
        <v>1927</v>
      </c>
      <c r="C23" s="28" t="s">
        <v>3</v>
      </c>
      <c r="D23" s="28" t="s">
        <v>268</v>
      </c>
      <c r="E23"/>
    </row>
    <row r="24" spans="1:18">
      <c r="A24" t="s">
        <v>1950</v>
      </c>
      <c r="B24" t="s">
        <v>1927</v>
      </c>
      <c r="C24" t="s">
        <v>4</v>
      </c>
      <c r="D24" t="s">
        <v>1221</v>
      </c>
      <c r="E24"/>
    </row>
    <row r="25" spans="1:18">
      <c r="A25" t="s">
        <v>1951</v>
      </c>
      <c r="B25" t="s">
        <v>1927</v>
      </c>
      <c r="C25" t="s">
        <v>5</v>
      </c>
      <c r="D25" t="s">
        <v>1221</v>
      </c>
      <c r="E25"/>
    </row>
    <row r="26" spans="1:18">
      <c r="A26" t="s">
        <v>1952</v>
      </c>
      <c r="B26" t="s">
        <v>1927</v>
      </c>
      <c r="C26" t="s">
        <v>6</v>
      </c>
      <c r="D26" t="s">
        <v>1221</v>
      </c>
      <c r="E26"/>
    </row>
    <row r="27" spans="1:18">
      <c r="A27" s="28" t="s">
        <v>1953</v>
      </c>
      <c r="B27" s="28" t="s">
        <v>1927</v>
      </c>
      <c r="C27" s="28" t="s">
        <v>7</v>
      </c>
      <c r="D27" s="28" t="s">
        <v>918</v>
      </c>
      <c r="E27"/>
    </row>
    <row r="28" spans="1:18">
      <c r="A28" s="28" t="s">
        <v>1954</v>
      </c>
      <c r="B28" s="28" t="s">
        <v>1927</v>
      </c>
      <c r="C28" s="28" t="s">
        <v>8</v>
      </c>
      <c r="D28" s="28" t="s">
        <v>268</v>
      </c>
      <c r="E28"/>
    </row>
    <row r="29" spans="1:18">
      <c r="A29" s="28" t="s">
        <v>1955</v>
      </c>
      <c r="B29" s="28" t="s">
        <v>1927</v>
      </c>
      <c r="C29" s="28" t="s">
        <v>9</v>
      </c>
      <c r="D29" s="28" t="s">
        <v>268</v>
      </c>
      <c r="E29"/>
    </row>
    <row r="30" spans="1:18">
      <c r="A30" t="s">
        <v>1956</v>
      </c>
      <c r="B30" t="s">
        <v>1927</v>
      </c>
      <c r="C30" t="s">
        <v>10</v>
      </c>
      <c r="D30" t="s">
        <v>1537</v>
      </c>
      <c r="E30"/>
    </row>
    <row r="31" spans="1:18">
      <c r="A31" t="s">
        <v>1957</v>
      </c>
      <c r="B31" t="s">
        <v>1927</v>
      </c>
      <c r="C31" t="s">
        <v>11</v>
      </c>
      <c r="D31" t="s">
        <v>1221</v>
      </c>
      <c r="E31"/>
    </row>
    <row r="32" spans="1:18">
      <c r="A32" t="s">
        <v>1958</v>
      </c>
      <c r="B32" t="s">
        <v>1927</v>
      </c>
      <c r="C32" t="s">
        <v>12</v>
      </c>
      <c r="D32" t="s">
        <v>1221</v>
      </c>
      <c r="E32"/>
    </row>
    <row r="33" spans="1:5">
      <c r="A33" t="s">
        <v>1959</v>
      </c>
      <c r="B33" t="s">
        <v>1927</v>
      </c>
      <c r="C33" t="s">
        <v>13</v>
      </c>
      <c r="D33" t="s">
        <v>1221</v>
      </c>
      <c r="E33"/>
    </row>
    <row r="34" spans="1:5">
      <c r="A34" t="s">
        <v>1960</v>
      </c>
      <c r="B34" t="s">
        <v>1927</v>
      </c>
      <c r="C34" t="s">
        <v>14</v>
      </c>
      <c r="D34" t="s">
        <v>1221</v>
      </c>
      <c r="E34"/>
    </row>
    <row r="35" spans="1:5">
      <c r="A35" t="s">
        <v>1961</v>
      </c>
      <c r="B35" t="s">
        <v>1927</v>
      </c>
      <c r="C35" t="s">
        <v>15</v>
      </c>
      <c r="D35" t="s">
        <v>1221</v>
      </c>
      <c r="E35"/>
    </row>
    <row r="36" spans="1:5">
      <c r="A36" t="s">
        <v>1962</v>
      </c>
      <c r="B36" t="s">
        <v>1927</v>
      </c>
      <c r="C36" t="s">
        <v>16</v>
      </c>
      <c r="D36" t="s">
        <v>1537</v>
      </c>
      <c r="E36"/>
    </row>
    <row r="37" spans="1:5">
      <c r="A37" t="s">
        <v>1963</v>
      </c>
      <c r="B37" t="s">
        <v>1927</v>
      </c>
      <c r="C37" t="s">
        <v>17</v>
      </c>
      <c r="D37" t="s">
        <v>1221</v>
      </c>
      <c r="E37"/>
    </row>
    <row r="38" spans="1:5">
      <c r="A38" t="s">
        <v>1964</v>
      </c>
      <c r="B38" t="s">
        <v>1927</v>
      </c>
      <c r="C38" t="s">
        <v>18</v>
      </c>
      <c r="D38" t="s">
        <v>1221</v>
      </c>
      <c r="E38"/>
    </row>
    <row r="39" spans="1:5">
      <c r="A39" s="28" t="s">
        <v>1965</v>
      </c>
      <c r="B39" s="28" t="s">
        <v>1927</v>
      </c>
      <c r="C39" s="28" t="s">
        <v>19</v>
      </c>
      <c r="D39" s="28" t="s">
        <v>918</v>
      </c>
      <c r="E39"/>
    </row>
    <row r="40" spans="1:5">
      <c r="A40" s="28" t="s">
        <v>1966</v>
      </c>
      <c r="B40" s="28" t="s">
        <v>1927</v>
      </c>
      <c r="C40" s="28" t="s">
        <v>20</v>
      </c>
      <c r="D40" s="28" t="s">
        <v>918</v>
      </c>
      <c r="E40"/>
    </row>
    <row r="41" spans="1:5">
      <c r="A41" t="s">
        <v>1967</v>
      </c>
      <c r="B41" t="s">
        <v>1927</v>
      </c>
      <c r="C41" t="s">
        <v>21</v>
      </c>
      <c r="D41" t="s">
        <v>1221</v>
      </c>
      <c r="E41"/>
    </row>
    <row r="42" spans="1:5">
      <c r="A42" t="s">
        <v>1968</v>
      </c>
      <c r="B42" t="s">
        <v>1927</v>
      </c>
      <c r="C42" t="s">
        <v>22</v>
      </c>
      <c r="D42" t="s">
        <v>1221</v>
      </c>
      <c r="E42"/>
    </row>
    <row r="43" spans="1:5">
      <c r="A43" s="28" t="s">
        <v>1969</v>
      </c>
      <c r="B43" s="28" t="s">
        <v>1927</v>
      </c>
      <c r="C43" s="28" t="s">
        <v>23</v>
      </c>
      <c r="D43" s="28" t="s">
        <v>268</v>
      </c>
      <c r="E43"/>
    </row>
    <row r="44" spans="1:5">
      <c r="A44" s="28" t="s">
        <v>1970</v>
      </c>
      <c r="B44" s="28" t="s">
        <v>1927</v>
      </c>
      <c r="C44" s="28" t="s">
        <v>24</v>
      </c>
      <c r="D44" s="28" t="s">
        <v>918</v>
      </c>
      <c r="E44"/>
    </row>
    <row r="45" spans="1:5">
      <c r="A45" s="28" t="s">
        <v>1971</v>
      </c>
      <c r="B45" s="28" t="s">
        <v>1927</v>
      </c>
      <c r="C45" s="28" t="s">
        <v>25</v>
      </c>
      <c r="D45" s="28" t="s">
        <v>918</v>
      </c>
      <c r="E45"/>
    </row>
    <row r="46" spans="1:5">
      <c r="A46" s="28" t="s">
        <v>1972</v>
      </c>
      <c r="B46" s="28" t="s">
        <v>1927</v>
      </c>
      <c r="C46" s="28" t="s">
        <v>26</v>
      </c>
      <c r="D46" s="28" t="s">
        <v>268</v>
      </c>
      <c r="E46"/>
    </row>
    <row r="47" spans="1:5">
      <c r="A47" s="28" t="s">
        <v>1973</v>
      </c>
      <c r="B47" s="28" t="s">
        <v>1927</v>
      </c>
      <c r="C47" s="28" t="s">
        <v>27</v>
      </c>
      <c r="D47" s="28" t="s">
        <v>918</v>
      </c>
      <c r="E47"/>
    </row>
    <row r="48" spans="1:5">
      <c r="A48" t="s">
        <v>1974</v>
      </c>
      <c r="B48" t="s">
        <v>1927</v>
      </c>
      <c r="C48" t="s">
        <v>28</v>
      </c>
      <c r="D48" t="s">
        <v>1221</v>
      </c>
      <c r="E48"/>
    </row>
    <row r="49" spans="1:5">
      <c r="A49" s="28" t="s">
        <v>1975</v>
      </c>
      <c r="B49" s="28" t="s">
        <v>1927</v>
      </c>
      <c r="C49" s="28" t="s">
        <v>29</v>
      </c>
      <c r="D49" s="28" t="s">
        <v>918</v>
      </c>
      <c r="E49"/>
    </row>
    <row r="50" spans="1:5">
      <c r="A50" t="s">
        <v>1976</v>
      </c>
      <c r="B50" t="s">
        <v>1927</v>
      </c>
      <c r="C50" t="s">
        <v>273</v>
      </c>
      <c r="D50" t="s">
        <v>1537</v>
      </c>
      <c r="E50"/>
    </row>
    <row r="51" spans="1:5">
      <c r="A51" s="28" t="s">
        <v>1977</v>
      </c>
      <c r="B51" s="28" t="s">
        <v>1927</v>
      </c>
      <c r="C51" s="28" t="s">
        <v>274</v>
      </c>
      <c r="D51" s="28" t="s">
        <v>268</v>
      </c>
      <c r="E51"/>
    </row>
    <row r="52" spans="1:5">
      <c r="A52" t="s">
        <v>1978</v>
      </c>
      <c r="B52" t="s">
        <v>1927</v>
      </c>
      <c r="C52" t="s">
        <v>275</v>
      </c>
      <c r="D52" t="s">
        <v>1537</v>
      </c>
      <c r="E52"/>
    </row>
    <row r="53" spans="1:5">
      <c r="A53" t="s">
        <v>1979</v>
      </c>
      <c r="B53" t="s">
        <v>1927</v>
      </c>
      <c r="C53" t="s">
        <v>276</v>
      </c>
      <c r="D53" t="s">
        <v>1537</v>
      </c>
      <c r="E53"/>
    </row>
    <row r="54" spans="1:5">
      <c r="A54" s="28" t="s">
        <v>1980</v>
      </c>
      <c r="B54" s="28" t="s">
        <v>1927</v>
      </c>
      <c r="C54" s="28" t="s">
        <v>277</v>
      </c>
      <c r="D54" s="28" t="s">
        <v>268</v>
      </c>
      <c r="E54"/>
    </row>
    <row r="55" spans="1:5">
      <c r="A55" s="28" t="s">
        <v>1981</v>
      </c>
      <c r="B55" s="28" t="s">
        <v>1927</v>
      </c>
      <c r="C55" s="28" t="s">
        <v>278</v>
      </c>
      <c r="D55" s="28" t="s">
        <v>918</v>
      </c>
      <c r="E55"/>
    </row>
    <row r="56" spans="1:5">
      <c r="A56" s="28" t="s">
        <v>1982</v>
      </c>
      <c r="B56" s="28" t="s">
        <v>1927</v>
      </c>
      <c r="C56" s="28" t="s">
        <v>279</v>
      </c>
      <c r="D56" s="28" t="s">
        <v>918</v>
      </c>
      <c r="E56"/>
    </row>
    <row r="57" spans="1:5">
      <c r="A57" s="28" t="s">
        <v>1983</v>
      </c>
      <c r="B57" s="28" t="s">
        <v>1927</v>
      </c>
      <c r="C57" s="28" t="s">
        <v>280</v>
      </c>
      <c r="D57" s="28" t="s">
        <v>268</v>
      </c>
      <c r="E57"/>
    </row>
    <row r="58" spans="1:5">
      <c r="A58" s="28" t="s">
        <v>1984</v>
      </c>
      <c r="B58" s="28" t="s">
        <v>1927</v>
      </c>
      <c r="C58" s="28" t="s">
        <v>281</v>
      </c>
      <c r="D58" s="28" t="s">
        <v>918</v>
      </c>
      <c r="E58"/>
    </row>
    <row r="59" spans="1:5">
      <c r="A59" s="28" t="s">
        <v>1985</v>
      </c>
      <c r="B59" s="28" t="s">
        <v>1927</v>
      </c>
      <c r="C59" s="28" t="s">
        <v>282</v>
      </c>
      <c r="D59" s="28" t="s">
        <v>268</v>
      </c>
      <c r="E59"/>
    </row>
    <row r="60" spans="1:5">
      <c r="A60" s="28" t="s">
        <v>1986</v>
      </c>
      <c r="B60" s="28" t="s">
        <v>1927</v>
      </c>
      <c r="C60" s="28" t="s">
        <v>283</v>
      </c>
      <c r="D60" s="28" t="s">
        <v>268</v>
      </c>
      <c r="E60"/>
    </row>
    <row r="61" spans="1:5">
      <c r="A61" s="28" t="s">
        <v>1987</v>
      </c>
      <c r="B61" s="28" t="s">
        <v>1927</v>
      </c>
      <c r="C61" s="28" t="s">
        <v>284</v>
      </c>
      <c r="D61" s="28" t="s">
        <v>918</v>
      </c>
      <c r="E61"/>
    </row>
    <row r="62" spans="1:5">
      <c r="A62" t="s">
        <v>1988</v>
      </c>
      <c r="B62" t="s">
        <v>1927</v>
      </c>
      <c r="C62" t="s">
        <v>285</v>
      </c>
      <c r="D62" t="s">
        <v>1221</v>
      </c>
      <c r="E62"/>
    </row>
    <row r="63" spans="1:5">
      <c r="A63" s="28" t="s">
        <v>1989</v>
      </c>
      <c r="B63" s="28" t="s">
        <v>1927</v>
      </c>
      <c r="C63" s="28" t="s">
        <v>286</v>
      </c>
      <c r="D63" s="28" t="s">
        <v>918</v>
      </c>
      <c r="E63"/>
    </row>
    <row r="64" spans="1:5">
      <c r="A64" s="28" t="s">
        <v>1990</v>
      </c>
      <c r="B64" s="28" t="s">
        <v>1927</v>
      </c>
      <c r="C64" s="28" t="s">
        <v>287</v>
      </c>
      <c r="D64" s="28" t="s">
        <v>918</v>
      </c>
      <c r="E64"/>
    </row>
    <row r="65" spans="1:5">
      <c r="A65" s="28" t="s">
        <v>1991</v>
      </c>
      <c r="B65" s="28" t="s">
        <v>1927</v>
      </c>
      <c r="C65" s="28" t="s">
        <v>30</v>
      </c>
      <c r="D65" s="28" t="s">
        <v>268</v>
      </c>
      <c r="E65"/>
    </row>
    <row r="66" spans="1:5">
      <c r="A66" s="28" t="s">
        <v>1992</v>
      </c>
      <c r="B66" s="28" t="s">
        <v>1927</v>
      </c>
      <c r="C66" s="28" t="s">
        <v>31</v>
      </c>
      <c r="D66" s="28" t="s">
        <v>268</v>
      </c>
      <c r="E66"/>
    </row>
    <row r="67" spans="1:5">
      <c r="A67" s="28" t="s">
        <v>1993</v>
      </c>
      <c r="B67" s="28" t="s">
        <v>1927</v>
      </c>
      <c r="C67" s="28" t="s">
        <v>32</v>
      </c>
      <c r="D67" s="28" t="s">
        <v>268</v>
      </c>
      <c r="E67"/>
    </row>
    <row r="68" spans="1:5">
      <c r="A68" t="s">
        <v>1994</v>
      </c>
      <c r="B68" t="s">
        <v>1927</v>
      </c>
      <c r="C68" t="s">
        <v>33</v>
      </c>
      <c r="D68" t="s">
        <v>1221</v>
      </c>
      <c r="E68"/>
    </row>
    <row r="69" spans="1:5">
      <c r="A69" s="28" t="s">
        <v>1995</v>
      </c>
      <c r="B69" s="28" t="s">
        <v>1927</v>
      </c>
      <c r="C69" s="28" t="s">
        <v>34</v>
      </c>
      <c r="D69" s="28" t="s">
        <v>918</v>
      </c>
      <c r="E69"/>
    </row>
    <row r="70" spans="1:5">
      <c r="A70" t="s">
        <v>1996</v>
      </c>
      <c r="B70" t="s">
        <v>1927</v>
      </c>
      <c r="C70" t="s">
        <v>35</v>
      </c>
      <c r="D70" t="s">
        <v>1221</v>
      </c>
      <c r="E70"/>
    </row>
    <row r="71" spans="1:5">
      <c r="A71" s="28" t="s">
        <v>1997</v>
      </c>
      <c r="B71" s="28" t="s">
        <v>1927</v>
      </c>
      <c r="C71" s="28" t="s">
        <v>36</v>
      </c>
      <c r="D71" s="28" t="s">
        <v>268</v>
      </c>
      <c r="E71"/>
    </row>
    <row r="72" spans="1:5">
      <c r="A72" s="28" t="s">
        <v>1998</v>
      </c>
      <c r="B72" s="28" t="s">
        <v>1927</v>
      </c>
      <c r="C72" s="28" t="s">
        <v>37</v>
      </c>
      <c r="D72" s="28" t="s">
        <v>268</v>
      </c>
      <c r="E72"/>
    </row>
    <row r="73" spans="1:5">
      <c r="A73" s="28" t="s">
        <v>1999</v>
      </c>
      <c r="B73" s="28" t="s">
        <v>1927</v>
      </c>
      <c r="C73" s="28" t="s">
        <v>38</v>
      </c>
      <c r="D73" s="28" t="s">
        <v>268</v>
      </c>
      <c r="E73"/>
    </row>
    <row r="74" spans="1:5">
      <c r="A74" s="28" t="s">
        <v>2000</v>
      </c>
      <c r="B74" s="28" t="s">
        <v>1927</v>
      </c>
      <c r="C74" s="28" t="s">
        <v>39</v>
      </c>
      <c r="D74" s="28" t="s">
        <v>268</v>
      </c>
      <c r="E74"/>
    </row>
    <row r="75" spans="1:5">
      <c r="A75" s="28" t="s">
        <v>2001</v>
      </c>
      <c r="B75" s="28" t="s">
        <v>1927</v>
      </c>
      <c r="C75" s="28" t="s">
        <v>40</v>
      </c>
      <c r="D75" s="28" t="s">
        <v>268</v>
      </c>
      <c r="E75"/>
    </row>
    <row r="76" spans="1:5">
      <c r="A76" t="s">
        <v>2002</v>
      </c>
      <c r="B76" t="s">
        <v>1927</v>
      </c>
      <c r="C76" t="s">
        <v>41</v>
      </c>
      <c r="D76" t="s">
        <v>1221</v>
      </c>
      <c r="E76"/>
    </row>
    <row r="77" spans="1:5">
      <c r="A77" t="s">
        <v>2003</v>
      </c>
      <c r="B77" t="s">
        <v>1927</v>
      </c>
      <c r="C77" t="s">
        <v>42</v>
      </c>
      <c r="D77" t="s">
        <v>1221</v>
      </c>
      <c r="E77"/>
    </row>
    <row r="78" spans="1:5">
      <c r="A78" t="s">
        <v>2004</v>
      </c>
      <c r="B78" t="s">
        <v>1927</v>
      </c>
      <c r="C78" t="s">
        <v>43</v>
      </c>
      <c r="D78" t="s">
        <v>1307</v>
      </c>
      <c r="E78"/>
    </row>
    <row r="79" spans="1:5">
      <c r="A79" s="28" t="s">
        <v>2005</v>
      </c>
      <c r="B79" s="28" t="s">
        <v>1927</v>
      </c>
      <c r="C79" s="28" t="s">
        <v>44</v>
      </c>
      <c r="D79" s="28" t="s">
        <v>268</v>
      </c>
      <c r="E79"/>
    </row>
    <row r="80" spans="1:5">
      <c r="A80" t="s">
        <v>2006</v>
      </c>
      <c r="B80" t="s">
        <v>1927</v>
      </c>
      <c r="C80" t="s">
        <v>45</v>
      </c>
      <c r="D80" t="s">
        <v>1221</v>
      </c>
      <c r="E80"/>
    </row>
    <row r="81" spans="1:5">
      <c r="A81" s="28" t="s">
        <v>2007</v>
      </c>
      <c r="B81" s="28" t="s">
        <v>1927</v>
      </c>
      <c r="C81" s="28" t="s">
        <v>46</v>
      </c>
      <c r="D81" s="28" t="s">
        <v>268</v>
      </c>
      <c r="E81"/>
    </row>
    <row r="82" spans="1:5">
      <c r="A82" s="28" t="s">
        <v>2008</v>
      </c>
      <c r="B82" s="28" t="s">
        <v>1927</v>
      </c>
      <c r="C82" s="28" t="s">
        <v>47</v>
      </c>
      <c r="D82" s="28" t="s">
        <v>268</v>
      </c>
      <c r="E82"/>
    </row>
    <row r="83" spans="1:5">
      <c r="A83" t="s">
        <v>2009</v>
      </c>
      <c r="B83" t="s">
        <v>1927</v>
      </c>
      <c r="C83" t="s">
        <v>48</v>
      </c>
      <c r="D83" t="s">
        <v>1749</v>
      </c>
      <c r="E83"/>
    </row>
    <row r="84" spans="1:5">
      <c r="A84" s="28" t="s">
        <v>2010</v>
      </c>
      <c r="B84" s="28" t="s">
        <v>1927</v>
      </c>
      <c r="C84" s="28" t="s">
        <v>49</v>
      </c>
      <c r="D84" s="28" t="s">
        <v>268</v>
      </c>
      <c r="E84"/>
    </row>
    <row r="85" spans="1:5">
      <c r="A85" s="28" t="s">
        <v>2011</v>
      </c>
      <c r="B85" s="28" t="s">
        <v>1927</v>
      </c>
      <c r="C85" s="28" t="s">
        <v>50</v>
      </c>
      <c r="D85" s="28" t="s">
        <v>268</v>
      </c>
      <c r="E85"/>
    </row>
    <row r="86" spans="1:5">
      <c r="A86" s="28" t="s">
        <v>2012</v>
      </c>
      <c r="B86" s="28" t="s">
        <v>1927</v>
      </c>
      <c r="C86" s="28" t="s">
        <v>288</v>
      </c>
      <c r="D86" s="28" t="s">
        <v>268</v>
      </c>
      <c r="E86"/>
    </row>
    <row r="87" spans="1:5">
      <c r="A87" s="28" t="s">
        <v>2013</v>
      </c>
      <c r="B87" s="28" t="s">
        <v>1927</v>
      </c>
      <c r="C87" s="28" t="s">
        <v>289</v>
      </c>
      <c r="D87" s="28" t="s">
        <v>917</v>
      </c>
      <c r="E87"/>
    </row>
    <row r="88" spans="1:5">
      <c r="A88" s="28" t="s">
        <v>2014</v>
      </c>
      <c r="B88" s="28" t="s">
        <v>1927</v>
      </c>
      <c r="C88" s="28" t="s">
        <v>290</v>
      </c>
      <c r="D88" s="28" t="s">
        <v>1312</v>
      </c>
      <c r="E88"/>
    </row>
    <row r="89" spans="1:5">
      <c r="A89" s="28" t="s">
        <v>2015</v>
      </c>
      <c r="B89" s="28" t="s">
        <v>1927</v>
      </c>
      <c r="C89" s="28" t="s">
        <v>291</v>
      </c>
      <c r="D89" s="28" t="s">
        <v>268</v>
      </c>
      <c r="E89"/>
    </row>
    <row r="90" spans="1:5">
      <c r="A90" t="s">
        <v>2016</v>
      </c>
      <c r="B90" t="s">
        <v>1927</v>
      </c>
      <c r="C90" t="s">
        <v>292</v>
      </c>
      <c r="D90" t="s">
        <v>1221</v>
      </c>
      <c r="E90"/>
    </row>
    <row r="91" spans="1:5">
      <c r="A91" s="28" t="s">
        <v>2017</v>
      </c>
      <c r="B91" s="28" t="s">
        <v>1927</v>
      </c>
      <c r="C91" s="28" t="s">
        <v>293</v>
      </c>
      <c r="D91" s="28" t="s">
        <v>268</v>
      </c>
      <c r="E91"/>
    </row>
    <row r="92" spans="1:5">
      <c r="A92" s="28" t="s">
        <v>2018</v>
      </c>
      <c r="B92" s="28" t="s">
        <v>1927</v>
      </c>
      <c r="C92" s="28" t="s">
        <v>294</v>
      </c>
      <c r="D92" s="28" t="s">
        <v>268</v>
      </c>
      <c r="E92"/>
    </row>
    <row r="93" spans="1:5">
      <c r="A93" s="28" t="s">
        <v>2019</v>
      </c>
      <c r="B93" s="28" t="s">
        <v>1927</v>
      </c>
      <c r="C93" s="28" t="s">
        <v>295</v>
      </c>
      <c r="D93" s="28" t="s">
        <v>2020</v>
      </c>
      <c r="E93"/>
    </row>
    <row r="94" spans="1:5">
      <c r="A94" t="s">
        <v>2021</v>
      </c>
      <c r="B94" t="s">
        <v>1927</v>
      </c>
      <c r="C94" t="s">
        <v>296</v>
      </c>
      <c r="D94" t="s">
        <v>1537</v>
      </c>
      <c r="E94"/>
    </row>
    <row r="95" spans="1:5">
      <c r="A95" t="s">
        <v>2022</v>
      </c>
      <c r="B95" t="s">
        <v>1927</v>
      </c>
      <c r="C95" t="s">
        <v>297</v>
      </c>
      <c r="D95" t="s">
        <v>1221</v>
      </c>
      <c r="E95"/>
    </row>
    <row r="96" spans="1:5">
      <c r="A96" s="28" t="s">
        <v>2023</v>
      </c>
      <c r="B96" s="28" t="s">
        <v>1927</v>
      </c>
      <c r="C96" s="28" t="s">
        <v>298</v>
      </c>
      <c r="D96" s="28" t="s">
        <v>268</v>
      </c>
      <c r="E96"/>
    </row>
    <row r="97" spans="1:5">
      <c r="A97" s="28" t="s">
        <v>2024</v>
      </c>
      <c r="B97" s="28" t="s">
        <v>1927</v>
      </c>
      <c r="C97" s="28" t="s">
        <v>299</v>
      </c>
      <c r="D97" s="28" t="s">
        <v>268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1" max="6" width="10.83203125" style="33"/>
    <col min="7" max="15" width="16.83203125" style="33" bestFit="1" customWidth="1"/>
    <col min="16" max="21" width="17.83203125" style="33" bestFit="1" customWidth="1"/>
    <col min="22" max="22" width="3.5" style="33" bestFit="1" customWidth="1"/>
    <col min="23" max="16384" width="10.83203125" style="33"/>
  </cols>
  <sheetData>
    <row r="1" spans="1:18">
      <c r="A1" s="33" t="s">
        <v>265</v>
      </c>
      <c r="B1" s="33" t="s">
        <v>65</v>
      </c>
      <c r="C1" s="33" t="s">
        <v>266</v>
      </c>
      <c r="D1" s="33" t="s">
        <v>916</v>
      </c>
      <c r="F1" s="34" t="s">
        <v>2025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</row>
    <row r="2" spans="1:18">
      <c r="A2" s="28" t="s">
        <v>2026</v>
      </c>
      <c r="B2" s="28" t="s">
        <v>2025</v>
      </c>
      <c r="C2" s="28" t="s">
        <v>267</v>
      </c>
      <c r="D2" s="28" t="s">
        <v>1312</v>
      </c>
      <c r="E2"/>
      <c r="F2" s="34" t="s">
        <v>66</v>
      </c>
      <c r="G2" s="28" t="str">
        <f>CONCATENATE($A2,"_",$B2,"_",$C2)</f>
        <v>R012212_R130_1A</v>
      </c>
      <c r="H2" s="28" t="str">
        <f t="shared" ref="H2:H9" si="0">CONCATENATE($A10,"_",$B10,"_",$C10)</f>
        <v>R012220_R130_2A</v>
      </c>
      <c r="I2" s="28" t="str">
        <f t="shared" ref="I2:I9" si="1">CONCATENATE($A18,"_",$B18,"_",$C18)</f>
        <v>R012228_R130_3A</v>
      </c>
      <c r="J2" s="28" t="str">
        <f t="shared" ref="J2:J9" si="2">CONCATENATE($A26,"_",$B26,"_",$C26)</f>
        <v>R012236_R130_4A</v>
      </c>
      <c r="K2" s="28" t="str">
        <f>CONCATENATE($A34,"_",$B34,"_",$C34)</f>
        <v>R012244_R130_5A</v>
      </c>
      <c r="L2" s="28" t="str">
        <f t="shared" ref="L2:L9" si="3">CONCATENATE($A42,"_",$B42,"_",$C42)</f>
        <v>R012252_R130_6A</v>
      </c>
      <c r="M2" s="33" t="str">
        <f t="shared" ref="M2:M9" si="4">CONCATENATE($A50,"_",$B50,"_",$C50)</f>
        <v>R012260_R130_7A</v>
      </c>
      <c r="N2" s="33" t="str">
        <f t="shared" ref="N2:N9" si="5">CONCATENATE($A58,"_",$B58,"_",$C58)</f>
        <v>R012268_R130_8A</v>
      </c>
      <c r="O2" s="33" t="str">
        <f t="shared" ref="O2:O9" si="6">CONCATENATE($A66,"_",$B66,"_",$C66)</f>
        <v>R012276_R130_9A</v>
      </c>
      <c r="P2" s="33" t="str">
        <f t="shared" ref="P2:P9" si="7">CONCATENATE($A74,"_",$B74,"_",$C74)</f>
        <v>R012284_R130_10A</v>
      </c>
      <c r="Q2" s="28" t="str">
        <f t="shared" ref="Q2:Q9" si="8">CONCATENATE($A82,"_",$B82,"_",$C82)</f>
        <v>R012292_R130_11A</v>
      </c>
      <c r="R2" s="28" t="str">
        <f t="shared" ref="R2:R9" si="9">CONCATENATE($A90,"_",$B90,"_",$C90)</f>
        <v>R012300_R130_12A</v>
      </c>
    </row>
    <row r="3" spans="1:18">
      <c r="A3" t="s">
        <v>2027</v>
      </c>
      <c r="B3" t="s">
        <v>2025</v>
      </c>
      <c r="C3" t="s">
        <v>269</v>
      </c>
      <c r="D3" t="s">
        <v>1221</v>
      </c>
      <c r="E3"/>
      <c r="F3" s="34" t="s">
        <v>67</v>
      </c>
      <c r="G3" s="33" t="str">
        <f t="shared" ref="G3:G9" si="10">CONCATENATE($A3,"_",$B3,"_",$C3)</f>
        <v>R012213_R130_1B</v>
      </c>
      <c r="H3" s="33" t="str">
        <f t="shared" si="0"/>
        <v>R012221_R130_2B</v>
      </c>
      <c r="I3" s="28" t="str">
        <f t="shared" si="1"/>
        <v>R012229_R130_3B</v>
      </c>
      <c r="J3" s="28" t="str">
        <f t="shared" si="2"/>
        <v>R012237_R130_4B</v>
      </c>
      <c r="K3" s="33" t="str">
        <f t="shared" ref="K3:K9" si="11">CONCATENATE($A35,"_",$B35,"_",$C35)</f>
        <v>R012245_R130_5B</v>
      </c>
      <c r="L3" s="28" t="str">
        <f t="shared" si="3"/>
        <v>R012253_R130_6B</v>
      </c>
      <c r="M3" s="28" t="str">
        <f t="shared" si="4"/>
        <v>R012261_R130_7B</v>
      </c>
      <c r="N3" s="28" t="str">
        <f t="shared" si="5"/>
        <v>R012269_R130_8B</v>
      </c>
      <c r="O3" s="33" t="str">
        <f t="shared" si="6"/>
        <v>R012277_R130_9B</v>
      </c>
      <c r="P3" s="33" t="str">
        <f t="shared" si="7"/>
        <v>R012285_R130_10B</v>
      </c>
      <c r="Q3" s="28" t="str">
        <f t="shared" si="8"/>
        <v>R012293_R130_11B</v>
      </c>
      <c r="R3" s="28" t="str">
        <f t="shared" si="9"/>
        <v>R012301_R130_12B</v>
      </c>
    </row>
    <row r="4" spans="1:18">
      <c r="A4" s="28" t="s">
        <v>2028</v>
      </c>
      <c r="B4" s="28" t="s">
        <v>2025</v>
      </c>
      <c r="C4" s="28" t="s">
        <v>270</v>
      </c>
      <c r="D4" s="28" t="s">
        <v>268</v>
      </c>
      <c r="E4"/>
      <c r="F4" s="34" t="s">
        <v>68</v>
      </c>
      <c r="G4" s="28" t="str">
        <f t="shared" si="10"/>
        <v>R012214_R130_1C</v>
      </c>
      <c r="H4" s="28" t="str">
        <f t="shared" si="0"/>
        <v>R012222_R130_2C</v>
      </c>
      <c r="I4" s="28" t="str">
        <f t="shared" si="1"/>
        <v>R012230_R130_3C</v>
      </c>
      <c r="J4" s="28" t="str">
        <f t="shared" si="2"/>
        <v>R012238_R130_4C</v>
      </c>
      <c r="K4" s="28" t="str">
        <f t="shared" si="11"/>
        <v>R012246_R130_5C</v>
      </c>
      <c r="L4" s="28" t="str">
        <f t="shared" si="3"/>
        <v>R012254_R130_6C</v>
      </c>
      <c r="M4" s="33" t="str">
        <f t="shared" si="4"/>
        <v>R012262_R130_7C</v>
      </c>
      <c r="N4" s="28" t="str">
        <f t="shared" si="5"/>
        <v>R012270_R130_8C</v>
      </c>
      <c r="O4" s="33" t="str">
        <f t="shared" si="6"/>
        <v>R012278_R130_9C</v>
      </c>
      <c r="P4" s="33" t="str">
        <f t="shared" si="7"/>
        <v>R012286_R130_10C</v>
      </c>
      <c r="Q4" s="28" t="str">
        <f t="shared" si="8"/>
        <v>R012294_R130_11C</v>
      </c>
      <c r="R4" s="28" t="str">
        <f t="shared" si="9"/>
        <v>R012302_R130_12C</v>
      </c>
    </row>
    <row r="5" spans="1:18">
      <c r="A5" s="28" t="s">
        <v>2029</v>
      </c>
      <c r="B5" s="28" t="s">
        <v>2025</v>
      </c>
      <c r="C5" s="28" t="s">
        <v>271</v>
      </c>
      <c r="D5" s="28" t="s">
        <v>918</v>
      </c>
      <c r="E5"/>
      <c r="F5" s="34" t="s">
        <v>69</v>
      </c>
      <c r="G5" s="28" t="str">
        <f t="shared" si="10"/>
        <v>R012215_R130_1D</v>
      </c>
      <c r="H5" s="28" t="str">
        <f t="shared" si="0"/>
        <v>R012223_R130_2D</v>
      </c>
      <c r="I5" s="28" t="str">
        <f t="shared" si="1"/>
        <v>R012231_R130_3D</v>
      </c>
      <c r="J5" s="28" t="str">
        <f t="shared" si="2"/>
        <v>R012239_R130_4D</v>
      </c>
      <c r="K5" s="28" t="str">
        <f t="shared" si="11"/>
        <v>R012247_R130_5D</v>
      </c>
      <c r="L5" s="33" t="str">
        <f t="shared" si="3"/>
        <v>R012255_R130_6D</v>
      </c>
      <c r="M5" s="28" t="str">
        <f t="shared" si="4"/>
        <v>R012263_R130_7D</v>
      </c>
      <c r="N5" s="33" t="str">
        <f t="shared" si="5"/>
        <v>R012271_R130_8D</v>
      </c>
      <c r="O5" s="28" t="str">
        <f t="shared" si="6"/>
        <v>R012279_R130_9D</v>
      </c>
      <c r="P5" s="33" t="str">
        <f t="shared" si="7"/>
        <v>R012287_R130_10D</v>
      </c>
      <c r="Q5" s="28" t="str">
        <f t="shared" si="8"/>
        <v>R012295_R130_11D</v>
      </c>
      <c r="R5" s="28" t="str">
        <f t="shared" si="9"/>
        <v>R012303_R130_12D</v>
      </c>
    </row>
    <row r="6" spans="1:18">
      <c r="A6" s="28" t="s">
        <v>2030</v>
      </c>
      <c r="B6" s="28" t="s">
        <v>2025</v>
      </c>
      <c r="C6" s="28" t="s">
        <v>272</v>
      </c>
      <c r="D6" s="28" t="s">
        <v>917</v>
      </c>
      <c r="E6"/>
      <c r="F6" s="34" t="s">
        <v>70</v>
      </c>
      <c r="G6" s="28" t="str">
        <f t="shared" si="10"/>
        <v>R012216_R130_1E</v>
      </c>
      <c r="H6" s="33" t="str">
        <f t="shared" si="0"/>
        <v>R012224_R130_2E</v>
      </c>
      <c r="I6" s="33" t="str">
        <f t="shared" si="1"/>
        <v>R012232_R130_3E</v>
      </c>
      <c r="J6" s="28" t="str">
        <f t="shared" si="2"/>
        <v>R012240_R130_4E</v>
      </c>
      <c r="K6" s="28" t="str">
        <f t="shared" si="11"/>
        <v>R012248_R130_5E</v>
      </c>
      <c r="L6" s="33" t="str">
        <f t="shared" si="3"/>
        <v>R012256_R130_6E</v>
      </c>
      <c r="M6" s="33" t="str">
        <f t="shared" si="4"/>
        <v>R012264_R130_7E</v>
      </c>
      <c r="N6" s="33" t="str">
        <f t="shared" si="5"/>
        <v>R012272_R130_8E</v>
      </c>
      <c r="O6" s="33" t="str">
        <f t="shared" si="6"/>
        <v>R012280_R130_9E</v>
      </c>
      <c r="P6" s="33" t="str">
        <f t="shared" si="7"/>
        <v>R012288_R130_10E</v>
      </c>
      <c r="Q6" s="28" t="str">
        <f t="shared" si="8"/>
        <v>R012296_R130_11E</v>
      </c>
      <c r="R6" s="28" t="str">
        <f t="shared" si="9"/>
        <v>R012304_R130_12E</v>
      </c>
    </row>
    <row r="7" spans="1:18">
      <c r="A7" s="28" t="s">
        <v>2031</v>
      </c>
      <c r="B7" s="28" t="s">
        <v>2025</v>
      </c>
      <c r="C7" s="28" t="s">
        <v>51</v>
      </c>
      <c r="D7" s="28" t="s">
        <v>1312</v>
      </c>
      <c r="E7"/>
      <c r="F7" s="34" t="s">
        <v>71</v>
      </c>
      <c r="G7" s="28" t="str">
        <f t="shared" si="10"/>
        <v>R012217_R130_1F</v>
      </c>
      <c r="H7" s="33" t="str">
        <f t="shared" si="0"/>
        <v>R012225_R130_2F</v>
      </c>
      <c r="I7" s="28" t="str">
        <f t="shared" si="1"/>
        <v>R012233_R130_3F</v>
      </c>
      <c r="J7" s="28" t="str">
        <f t="shared" si="2"/>
        <v>R012241_R130_4F</v>
      </c>
      <c r="K7" s="28" t="str">
        <f t="shared" si="11"/>
        <v>R012249_R130_5F</v>
      </c>
      <c r="L7" s="33" t="str">
        <f t="shared" si="3"/>
        <v>R012257_R130_6F</v>
      </c>
      <c r="M7" s="33" t="str">
        <f t="shared" si="4"/>
        <v>R012265_R130_7F</v>
      </c>
      <c r="N7" s="28" t="str">
        <f t="shared" si="5"/>
        <v>R012273_R130_8F</v>
      </c>
      <c r="O7" s="33" t="str">
        <f t="shared" si="6"/>
        <v>R012281_R130_9F</v>
      </c>
      <c r="P7" s="28" t="str">
        <f t="shared" si="7"/>
        <v>R012289_R130_10F</v>
      </c>
      <c r="Q7" s="28" t="str">
        <f t="shared" si="8"/>
        <v>R012297_R130_11F</v>
      </c>
      <c r="R7" s="28" t="str">
        <f t="shared" si="9"/>
        <v>R012305_R130_12F</v>
      </c>
    </row>
    <row r="8" spans="1:18">
      <c r="A8" s="28" t="s">
        <v>2032</v>
      </c>
      <c r="B8" s="28" t="s">
        <v>2025</v>
      </c>
      <c r="C8" s="28" t="s">
        <v>52</v>
      </c>
      <c r="D8" s="28" t="s">
        <v>268</v>
      </c>
      <c r="E8"/>
      <c r="F8" s="34" t="s">
        <v>72</v>
      </c>
      <c r="G8" s="28" t="str">
        <f t="shared" si="10"/>
        <v>R012218_R130_1G</v>
      </c>
      <c r="H8" s="28" t="str">
        <f t="shared" si="0"/>
        <v>R012226_R130_2G</v>
      </c>
      <c r="I8" s="28" t="str">
        <f t="shared" si="1"/>
        <v>R012234_R130_3G</v>
      </c>
      <c r="J8" s="33" t="str">
        <f t="shared" si="2"/>
        <v>R012242_R130_4G</v>
      </c>
      <c r="K8" s="28" t="str">
        <f t="shared" si="11"/>
        <v>R012250_R130_5G</v>
      </c>
      <c r="L8" s="28" t="str">
        <f t="shared" si="3"/>
        <v>R012258_R130_6G</v>
      </c>
      <c r="M8" s="33" t="str">
        <f t="shared" si="4"/>
        <v>R012266_R130_7G</v>
      </c>
      <c r="N8" s="28" t="str">
        <f t="shared" si="5"/>
        <v>R012274_R130_8G</v>
      </c>
      <c r="O8" s="28" t="str">
        <f t="shared" si="6"/>
        <v>R012282_R130_9G</v>
      </c>
      <c r="P8" s="33" t="str">
        <f t="shared" si="7"/>
        <v>R012290_R130_10G</v>
      </c>
      <c r="Q8" s="28" t="str">
        <f t="shared" si="8"/>
        <v>R012298_R130_11G</v>
      </c>
      <c r="R8" s="28" t="str">
        <f t="shared" si="9"/>
        <v>R012306_R130_12G</v>
      </c>
    </row>
    <row r="9" spans="1:18">
      <c r="A9" s="28" t="s">
        <v>2033</v>
      </c>
      <c r="B9" s="28" t="s">
        <v>2025</v>
      </c>
      <c r="C9" s="28" t="s">
        <v>53</v>
      </c>
      <c r="D9" s="28" t="s">
        <v>918</v>
      </c>
      <c r="E9"/>
      <c r="F9" s="34" t="s">
        <v>73</v>
      </c>
      <c r="G9" s="28" t="str">
        <f t="shared" si="10"/>
        <v>R012219_R130_1H</v>
      </c>
      <c r="H9" s="28" t="str">
        <f t="shared" si="0"/>
        <v>R012227_R130_2H</v>
      </c>
      <c r="I9" s="28" t="str">
        <f t="shared" si="1"/>
        <v>R012235_R130_3H</v>
      </c>
      <c r="J9" s="33" t="str">
        <f t="shared" si="2"/>
        <v>R012243_R130_4H</v>
      </c>
      <c r="K9" s="28" t="str">
        <f t="shared" si="11"/>
        <v>R012251_R130_5H</v>
      </c>
      <c r="L9" s="28" t="str">
        <f t="shared" si="3"/>
        <v>R012259_R130_6H</v>
      </c>
      <c r="M9" s="33" t="str">
        <f t="shared" si="4"/>
        <v>R012267_R130_7H</v>
      </c>
      <c r="N9" s="28" t="str">
        <f t="shared" si="5"/>
        <v>R012275_R130_8H</v>
      </c>
      <c r="O9" s="33" t="str">
        <f t="shared" si="6"/>
        <v>R012283_R130_9H</v>
      </c>
      <c r="P9" s="28" t="str">
        <f t="shared" si="7"/>
        <v>R012291_R130_10H</v>
      </c>
      <c r="Q9" s="28" t="str">
        <f t="shared" si="8"/>
        <v>R012299_R130_11H</v>
      </c>
      <c r="R9" s="33" t="str">
        <f t="shared" si="9"/>
        <v>R012307_R130_12H</v>
      </c>
    </row>
    <row r="10" spans="1:18">
      <c r="A10" s="28" t="s">
        <v>2034</v>
      </c>
      <c r="B10" s="28" t="s">
        <v>2025</v>
      </c>
      <c r="C10" s="28" t="s">
        <v>54</v>
      </c>
      <c r="D10" s="28" t="s">
        <v>918</v>
      </c>
      <c r="E10"/>
    </row>
    <row r="11" spans="1:18">
      <c r="A11" t="s">
        <v>2035</v>
      </c>
      <c r="B11" t="s">
        <v>2025</v>
      </c>
      <c r="C11" t="s">
        <v>55</v>
      </c>
      <c r="D11" t="s">
        <v>1537</v>
      </c>
      <c r="E11"/>
    </row>
    <row r="12" spans="1:18">
      <c r="A12" s="28" t="s">
        <v>2036</v>
      </c>
      <c r="B12" s="28" t="s">
        <v>2025</v>
      </c>
      <c r="C12" s="28" t="s">
        <v>56</v>
      </c>
      <c r="D12" s="28" t="s">
        <v>1312</v>
      </c>
      <c r="E12"/>
    </row>
    <row r="13" spans="1:18">
      <c r="A13" s="28" t="s">
        <v>2037</v>
      </c>
      <c r="B13" s="28" t="s">
        <v>2025</v>
      </c>
      <c r="C13" s="28" t="s">
        <v>57</v>
      </c>
      <c r="D13" s="28" t="s">
        <v>268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t="s">
        <v>2038</v>
      </c>
      <c r="B14" t="s">
        <v>2025</v>
      </c>
      <c r="C14" t="s">
        <v>58</v>
      </c>
      <c r="D14" t="s">
        <v>1537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t="s">
        <v>2039</v>
      </c>
      <c r="B15" t="s">
        <v>2025</v>
      </c>
      <c r="C15" t="s">
        <v>59</v>
      </c>
      <c r="D15" t="s">
        <v>1221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8" t="s">
        <v>2040</v>
      </c>
      <c r="B16" s="28" t="s">
        <v>2025</v>
      </c>
      <c r="C16" s="28" t="s">
        <v>60</v>
      </c>
      <c r="D16" s="28" t="s">
        <v>268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s="28" t="s">
        <v>2041</v>
      </c>
      <c r="B17" s="28" t="s">
        <v>2025</v>
      </c>
      <c r="C17" s="28" t="s">
        <v>61</v>
      </c>
      <c r="D17" s="28" t="s">
        <v>918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s="28" t="s">
        <v>2042</v>
      </c>
      <c r="B18" s="28" t="s">
        <v>2025</v>
      </c>
      <c r="C18" s="28" t="s">
        <v>62</v>
      </c>
      <c r="D18" s="28" t="s">
        <v>268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s="28" t="s">
        <v>2043</v>
      </c>
      <c r="B19" s="28" t="s">
        <v>2025</v>
      </c>
      <c r="C19" s="28" t="s">
        <v>63</v>
      </c>
      <c r="D19" s="28" t="s">
        <v>268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s="28" t="s">
        <v>2044</v>
      </c>
      <c r="B20" s="28" t="s">
        <v>2025</v>
      </c>
      <c r="C20" s="28" t="s">
        <v>0</v>
      </c>
      <c r="D20" s="28" t="s">
        <v>268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s="28" t="s">
        <v>2045</v>
      </c>
      <c r="B21" s="28" t="s">
        <v>2025</v>
      </c>
      <c r="C21" s="28" t="s">
        <v>1</v>
      </c>
      <c r="D21" s="28" t="s">
        <v>918</v>
      </c>
      <c r="E21"/>
    </row>
    <row r="22" spans="1:18">
      <c r="A22" t="s">
        <v>2046</v>
      </c>
      <c r="B22" t="s">
        <v>2025</v>
      </c>
      <c r="C22" t="s">
        <v>2</v>
      </c>
      <c r="D22" t="s">
        <v>1537</v>
      </c>
      <c r="E22"/>
    </row>
    <row r="23" spans="1:18">
      <c r="A23" s="28" t="s">
        <v>2047</v>
      </c>
      <c r="B23" s="28" t="s">
        <v>2025</v>
      </c>
      <c r="C23" s="28" t="s">
        <v>3</v>
      </c>
      <c r="D23" s="28" t="s">
        <v>918</v>
      </c>
      <c r="E23"/>
    </row>
    <row r="24" spans="1:18">
      <c r="A24" s="28" t="s">
        <v>2048</v>
      </c>
      <c r="B24" s="28" t="s">
        <v>2025</v>
      </c>
      <c r="C24" s="28" t="s">
        <v>4</v>
      </c>
      <c r="D24" s="28" t="s">
        <v>268</v>
      </c>
      <c r="E24"/>
    </row>
    <row r="25" spans="1:18">
      <c r="A25" s="28" t="s">
        <v>2049</v>
      </c>
      <c r="B25" s="28" t="s">
        <v>2025</v>
      </c>
      <c r="C25" s="28" t="s">
        <v>5</v>
      </c>
      <c r="D25" s="28" t="s">
        <v>918</v>
      </c>
      <c r="E25"/>
    </row>
    <row r="26" spans="1:18">
      <c r="A26" s="28" t="s">
        <v>2050</v>
      </c>
      <c r="B26" s="28" t="s">
        <v>2025</v>
      </c>
      <c r="C26" s="28" t="s">
        <v>6</v>
      </c>
      <c r="D26" s="28" t="s">
        <v>918</v>
      </c>
      <c r="E26"/>
    </row>
    <row r="27" spans="1:18">
      <c r="A27" s="28" t="s">
        <v>2051</v>
      </c>
      <c r="B27" s="28" t="s">
        <v>2025</v>
      </c>
      <c r="C27" s="28" t="s">
        <v>7</v>
      </c>
      <c r="D27" s="28" t="s">
        <v>268</v>
      </c>
      <c r="E27"/>
    </row>
    <row r="28" spans="1:18">
      <c r="A28" s="28" t="s">
        <v>2052</v>
      </c>
      <c r="B28" s="28" t="s">
        <v>2025</v>
      </c>
      <c r="C28" s="28" t="s">
        <v>8</v>
      </c>
      <c r="D28" s="28" t="s">
        <v>268</v>
      </c>
      <c r="E28"/>
    </row>
    <row r="29" spans="1:18">
      <c r="A29" s="28" t="s">
        <v>2053</v>
      </c>
      <c r="B29" s="28" t="s">
        <v>2025</v>
      </c>
      <c r="C29" s="28" t="s">
        <v>9</v>
      </c>
      <c r="D29" s="28" t="s">
        <v>268</v>
      </c>
      <c r="E29"/>
    </row>
    <row r="30" spans="1:18">
      <c r="A30" s="28" t="s">
        <v>2054</v>
      </c>
      <c r="B30" s="28" t="s">
        <v>2025</v>
      </c>
      <c r="C30" s="28" t="s">
        <v>10</v>
      </c>
      <c r="D30" s="28" t="s">
        <v>918</v>
      </c>
      <c r="E30"/>
    </row>
    <row r="31" spans="1:18">
      <c r="A31" s="28" t="s">
        <v>2055</v>
      </c>
      <c r="B31" s="28" t="s">
        <v>2025</v>
      </c>
      <c r="C31" s="28" t="s">
        <v>11</v>
      </c>
      <c r="D31" s="28" t="s">
        <v>918</v>
      </c>
      <c r="E31"/>
    </row>
    <row r="32" spans="1:18">
      <c r="A32" t="s">
        <v>2056</v>
      </c>
      <c r="B32" t="s">
        <v>2025</v>
      </c>
      <c r="C32" t="s">
        <v>12</v>
      </c>
      <c r="D32" t="s">
        <v>1221</v>
      </c>
      <c r="E32"/>
    </row>
    <row r="33" spans="1:5">
      <c r="A33" t="s">
        <v>2057</v>
      </c>
      <c r="B33" t="s">
        <v>2025</v>
      </c>
      <c r="C33" t="s">
        <v>13</v>
      </c>
      <c r="D33" t="s">
        <v>1537</v>
      </c>
      <c r="E33"/>
    </row>
    <row r="34" spans="1:5">
      <c r="A34" s="28" t="s">
        <v>2058</v>
      </c>
      <c r="B34" s="28" t="s">
        <v>2025</v>
      </c>
      <c r="C34" s="28" t="s">
        <v>14</v>
      </c>
      <c r="D34" s="28" t="s">
        <v>268</v>
      </c>
      <c r="E34"/>
    </row>
    <row r="35" spans="1:5">
      <c r="A35" t="s">
        <v>2059</v>
      </c>
      <c r="B35" t="s">
        <v>2025</v>
      </c>
      <c r="C35" t="s">
        <v>15</v>
      </c>
      <c r="D35" t="s">
        <v>1537</v>
      </c>
      <c r="E35"/>
    </row>
    <row r="36" spans="1:5">
      <c r="A36" s="28" t="s">
        <v>2060</v>
      </c>
      <c r="B36" s="28" t="s">
        <v>2025</v>
      </c>
      <c r="C36" s="28" t="s">
        <v>16</v>
      </c>
      <c r="D36" s="28" t="s">
        <v>268</v>
      </c>
      <c r="E36"/>
    </row>
    <row r="37" spans="1:5">
      <c r="A37" s="28" t="s">
        <v>2061</v>
      </c>
      <c r="B37" s="28" t="s">
        <v>2025</v>
      </c>
      <c r="C37" s="28" t="s">
        <v>17</v>
      </c>
      <c r="D37" s="28" t="s">
        <v>268</v>
      </c>
      <c r="E37"/>
    </row>
    <row r="38" spans="1:5">
      <c r="A38" s="28" t="s">
        <v>2062</v>
      </c>
      <c r="B38" s="28" t="s">
        <v>2025</v>
      </c>
      <c r="C38" s="28" t="s">
        <v>18</v>
      </c>
      <c r="D38" s="28" t="s">
        <v>268</v>
      </c>
      <c r="E38"/>
    </row>
    <row r="39" spans="1:5">
      <c r="A39" s="28" t="s">
        <v>2063</v>
      </c>
      <c r="B39" s="28" t="s">
        <v>2025</v>
      </c>
      <c r="C39" s="28" t="s">
        <v>19</v>
      </c>
      <c r="D39" s="28" t="s">
        <v>268</v>
      </c>
      <c r="E39"/>
    </row>
    <row r="40" spans="1:5">
      <c r="A40" s="28" t="s">
        <v>2064</v>
      </c>
      <c r="B40" s="28" t="s">
        <v>2025</v>
      </c>
      <c r="C40" s="28" t="s">
        <v>20</v>
      </c>
      <c r="D40" s="28" t="s">
        <v>268</v>
      </c>
      <c r="E40"/>
    </row>
    <row r="41" spans="1:5">
      <c r="A41" s="28" t="s">
        <v>2065</v>
      </c>
      <c r="B41" s="28" t="s">
        <v>2025</v>
      </c>
      <c r="C41" s="28" t="s">
        <v>21</v>
      </c>
      <c r="D41" s="28" t="s">
        <v>1312</v>
      </c>
      <c r="E41"/>
    </row>
    <row r="42" spans="1:5">
      <c r="A42" s="28" t="s">
        <v>2066</v>
      </c>
      <c r="B42" s="28" t="s">
        <v>2025</v>
      </c>
      <c r="C42" s="28" t="s">
        <v>22</v>
      </c>
      <c r="D42" s="28" t="s">
        <v>268</v>
      </c>
      <c r="E42"/>
    </row>
    <row r="43" spans="1:5">
      <c r="A43" s="28" t="s">
        <v>2067</v>
      </c>
      <c r="B43" s="28" t="s">
        <v>2025</v>
      </c>
      <c r="C43" s="28" t="s">
        <v>23</v>
      </c>
      <c r="D43" s="28" t="s">
        <v>268</v>
      </c>
      <c r="E43"/>
    </row>
    <row r="44" spans="1:5">
      <c r="A44" s="28" t="s">
        <v>2068</v>
      </c>
      <c r="B44" s="28" t="s">
        <v>2025</v>
      </c>
      <c r="C44" s="28" t="s">
        <v>24</v>
      </c>
      <c r="D44" s="28" t="s">
        <v>268</v>
      </c>
      <c r="E44"/>
    </row>
    <row r="45" spans="1:5">
      <c r="A45" t="s">
        <v>2069</v>
      </c>
      <c r="B45" t="s">
        <v>2025</v>
      </c>
      <c r="C45" t="s">
        <v>25</v>
      </c>
      <c r="D45" t="s">
        <v>1221</v>
      </c>
      <c r="E45"/>
    </row>
    <row r="46" spans="1:5">
      <c r="A46" t="s">
        <v>2070</v>
      </c>
      <c r="B46" t="s">
        <v>2025</v>
      </c>
      <c r="C46" t="s">
        <v>26</v>
      </c>
      <c r="D46" t="s">
        <v>1537</v>
      </c>
      <c r="E46"/>
    </row>
    <row r="47" spans="1:5">
      <c r="A47" t="s">
        <v>2071</v>
      </c>
      <c r="B47" t="s">
        <v>2025</v>
      </c>
      <c r="C47" t="s">
        <v>27</v>
      </c>
      <c r="D47" t="s">
        <v>1537</v>
      </c>
      <c r="E47"/>
    </row>
    <row r="48" spans="1:5">
      <c r="A48" s="28" t="s">
        <v>2072</v>
      </c>
      <c r="B48" s="28" t="s">
        <v>2025</v>
      </c>
      <c r="C48" s="28" t="s">
        <v>28</v>
      </c>
      <c r="D48" s="28" t="s">
        <v>268</v>
      </c>
      <c r="E48"/>
    </row>
    <row r="49" spans="1:5">
      <c r="A49" s="28" t="s">
        <v>2073</v>
      </c>
      <c r="B49" s="28" t="s">
        <v>2025</v>
      </c>
      <c r="C49" s="28" t="s">
        <v>29</v>
      </c>
      <c r="D49" s="28" t="s">
        <v>268</v>
      </c>
      <c r="E49"/>
    </row>
    <row r="50" spans="1:5">
      <c r="A50" t="s">
        <v>2074</v>
      </c>
      <c r="B50" t="s">
        <v>2025</v>
      </c>
      <c r="C50" t="s">
        <v>273</v>
      </c>
      <c r="D50" t="s">
        <v>1221</v>
      </c>
      <c r="E50"/>
    </row>
    <row r="51" spans="1:5">
      <c r="A51" s="28" t="s">
        <v>2075</v>
      </c>
      <c r="B51" s="28" t="s">
        <v>2025</v>
      </c>
      <c r="C51" s="28" t="s">
        <v>274</v>
      </c>
      <c r="D51" s="28" t="s">
        <v>268</v>
      </c>
      <c r="E51"/>
    </row>
    <row r="52" spans="1:5">
      <c r="A52" t="s">
        <v>2076</v>
      </c>
      <c r="B52" t="s">
        <v>2025</v>
      </c>
      <c r="C52" t="s">
        <v>275</v>
      </c>
      <c r="D52" t="s">
        <v>1221</v>
      </c>
      <c r="E52"/>
    </row>
    <row r="53" spans="1:5">
      <c r="A53" s="28" t="s">
        <v>2077</v>
      </c>
      <c r="B53" s="28" t="s">
        <v>2025</v>
      </c>
      <c r="C53" s="28" t="s">
        <v>276</v>
      </c>
      <c r="D53" s="28" t="s">
        <v>268</v>
      </c>
      <c r="E53"/>
    </row>
    <row r="54" spans="1:5">
      <c r="A54" t="s">
        <v>2078</v>
      </c>
      <c r="B54" t="s">
        <v>2025</v>
      </c>
      <c r="C54" t="s">
        <v>277</v>
      </c>
      <c r="D54" t="s">
        <v>1537</v>
      </c>
      <c r="E54"/>
    </row>
    <row r="55" spans="1:5">
      <c r="A55" t="s">
        <v>2079</v>
      </c>
      <c r="B55" t="s">
        <v>2025</v>
      </c>
      <c r="C55" t="s">
        <v>278</v>
      </c>
      <c r="D55" t="s">
        <v>1537</v>
      </c>
      <c r="E55"/>
    </row>
    <row r="56" spans="1:5">
      <c r="A56" t="s">
        <v>2080</v>
      </c>
      <c r="B56" t="s">
        <v>2025</v>
      </c>
      <c r="C56" t="s">
        <v>279</v>
      </c>
      <c r="D56" t="s">
        <v>1537</v>
      </c>
      <c r="E56"/>
    </row>
    <row r="57" spans="1:5">
      <c r="A57" t="s">
        <v>2081</v>
      </c>
      <c r="B57" t="s">
        <v>2025</v>
      </c>
      <c r="C57" t="s">
        <v>280</v>
      </c>
      <c r="D57" t="s">
        <v>1537</v>
      </c>
      <c r="E57"/>
    </row>
    <row r="58" spans="1:5">
      <c r="A58" t="s">
        <v>2082</v>
      </c>
      <c r="B58" t="s">
        <v>2025</v>
      </c>
      <c r="C58" t="s">
        <v>281</v>
      </c>
      <c r="D58" t="s">
        <v>1537</v>
      </c>
      <c r="E58"/>
    </row>
    <row r="59" spans="1:5">
      <c r="A59" s="28" t="s">
        <v>2083</v>
      </c>
      <c r="B59" s="28" t="s">
        <v>2025</v>
      </c>
      <c r="C59" s="28" t="s">
        <v>282</v>
      </c>
      <c r="D59" s="28" t="s">
        <v>918</v>
      </c>
      <c r="E59"/>
    </row>
    <row r="60" spans="1:5">
      <c r="A60" s="28" t="s">
        <v>2084</v>
      </c>
      <c r="B60" s="28" t="s">
        <v>2025</v>
      </c>
      <c r="C60" s="28" t="s">
        <v>283</v>
      </c>
      <c r="D60" s="28" t="s">
        <v>918</v>
      </c>
      <c r="E60"/>
    </row>
    <row r="61" spans="1:5">
      <c r="A61" t="s">
        <v>2085</v>
      </c>
      <c r="B61" t="s">
        <v>2025</v>
      </c>
      <c r="C61" t="s">
        <v>284</v>
      </c>
      <c r="D61" t="s">
        <v>1537</v>
      </c>
      <c r="E61"/>
    </row>
    <row r="62" spans="1:5">
      <c r="A62" t="s">
        <v>2086</v>
      </c>
      <c r="B62" t="s">
        <v>2025</v>
      </c>
      <c r="C62" t="s">
        <v>285</v>
      </c>
      <c r="D62" t="s">
        <v>1221</v>
      </c>
      <c r="E62"/>
    </row>
    <row r="63" spans="1:5">
      <c r="A63" s="28" t="s">
        <v>2087</v>
      </c>
      <c r="B63" s="28" t="s">
        <v>2025</v>
      </c>
      <c r="C63" s="28" t="s">
        <v>286</v>
      </c>
      <c r="D63" s="28" t="s">
        <v>268</v>
      </c>
      <c r="E63"/>
    </row>
    <row r="64" spans="1:5">
      <c r="A64" s="28" t="s">
        <v>2088</v>
      </c>
      <c r="B64" s="28" t="s">
        <v>2025</v>
      </c>
      <c r="C64" s="28" t="s">
        <v>287</v>
      </c>
      <c r="D64" s="28" t="s">
        <v>268</v>
      </c>
      <c r="E64"/>
    </row>
    <row r="65" spans="1:5">
      <c r="A65" s="28" t="s">
        <v>2089</v>
      </c>
      <c r="B65" s="28" t="s">
        <v>2025</v>
      </c>
      <c r="C65" s="28" t="s">
        <v>30</v>
      </c>
      <c r="D65" s="28" t="s">
        <v>268</v>
      </c>
      <c r="E65"/>
    </row>
    <row r="66" spans="1:5">
      <c r="A66" t="s">
        <v>2090</v>
      </c>
      <c r="B66" t="s">
        <v>2025</v>
      </c>
      <c r="C66" t="s">
        <v>31</v>
      </c>
      <c r="D66" t="s">
        <v>1221</v>
      </c>
      <c r="E66"/>
    </row>
    <row r="67" spans="1:5">
      <c r="A67" t="s">
        <v>2091</v>
      </c>
      <c r="B67" t="s">
        <v>2025</v>
      </c>
      <c r="C67" t="s">
        <v>32</v>
      </c>
      <c r="D67" t="s">
        <v>1537</v>
      </c>
      <c r="E67"/>
    </row>
    <row r="68" spans="1:5">
      <c r="A68" t="s">
        <v>2092</v>
      </c>
      <c r="B68" t="s">
        <v>2025</v>
      </c>
      <c r="C68" t="s">
        <v>33</v>
      </c>
      <c r="D68" t="s">
        <v>1537</v>
      </c>
      <c r="E68"/>
    </row>
    <row r="69" spans="1:5">
      <c r="A69" s="28" t="s">
        <v>2093</v>
      </c>
      <c r="B69" s="28" t="s">
        <v>2025</v>
      </c>
      <c r="C69" s="28" t="s">
        <v>34</v>
      </c>
      <c r="D69" s="28" t="s">
        <v>268</v>
      </c>
      <c r="E69"/>
    </row>
    <row r="70" spans="1:5">
      <c r="A70" t="s">
        <v>2094</v>
      </c>
      <c r="B70" t="s">
        <v>2025</v>
      </c>
      <c r="C70" t="s">
        <v>35</v>
      </c>
      <c r="D70" t="s">
        <v>1537</v>
      </c>
      <c r="E70"/>
    </row>
    <row r="71" spans="1:5">
      <c r="A71" t="s">
        <v>2095</v>
      </c>
      <c r="B71" t="s">
        <v>2025</v>
      </c>
      <c r="C71" t="s">
        <v>36</v>
      </c>
      <c r="D71" t="s">
        <v>1537</v>
      </c>
      <c r="E71"/>
    </row>
    <row r="72" spans="1:5">
      <c r="A72" s="28" t="s">
        <v>2096</v>
      </c>
      <c r="B72" s="28" t="s">
        <v>2025</v>
      </c>
      <c r="C72" s="28" t="s">
        <v>37</v>
      </c>
      <c r="D72" s="28" t="s">
        <v>268</v>
      </c>
      <c r="E72"/>
    </row>
    <row r="73" spans="1:5">
      <c r="A73" t="s">
        <v>2097</v>
      </c>
      <c r="B73" t="s">
        <v>2025</v>
      </c>
      <c r="C73" t="s">
        <v>38</v>
      </c>
      <c r="D73" t="s">
        <v>1302</v>
      </c>
      <c r="E73"/>
    </row>
    <row r="74" spans="1:5">
      <c r="A74" t="s">
        <v>2098</v>
      </c>
      <c r="B74" t="s">
        <v>2025</v>
      </c>
      <c r="C74" t="s">
        <v>39</v>
      </c>
      <c r="D74" t="s">
        <v>1537</v>
      </c>
      <c r="E74"/>
    </row>
    <row r="75" spans="1:5">
      <c r="A75" t="s">
        <v>2099</v>
      </c>
      <c r="B75" t="s">
        <v>2025</v>
      </c>
      <c r="C75" t="s">
        <v>40</v>
      </c>
      <c r="D75" t="s">
        <v>1537</v>
      </c>
      <c r="E75"/>
    </row>
    <row r="76" spans="1:5">
      <c r="A76" t="s">
        <v>2100</v>
      </c>
      <c r="B76" t="s">
        <v>2025</v>
      </c>
      <c r="C76" t="s">
        <v>41</v>
      </c>
      <c r="D76" t="s">
        <v>1537</v>
      </c>
      <c r="E76"/>
    </row>
    <row r="77" spans="1:5">
      <c r="A77" t="s">
        <v>2101</v>
      </c>
      <c r="B77" t="s">
        <v>2025</v>
      </c>
      <c r="C77" t="s">
        <v>42</v>
      </c>
      <c r="D77" t="s">
        <v>1537</v>
      </c>
      <c r="E77"/>
    </row>
    <row r="78" spans="1:5">
      <c r="A78" t="s">
        <v>2102</v>
      </c>
      <c r="B78" t="s">
        <v>2025</v>
      </c>
      <c r="C78" t="s">
        <v>43</v>
      </c>
      <c r="D78" t="s">
        <v>1537</v>
      </c>
      <c r="E78"/>
    </row>
    <row r="79" spans="1:5">
      <c r="A79" s="28" t="s">
        <v>2103</v>
      </c>
      <c r="B79" s="28" t="s">
        <v>2025</v>
      </c>
      <c r="C79" s="28" t="s">
        <v>44</v>
      </c>
      <c r="D79" s="28" t="s">
        <v>268</v>
      </c>
      <c r="E79"/>
    </row>
    <row r="80" spans="1:5">
      <c r="A80" t="s">
        <v>2104</v>
      </c>
      <c r="B80" t="s">
        <v>2025</v>
      </c>
      <c r="C80" t="s">
        <v>45</v>
      </c>
      <c r="D80" t="s">
        <v>1221</v>
      </c>
      <c r="E80"/>
    </row>
    <row r="81" spans="1:5">
      <c r="A81" s="28" t="s">
        <v>2105</v>
      </c>
      <c r="B81" s="28" t="s">
        <v>2025</v>
      </c>
      <c r="C81" s="28" t="s">
        <v>46</v>
      </c>
      <c r="D81" s="28" t="s">
        <v>268</v>
      </c>
      <c r="E81"/>
    </row>
    <row r="82" spans="1:5">
      <c r="A82" s="28" t="s">
        <v>2106</v>
      </c>
      <c r="B82" s="28" t="s">
        <v>2025</v>
      </c>
      <c r="C82" s="28" t="s">
        <v>47</v>
      </c>
      <c r="D82" s="28" t="s">
        <v>268</v>
      </c>
      <c r="E82"/>
    </row>
    <row r="83" spans="1:5">
      <c r="A83" s="28" t="s">
        <v>2107</v>
      </c>
      <c r="B83" s="28" t="s">
        <v>2025</v>
      </c>
      <c r="C83" s="28" t="s">
        <v>48</v>
      </c>
      <c r="D83" s="28" t="s">
        <v>268</v>
      </c>
      <c r="E83"/>
    </row>
    <row r="84" spans="1:5">
      <c r="A84" s="28" t="s">
        <v>2108</v>
      </c>
      <c r="B84" s="28" t="s">
        <v>2025</v>
      </c>
      <c r="C84" s="28" t="s">
        <v>49</v>
      </c>
      <c r="D84" s="28" t="s">
        <v>268</v>
      </c>
      <c r="E84"/>
    </row>
    <row r="85" spans="1:5">
      <c r="A85" s="28" t="s">
        <v>2109</v>
      </c>
      <c r="B85" s="28" t="s">
        <v>2025</v>
      </c>
      <c r="C85" s="28" t="s">
        <v>50</v>
      </c>
      <c r="D85" s="28" t="s">
        <v>268</v>
      </c>
      <c r="E85"/>
    </row>
    <row r="86" spans="1:5">
      <c r="A86" s="28" t="s">
        <v>2110</v>
      </c>
      <c r="B86" s="28" t="s">
        <v>2025</v>
      </c>
      <c r="C86" s="28" t="s">
        <v>288</v>
      </c>
      <c r="D86" s="28" t="s">
        <v>268</v>
      </c>
      <c r="E86"/>
    </row>
    <row r="87" spans="1:5">
      <c r="A87" s="28" t="s">
        <v>2111</v>
      </c>
      <c r="B87" s="28" t="s">
        <v>2025</v>
      </c>
      <c r="C87" s="28" t="s">
        <v>289</v>
      </c>
      <c r="D87" s="28" t="s">
        <v>268</v>
      </c>
      <c r="E87"/>
    </row>
    <row r="88" spans="1:5">
      <c r="A88" s="28" t="s">
        <v>2112</v>
      </c>
      <c r="B88" s="28" t="s">
        <v>2025</v>
      </c>
      <c r="C88" s="28" t="s">
        <v>290</v>
      </c>
      <c r="D88" s="28" t="s">
        <v>268</v>
      </c>
      <c r="E88"/>
    </row>
    <row r="89" spans="1:5">
      <c r="A89" s="28" t="s">
        <v>2113</v>
      </c>
      <c r="B89" s="28" t="s">
        <v>2025</v>
      </c>
      <c r="C89" s="28" t="s">
        <v>291</v>
      </c>
      <c r="D89" s="28" t="s">
        <v>268</v>
      </c>
      <c r="E89"/>
    </row>
    <row r="90" spans="1:5">
      <c r="A90" s="28" t="s">
        <v>2114</v>
      </c>
      <c r="B90" s="28" t="s">
        <v>2025</v>
      </c>
      <c r="C90" s="28" t="s">
        <v>292</v>
      </c>
      <c r="D90" s="28" t="s">
        <v>268</v>
      </c>
      <c r="E90"/>
    </row>
    <row r="91" spans="1:5">
      <c r="A91" s="28" t="s">
        <v>2115</v>
      </c>
      <c r="B91" s="28" t="s">
        <v>2025</v>
      </c>
      <c r="C91" s="28" t="s">
        <v>293</v>
      </c>
      <c r="D91" s="28" t="s">
        <v>268</v>
      </c>
      <c r="E91"/>
    </row>
    <row r="92" spans="1:5">
      <c r="A92" s="28" t="s">
        <v>2116</v>
      </c>
      <c r="B92" s="28" t="s">
        <v>2025</v>
      </c>
      <c r="C92" s="28" t="s">
        <v>294</v>
      </c>
      <c r="D92" s="28" t="s">
        <v>268</v>
      </c>
      <c r="E92"/>
    </row>
    <row r="93" spans="1:5">
      <c r="A93" s="28" t="s">
        <v>2117</v>
      </c>
      <c r="B93" s="28" t="s">
        <v>2025</v>
      </c>
      <c r="C93" s="28" t="s">
        <v>295</v>
      </c>
      <c r="D93" s="28" t="s">
        <v>268</v>
      </c>
      <c r="E93"/>
    </row>
    <row r="94" spans="1:5">
      <c r="A94" s="28" t="s">
        <v>2118</v>
      </c>
      <c r="B94" s="28" t="s">
        <v>2025</v>
      </c>
      <c r="C94" s="28" t="s">
        <v>296</v>
      </c>
      <c r="D94" s="28" t="s">
        <v>268</v>
      </c>
      <c r="E94"/>
    </row>
    <row r="95" spans="1:5">
      <c r="A95" s="28" t="s">
        <v>2119</v>
      </c>
      <c r="B95" s="28" t="s">
        <v>2025</v>
      </c>
      <c r="C95" s="28" t="s">
        <v>297</v>
      </c>
      <c r="D95" s="28" t="s">
        <v>268</v>
      </c>
      <c r="E95"/>
    </row>
    <row r="96" spans="1:5">
      <c r="A96" s="28" t="s">
        <v>2120</v>
      </c>
      <c r="B96" s="28" t="s">
        <v>2025</v>
      </c>
      <c r="C96" s="28" t="s">
        <v>298</v>
      </c>
      <c r="D96" s="28" t="s">
        <v>268</v>
      </c>
      <c r="E96"/>
    </row>
    <row r="97" spans="1:5">
      <c r="A97" t="s">
        <v>2121</v>
      </c>
      <c r="B97" t="s">
        <v>2025</v>
      </c>
      <c r="C97" t="s">
        <v>299</v>
      </c>
      <c r="D97" t="s">
        <v>1302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F1" sqref="F1:R9"/>
    </sheetView>
  </sheetViews>
  <sheetFormatPr baseColWidth="10" defaultRowHeight="15" x14ac:dyDescent="0"/>
  <cols>
    <col min="1" max="6" width="10.83203125" style="33"/>
    <col min="7" max="15" width="16.83203125" style="33" bestFit="1" customWidth="1"/>
    <col min="16" max="21" width="17.83203125" style="33" bestFit="1" customWidth="1"/>
    <col min="22" max="22" width="3.5" style="33" bestFit="1" customWidth="1"/>
    <col min="23" max="16384" width="10.83203125" style="33"/>
  </cols>
  <sheetData>
    <row r="1" spans="1:18">
      <c r="A1" s="33" t="s">
        <v>265</v>
      </c>
      <c r="B1" s="33" t="s">
        <v>65</v>
      </c>
      <c r="C1" s="33" t="s">
        <v>266</v>
      </c>
      <c r="D1" s="33" t="s">
        <v>916</v>
      </c>
      <c r="F1" s="34" t="s">
        <v>2122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</row>
    <row r="2" spans="1:18">
      <c r="A2" s="28" t="s">
        <v>2123</v>
      </c>
      <c r="B2" s="28" t="s">
        <v>2122</v>
      </c>
      <c r="C2" s="28" t="s">
        <v>267</v>
      </c>
      <c r="D2" s="28" t="s">
        <v>268</v>
      </c>
      <c r="E2"/>
      <c r="F2" s="34" t="s">
        <v>66</v>
      </c>
      <c r="G2" s="28" t="str">
        <f>CONCATENATE($A2,"_",$B2,"_",$C2)</f>
        <v>R012308_R131_1A</v>
      </c>
      <c r="H2" s="33" t="str">
        <f t="shared" ref="H2:H9" si="0">CONCATENATE($A10,"_",$B10,"_",$C10)</f>
        <v>R012316_R131_2A</v>
      </c>
      <c r="I2" s="33" t="str">
        <f t="shared" ref="I2:I9" si="1">CONCATENATE($A18,"_",$B18,"_",$C18)</f>
        <v>R012324_R131_3A</v>
      </c>
      <c r="J2" s="33" t="str">
        <f t="shared" ref="J2:J9" si="2">CONCATENATE($A26,"_",$B26,"_",$C26)</f>
        <v>R012332_R131_4A</v>
      </c>
      <c r="K2" s="33" t="str">
        <f>CONCATENATE($A34,"_",$B34,"_",$C34)</f>
        <v>R012340_R131_5A</v>
      </c>
      <c r="L2" s="28" t="str">
        <f t="shared" ref="L2:L9" si="3">CONCATENATE($A42,"_",$B42,"_",$C42)</f>
        <v>R012348_R131_6A</v>
      </c>
      <c r="M2" s="28" t="str">
        <f t="shared" ref="M2:M9" si="4">CONCATENATE($A50,"_",$B50,"_",$C50)</f>
        <v>R012356_R131_7A</v>
      </c>
      <c r="N2" s="33" t="str">
        <f t="shared" ref="N2:N9" si="5">CONCATENATE($A58,"_",$B58,"_",$C58)</f>
        <v>R012364_R131_8A</v>
      </c>
      <c r="O2" s="28" t="str">
        <f t="shared" ref="O2:O9" si="6">CONCATENATE($A66,"_",$B66,"_",$C66)</f>
        <v>R012372_R131_9A</v>
      </c>
      <c r="P2" s="28" t="str">
        <f t="shared" ref="P2:P9" si="7">CONCATENATE($A74,"_",$B74,"_",$C74)</f>
        <v>R012380_R131_10A</v>
      </c>
      <c r="Q2" s="33" t="str">
        <f t="shared" ref="Q2:Q9" si="8">CONCATENATE($A82,"_",$B82,"_",$C82)</f>
        <v>R012388_R131_11A</v>
      </c>
      <c r="R2" s="33" t="str">
        <f t="shared" ref="R2:R9" si="9">CONCATENATE($A90,"_",$B90,"_",$C90)</f>
        <v>R012396_R131_12A</v>
      </c>
    </row>
    <row r="3" spans="1:18">
      <c r="A3" t="s">
        <v>2124</v>
      </c>
      <c r="B3" t="s">
        <v>2122</v>
      </c>
      <c r="C3" t="s">
        <v>269</v>
      </c>
      <c r="D3" t="s">
        <v>1221</v>
      </c>
      <c r="E3"/>
      <c r="F3" s="34" t="s">
        <v>67</v>
      </c>
      <c r="G3" s="33" t="str">
        <f t="shared" ref="G3:G9" si="10">CONCATENATE($A3,"_",$B3,"_",$C3)</f>
        <v>R012309_R131_1B</v>
      </c>
      <c r="H3" s="28" t="str">
        <f t="shared" si="0"/>
        <v>R012317_R131_2B</v>
      </c>
      <c r="I3" s="33" t="str">
        <f t="shared" si="1"/>
        <v>R012325_R131_3B</v>
      </c>
      <c r="J3" s="28" t="str">
        <f t="shared" si="2"/>
        <v>R012333_R131_4B</v>
      </c>
      <c r="K3" s="28" t="str">
        <f t="shared" ref="K3:K9" si="11">CONCATENATE($A35,"_",$B35,"_",$C35)</f>
        <v>R012341_R131_5B</v>
      </c>
      <c r="L3" s="28" t="str">
        <f t="shared" si="3"/>
        <v>R012349_R131_6B</v>
      </c>
      <c r="M3" s="33" t="str">
        <f t="shared" si="4"/>
        <v>R012357_R131_7B</v>
      </c>
      <c r="N3" s="33" t="str">
        <f t="shared" si="5"/>
        <v>R012365_R131_8B</v>
      </c>
      <c r="O3" s="28" t="str">
        <f t="shared" si="6"/>
        <v>R012373_R131_9B</v>
      </c>
      <c r="P3" s="33" t="str">
        <f t="shared" si="7"/>
        <v>R012381_R131_10B</v>
      </c>
      <c r="Q3" s="33" t="str">
        <f t="shared" si="8"/>
        <v>R012389_R131_11B</v>
      </c>
      <c r="R3" s="28" t="str">
        <f t="shared" si="9"/>
        <v>R012397_R131_12B</v>
      </c>
    </row>
    <row r="4" spans="1:18">
      <c r="A4" s="28" t="s">
        <v>2125</v>
      </c>
      <c r="B4" s="28" t="s">
        <v>2122</v>
      </c>
      <c r="C4" s="28" t="s">
        <v>270</v>
      </c>
      <c r="D4" s="28" t="s">
        <v>268</v>
      </c>
      <c r="E4"/>
      <c r="F4" s="34" t="s">
        <v>68</v>
      </c>
      <c r="G4" s="28" t="str">
        <f t="shared" si="10"/>
        <v>R012310_R131_1C</v>
      </c>
      <c r="H4" s="28" t="str">
        <f t="shared" si="0"/>
        <v>R012318_R131_2C</v>
      </c>
      <c r="I4" s="33" t="str">
        <f t="shared" si="1"/>
        <v>R012326_R131_3C</v>
      </c>
      <c r="J4" s="28" t="str">
        <f t="shared" si="2"/>
        <v>R012334_R131_4C</v>
      </c>
      <c r="K4" s="28" t="str">
        <f t="shared" si="11"/>
        <v>R012342_R131_5C</v>
      </c>
      <c r="L4" s="33" t="str">
        <f t="shared" si="3"/>
        <v>R012350_R131_6C</v>
      </c>
      <c r="M4" s="28" t="str">
        <f t="shared" si="4"/>
        <v>R012358_R131_7C</v>
      </c>
      <c r="N4" s="33" t="str">
        <f t="shared" si="5"/>
        <v>R012366_R131_8C</v>
      </c>
      <c r="O4" s="28" t="str">
        <f t="shared" si="6"/>
        <v>R012374_R131_9C</v>
      </c>
      <c r="P4" s="33" t="str">
        <f t="shared" si="7"/>
        <v>R012382_R131_10C</v>
      </c>
      <c r="Q4" s="28" t="str">
        <f t="shared" si="8"/>
        <v>R012390_R131_11C</v>
      </c>
      <c r="R4" s="28" t="str">
        <f t="shared" si="9"/>
        <v>R012398_R131_12C</v>
      </c>
    </row>
    <row r="5" spans="1:18">
      <c r="A5" s="28" t="s">
        <v>2126</v>
      </c>
      <c r="B5" s="28" t="s">
        <v>2122</v>
      </c>
      <c r="C5" s="28" t="s">
        <v>271</v>
      </c>
      <c r="D5" s="28" t="s">
        <v>268</v>
      </c>
      <c r="E5"/>
      <c r="F5" s="34" t="s">
        <v>69</v>
      </c>
      <c r="G5" s="28" t="str">
        <f t="shared" si="10"/>
        <v>R012311_R131_1D</v>
      </c>
      <c r="H5" s="28" t="str">
        <f t="shared" si="0"/>
        <v>R012319_R131_2D</v>
      </c>
      <c r="I5" s="33" t="str">
        <f t="shared" si="1"/>
        <v>R012327_R131_3D</v>
      </c>
      <c r="J5" s="33" t="str">
        <f t="shared" si="2"/>
        <v>R012335_R131_4D</v>
      </c>
      <c r="K5" s="28" t="str">
        <f t="shared" si="11"/>
        <v>R012343_R131_5D</v>
      </c>
      <c r="L5" s="28" t="str">
        <f t="shared" si="3"/>
        <v>R012351_R131_6D</v>
      </c>
      <c r="M5" s="33" t="str">
        <f t="shared" si="4"/>
        <v>R012359_R131_7D</v>
      </c>
      <c r="N5" s="28" t="str">
        <f t="shared" si="5"/>
        <v>R012367_R131_8D</v>
      </c>
      <c r="O5" s="28" t="str">
        <f t="shared" si="6"/>
        <v>R012375_R131_9D</v>
      </c>
      <c r="P5" s="28" t="str">
        <f t="shared" si="7"/>
        <v>R012383_R131_10D</v>
      </c>
      <c r="Q5" s="28" t="str">
        <f t="shared" si="8"/>
        <v>R012391_R131_11D</v>
      </c>
      <c r="R5" s="28" t="str">
        <f t="shared" si="9"/>
        <v>R012399_R131_12D</v>
      </c>
    </row>
    <row r="6" spans="1:18">
      <c r="A6" s="28" t="s">
        <v>2127</v>
      </c>
      <c r="B6" s="28" t="s">
        <v>2122</v>
      </c>
      <c r="C6" s="28" t="s">
        <v>272</v>
      </c>
      <c r="D6" s="28" t="s">
        <v>918</v>
      </c>
      <c r="E6"/>
      <c r="F6" s="34" t="s">
        <v>70</v>
      </c>
      <c r="G6" s="28" t="str">
        <f t="shared" si="10"/>
        <v>R012312_R131_1E</v>
      </c>
      <c r="H6" s="28" t="str">
        <f t="shared" si="0"/>
        <v>R012320_R131_2E</v>
      </c>
      <c r="I6" s="33" t="str">
        <f t="shared" si="1"/>
        <v>R012328_R131_3E</v>
      </c>
      <c r="J6" s="33" t="str">
        <f t="shared" si="2"/>
        <v>R012336_R131_4E</v>
      </c>
      <c r="K6" s="28" t="str">
        <f t="shared" si="11"/>
        <v>R012344_R131_5E</v>
      </c>
      <c r="L6" s="28" t="str">
        <f t="shared" si="3"/>
        <v>R012352_R131_6E</v>
      </c>
      <c r="M6" s="33" t="str">
        <f t="shared" si="4"/>
        <v>R012360_R131_7E</v>
      </c>
      <c r="N6" s="33" t="str">
        <f t="shared" si="5"/>
        <v>R012368_R131_8E</v>
      </c>
      <c r="O6" s="33" t="str">
        <f t="shared" si="6"/>
        <v>R012376_R131_9E</v>
      </c>
      <c r="P6" s="33" t="str">
        <f t="shared" si="7"/>
        <v>R012384_R131_10E</v>
      </c>
      <c r="Q6" s="33" t="str">
        <f t="shared" si="8"/>
        <v>R012392_R131_11E</v>
      </c>
      <c r="R6" s="28" t="str">
        <f t="shared" si="9"/>
        <v>R012400_R131_12E</v>
      </c>
    </row>
    <row r="7" spans="1:18">
      <c r="A7" t="s">
        <v>2128</v>
      </c>
      <c r="B7" t="s">
        <v>2122</v>
      </c>
      <c r="C7" t="s">
        <v>51</v>
      </c>
      <c r="D7" t="s">
        <v>1537</v>
      </c>
      <c r="E7"/>
      <c r="F7" s="34" t="s">
        <v>71</v>
      </c>
      <c r="G7" s="33" t="str">
        <f t="shared" si="10"/>
        <v>R012313_R131_1F</v>
      </c>
      <c r="H7" s="28" t="str">
        <f t="shared" si="0"/>
        <v>R012321_R131_2F</v>
      </c>
      <c r="I7" s="28" t="str">
        <f t="shared" si="1"/>
        <v>R012329_R131_3F</v>
      </c>
      <c r="J7" s="33" t="str">
        <f t="shared" si="2"/>
        <v>R012337_R131_4F</v>
      </c>
      <c r="K7" s="33" t="str">
        <f t="shared" si="11"/>
        <v>R012345_R131_5F</v>
      </c>
      <c r="L7" s="28" t="str">
        <f t="shared" si="3"/>
        <v>R012353_R131_6F</v>
      </c>
      <c r="M7" s="28" t="str">
        <f t="shared" si="4"/>
        <v>R012361_R131_7F</v>
      </c>
      <c r="N7" s="28" t="str">
        <f t="shared" si="5"/>
        <v>R012369_R131_8F</v>
      </c>
      <c r="O7" s="28" t="str">
        <f t="shared" si="6"/>
        <v>R012377_R131_9F</v>
      </c>
      <c r="P7" s="28" t="str">
        <f t="shared" si="7"/>
        <v>R012385_R131_10F</v>
      </c>
      <c r="Q7" s="33" t="str">
        <f t="shared" si="8"/>
        <v>R012393_R131_11F</v>
      </c>
      <c r="R7" s="28" t="str">
        <f t="shared" si="9"/>
        <v>R012401_R131_12F</v>
      </c>
    </row>
    <row r="8" spans="1:18">
      <c r="A8" t="s">
        <v>2129</v>
      </c>
      <c r="B8" t="s">
        <v>2122</v>
      </c>
      <c r="C8" t="s">
        <v>52</v>
      </c>
      <c r="D8" t="s">
        <v>1537</v>
      </c>
      <c r="E8"/>
      <c r="F8" s="34" t="s">
        <v>72</v>
      </c>
      <c r="G8" s="33" t="str">
        <f t="shared" si="10"/>
        <v>R012314_R131_1G</v>
      </c>
      <c r="H8" s="28" t="str">
        <f t="shared" si="0"/>
        <v>R012322_R131_2G</v>
      </c>
      <c r="I8" s="28" t="str">
        <f t="shared" si="1"/>
        <v>R012330_R131_3G</v>
      </c>
      <c r="J8" s="28" t="str">
        <f t="shared" si="2"/>
        <v>R012338_R131_4G</v>
      </c>
      <c r="K8" s="33" t="str">
        <f t="shared" si="11"/>
        <v>R012346_R131_5G</v>
      </c>
      <c r="L8" s="28" t="str">
        <f t="shared" si="3"/>
        <v>R012354_R131_6G</v>
      </c>
      <c r="M8" s="28" t="str">
        <f t="shared" si="4"/>
        <v>R012362_R131_7G</v>
      </c>
      <c r="N8" s="28" t="str">
        <f t="shared" si="5"/>
        <v>R012370_R131_8G</v>
      </c>
      <c r="O8" s="33" t="str">
        <f t="shared" si="6"/>
        <v>R012378_R131_9G</v>
      </c>
      <c r="P8" s="33" t="str">
        <f t="shared" si="7"/>
        <v>R012386_R131_10G</v>
      </c>
      <c r="Q8" s="33" t="str">
        <f t="shared" si="8"/>
        <v>R012394_R131_11G</v>
      </c>
      <c r="R8" s="33" t="str">
        <f t="shared" si="9"/>
        <v>R012402_R131_12G</v>
      </c>
    </row>
    <row r="9" spans="1:18">
      <c r="A9" t="s">
        <v>2130</v>
      </c>
      <c r="B9" t="s">
        <v>2122</v>
      </c>
      <c r="C9" t="s">
        <v>53</v>
      </c>
      <c r="D9" t="s">
        <v>1537</v>
      </c>
      <c r="E9"/>
      <c r="F9" s="34" t="s">
        <v>73</v>
      </c>
      <c r="G9" s="33" t="str">
        <f t="shared" si="10"/>
        <v>R012315_R131_1H</v>
      </c>
      <c r="H9" s="33" t="str">
        <f t="shared" si="0"/>
        <v>R012323_R131_2H</v>
      </c>
      <c r="I9" s="28" t="str">
        <f t="shared" si="1"/>
        <v>R012331_R131_3H</v>
      </c>
      <c r="J9" s="28" t="str">
        <f t="shared" si="2"/>
        <v>R012339_R131_4H</v>
      </c>
      <c r="K9" s="28" t="str">
        <f t="shared" si="11"/>
        <v>R012347_R131_5H</v>
      </c>
      <c r="L9" s="28" t="str">
        <f t="shared" si="3"/>
        <v>R012355_R131_6H</v>
      </c>
      <c r="M9" s="28" t="str">
        <f t="shared" si="4"/>
        <v>R012363_R131_7H</v>
      </c>
      <c r="N9" s="28" t="str">
        <f t="shared" si="5"/>
        <v>R012371_R131_8H</v>
      </c>
      <c r="O9" s="28" t="str">
        <f t="shared" si="6"/>
        <v>R012379_R131_9H</v>
      </c>
      <c r="P9" s="28" t="str">
        <f t="shared" si="7"/>
        <v>R012387_R131_10H</v>
      </c>
      <c r="Q9" s="28" t="str">
        <f t="shared" si="8"/>
        <v>R012395_R131_11H</v>
      </c>
      <c r="R9" s="28" t="str">
        <f t="shared" si="9"/>
        <v>R012403_R131_12H</v>
      </c>
    </row>
    <row r="10" spans="1:18">
      <c r="A10" t="s">
        <v>2131</v>
      </c>
      <c r="B10" t="s">
        <v>2122</v>
      </c>
      <c r="C10" t="s">
        <v>54</v>
      </c>
      <c r="D10" t="s">
        <v>1221</v>
      </c>
      <c r="E10"/>
    </row>
    <row r="11" spans="1:18">
      <c r="A11" s="28" t="s">
        <v>2132</v>
      </c>
      <c r="B11" s="28" t="s">
        <v>2122</v>
      </c>
      <c r="C11" s="28" t="s">
        <v>55</v>
      </c>
      <c r="D11" s="28" t="s">
        <v>268</v>
      </c>
      <c r="E11"/>
    </row>
    <row r="12" spans="1:18">
      <c r="A12" s="28" t="s">
        <v>2133</v>
      </c>
      <c r="B12" s="28" t="s">
        <v>2122</v>
      </c>
      <c r="C12" s="28" t="s">
        <v>56</v>
      </c>
      <c r="D12" s="28" t="s">
        <v>268</v>
      </c>
      <c r="E12"/>
    </row>
    <row r="13" spans="1:18">
      <c r="A13" s="28" t="s">
        <v>2134</v>
      </c>
      <c r="B13" s="28" t="s">
        <v>2122</v>
      </c>
      <c r="C13" s="28" t="s">
        <v>57</v>
      </c>
      <c r="D13" s="28" t="s">
        <v>268</v>
      </c>
      <c r="E13"/>
      <c r="G13"/>
      <c r="H13"/>
      <c r="I13"/>
      <c r="J13"/>
      <c r="K13"/>
      <c r="L13"/>
      <c r="M13"/>
      <c r="N13"/>
      <c r="O13"/>
      <c r="P13"/>
      <c r="Q13"/>
      <c r="R13"/>
    </row>
    <row r="14" spans="1:18">
      <c r="A14" s="28" t="s">
        <v>2135</v>
      </c>
      <c r="B14" s="28" t="s">
        <v>2122</v>
      </c>
      <c r="C14" s="28" t="s">
        <v>58</v>
      </c>
      <c r="D14" s="28" t="s">
        <v>268</v>
      </c>
      <c r="E14"/>
      <c r="G14"/>
      <c r="H14"/>
      <c r="I14"/>
      <c r="J14"/>
      <c r="K14"/>
      <c r="L14"/>
      <c r="M14"/>
      <c r="N14"/>
      <c r="O14"/>
      <c r="P14"/>
      <c r="Q14"/>
      <c r="R14"/>
    </row>
    <row r="15" spans="1:18">
      <c r="A15" s="28" t="s">
        <v>2136</v>
      </c>
      <c r="B15" s="28" t="s">
        <v>2122</v>
      </c>
      <c r="C15" s="28" t="s">
        <v>59</v>
      </c>
      <c r="D15" s="28" t="s">
        <v>268</v>
      </c>
      <c r="E15"/>
      <c r="G15"/>
      <c r="H15"/>
      <c r="I15"/>
      <c r="J15"/>
      <c r="K15"/>
      <c r="L15"/>
      <c r="M15"/>
      <c r="N15"/>
      <c r="O15"/>
      <c r="P15"/>
      <c r="Q15"/>
      <c r="R15"/>
    </row>
    <row r="16" spans="1:18">
      <c r="A16" s="28" t="s">
        <v>2137</v>
      </c>
      <c r="B16" s="28" t="s">
        <v>2122</v>
      </c>
      <c r="C16" s="28" t="s">
        <v>60</v>
      </c>
      <c r="D16" s="28" t="s">
        <v>268</v>
      </c>
      <c r="E16"/>
      <c r="G16"/>
      <c r="H16"/>
      <c r="I16"/>
      <c r="J16"/>
      <c r="K16"/>
      <c r="L16"/>
      <c r="M16"/>
      <c r="N16"/>
      <c r="O16"/>
      <c r="P16"/>
      <c r="Q16"/>
      <c r="R16"/>
    </row>
    <row r="17" spans="1:18">
      <c r="A17" t="s">
        <v>2138</v>
      </c>
      <c r="B17" t="s">
        <v>2122</v>
      </c>
      <c r="C17" t="s">
        <v>61</v>
      </c>
      <c r="D17" t="s">
        <v>1537</v>
      </c>
      <c r="E17"/>
      <c r="G17"/>
      <c r="H17"/>
      <c r="I17"/>
      <c r="J17"/>
      <c r="K17"/>
      <c r="L17"/>
      <c r="M17"/>
      <c r="N17"/>
      <c r="O17"/>
      <c r="P17"/>
      <c r="Q17"/>
      <c r="R17"/>
    </row>
    <row r="18" spans="1:18">
      <c r="A18" t="s">
        <v>2139</v>
      </c>
      <c r="B18" t="s">
        <v>2122</v>
      </c>
      <c r="C18" t="s">
        <v>62</v>
      </c>
      <c r="D18" t="s">
        <v>1537</v>
      </c>
      <c r="E18"/>
      <c r="G18"/>
      <c r="H18"/>
      <c r="I18"/>
      <c r="J18"/>
      <c r="K18"/>
      <c r="L18"/>
      <c r="M18"/>
      <c r="N18"/>
      <c r="O18"/>
      <c r="P18"/>
      <c r="Q18"/>
      <c r="R18"/>
    </row>
    <row r="19" spans="1:18">
      <c r="A19" t="s">
        <v>2140</v>
      </c>
      <c r="B19" t="s">
        <v>2122</v>
      </c>
      <c r="C19" t="s">
        <v>63</v>
      </c>
      <c r="D19" t="s">
        <v>1221</v>
      </c>
      <c r="E19"/>
      <c r="G19"/>
      <c r="H19"/>
      <c r="I19"/>
      <c r="J19"/>
      <c r="K19"/>
      <c r="L19"/>
      <c r="M19"/>
      <c r="N19"/>
      <c r="O19"/>
      <c r="P19"/>
      <c r="Q19"/>
      <c r="R19"/>
    </row>
    <row r="20" spans="1:18">
      <c r="A20" t="s">
        <v>2141</v>
      </c>
      <c r="B20" t="s">
        <v>2122</v>
      </c>
      <c r="C20" t="s">
        <v>0</v>
      </c>
      <c r="D20" t="s">
        <v>1221</v>
      </c>
      <c r="E20"/>
      <c r="G20"/>
      <c r="H20"/>
      <c r="I20"/>
      <c r="J20"/>
      <c r="K20"/>
      <c r="L20"/>
      <c r="M20"/>
      <c r="N20"/>
      <c r="O20"/>
      <c r="P20"/>
      <c r="Q20"/>
      <c r="R20"/>
    </row>
    <row r="21" spans="1:18">
      <c r="A21" t="s">
        <v>2142</v>
      </c>
      <c r="B21" t="s">
        <v>2122</v>
      </c>
      <c r="C21" t="s">
        <v>1</v>
      </c>
      <c r="D21" t="s">
        <v>1221</v>
      </c>
      <c r="E21"/>
      <c r="G21"/>
      <c r="H21"/>
      <c r="I21"/>
      <c r="J21"/>
      <c r="K21"/>
      <c r="L21"/>
      <c r="M21"/>
      <c r="N21"/>
      <c r="O21"/>
      <c r="P21"/>
      <c r="Q21"/>
      <c r="R21"/>
    </row>
    <row r="22" spans="1:18">
      <c r="A22" t="s">
        <v>2143</v>
      </c>
      <c r="B22" t="s">
        <v>2122</v>
      </c>
      <c r="C22" t="s">
        <v>2</v>
      </c>
      <c r="D22" t="s">
        <v>1221</v>
      </c>
      <c r="E22"/>
      <c r="G22"/>
      <c r="H22"/>
      <c r="I22"/>
      <c r="J22"/>
      <c r="K22"/>
      <c r="L22"/>
      <c r="M22"/>
      <c r="N22"/>
      <c r="O22"/>
      <c r="P22"/>
      <c r="Q22"/>
      <c r="R22"/>
    </row>
    <row r="23" spans="1:18">
      <c r="A23" s="28" t="s">
        <v>2144</v>
      </c>
      <c r="B23" s="28" t="s">
        <v>2122</v>
      </c>
      <c r="C23" s="28" t="s">
        <v>3</v>
      </c>
      <c r="D23" s="28" t="s">
        <v>918</v>
      </c>
      <c r="E23"/>
    </row>
    <row r="24" spans="1:18">
      <c r="A24" s="28" t="s">
        <v>2145</v>
      </c>
      <c r="B24" s="28" t="s">
        <v>2122</v>
      </c>
      <c r="C24" s="28" t="s">
        <v>4</v>
      </c>
      <c r="D24" s="28" t="s">
        <v>268</v>
      </c>
      <c r="E24"/>
    </row>
    <row r="25" spans="1:18">
      <c r="A25" s="28" t="s">
        <v>2146</v>
      </c>
      <c r="B25" s="28" t="s">
        <v>2122</v>
      </c>
      <c r="C25" s="28" t="s">
        <v>5</v>
      </c>
      <c r="D25" s="28" t="s">
        <v>268</v>
      </c>
      <c r="E25"/>
    </row>
    <row r="26" spans="1:18">
      <c r="A26" t="s">
        <v>2147</v>
      </c>
      <c r="B26" t="s">
        <v>2122</v>
      </c>
      <c r="C26" t="s">
        <v>6</v>
      </c>
      <c r="D26" t="s">
        <v>1537</v>
      </c>
      <c r="E26"/>
    </row>
    <row r="27" spans="1:18">
      <c r="A27" s="28" t="s">
        <v>2148</v>
      </c>
      <c r="B27" s="28" t="s">
        <v>2122</v>
      </c>
      <c r="C27" s="28" t="s">
        <v>7</v>
      </c>
      <c r="D27" s="28" t="s">
        <v>268</v>
      </c>
      <c r="E27"/>
    </row>
    <row r="28" spans="1:18">
      <c r="A28" s="28" t="s">
        <v>2149</v>
      </c>
      <c r="B28" s="28" t="s">
        <v>2122</v>
      </c>
      <c r="C28" s="28" t="s">
        <v>8</v>
      </c>
      <c r="D28" s="28" t="s">
        <v>1312</v>
      </c>
      <c r="E28"/>
    </row>
    <row r="29" spans="1:18">
      <c r="A29" t="s">
        <v>2150</v>
      </c>
      <c r="B29" t="s">
        <v>2122</v>
      </c>
      <c r="C29" t="s">
        <v>9</v>
      </c>
      <c r="D29" t="s">
        <v>1221</v>
      </c>
      <c r="E29"/>
    </row>
    <row r="30" spans="1:18">
      <c r="A30" t="s">
        <v>2151</v>
      </c>
      <c r="B30" t="s">
        <v>2122</v>
      </c>
      <c r="C30" t="s">
        <v>10</v>
      </c>
      <c r="D30" t="s">
        <v>1537</v>
      </c>
      <c r="E30"/>
    </row>
    <row r="31" spans="1:18">
      <c r="A31" t="s">
        <v>2152</v>
      </c>
      <c r="B31" t="s">
        <v>2122</v>
      </c>
      <c r="C31" t="s">
        <v>11</v>
      </c>
      <c r="D31" t="s">
        <v>1537</v>
      </c>
      <c r="E31"/>
    </row>
    <row r="32" spans="1:18">
      <c r="A32" s="28" t="s">
        <v>2153</v>
      </c>
      <c r="B32" s="28" t="s">
        <v>2122</v>
      </c>
      <c r="C32" s="28" t="s">
        <v>12</v>
      </c>
      <c r="D32" s="28" t="s">
        <v>1312</v>
      </c>
      <c r="E32"/>
    </row>
    <row r="33" spans="1:5">
      <c r="A33" s="28" t="s">
        <v>2154</v>
      </c>
      <c r="B33" s="28" t="s">
        <v>2122</v>
      </c>
      <c r="C33" s="28" t="s">
        <v>13</v>
      </c>
      <c r="D33" s="28" t="s">
        <v>268</v>
      </c>
      <c r="E33"/>
    </row>
    <row r="34" spans="1:5">
      <c r="A34" t="s">
        <v>2155</v>
      </c>
      <c r="B34" t="s">
        <v>2122</v>
      </c>
      <c r="C34" t="s">
        <v>14</v>
      </c>
      <c r="D34" t="s">
        <v>1221</v>
      </c>
      <c r="E34"/>
    </row>
    <row r="35" spans="1:5">
      <c r="A35" s="28" t="s">
        <v>2156</v>
      </c>
      <c r="B35" s="28" t="s">
        <v>2122</v>
      </c>
      <c r="C35" s="28" t="s">
        <v>15</v>
      </c>
      <c r="D35" s="28" t="s">
        <v>917</v>
      </c>
      <c r="E35"/>
    </row>
    <row r="36" spans="1:5">
      <c r="A36" s="28" t="s">
        <v>2157</v>
      </c>
      <c r="B36" s="28" t="s">
        <v>2122</v>
      </c>
      <c r="C36" s="28" t="s">
        <v>16</v>
      </c>
      <c r="D36" s="28" t="s">
        <v>268</v>
      </c>
      <c r="E36"/>
    </row>
    <row r="37" spans="1:5">
      <c r="A37" s="28" t="s">
        <v>2158</v>
      </c>
      <c r="B37" s="28" t="s">
        <v>2122</v>
      </c>
      <c r="C37" s="28" t="s">
        <v>17</v>
      </c>
      <c r="D37" s="28" t="s">
        <v>268</v>
      </c>
      <c r="E37"/>
    </row>
    <row r="38" spans="1:5">
      <c r="A38" s="28" t="s">
        <v>2159</v>
      </c>
      <c r="B38" s="28" t="s">
        <v>2122</v>
      </c>
      <c r="C38" s="28" t="s">
        <v>18</v>
      </c>
      <c r="D38" s="28" t="s">
        <v>268</v>
      </c>
      <c r="E38"/>
    </row>
    <row r="39" spans="1:5">
      <c r="A39" t="s">
        <v>2160</v>
      </c>
      <c r="B39" t="s">
        <v>2122</v>
      </c>
      <c r="C39" t="s">
        <v>19</v>
      </c>
      <c r="D39" t="s">
        <v>1221</v>
      </c>
      <c r="E39"/>
    </row>
    <row r="40" spans="1:5">
      <c r="A40" t="s">
        <v>2161</v>
      </c>
      <c r="B40" t="s">
        <v>2122</v>
      </c>
      <c r="C40" t="s">
        <v>20</v>
      </c>
      <c r="D40" t="s">
        <v>1221</v>
      </c>
      <c r="E40"/>
    </row>
    <row r="41" spans="1:5">
      <c r="A41" s="28" t="s">
        <v>2162</v>
      </c>
      <c r="B41" s="28" t="s">
        <v>2122</v>
      </c>
      <c r="C41" s="28" t="s">
        <v>21</v>
      </c>
      <c r="D41" s="28" t="s">
        <v>268</v>
      </c>
      <c r="E41"/>
    </row>
    <row r="42" spans="1:5">
      <c r="A42" s="28" t="s">
        <v>2163</v>
      </c>
      <c r="B42" s="28" t="s">
        <v>2122</v>
      </c>
      <c r="C42" s="28" t="s">
        <v>22</v>
      </c>
      <c r="D42" s="28" t="s">
        <v>268</v>
      </c>
      <c r="E42"/>
    </row>
    <row r="43" spans="1:5">
      <c r="A43" s="28" t="s">
        <v>2164</v>
      </c>
      <c r="B43" s="28" t="s">
        <v>2122</v>
      </c>
      <c r="C43" s="28" t="s">
        <v>23</v>
      </c>
      <c r="D43" s="28" t="s">
        <v>268</v>
      </c>
      <c r="E43"/>
    </row>
    <row r="44" spans="1:5">
      <c r="A44" t="s">
        <v>2165</v>
      </c>
      <c r="B44" t="s">
        <v>2122</v>
      </c>
      <c r="C44" t="s">
        <v>24</v>
      </c>
      <c r="D44" t="s">
        <v>1537</v>
      </c>
      <c r="E44"/>
    </row>
    <row r="45" spans="1:5">
      <c r="A45" s="28" t="s">
        <v>2166</v>
      </c>
      <c r="B45" s="28" t="s">
        <v>2122</v>
      </c>
      <c r="C45" s="28" t="s">
        <v>25</v>
      </c>
      <c r="D45" s="28" t="s">
        <v>268</v>
      </c>
      <c r="E45"/>
    </row>
    <row r="46" spans="1:5">
      <c r="A46" s="28" t="s">
        <v>2167</v>
      </c>
      <c r="B46" s="28" t="s">
        <v>2122</v>
      </c>
      <c r="C46" s="28" t="s">
        <v>26</v>
      </c>
      <c r="D46" s="28" t="s">
        <v>268</v>
      </c>
      <c r="E46"/>
    </row>
    <row r="47" spans="1:5">
      <c r="A47" s="28" t="s">
        <v>2168</v>
      </c>
      <c r="B47" s="28" t="s">
        <v>2122</v>
      </c>
      <c r="C47" s="28" t="s">
        <v>27</v>
      </c>
      <c r="D47" s="28" t="s">
        <v>918</v>
      </c>
      <c r="E47"/>
    </row>
    <row r="48" spans="1:5">
      <c r="A48" s="28" t="s">
        <v>2169</v>
      </c>
      <c r="B48" s="28" t="s">
        <v>2122</v>
      </c>
      <c r="C48" s="28" t="s">
        <v>28</v>
      </c>
      <c r="D48" s="28" t="s">
        <v>268</v>
      </c>
      <c r="E48"/>
    </row>
    <row r="49" spans="1:5">
      <c r="A49" s="28" t="s">
        <v>2170</v>
      </c>
      <c r="B49" s="28" t="s">
        <v>2122</v>
      </c>
      <c r="C49" s="28" t="s">
        <v>29</v>
      </c>
      <c r="D49" s="28" t="s">
        <v>268</v>
      </c>
      <c r="E49"/>
    </row>
    <row r="50" spans="1:5">
      <c r="A50" s="28" t="s">
        <v>2171</v>
      </c>
      <c r="B50" s="28" t="s">
        <v>2122</v>
      </c>
      <c r="C50" s="28" t="s">
        <v>273</v>
      </c>
      <c r="D50" s="28" t="s">
        <v>268</v>
      </c>
      <c r="E50"/>
    </row>
    <row r="51" spans="1:5">
      <c r="A51" t="s">
        <v>2172</v>
      </c>
      <c r="B51" t="s">
        <v>2122</v>
      </c>
      <c r="C51" t="s">
        <v>274</v>
      </c>
      <c r="D51" t="s">
        <v>1221</v>
      </c>
      <c r="E51"/>
    </row>
    <row r="52" spans="1:5">
      <c r="A52" s="28" t="s">
        <v>2173</v>
      </c>
      <c r="B52" s="28" t="s">
        <v>2122</v>
      </c>
      <c r="C52" s="28" t="s">
        <v>275</v>
      </c>
      <c r="D52" s="28" t="s">
        <v>268</v>
      </c>
      <c r="E52"/>
    </row>
    <row r="53" spans="1:5">
      <c r="A53" t="s">
        <v>2174</v>
      </c>
      <c r="B53" t="s">
        <v>2122</v>
      </c>
      <c r="C53" t="s">
        <v>276</v>
      </c>
      <c r="D53" t="s">
        <v>1537</v>
      </c>
      <c r="E53"/>
    </row>
    <row r="54" spans="1:5">
      <c r="A54" t="s">
        <v>2175</v>
      </c>
      <c r="B54" t="s">
        <v>2122</v>
      </c>
      <c r="C54" t="s">
        <v>277</v>
      </c>
      <c r="D54" t="s">
        <v>1221</v>
      </c>
      <c r="E54"/>
    </row>
    <row r="55" spans="1:5">
      <c r="A55" s="28" t="s">
        <v>2176</v>
      </c>
      <c r="B55" s="28" t="s">
        <v>2122</v>
      </c>
      <c r="C55" s="28" t="s">
        <v>278</v>
      </c>
      <c r="D55" s="28" t="s">
        <v>268</v>
      </c>
      <c r="E55"/>
    </row>
    <row r="56" spans="1:5">
      <c r="A56" s="28" t="s">
        <v>2177</v>
      </c>
      <c r="B56" s="28" t="s">
        <v>2122</v>
      </c>
      <c r="C56" s="28" t="s">
        <v>279</v>
      </c>
      <c r="D56" s="28" t="s">
        <v>268</v>
      </c>
      <c r="E56"/>
    </row>
    <row r="57" spans="1:5">
      <c r="A57" s="28" t="s">
        <v>2178</v>
      </c>
      <c r="B57" s="28" t="s">
        <v>2122</v>
      </c>
      <c r="C57" s="28" t="s">
        <v>280</v>
      </c>
      <c r="D57" s="28" t="s">
        <v>918</v>
      </c>
      <c r="E57"/>
    </row>
    <row r="58" spans="1:5">
      <c r="A58" t="s">
        <v>2179</v>
      </c>
      <c r="B58" t="s">
        <v>2122</v>
      </c>
      <c r="C58" t="s">
        <v>281</v>
      </c>
      <c r="D58" t="s">
        <v>1537</v>
      </c>
      <c r="E58"/>
    </row>
    <row r="59" spans="1:5">
      <c r="A59" t="s">
        <v>2180</v>
      </c>
      <c r="B59" t="s">
        <v>2122</v>
      </c>
      <c r="C59" t="s">
        <v>282</v>
      </c>
      <c r="D59" t="s">
        <v>1537</v>
      </c>
      <c r="E59"/>
    </row>
    <row r="60" spans="1:5">
      <c r="A60" t="s">
        <v>2181</v>
      </c>
      <c r="B60" t="s">
        <v>2122</v>
      </c>
      <c r="C60" t="s">
        <v>283</v>
      </c>
      <c r="D60" t="s">
        <v>1537</v>
      </c>
      <c r="E60"/>
    </row>
    <row r="61" spans="1:5">
      <c r="A61" s="28" t="s">
        <v>2182</v>
      </c>
      <c r="B61" s="28" t="s">
        <v>2122</v>
      </c>
      <c r="C61" s="28" t="s">
        <v>284</v>
      </c>
      <c r="D61" s="28" t="s">
        <v>268</v>
      </c>
      <c r="E61"/>
    </row>
    <row r="62" spans="1:5">
      <c r="A62" t="s">
        <v>2183</v>
      </c>
      <c r="B62" t="s">
        <v>2122</v>
      </c>
      <c r="C62" t="s">
        <v>285</v>
      </c>
      <c r="D62" t="s">
        <v>1221</v>
      </c>
      <c r="E62"/>
    </row>
    <row r="63" spans="1:5">
      <c r="A63" s="28" t="s">
        <v>2184</v>
      </c>
      <c r="B63" s="28" t="s">
        <v>2122</v>
      </c>
      <c r="C63" s="28" t="s">
        <v>286</v>
      </c>
      <c r="D63" s="28" t="s">
        <v>1312</v>
      </c>
      <c r="E63"/>
    </row>
    <row r="64" spans="1:5">
      <c r="A64" s="28" t="s">
        <v>2185</v>
      </c>
      <c r="B64" s="28" t="s">
        <v>2122</v>
      </c>
      <c r="C64" s="28" t="s">
        <v>287</v>
      </c>
      <c r="D64" s="28" t="s">
        <v>268</v>
      </c>
      <c r="E64"/>
    </row>
    <row r="65" spans="1:5">
      <c r="A65" s="28" t="s">
        <v>2186</v>
      </c>
      <c r="B65" s="28" t="s">
        <v>2122</v>
      </c>
      <c r="C65" s="28" t="s">
        <v>30</v>
      </c>
      <c r="D65" s="28" t="s">
        <v>918</v>
      </c>
      <c r="E65"/>
    </row>
    <row r="66" spans="1:5">
      <c r="A66" s="28" t="s">
        <v>2187</v>
      </c>
      <c r="B66" s="28" t="s">
        <v>2122</v>
      </c>
      <c r="C66" s="28" t="s">
        <v>31</v>
      </c>
      <c r="D66" s="28" t="s">
        <v>268</v>
      </c>
      <c r="E66"/>
    </row>
    <row r="67" spans="1:5">
      <c r="A67" s="28" t="s">
        <v>2188</v>
      </c>
      <c r="B67" s="28" t="s">
        <v>2122</v>
      </c>
      <c r="C67" s="28" t="s">
        <v>32</v>
      </c>
      <c r="D67" s="28" t="s">
        <v>918</v>
      </c>
      <c r="E67"/>
    </row>
    <row r="68" spans="1:5">
      <c r="A68" s="28" t="s">
        <v>2189</v>
      </c>
      <c r="B68" s="28" t="s">
        <v>2122</v>
      </c>
      <c r="C68" s="28" t="s">
        <v>33</v>
      </c>
      <c r="D68" s="28" t="s">
        <v>918</v>
      </c>
      <c r="E68"/>
    </row>
    <row r="69" spans="1:5">
      <c r="A69" s="28" t="s">
        <v>2190</v>
      </c>
      <c r="B69" s="28" t="s">
        <v>2122</v>
      </c>
      <c r="C69" s="28" t="s">
        <v>34</v>
      </c>
      <c r="D69" s="28" t="s">
        <v>268</v>
      </c>
      <c r="E69"/>
    </row>
    <row r="70" spans="1:5">
      <c r="A70" t="s">
        <v>2191</v>
      </c>
      <c r="B70" t="s">
        <v>2122</v>
      </c>
      <c r="C70" t="s">
        <v>35</v>
      </c>
      <c r="D70" t="s">
        <v>1221</v>
      </c>
      <c r="E70"/>
    </row>
    <row r="71" spans="1:5">
      <c r="A71" s="28" t="s">
        <v>2192</v>
      </c>
      <c r="B71" s="28" t="s">
        <v>2122</v>
      </c>
      <c r="C71" s="28" t="s">
        <v>36</v>
      </c>
      <c r="D71" s="28" t="s">
        <v>918</v>
      </c>
      <c r="E71"/>
    </row>
    <row r="72" spans="1:5">
      <c r="A72" t="s">
        <v>2193</v>
      </c>
      <c r="B72" t="s">
        <v>2122</v>
      </c>
      <c r="C72" t="s">
        <v>37</v>
      </c>
      <c r="D72" t="s">
        <v>1537</v>
      </c>
      <c r="E72"/>
    </row>
    <row r="73" spans="1:5">
      <c r="A73" s="28" t="s">
        <v>2194</v>
      </c>
      <c r="B73" s="28" t="s">
        <v>2122</v>
      </c>
      <c r="C73" s="28" t="s">
        <v>38</v>
      </c>
      <c r="D73" s="28" t="s">
        <v>268</v>
      </c>
      <c r="E73"/>
    </row>
    <row r="74" spans="1:5">
      <c r="A74" s="28" t="s">
        <v>2195</v>
      </c>
      <c r="B74" s="28" t="s">
        <v>2122</v>
      </c>
      <c r="C74" s="28" t="s">
        <v>39</v>
      </c>
      <c r="D74" s="28" t="s">
        <v>268</v>
      </c>
      <c r="E74"/>
    </row>
    <row r="75" spans="1:5">
      <c r="A75" t="s">
        <v>2196</v>
      </c>
      <c r="B75" t="s">
        <v>2122</v>
      </c>
      <c r="C75" t="s">
        <v>40</v>
      </c>
      <c r="D75" t="s">
        <v>1537</v>
      </c>
      <c r="E75"/>
    </row>
    <row r="76" spans="1:5">
      <c r="A76" t="s">
        <v>2197</v>
      </c>
      <c r="B76" t="s">
        <v>2122</v>
      </c>
      <c r="C76" t="s">
        <v>41</v>
      </c>
      <c r="D76" t="s">
        <v>1221</v>
      </c>
      <c r="E76"/>
    </row>
    <row r="77" spans="1:5">
      <c r="A77" s="28" t="s">
        <v>2198</v>
      </c>
      <c r="B77" s="28" t="s">
        <v>2122</v>
      </c>
      <c r="C77" s="28" t="s">
        <v>42</v>
      </c>
      <c r="D77" s="28" t="s">
        <v>268</v>
      </c>
      <c r="E77"/>
    </row>
    <row r="78" spans="1:5">
      <c r="A78" t="s">
        <v>2199</v>
      </c>
      <c r="B78" t="s">
        <v>2122</v>
      </c>
      <c r="C78" t="s">
        <v>43</v>
      </c>
      <c r="D78" t="s">
        <v>1221</v>
      </c>
      <c r="E78"/>
    </row>
    <row r="79" spans="1:5">
      <c r="A79" s="28" t="s">
        <v>2200</v>
      </c>
      <c r="B79" s="28" t="s">
        <v>2122</v>
      </c>
      <c r="C79" s="28" t="s">
        <v>44</v>
      </c>
      <c r="D79" s="28" t="s">
        <v>917</v>
      </c>
      <c r="E79"/>
    </row>
    <row r="80" spans="1:5">
      <c r="A80" t="s">
        <v>2201</v>
      </c>
      <c r="B80" t="s">
        <v>2122</v>
      </c>
      <c r="C80" t="s">
        <v>45</v>
      </c>
      <c r="D80" t="s">
        <v>1221</v>
      </c>
      <c r="E80"/>
    </row>
    <row r="81" spans="1:5">
      <c r="A81" s="28" t="s">
        <v>2202</v>
      </c>
      <c r="B81" s="28" t="s">
        <v>2122</v>
      </c>
      <c r="C81" s="28" t="s">
        <v>46</v>
      </c>
      <c r="D81" s="28" t="s">
        <v>268</v>
      </c>
      <c r="E81"/>
    </row>
    <row r="82" spans="1:5">
      <c r="A82" t="s">
        <v>2203</v>
      </c>
      <c r="B82" t="s">
        <v>2122</v>
      </c>
      <c r="C82" t="s">
        <v>47</v>
      </c>
      <c r="D82" t="s">
        <v>1537</v>
      </c>
      <c r="E82"/>
    </row>
    <row r="83" spans="1:5">
      <c r="A83" t="s">
        <v>2204</v>
      </c>
      <c r="B83" t="s">
        <v>2122</v>
      </c>
      <c r="C83" t="s">
        <v>48</v>
      </c>
      <c r="D83" t="s">
        <v>1537</v>
      </c>
      <c r="E83"/>
    </row>
    <row r="84" spans="1:5">
      <c r="A84" s="28" t="s">
        <v>2205</v>
      </c>
      <c r="B84" s="28" t="s">
        <v>2122</v>
      </c>
      <c r="C84" s="28" t="s">
        <v>49</v>
      </c>
      <c r="D84" s="28" t="s">
        <v>918</v>
      </c>
      <c r="E84"/>
    </row>
    <row r="85" spans="1:5">
      <c r="A85" s="28" t="s">
        <v>2206</v>
      </c>
      <c r="B85" s="28" t="s">
        <v>2122</v>
      </c>
      <c r="C85" s="28" t="s">
        <v>50</v>
      </c>
      <c r="D85" s="28" t="s">
        <v>268</v>
      </c>
      <c r="E85"/>
    </row>
    <row r="86" spans="1:5">
      <c r="A86" t="s">
        <v>2207</v>
      </c>
      <c r="B86" t="s">
        <v>2122</v>
      </c>
      <c r="C86" t="s">
        <v>288</v>
      </c>
      <c r="D86" t="s">
        <v>1221</v>
      </c>
      <c r="E86"/>
    </row>
    <row r="87" spans="1:5">
      <c r="A87" t="s">
        <v>2208</v>
      </c>
      <c r="B87" t="s">
        <v>2122</v>
      </c>
      <c r="C87" t="s">
        <v>289</v>
      </c>
      <c r="D87" t="s">
        <v>1537</v>
      </c>
      <c r="E87"/>
    </row>
    <row r="88" spans="1:5">
      <c r="A88" t="s">
        <v>2209</v>
      </c>
      <c r="B88" t="s">
        <v>2122</v>
      </c>
      <c r="C88" t="s">
        <v>290</v>
      </c>
      <c r="D88" t="s">
        <v>1221</v>
      </c>
      <c r="E88"/>
    </row>
    <row r="89" spans="1:5">
      <c r="A89" s="28" t="s">
        <v>2210</v>
      </c>
      <c r="B89" s="28" t="s">
        <v>2122</v>
      </c>
      <c r="C89" s="28" t="s">
        <v>291</v>
      </c>
      <c r="D89" s="28" t="s">
        <v>268</v>
      </c>
      <c r="E89"/>
    </row>
    <row r="90" spans="1:5">
      <c r="A90" t="s">
        <v>2211</v>
      </c>
      <c r="B90" t="s">
        <v>2122</v>
      </c>
      <c r="C90" t="s">
        <v>292</v>
      </c>
      <c r="D90" t="s">
        <v>1537</v>
      </c>
      <c r="E90"/>
    </row>
    <row r="91" spans="1:5">
      <c r="A91" s="28" t="s">
        <v>2212</v>
      </c>
      <c r="B91" s="28" t="s">
        <v>2122</v>
      </c>
      <c r="C91" s="28" t="s">
        <v>293</v>
      </c>
      <c r="D91" s="28" t="s">
        <v>268</v>
      </c>
      <c r="E91"/>
    </row>
    <row r="92" spans="1:5">
      <c r="A92" s="28" t="s">
        <v>2213</v>
      </c>
      <c r="B92" s="28" t="s">
        <v>2122</v>
      </c>
      <c r="C92" s="28" t="s">
        <v>294</v>
      </c>
      <c r="D92" s="28" t="s">
        <v>1312</v>
      </c>
      <c r="E92"/>
    </row>
    <row r="93" spans="1:5">
      <c r="A93" s="28" t="s">
        <v>2214</v>
      </c>
      <c r="B93" s="28" t="s">
        <v>2122</v>
      </c>
      <c r="C93" s="28" t="s">
        <v>295</v>
      </c>
      <c r="D93" s="28" t="s">
        <v>918</v>
      </c>
      <c r="E93"/>
    </row>
    <row r="94" spans="1:5">
      <c r="A94" s="28" t="s">
        <v>2215</v>
      </c>
      <c r="B94" s="28" t="s">
        <v>2122</v>
      </c>
      <c r="C94" s="28" t="s">
        <v>296</v>
      </c>
      <c r="D94" s="28" t="s">
        <v>1312</v>
      </c>
      <c r="E94"/>
    </row>
    <row r="95" spans="1:5">
      <c r="A95" s="28" t="s">
        <v>2216</v>
      </c>
      <c r="B95" s="28" t="s">
        <v>2122</v>
      </c>
      <c r="C95" s="28" t="s">
        <v>297</v>
      </c>
      <c r="D95" s="28" t="s">
        <v>268</v>
      </c>
      <c r="E95"/>
    </row>
    <row r="96" spans="1:5">
      <c r="A96" t="s">
        <v>2217</v>
      </c>
      <c r="B96" t="s">
        <v>2122</v>
      </c>
      <c r="C96" t="s">
        <v>298</v>
      </c>
      <c r="D96" t="s">
        <v>1537</v>
      </c>
      <c r="E96"/>
    </row>
    <row r="97" spans="1:5">
      <c r="A97" s="28" t="s">
        <v>2218</v>
      </c>
      <c r="B97" s="28" t="s">
        <v>2122</v>
      </c>
      <c r="C97" s="28" t="s">
        <v>299</v>
      </c>
      <c r="D97" s="28" t="s">
        <v>268</v>
      </c>
      <c r="E9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1:AM110"/>
  <sheetViews>
    <sheetView workbookViewId="0">
      <selection activeCell="X43" sqref="X43:AJ51"/>
    </sheetView>
  </sheetViews>
  <sheetFormatPr baseColWidth="10" defaultRowHeight="15" x14ac:dyDescent="0"/>
  <cols>
    <col min="3" max="3" width="5.83203125" style="35" customWidth="1"/>
    <col min="4" max="14" width="4.33203125" style="35" customWidth="1"/>
    <col min="15" max="15" width="4.5" style="35" customWidth="1"/>
    <col min="16" max="17" width="4.33203125" style="35" customWidth="1"/>
    <col min="24" max="24" width="9" customWidth="1"/>
    <col min="25" max="29" width="13.1640625" bestFit="1" customWidth="1"/>
    <col min="30" max="32" width="13.83203125" bestFit="1" customWidth="1"/>
    <col min="33" max="33" width="13.1640625" bestFit="1" customWidth="1"/>
    <col min="34" max="36" width="13.83203125" bestFit="1" customWidth="1"/>
  </cols>
  <sheetData>
    <row r="1" spans="3:38">
      <c r="C1" s="36" t="s">
        <v>1532</v>
      </c>
      <c r="D1" s="37">
        <v>1</v>
      </c>
      <c r="E1" s="37">
        <v>2</v>
      </c>
      <c r="F1" s="37">
        <v>3</v>
      </c>
      <c r="G1" s="37">
        <v>4</v>
      </c>
      <c r="H1" s="37">
        <v>5</v>
      </c>
      <c r="I1" s="37">
        <v>6</v>
      </c>
      <c r="J1" s="37">
        <v>7</v>
      </c>
      <c r="K1" s="37">
        <v>8</v>
      </c>
      <c r="L1" s="37">
        <v>9</v>
      </c>
      <c r="M1" s="37">
        <v>10</v>
      </c>
      <c r="N1" s="37">
        <v>11</v>
      </c>
      <c r="O1" s="37">
        <v>12</v>
      </c>
      <c r="P1" s="38"/>
      <c r="Q1" s="38"/>
      <c r="R1" s="38"/>
      <c r="S1" s="38"/>
    </row>
    <row r="2" spans="3:38">
      <c r="C2" s="37" t="s">
        <v>66</v>
      </c>
      <c r="D2" s="38" t="s">
        <v>2316</v>
      </c>
      <c r="E2" s="38" t="s">
        <v>2317</v>
      </c>
      <c r="F2" s="39" t="s">
        <v>2318</v>
      </c>
      <c r="G2" s="38" t="s">
        <v>2319</v>
      </c>
      <c r="H2" s="39" t="s">
        <v>2320</v>
      </c>
      <c r="I2" s="39" t="s">
        <v>2321</v>
      </c>
      <c r="J2" s="38" t="s">
        <v>2322</v>
      </c>
      <c r="K2" s="39" t="s">
        <v>2323</v>
      </c>
      <c r="L2" s="39" t="s">
        <v>2324</v>
      </c>
      <c r="M2" s="39" t="s">
        <v>2325</v>
      </c>
      <c r="N2" s="38" t="s">
        <v>2326</v>
      </c>
      <c r="O2" s="38" t="s">
        <v>2327</v>
      </c>
      <c r="P2" s="38"/>
      <c r="Q2" s="38"/>
      <c r="R2" s="38"/>
      <c r="S2" s="38"/>
    </row>
    <row r="3" spans="3:38">
      <c r="C3" s="37" t="s">
        <v>67</v>
      </c>
      <c r="D3" s="39" t="s">
        <v>2328</v>
      </c>
      <c r="E3" s="38" t="s">
        <v>2329</v>
      </c>
      <c r="F3" s="39" t="s">
        <v>2330</v>
      </c>
      <c r="G3" s="39" t="s">
        <v>2331</v>
      </c>
      <c r="H3" s="39" t="s">
        <v>2332</v>
      </c>
      <c r="I3" s="38" t="s">
        <v>2333</v>
      </c>
      <c r="J3" s="38" t="s">
        <v>2334</v>
      </c>
      <c r="K3" s="39" t="s">
        <v>2335</v>
      </c>
      <c r="L3" s="38" t="s">
        <v>2336</v>
      </c>
      <c r="M3" s="38" t="s">
        <v>2337</v>
      </c>
      <c r="N3" s="39" t="s">
        <v>2338</v>
      </c>
      <c r="O3" s="39" t="s">
        <v>2339</v>
      </c>
      <c r="P3" s="38"/>
      <c r="Q3" s="38"/>
      <c r="R3" s="38"/>
      <c r="S3" s="38"/>
    </row>
    <row r="4" spans="3:38">
      <c r="C4" s="37" t="s">
        <v>68</v>
      </c>
      <c r="D4" s="39" t="s">
        <v>2340</v>
      </c>
      <c r="E4" s="40" t="s">
        <v>2341</v>
      </c>
      <c r="F4" s="39" t="s">
        <v>2342</v>
      </c>
      <c r="G4" s="39" t="s">
        <v>2343</v>
      </c>
      <c r="H4" s="39" t="s">
        <v>2344</v>
      </c>
      <c r="I4" s="39" t="s">
        <v>2345</v>
      </c>
      <c r="J4" s="38" t="s">
        <v>2346</v>
      </c>
      <c r="K4" s="39" t="s">
        <v>2347</v>
      </c>
      <c r="L4" s="38" t="s">
        <v>2348</v>
      </c>
      <c r="M4" s="39" t="s">
        <v>2349</v>
      </c>
      <c r="N4" s="39" t="s">
        <v>2350</v>
      </c>
      <c r="O4" s="39" t="s">
        <v>2351</v>
      </c>
      <c r="P4" s="38"/>
      <c r="Q4" s="38"/>
      <c r="R4" s="38"/>
      <c r="S4" s="38"/>
    </row>
    <row r="5" spans="3:38">
      <c r="C5" s="37" t="s">
        <v>69</v>
      </c>
      <c r="D5" s="38" t="s">
        <v>2352</v>
      </c>
      <c r="E5" s="39" t="s">
        <v>2353</v>
      </c>
      <c r="F5" s="39" t="s">
        <v>2354</v>
      </c>
      <c r="G5" s="39" t="s">
        <v>2355</v>
      </c>
      <c r="H5" s="38" t="s">
        <v>2356</v>
      </c>
      <c r="I5" s="39" t="s">
        <v>2357</v>
      </c>
      <c r="J5" s="39" t="s">
        <v>2358</v>
      </c>
      <c r="K5" s="39" t="s">
        <v>2359</v>
      </c>
      <c r="L5" s="38" t="s">
        <v>2360</v>
      </c>
      <c r="M5" s="39" t="s">
        <v>2361</v>
      </c>
      <c r="N5" s="39" t="s">
        <v>2362</v>
      </c>
      <c r="O5" s="39" t="s">
        <v>2363</v>
      </c>
      <c r="P5" s="38"/>
      <c r="Q5" s="38"/>
      <c r="R5" s="38"/>
      <c r="S5" s="38"/>
    </row>
    <row r="6" spans="3:38">
      <c r="C6" s="37" t="s">
        <v>70</v>
      </c>
      <c r="D6" s="39" t="s">
        <v>2364</v>
      </c>
      <c r="E6" s="39" t="s">
        <v>2365</v>
      </c>
      <c r="F6" s="39" t="s">
        <v>2366</v>
      </c>
      <c r="G6" s="38" t="s">
        <v>2367</v>
      </c>
      <c r="H6" s="38" t="s">
        <v>2368</v>
      </c>
      <c r="I6" s="38" t="s">
        <v>2369</v>
      </c>
      <c r="J6" s="38" t="s">
        <v>2370</v>
      </c>
      <c r="K6" s="38" t="s">
        <v>2371</v>
      </c>
      <c r="L6" s="39" t="s">
        <v>2372</v>
      </c>
      <c r="M6" s="39" t="s">
        <v>2373</v>
      </c>
      <c r="N6" s="39" t="s">
        <v>2374</v>
      </c>
      <c r="O6" s="39" t="s">
        <v>2375</v>
      </c>
      <c r="P6" s="38"/>
      <c r="Q6" s="38"/>
      <c r="R6" s="38"/>
      <c r="S6" s="38"/>
    </row>
    <row r="7" spans="3:38">
      <c r="C7" s="37" t="s">
        <v>71</v>
      </c>
      <c r="D7" s="39" t="s">
        <v>2376</v>
      </c>
      <c r="E7" s="39" t="s">
        <v>2377</v>
      </c>
      <c r="F7" s="39" t="s">
        <v>2378</v>
      </c>
      <c r="G7" s="39" t="s">
        <v>2379</v>
      </c>
      <c r="H7" s="39" t="s">
        <v>2380</v>
      </c>
      <c r="I7" s="38" t="s">
        <v>2381</v>
      </c>
      <c r="J7" s="39" t="s">
        <v>2382</v>
      </c>
      <c r="K7" s="39" t="s">
        <v>2383</v>
      </c>
      <c r="L7" s="39" t="s">
        <v>2384</v>
      </c>
      <c r="M7" s="38" t="s">
        <v>2385</v>
      </c>
      <c r="N7" s="39" t="s">
        <v>2386</v>
      </c>
      <c r="O7" s="39" t="s">
        <v>2387</v>
      </c>
      <c r="P7" s="38"/>
      <c r="Q7" s="38"/>
      <c r="R7" s="38"/>
      <c r="S7" s="38"/>
      <c r="X7" s="45" t="s">
        <v>3088</v>
      </c>
      <c r="Y7" s="37">
        <v>1</v>
      </c>
      <c r="Z7" s="37">
        <v>2</v>
      </c>
      <c r="AA7" s="37">
        <v>3</v>
      </c>
      <c r="AB7" s="37">
        <v>4</v>
      </c>
      <c r="AC7" s="37">
        <v>5</v>
      </c>
      <c r="AD7" s="37">
        <v>6</v>
      </c>
      <c r="AE7" s="37">
        <v>7</v>
      </c>
      <c r="AF7" s="37">
        <v>8</v>
      </c>
      <c r="AG7" s="37">
        <v>9</v>
      </c>
      <c r="AH7" s="37">
        <v>10</v>
      </c>
      <c r="AI7" s="37">
        <v>11</v>
      </c>
      <c r="AJ7" s="37">
        <v>12</v>
      </c>
      <c r="AK7" s="38"/>
      <c r="AL7" s="38"/>
    </row>
    <row r="8" spans="3:38">
      <c r="C8" s="37" t="s">
        <v>72</v>
      </c>
      <c r="D8" s="39" t="s">
        <v>2388</v>
      </c>
      <c r="E8" s="39" t="s">
        <v>2389</v>
      </c>
      <c r="F8" s="38" t="s">
        <v>2390</v>
      </c>
      <c r="G8" s="39" t="s">
        <v>2391</v>
      </c>
      <c r="H8" s="38" t="s">
        <v>2392</v>
      </c>
      <c r="I8" s="39" t="s">
        <v>2393</v>
      </c>
      <c r="J8" s="39" t="s">
        <v>2394</v>
      </c>
      <c r="K8" s="39" t="s">
        <v>2395</v>
      </c>
      <c r="L8" s="38" t="s">
        <v>2396</v>
      </c>
      <c r="M8" s="39" t="s">
        <v>2397</v>
      </c>
      <c r="N8" s="39" t="s">
        <v>2398</v>
      </c>
      <c r="O8" s="38" t="s">
        <v>2399</v>
      </c>
      <c r="P8" s="38"/>
      <c r="Q8" s="38"/>
      <c r="R8" s="38"/>
      <c r="S8" s="38"/>
      <c r="X8" s="46" t="s">
        <v>66</v>
      </c>
      <c r="Y8" s="40" t="s">
        <v>2328</v>
      </c>
      <c r="Z8" s="40" t="s">
        <v>2377</v>
      </c>
      <c r="AA8" s="40" t="s">
        <v>2402</v>
      </c>
      <c r="AB8" s="40" t="s">
        <v>2332</v>
      </c>
      <c r="AC8" s="40" t="s">
        <v>2382</v>
      </c>
      <c r="AD8" s="40" t="s">
        <v>2407</v>
      </c>
      <c r="AE8" s="40" t="s">
        <v>2397</v>
      </c>
      <c r="AF8" s="40" t="s">
        <v>2339</v>
      </c>
      <c r="AG8" s="40" t="s">
        <v>2460</v>
      </c>
      <c r="AH8" s="40" t="s">
        <v>2414</v>
      </c>
      <c r="AI8" s="40" t="s">
        <v>2439</v>
      </c>
      <c r="AJ8" s="40" t="s">
        <v>2440</v>
      </c>
      <c r="AK8" s="38"/>
      <c r="AL8" s="38"/>
    </row>
    <row r="9" spans="3:38">
      <c r="C9" s="37" t="s">
        <v>73</v>
      </c>
      <c r="D9" s="39" t="s">
        <v>2400</v>
      </c>
      <c r="E9" s="38" t="s">
        <v>2401</v>
      </c>
      <c r="F9" s="39" t="s">
        <v>2402</v>
      </c>
      <c r="G9" s="39" t="s">
        <v>2403</v>
      </c>
      <c r="H9" s="38" t="s">
        <v>2404</v>
      </c>
      <c r="I9" s="38" t="s">
        <v>2405</v>
      </c>
      <c r="J9" s="38" t="s">
        <v>2406</v>
      </c>
      <c r="K9" s="39" t="s">
        <v>2407</v>
      </c>
      <c r="L9" s="38" t="s">
        <v>2408</v>
      </c>
      <c r="M9" s="39" t="s">
        <v>2409</v>
      </c>
      <c r="N9" s="38" t="s">
        <v>2410</v>
      </c>
      <c r="O9" s="39" t="s">
        <v>2411</v>
      </c>
      <c r="P9" s="38" t="s">
        <v>3084</v>
      </c>
      <c r="Q9" s="38"/>
      <c r="R9" s="38"/>
      <c r="S9" s="38"/>
      <c r="X9" s="46" t="s">
        <v>67</v>
      </c>
      <c r="Y9" s="40" t="s">
        <v>2340</v>
      </c>
      <c r="Z9" s="40" t="s">
        <v>2389</v>
      </c>
      <c r="AA9" s="40" t="s">
        <v>2331</v>
      </c>
      <c r="AB9" s="40" t="s">
        <v>2344</v>
      </c>
      <c r="AC9" s="40" t="s">
        <v>2394</v>
      </c>
      <c r="AD9" s="40" t="s">
        <v>2324</v>
      </c>
      <c r="AE9" s="40" t="s">
        <v>2409</v>
      </c>
      <c r="AF9" s="40" t="s">
        <v>2351</v>
      </c>
      <c r="AG9" s="40" t="s">
        <v>2472</v>
      </c>
      <c r="AH9" s="40" t="s">
        <v>2426</v>
      </c>
      <c r="AI9" s="40" t="s">
        <v>2451</v>
      </c>
      <c r="AJ9" s="40" t="s">
        <v>2452</v>
      </c>
      <c r="AK9" s="38"/>
      <c r="AL9" s="38"/>
    </row>
    <row r="10" spans="3:38">
      <c r="C10" s="38"/>
      <c r="D10" s="38">
        <v>6</v>
      </c>
      <c r="E10" s="38">
        <v>4</v>
      </c>
      <c r="F10" s="38">
        <v>7</v>
      </c>
      <c r="G10" s="38">
        <v>6</v>
      </c>
      <c r="H10" s="38">
        <v>4</v>
      </c>
      <c r="I10" s="38">
        <v>4</v>
      </c>
      <c r="J10" s="38">
        <v>3</v>
      </c>
      <c r="K10" s="38">
        <v>7</v>
      </c>
      <c r="L10" s="38">
        <v>3</v>
      </c>
      <c r="M10" s="38">
        <v>6</v>
      </c>
      <c r="N10" s="38">
        <v>6</v>
      </c>
      <c r="O10" s="38">
        <v>6</v>
      </c>
      <c r="P10" s="38">
        <f>SUM(D10:O10)</f>
        <v>62</v>
      </c>
      <c r="Q10" s="38"/>
      <c r="R10" s="38"/>
      <c r="S10" s="38"/>
      <c r="X10" s="46" t="s">
        <v>68</v>
      </c>
      <c r="Y10" s="40" t="s">
        <v>2364</v>
      </c>
      <c r="Z10" s="40" t="s">
        <v>2318</v>
      </c>
      <c r="AA10" s="40" t="s">
        <v>2343</v>
      </c>
      <c r="AB10" s="40" t="s">
        <v>2380</v>
      </c>
      <c r="AC10" s="40" t="s">
        <v>2323</v>
      </c>
      <c r="AD10" s="40" t="s">
        <v>2372</v>
      </c>
      <c r="AE10" s="40" t="s">
        <v>2338</v>
      </c>
      <c r="AF10" s="40" t="s">
        <v>2363</v>
      </c>
      <c r="AG10" s="40" t="s">
        <v>2413</v>
      </c>
      <c r="AH10" s="40" t="s">
        <v>2438</v>
      </c>
      <c r="AI10" s="40" t="s">
        <v>2463</v>
      </c>
      <c r="AJ10" s="40" t="s">
        <v>2464</v>
      </c>
      <c r="AK10" s="38"/>
      <c r="AL10" s="38"/>
    </row>
    <row r="11" spans="3:38"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X11" s="46" t="s">
        <v>69</v>
      </c>
      <c r="Y11" s="40" t="s">
        <v>2376</v>
      </c>
      <c r="Z11" s="40" t="s">
        <v>2330</v>
      </c>
      <c r="AA11" s="40" t="s">
        <v>2355</v>
      </c>
      <c r="AB11" s="40" t="s">
        <v>2321</v>
      </c>
      <c r="AC11" s="40" t="s">
        <v>2335</v>
      </c>
      <c r="AD11" s="40" t="s">
        <v>2384</v>
      </c>
      <c r="AE11" s="40" t="s">
        <v>2350</v>
      </c>
      <c r="AF11" s="40" t="s">
        <v>2375</v>
      </c>
      <c r="AG11" s="40" t="s">
        <v>2425</v>
      </c>
      <c r="AH11" s="40" t="s">
        <v>2450</v>
      </c>
      <c r="AI11" s="40" t="s">
        <v>2475</v>
      </c>
      <c r="AJ11" s="40" t="s">
        <v>2476</v>
      </c>
      <c r="AK11" s="38"/>
      <c r="AL11" s="38"/>
    </row>
    <row r="12" spans="3:38">
      <c r="C12" s="36" t="s">
        <v>1633</v>
      </c>
      <c r="D12" s="37">
        <v>1</v>
      </c>
      <c r="E12" s="37">
        <v>2</v>
      </c>
      <c r="F12" s="37">
        <v>3</v>
      </c>
      <c r="G12" s="37">
        <v>4</v>
      </c>
      <c r="H12" s="37">
        <v>5</v>
      </c>
      <c r="I12" s="37">
        <v>6</v>
      </c>
      <c r="J12" s="37">
        <v>7</v>
      </c>
      <c r="K12" s="37">
        <v>8</v>
      </c>
      <c r="L12" s="37">
        <v>9</v>
      </c>
      <c r="M12" s="37">
        <v>10</v>
      </c>
      <c r="N12" s="37">
        <v>11</v>
      </c>
      <c r="O12" s="37">
        <v>12</v>
      </c>
      <c r="P12" s="38"/>
      <c r="Q12" s="38"/>
      <c r="R12" s="38"/>
      <c r="S12" s="38"/>
      <c r="X12" s="46" t="s">
        <v>70</v>
      </c>
      <c r="Y12" s="40" t="s">
        <v>2388</v>
      </c>
      <c r="Z12" s="40" t="s">
        <v>2342</v>
      </c>
      <c r="AA12" s="40" t="s">
        <v>2379</v>
      </c>
      <c r="AB12" s="40" t="s">
        <v>2345</v>
      </c>
      <c r="AC12" s="40" t="s">
        <v>2347</v>
      </c>
      <c r="AD12" s="40" t="s">
        <v>2325</v>
      </c>
      <c r="AE12" s="40" t="s">
        <v>2362</v>
      </c>
      <c r="AF12" s="40" t="s">
        <v>2387</v>
      </c>
      <c r="AG12" s="40" t="s">
        <v>2437</v>
      </c>
      <c r="AH12" s="40" t="s">
        <v>2474</v>
      </c>
      <c r="AI12" s="40" t="s">
        <v>2487</v>
      </c>
      <c r="AJ12" s="40" t="s">
        <v>2488</v>
      </c>
      <c r="AK12" s="38"/>
      <c r="AL12" s="38"/>
    </row>
    <row r="13" spans="3:38">
      <c r="C13" s="37" t="s">
        <v>66</v>
      </c>
      <c r="D13" s="39" t="s">
        <v>2412</v>
      </c>
      <c r="E13" s="39" t="s">
        <v>2413</v>
      </c>
      <c r="F13" s="39" t="s">
        <v>2414</v>
      </c>
      <c r="G13" s="39" t="s">
        <v>2415</v>
      </c>
      <c r="H13" s="39" t="s">
        <v>2416</v>
      </c>
      <c r="I13" s="39" t="s">
        <v>2417</v>
      </c>
      <c r="J13" s="39" t="s">
        <v>2418</v>
      </c>
      <c r="K13" s="38" t="s">
        <v>2419</v>
      </c>
      <c r="L13" s="38" t="s">
        <v>2420</v>
      </c>
      <c r="M13" s="38" t="s">
        <v>2421</v>
      </c>
      <c r="N13" s="38" t="s">
        <v>2422</v>
      </c>
      <c r="O13" s="39" t="s">
        <v>2423</v>
      </c>
      <c r="P13" s="38"/>
      <c r="Q13" s="38"/>
      <c r="R13" s="38"/>
      <c r="S13" s="38"/>
      <c r="X13" s="46" t="s">
        <v>71</v>
      </c>
      <c r="Y13" s="40" t="s">
        <v>2400</v>
      </c>
      <c r="Z13" s="40" t="s">
        <v>2354</v>
      </c>
      <c r="AA13" s="40" t="s">
        <v>2391</v>
      </c>
      <c r="AB13" s="40" t="s">
        <v>2357</v>
      </c>
      <c r="AC13" s="40" t="s">
        <v>2359</v>
      </c>
      <c r="AD13" s="40" t="s">
        <v>2349</v>
      </c>
      <c r="AE13" s="40" t="s">
        <v>2374</v>
      </c>
      <c r="AF13" s="40" t="s">
        <v>2411</v>
      </c>
      <c r="AG13" s="40" t="s">
        <v>2449</v>
      </c>
      <c r="AH13" s="40" t="s">
        <v>2498</v>
      </c>
      <c r="AI13" s="40" t="s">
        <v>2499</v>
      </c>
      <c r="AJ13" s="40" t="s">
        <v>2417</v>
      </c>
      <c r="AK13" s="38"/>
      <c r="AL13" s="38"/>
    </row>
    <row r="14" spans="3:38">
      <c r="C14" s="37" t="s">
        <v>67</v>
      </c>
      <c r="D14" s="38" t="s">
        <v>2424</v>
      </c>
      <c r="E14" s="39" t="s">
        <v>2425</v>
      </c>
      <c r="F14" s="39" t="s">
        <v>2426</v>
      </c>
      <c r="G14" s="39" t="s">
        <v>2427</v>
      </c>
      <c r="H14" s="39" t="s">
        <v>2428</v>
      </c>
      <c r="I14" s="39" t="s">
        <v>2429</v>
      </c>
      <c r="J14" s="39" t="s">
        <v>2430</v>
      </c>
      <c r="K14" s="39" t="s">
        <v>2431</v>
      </c>
      <c r="L14" s="39" t="s">
        <v>2432</v>
      </c>
      <c r="M14" s="39" t="s">
        <v>2433</v>
      </c>
      <c r="N14" s="39" t="s">
        <v>2434</v>
      </c>
      <c r="O14" s="39" t="s">
        <v>2435</v>
      </c>
      <c r="P14" s="38"/>
      <c r="Q14" s="38"/>
      <c r="R14" s="38"/>
      <c r="S14" s="38"/>
      <c r="X14" s="46" t="s">
        <v>72</v>
      </c>
      <c r="Y14" s="40" t="s">
        <v>2353</v>
      </c>
      <c r="Z14" s="40" t="s">
        <v>2366</v>
      </c>
      <c r="AA14" s="40" t="s">
        <v>2403</v>
      </c>
      <c r="AB14" s="40" t="s">
        <v>2393</v>
      </c>
      <c r="AC14" s="40" t="s">
        <v>2383</v>
      </c>
      <c r="AD14" s="40" t="s">
        <v>2361</v>
      </c>
      <c r="AE14" s="40" t="s">
        <v>2386</v>
      </c>
      <c r="AF14" s="40" t="s">
        <v>2412</v>
      </c>
      <c r="AG14" s="40" t="s">
        <v>2473</v>
      </c>
      <c r="AH14" s="40" t="s">
        <v>2415</v>
      </c>
      <c r="AI14" s="40" t="s">
        <v>2416</v>
      </c>
      <c r="AJ14" s="40" t="s">
        <v>2429</v>
      </c>
      <c r="AK14" s="38"/>
      <c r="AL14" s="38"/>
    </row>
    <row r="15" spans="3:38">
      <c r="C15" s="37" t="s">
        <v>68</v>
      </c>
      <c r="D15" s="38" t="s">
        <v>2436</v>
      </c>
      <c r="E15" s="39" t="s">
        <v>2437</v>
      </c>
      <c r="F15" s="39" t="s">
        <v>2438</v>
      </c>
      <c r="G15" s="39" t="s">
        <v>2439</v>
      </c>
      <c r="H15" s="39" t="s">
        <v>2440</v>
      </c>
      <c r="I15" s="39" t="s">
        <v>2441</v>
      </c>
      <c r="J15" s="39" t="s">
        <v>2442</v>
      </c>
      <c r="K15" s="39" t="s">
        <v>2443</v>
      </c>
      <c r="L15" s="39" t="s">
        <v>2444</v>
      </c>
      <c r="M15" s="38" t="s">
        <v>2445</v>
      </c>
      <c r="N15" s="38" t="s">
        <v>2446</v>
      </c>
      <c r="O15" s="39" t="s">
        <v>2447</v>
      </c>
      <c r="P15" s="38"/>
      <c r="Q15" s="38"/>
      <c r="R15" s="38"/>
      <c r="S15" s="38"/>
      <c r="X15" s="46" t="s">
        <v>73</v>
      </c>
      <c r="Y15" s="40" t="s">
        <v>2365</v>
      </c>
      <c r="Z15" s="40" t="s">
        <v>2378</v>
      </c>
      <c r="AA15" s="40" t="s">
        <v>2320</v>
      </c>
      <c r="AB15" s="40" t="s">
        <v>2358</v>
      </c>
      <c r="AC15" s="40" t="s">
        <v>2395</v>
      </c>
      <c r="AD15" s="40" t="s">
        <v>2373</v>
      </c>
      <c r="AE15" s="40" t="s">
        <v>2398</v>
      </c>
      <c r="AF15" s="40" t="s">
        <v>2448</v>
      </c>
      <c r="AG15" s="40" t="s">
        <v>2485</v>
      </c>
      <c r="AH15" s="40" t="s">
        <v>2427</v>
      </c>
      <c r="AI15" s="40" t="s">
        <v>2428</v>
      </c>
      <c r="AJ15" s="40" t="s">
        <v>2441</v>
      </c>
      <c r="AK15" s="38"/>
      <c r="AL15" s="38"/>
    </row>
    <row r="16" spans="3:38">
      <c r="C16" s="37" t="s">
        <v>69</v>
      </c>
      <c r="D16" s="39" t="s">
        <v>2448</v>
      </c>
      <c r="E16" s="39" t="s">
        <v>2449</v>
      </c>
      <c r="F16" s="39" t="s">
        <v>2450</v>
      </c>
      <c r="G16" s="39" t="s">
        <v>2451</v>
      </c>
      <c r="H16" s="39" t="s">
        <v>2452</v>
      </c>
      <c r="I16" s="39" t="s">
        <v>2453</v>
      </c>
      <c r="J16" s="39" t="s">
        <v>2454</v>
      </c>
      <c r="K16" s="39" t="s">
        <v>2455</v>
      </c>
      <c r="L16" s="38" t="s">
        <v>2456</v>
      </c>
      <c r="M16" s="39" t="s">
        <v>2457</v>
      </c>
      <c r="N16" s="39" t="s">
        <v>2458</v>
      </c>
      <c r="O16" s="39" t="s">
        <v>2459</v>
      </c>
      <c r="P16" s="38"/>
      <c r="Q16" s="38"/>
      <c r="R16" s="38"/>
      <c r="S16" s="38"/>
      <c r="X16" s="47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8"/>
      <c r="AL16" s="38"/>
    </row>
    <row r="17" spans="3:38">
      <c r="C17" s="37" t="s">
        <v>70</v>
      </c>
      <c r="D17" s="39" t="s">
        <v>2460</v>
      </c>
      <c r="E17" s="38" t="s">
        <v>2461</v>
      </c>
      <c r="F17" s="38" t="s">
        <v>2462</v>
      </c>
      <c r="G17" s="39" t="s">
        <v>2463</v>
      </c>
      <c r="H17" s="39" t="s">
        <v>2464</v>
      </c>
      <c r="I17" s="39" t="s">
        <v>2465</v>
      </c>
      <c r="J17" s="39" t="s">
        <v>2466</v>
      </c>
      <c r="K17" s="39" t="s">
        <v>2467</v>
      </c>
      <c r="L17" s="39" t="s">
        <v>2468</v>
      </c>
      <c r="M17" s="38" t="s">
        <v>2469</v>
      </c>
      <c r="N17" s="39" t="s">
        <v>2470</v>
      </c>
      <c r="O17" s="39" t="s">
        <v>2471</v>
      </c>
      <c r="P17" s="38"/>
      <c r="Q17" s="38"/>
      <c r="R17" s="38"/>
      <c r="S17" s="38"/>
      <c r="X17" s="16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</row>
    <row r="18" spans="3:38">
      <c r="C18" s="37" t="s">
        <v>71</v>
      </c>
      <c r="D18" s="39" t="s">
        <v>2472</v>
      </c>
      <c r="E18" s="39" t="s">
        <v>2473</v>
      </c>
      <c r="F18" s="39" t="s">
        <v>2474</v>
      </c>
      <c r="G18" s="39" t="s">
        <v>2475</v>
      </c>
      <c r="H18" s="39" t="s">
        <v>2476</v>
      </c>
      <c r="I18" s="38" t="s">
        <v>2477</v>
      </c>
      <c r="J18" s="38" t="s">
        <v>2478</v>
      </c>
      <c r="K18" s="39" t="s">
        <v>2479</v>
      </c>
      <c r="L18" s="39" t="s">
        <v>2480</v>
      </c>
      <c r="M18" s="39" t="s">
        <v>2481</v>
      </c>
      <c r="N18" s="38" t="s">
        <v>2482</v>
      </c>
      <c r="O18" s="39" t="s">
        <v>2483</v>
      </c>
      <c r="P18" s="38"/>
      <c r="Q18" s="38"/>
      <c r="R18" s="38"/>
      <c r="S18" s="38"/>
      <c r="X18" s="16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</row>
    <row r="19" spans="3:38">
      <c r="C19" s="37" t="s">
        <v>72</v>
      </c>
      <c r="D19" s="38" t="s">
        <v>2484</v>
      </c>
      <c r="E19" s="39" t="s">
        <v>2485</v>
      </c>
      <c r="F19" s="38" t="s">
        <v>2486</v>
      </c>
      <c r="G19" s="39" t="s">
        <v>2487</v>
      </c>
      <c r="H19" s="39" t="s">
        <v>2488</v>
      </c>
      <c r="I19" s="38" t="s">
        <v>2489</v>
      </c>
      <c r="J19" s="39" t="s">
        <v>2490</v>
      </c>
      <c r="K19" s="38" t="s">
        <v>2491</v>
      </c>
      <c r="L19" s="38" t="s">
        <v>2492</v>
      </c>
      <c r="M19" s="39" t="s">
        <v>2493</v>
      </c>
      <c r="N19" s="39" t="s">
        <v>2494</v>
      </c>
      <c r="O19" s="38" t="s">
        <v>2495</v>
      </c>
      <c r="P19" s="38"/>
      <c r="Q19" s="38"/>
      <c r="R19" s="38"/>
      <c r="S19" s="38"/>
      <c r="X19" s="45" t="s">
        <v>3089</v>
      </c>
      <c r="Y19" s="42">
        <v>1</v>
      </c>
      <c r="Z19" s="42">
        <v>2</v>
      </c>
      <c r="AA19" s="42">
        <v>3</v>
      </c>
      <c r="AB19" s="42">
        <v>4</v>
      </c>
      <c r="AC19" s="42">
        <v>5</v>
      </c>
      <c r="AD19" s="42">
        <v>6</v>
      </c>
      <c r="AE19" s="42">
        <v>7</v>
      </c>
      <c r="AF19" s="42">
        <v>8</v>
      </c>
      <c r="AG19" s="42">
        <v>9</v>
      </c>
      <c r="AH19" s="42">
        <v>10</v>
      </c>
      <c r="AI19" s="42">
        <v>11</v>
      </c>
      <c r="AJ19" s="42">
        <v>12</v>
      </c>
    </row>
    <row r="20" spans="3:38">
      <c r="C20" s="37" t="s">
        <v>73</v>
      </c>
      <c r="D20" s="38" t="s">
        <v>2496</v>
      </c>
      <c r="E20" s="38" t="s">
        <v>2497</v>
      </c>
      <c r="F20" s="39" t="s">
        <v>2498</v>
      </c>
      <c r="G20" s="39" t="s">
        <v>2499</v>
      </c>
      <c r="H20" s="38" t="s">
        <v>2500</v>
      </c>
      <c r="I20" s="38" t="s">
        <v>2501</v>
      </c>
      <c r="J20" s="39" t="s">
        <v>2502</v>
      </c>
      <c r="K20" s="38" t="s">
        <v>2503</v>
      </c>
      <c r="L20" s="39" t="s">
        <v>2504</v>
      </c>
      <c r="M20" s="39" t="s">
        <v>2505</v>
      </c>
      <c r="N20" s="39" t="s">
        <v>2506</v>
      </c>
      <c r="O20" s="39" t="s">
        <v>2507</v>
      </c>
      <c r="P20" s="38" t="s">
        <v>3084</v>
      </c>
      <c r="Q20" s="38"/>
      <c r="R20" s="38"/>
      <c r="S20" s="38"/>
      <c r="X20" s="46" t="s">
        <v>66</v>
      </c>
      <c r="Y20" s="40" t="s">
        <v>2453</v>
      </c>
      <c r="Z20" s="40" t="s">
        <v>2502</v>
      </c>
      <c r="AA20" s="40" t="s">
        <v>2468</v>
      </c>
      <c r="AB20" s="40" t="s">
        <v>2434</v>
      </c>
      <c r="AC20" s="40" t="s">
        <v>2459</v>
      </c>
      <c r="AD20" s="40" t="s">
        <v>2556</v>
      </c>
      <c r="AE20" s="40" t="s">
        <v>2557</v>
      </c>
      <c r="AF20" s="40" t="s">
        <v>2511</v>
      </c>
      <c r="AG20" s="40" t="s">
        <v>2561</v>
      </c>
      <c r="AH20" s="40" t="s">
        <v>2564</v>
      </c>
      <c r="AI20" s="40" t="s">
        <v>2577</v>
      </c>
      <c r="AJ20" s="40" t="s">
        <v>2579</v>
      </c>
    </row>
    <row r="21" spans="3:38">
      <c r="C21" s="38"/>
      <c r="D21" s="38">
        <v>4</v>
      </c>
      <c r="E21" s="38">
        <v>6</v>
      </c>
      <c r="F21" s="38">
        <v>6</v>
      </c>
      <c r="G21" s="38">
        <v>8</v>
      </c>
      <c r="H21" s="38">
        <v>7</v>
      </c>
      <c r="I21" s="38">
        <v>5</v>
      </c>
      <c r="J21" s="38">
        <v>7</v>
      </c>
      <c r="K21" s="38">
        <v>5</v>
      </c>
      <c r="L21" s="38">
        <v>5</v>
      </c>
      <c r="M21" s="38">
        <v>5</v>
      </c>
      <c r="N21" s="38">
        <v>5</v>
      </c>
      <c r="O21" s="38">
        <v>7</v>
      </c>
      <c r="P21" s="38">
        <f>SUM(D21:O21)</f>
        <v>70</v>
      </c>
      <c r="Q21" s="38"/>
      <c r="R21" s="38"/>
      <c r="S21" s="38"/>
      <c r="X21" s="46" t="s">
        <v>67</v>
      </c>
      <c r="Y21" s="40" t="s">
        <v>2465</v>
      </c>
      <c r="Z21" s="40" t="s">
        <v>2431</v>
      </c>
      <c r="AA21" s="40" t="s">
        <v>2480</v>
      </c>
      <c r="AB21" s="40" t="s">
        <v>2458</v>
      </c>
      <c r="AC21" s="40" t="s">
        <v>2471</v>
      </c>
      <c r="AD21" s="40" t="s">
        <v>2568</v>
      </c>
      <c r="AE21" s="40" t="s">
        <v>2569</v>
      </c>
      <c r="AF21" s="40" t="s">
        <v>2523</v>
      </c>
      <c r="AG21" s="40" t="s">
        <v>2573</v>
      </c>
      <c r="AH21" s="40" t="s">
        <v>2576</v>
      </c>
      <c r="AI21" s="40" t="s">
        <v>2601</v>
      </c>
      <c r="AJ21" s="40" t="s">
        <v>2603</v>
      </c>
    </row>
    <row r="22" spans="3:38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X22" s="46" t="s">
        <v>68</v>
      </c>
      <c r="Y22" s="40" t="s">
        <v>2418</v>
      </c>
      <c r="Z22" s="40" t="s">
        <v>2443</v>
      </c>
      <c r="AA22" s="40" t="s">
        <v>2504</v>
      </c>
      <c r="AB22" s="40" t="s">
        <v>2470</v>
      </c>
      <c r="AC22" s="40" t="s">
        <v>2483</v>
      </c>
      <c r="AD22" s="40" t="s">
        <v>2580</v>
      </c>
      <c r="AE22" s="40" t="s">
        <v>2581</v>
      </c>
      <c r="AF22" s="40" t="s">
        <v>2547</v>
      </c>
      <c r="AG22" s="40" t="s">
        <v>2526</v>
      </c>
      <c r="AH22" s="40" t="s">
        <v>2588</v>
      </c>
      <c r="AI22" s="40" t="s">
        <v>2518</v>
      </c>
      <c r="AJ22" s="40" t="s">
        <v>2604</v>
      </c>
    </row>
    <row r="23" spans="3:38">
      <c r="C23" s="36" t="s">
        <v>1731</v>
      </c>
      <c r="D23" s="37">
        <v>1</v>
      </c>
      <c r="E23" s="37">
        <v>2</v>
      </c>
      <c r="F23" s="37">
        <v>3</v>
      </c>
      <c r="G23" s="37">
        <v>4</v>
      </c>
      <c r="H23" s="37">
        <v>5</v>
      </c>
      <c r="I23" s="37">
        <v>6</v>
      </c>
      <c r="J23" s="37">
        <v>7</v>
      </c>
      <c r="K23" s="37">
        <v>8</v>
      </c>
      <c r="L23" s="37">
        <v>9</v>
      </c>
      <c r="M23" s="37">
        <v>10</v>
      </c>
      <c r="N23" s="37">
        <v>11</v>
      </c>
      <c r="O23" s="37">
        <v>12</v>
      </c>
      <c r="P23" s="38"/>
      <c r="Q23" s="38"/>
      <c r="R23" s="38"/>
      <c r="S23" s="38"/>
      <c r="X23" s="46" t="s">
        <v>69</v>
      </c>
      <c r="Y23" s="40" t="s">
        <v>2430</v>
      </c>
      <c r="Z23" s="40" t="s">
        <v>2455</v>
      </c>
      <c r="AA23" s="40" t="s">
        <v>2433</v>
      </c>
      <c r="AB23" s="40" t="s">
        <v>2494</v>
      </c>
      <c r="AC23" s="40" t="s">
        <v>2507</v>
      </c>
      <c r="AD23" s="40" t="s">
        <v>2592</v>
      </c>
      <c r="AE23" s="40" t="s">
        <v>2593</v>
      </c>
      <c r="AF23" s="40" t="s">
        <v>2536</v>
      </c>
      <c r="AG23" s="40" t="s">
        <v>2574</v>
      </c>
      <c r="AH23" s="40" t="s">
        <v>2600</v>
      </c>
      <c r="AI23" s="40" t="s">
        <v>2530</v>
      </c>
      <c r="AJ23" s="40" t="s">
        <v>2616</v>
      </c>
      <c r="AK23" s="38"/>
      <c r="AL23" s="38"/>
    </row>
    <row r="24" spans="3:38">
      <c r="C24" s="37" t="s">
        <v>66</v>
      </c>
      <c r="D24" s="39" t="s">
        <v>2508</v>
      </c>
      <c r="E24" s="39" t="s">
        <v>2509</v>
      </c>
      <c r="F24" s="40" t="s">
        <v>2510</v>
      </c>
      <c r="G24" s="39" t="s">
        <v>2511</v>
      </c>
      <c r="H24" s="40" t="s">
        <v>2512</v>
      </c>
      <c r="I24" s="40" t="s">
        <v>2513</v>
      </c>
      <c r="J24" s="40" t="s">
        <v>2514</v>
      </c>
      <c r="K24" s="40" t="s">
        <v>2515</v>
      </c>
      <c r="L24" s="40" t="s">
        <v>2516</v>
      </c>
      <c r="M24" s="39" t="s">
        <v>2517</v>
      </c>
      <c r="N24" s="39" t="s">
        <v>2518</v>
      </c>
      <c r="O24" s="40" t="s">
        <v>2519</v>
      </c>
      <c r="P24" s="38"/>
      <c r="Q24" s="38"/>
      <c r="R24" s="38"/>
      <c r="S24" s="38"/>
      <c r="X24" s="46" t="s">
        <v>70</v>
      </c>
      <c r="Y24" s="40" t="s">
        <v>2442</v>
      </c>
      <c r="Z24" s="40" t="s">
        <v>2467</v>
      </c>
      <c r="AA24" s="40" t="s">
        <v>2457</v>
      </c>
      <c r="AB24" s="40" t="s">
        <v>2506</v>
      </c>
      <c r="AC24" s="40" t="s">
        <v>2508</v>
      </c>
      <c r="AD24" s="40" t="s">
        <v>2509</v>
      </c>
      <c r="AE24" s="40" t="s">
        <v>2522</v>
      </c>
      <c r="AF24" s="40" t="s">
        <v>2560</v>
      </c>
      <c r="AG24" s="40" t="s">
        <v>2586</v>
      </c>
      <c r="AH24" s="40" t="s">
        <v>2517</v>
      </c>
      <c r="AI24" s="40" t="s">
        <v>2566</v>
      </c>
      <c r="AJ24" s="40" t="s">
        <v>2628</v>
      </c>
      <c r="AK24" s="38"/>
      <c r="AL24" s="38"/>
    </row>
    <row r="25" spans="3:38">
      <c r="C25" s="37" t="s">
        <v>67</v>
      </c>
      <c r="D25" s="39" t="s">
        <v>2520</v>
      </c>
      <c r="E25" s="39" t="s">
        <v>2521</v>
      </c>
      <c r="F25" s="39" t="s">
        <v>2522</v>
      </c>
      <c r="G25" s="39" t="s">
        <v>2523</v>
      </c>
      <c r="H25" s="40" t="s">
        <v>2524</v>
      </c>
      <c r="I25" s="39" t="s">
        <v>2525</v>
      </c>
      <c r="J25" s="39" t="s">
        <v>2526</v>
      </c>
      <c r="K25" s="40" t="s">
        <v>2527</v>
      </c>
      <c r="L25" s="39" t="s">
        <v>2528</v>
      </c>
      <c r="M25" s="39" t="s">
        <v>2529</v>
      </c>
      <c r="N25" s="39" t="s">
        <v>2530</v>
      </c>
      <c r="O25" s="40" t="s">
        <v>2531</v>
      </c>
      <c r="P25" s="38"/>
      <c r="Q25" s="38"/>
      <c r="R25" s="38"/>
      <c r="S25" s="38"/>
      <c r="X25" s="46" t="s">
        <v>71</v>
      </c>
      <c r="Y25" s="40" t="s">
        <v>2454</v>
      </c>
      <c r="Z25" s="40" t="s">
        <v>2479</v>
      </c>
      <c r="AA25" s="40" t="s">
        <v>2481</v>
      </c>
      <c r="AB25" s="40" t="s">
        <v>2423</v>
      </c>
      <c r="AC25" s="40" t="s">
        <v>2520</v>
      </c>
      <c r="AD25" s="40" t="s">
        <v>2521</v>
      </c>
      <c r="AE25" s="40" t="s">
        <v>2546</v>
      </c>
      <c r="AF25" s="40" t="s">
        <v>2572</v>
      </c>
      <c r="AG25" s="40" t="s">
        <v>2539</v>
      </c>
      <c r="AH25" s="40" t="s">
        <v>2529</v>
      </c>
      <c r="AI25" s="40" t="s">
        <v>2602</v>
      </c>
      <c r="AJ25" s="40" t="s">
        <v>2640</v>
      </c>
      <c r="AK25" s="38"/>
      <c r="AL25" s="38"/>
    </row>
    <row r="26" spans="3:38">
      <c r="C26" s="37" t="s">
        <v>68</v>
      </c>
      <c r="D26" s="39" t="s">
        <v>2532</v>
      </c>
      <c r="E26" s="39" t="s">
        <v>2533</v>
      </c>
      <c r="F26" s="40" t="s">
        <v>2534</v>
      </c>
      <c r="G26" s="40" t="s">
        <v>2535</v>
      </c>
      <c r="H26" s="39" t="s">
        <v>2536</v>
      </c>
      <c r="I26" s="40" t="s">
        <v>2537</v>
      </c>
      <c r="J26" s="40" t="s">
        <v>2538</v>
      </c>
      <c r="K26" s="39" t="s">
        <v>2539</v>
      </c>
      <c r="L26" s="40" t="s">
        <v>2540</v>
      </c>
      <c r="M26" s="39" t="s">
        <v>2541</v>
      </c>
      <c r="N26" s="40" t="s">
        <v>2542</v>
      </c>
      <c r="O26" s="39" t="s">
        <v>2543</v>
      </c>
      <c r="P26" s="38"/>
      <c r="Q26" s="38"/>
      <c r="R26" s="38"/>
      <c r="S26" s="38"/>
      <c r="X26" s="46" t="s">
        <v>72</v>
      </c>
      <c r="Y26" s="40" t="s">
        <v>2466</v>
      </c>
      <c r="Z26" s="40" t="s">
        <v>2432</v>
      </c>
      <c r="AA26" s="40" t="s">
        <v>2493</v>
      </c>
      <c r="AB26" s="40" t="s">
        <v>2435</v>
      </c>
      <c r="AC26" s="40" t="s">
        <v>2532</v>
      </c>
      <c r="AD26" s="40" t="s">
        <v>2533</v>
      </c>
      <c r="AE26" s="40" t="s">
        <v>2558</v>
      </c>
      <c r="AF26" s="40" t="s">
        <v>2584</v>
      </c>
      <c r="AG26" s="40" t="s">
        <v>2528</v>
      </c>
      <c r="AH26" s="40" t="s">
        <v>2541</v>
      </c>
      <c r="AI26" s="40" t="s">
        <v>2543</v>
      </c>
      <c r="AJ26" s="40" t="s">
        <v>2652</v>
      </c>
      <c r="AK26" s="38"/>
      <c r="AL26" s="38"/>
    </row>
    <row r="27" spans="3:38">
      <c r="C27" s="37" t="s">
        <v>69</v>
      </c>
      <c r="D27" s="39" t="s">
        <v>2544</v>
      </c>
      <c r="E27" s="39" t="s">
        <v>2545</v>
      </c>
      <c r="F27" s="39" t="s">
        <v>2546</v>
      </c>
      <c r="G27" s="39" t="s">
        <v>2547</v>
      </c>
      <c r="H27" s="40" t="s">
        <v>2548</v>
      </c>
      <c r="I27" s="40" t="s">
        <v>2549</v>
      </c>
      <c r="J27" s="40" t="s">
        <v>2550</v>
      </c>
      <c r="K27" s="40" t="s">
        <v>2551</v>
      </c>
      <c r="L27" s="39" t="s">
        <v>2552</v>
      </c>
      <c r="M27" s="40" t="s">
        <v>2553</v>
      </c>
      <c r="N27" s="40" t="s">
        <v>2554</v>
      </c>
      <c r="O27" s="39" t="s">
        <v>2555</v>
      </c>
      <c r="P27" s="38"/>
      <c r="Q27" s="38"/>
      <c r="R27" s="38"/>
      <c r="S27" s="38"/>
      <c r="X27" s="46" t="s">
        <v>73</v>
      </c>
      <c r="Y27" s="40" t="s">
        <v>2490</v>
      </c>
      <c r="Z27" s="40" t="s">
        <v>2444</v>
      </c>
      <c r="AA27" s="40" t="s">
        <v>2505</v>
      </c>
      <c r="AB27" s="40" t="s">
        <v>2447</v>
      </c>
      <c r="AC27" s="40" t="s">
        <v>2544</v>
      </c>
      <c r="AD27" s="40" t="s">
        <v>2545</v>
      </c>
      <c r="AE27" s="40" t="s">
        <v>2582</v>
      </c>
      <c r="AF27" s="40" t="s">
        <v>2525</v>
      </c>
      <c r="AG27" s="40" t="s">
        <v>2552</v>
      </c>
      <c r="AH27" s="40" t="s">
        <v>2565</v>
      </c>
      <c r="AI27" s="40" t="s">
        <v>2555</v>
      </c>
      <c r="AJ27" s="40" t="s">
        <v>2664</v>
      </c>
      <c r="AK27" s="38"/>
      <c r="AL27" s="38"/>
    </row>
    <row r="28" spans="3:38">
      <c r="C28" s="37" t="s">
        <v>70</v>
      </c>
      <c r="D28" s="39" t="s">
        <v>2556</v>
      </c>
      <c r="E28" s="39" t="s">
        <v>2557</v>
      </c>
      <c r="F28" s="39" t="s">
        <v>2558</v>
      </c>
      <c r="G28" s="40" t="s">
        <v>2559</v>
      </c>
      <c r="H28" s="39" t="s">
        <v>2560</v>
      </c>
      <c r="I28" s="39" t="s">
        <v>2561</v>
      </c>
      <c r="J28" s="40" t="s">
        <v>2562</v>
      </c>
      <c r="K28" s="40" t="s">
        <v>2563</v>
      </c>
      <c r="L28" s="39" t="s">
        <v>2564</v>
      </c>
      <c r="M28" s="39" t="s">
        <v>2565</v>
      </c>
      <c r="N28" s="39" t="s">
        <v>2566</v>
      </c>
      <c r="O28" s="40" t="s">
        <v>2567</v>
      </c>
      <c r="P28" s="38"/>
      <c r="Q28" s="38"/>
      <c r="R28" s="38"/>
      <c r="S28" s="38"/>
      <c r="X28" s="47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38"/>
      <c r="AL28" s="38"/>
    </row>
    <row r="29" spans="3:38">
      <c r="C29" s="37" t="s">
        <v>71</v>
      </c>
      <c r="D29" s="39" t="s">
        <v>2568</v>
      </c>
      <c r="E29" s="39" t="s">
        <v>2569</v>
      </c>
      <c r="F29" s="40" t="s">
        <v>2570</v>
      </c>
      <c r="G29" s="40" t="s">
        <v>2571</v>
      </c>
      <c r="H29" s="39" t="s">
        <v>2572</v>
      </c>
      <c r="I29" s="39" t="s">
        <v>2573</v>
      </c>
      <c r="J29" s="39" t="s">
        <v>2574</v>
      </c>
      <c r="K29" s="40" t="s">
        <v>2575</v>
      </c>
      <c r="L29" s="39" t="s">
        <v>2576</v>
      </c>
      <c r="M29" s="39" t="s">
        <v>2577</v>
      </c>
      <c r="N29" s="40" t="s">
        <v>2578</v>
      </c>
      <c r="O29" s="39" t="s">
        <v>2579</v>
      </c>
      <c r="P29" s="38"/>
      <c r="Q29" s="38"/>
      <c r="R29" s="38"/>
      <c r="S29" s="38"/>
      <c r="X29" s="16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8"/>
      <c r="AL29" s="38"/>
    </row>
    <row r="30" spans="3:38">
      <c r="C30" s="37" t="s">
        <v>72</v>
      </c>
      <c r="D30" s="39" t="s">
        <v>2580</v>
      </c>
      <c r="E30" s="39" t="s">
        <v>2581</v>
      </c>
      <c r="F30" s="39" t="s">
        <v>2582</v>
      </c>
      <c r="G30" s="40" t="s">
        <v>2583</v>
      </c>
      <c r="H30" s="39" t="s">
        <v>2584</v>
      </c>
      <c r="I30" s="40" t="s">
        <v>2585</v>
      </c>
      <c r="J30" s="39" t="s">
        <v>2586</v>
      </c>
      <c r="K30" s="40" t="s">
        <v>2587</v>
      </c>
      <c r="L30" s="39" t="s">
        <v>2588</v>
      </c>
      <c r="M30" s="40" t="s">
        <v>2589</v>
      </c>
      <c r="N30" s="40" t="s">
        <v>2590</v>
      </c>
      <c r="O30" s="40" t="s">
        <v>2591</v>
      </c>
      <c r="P30" s="38"/>
      <c r="Q30" s="38"/>
      <c r="R30" s="38"/>
      <c r="S30" s="38"/>
      <c r="X30" s="16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8"/>
      <c r="AL30" s="38"/>
    </row>
    <row r="31" spans="3:38">
      <c r="C31" s="37" t="s">
        <v>73</v>
      </c>
      <c r="D31" s="39" t="s">
        <v>2592</v>
      </c>
      <c r="E31" s="39" t="s">
        <v>2593</v>
      </c>
      <c r="F31" s="40" t="s">
        <v>2594</v>
      </c>
      <c r="G31" s="40" t="s">
        <v>2595</v>
      </c>
      <c r="H31" s="40" t="s">
        <v>2596</v>
      </c>
      <c r="I31" s="40" t="s">
        <v>2597</v>
      </c>
      <c r="J31" s="40" t="s">
        <v>2598</v>
      </c>
      <c r="K31" s="40" t="s">
        <v>2599</v>
      </c>
      <c r="L31" s="39" t="s">
        <v>2600</v>
      </c>
      <c r="M31" s="39" t="s">
        <v>2601</v>
      </c>
      <c r="N31" s="39" t="s">
        <v>2602</v>
      </c>
      <c r="O31" s="39" t="s">
        <v>2603</v>
      </c>
      <c r="P31" s="38" t="s">
        <v>3084</v>
      </c>
      <c r="Q31" s="38"/>
      <c r="R31" s="38"/>
      <c r="S31" s="38"/>
      <c r="X31" s="45" t="s">
        <v>3090</v>
      </c>
      <c r="Y31" s="42">
        <v>1</v>
      </c>
      <c r="Z31" s="42">
        <v>2</v>
      </c>
      <c r="AA31" s="42">
        <v>3</v>
      </c>
      <c r="AB31" s="42">
        <v>4</v>
      </c>
      <c r="AC31" s="42">
        <v>5</v>
      </c>
      <c r="AD31" s="42">
        <v>6</v>
      </c>
      <c r="AE31" s="42">
        <v>7</v>
      </c>
      <c r="AF31" s="42">
        <v>8</v>
      </c>
      <c r="AG31" s="42">
        <v>9</v>
      </c>
      <c r="AH31" s="42">
        <v>10</v>
      </c>
      <c r="AI31" s="42">
        <v>11</v>
      </c>
      <c r="AJ31" s="42">
        <v>12</v>
      </c>
      <c r="AK31" s="38"/>
      <c r="AL31" s="38"/>
    </row>
    <row r="32" spans="3:38">
      <c r="C32" s="38"/>
      <c r="D32" s="38">
        <v>8</v>
      </c>
      <c r="E32" s="38">
        <v>8</v>
      </c>
      <c r="F32" s="38">
        <v>4</v>
      </c>
      <c r="G32" s="38">
        <v>3</v>
      </c>
      <c r="H32" s="38">
        <v>4</v>
      </c>
      <c r="I32" s="38">
        <v>3</v>
      </c>
      <c r="J32" s="38">
        <v>3</v>
      </c>
      <c r="K32" s="38">
        <v>1</v>
      </c>
      <c r="L32" s="38">
        <v>6</v>
      </c>
      <c r="M32" s="38">
        <v>6</v>
      </c>
      <c r="N32" s="38">
        <v>4</v>
      </c>
      <c r="O32" s="38">
        <v>4</v>
      </c>
      <c r="P32" s="38">
        <f>SUM(D32:O32)</f>
        <v>54</v>
      </c>
      <c r="Q32" s="38"/>
      <c r="R32" s="38"/>
      <c r="S32" s="38"/>
      <c r="X32" s="46" t="s">
        <v>66</v>
      </c>
      <c r="Y32" s="40" t="s">
        <v>2676</v>
      </c>
      <c r="Z32" s="40" t="s">
        <v>2689</v>
      </c>
      <c r="AA32" s="40" t="s">
        <v>2631</v>
      </c>
      <c r="AB32" s="40" t="s">
        <v>2668</v>
      </c>
      <c r="AC32" s="40" t="s">
        <v>2634</v>
      </c>
      <c r="AD32" s="40" t="s">
        <v>2612</v>
      </c>
      <c r="AE32" s="40" t="s">
        <v>2685</v>
      </c>
      <c r="AF32" s="40" t="s">
        <v>2686</v>
      </c>
      <c r="AG32" s="40" t="s">
        <v>2724</v>
      </c>
      <c r="AH32" s="40" t="s">
        <v>2761</v>
      </c>
      <c r="AI32" s="40" t="s">
        <v>2715</v>
      </c>
      <c r="AJ32" s="40" t="s">
        <v>2753</v>
      </c>
      <c r="AK32" s="38"/>
      <c r="AL32" s="38"/>
    </row>
    <row r="33" spans="3:39"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X33" s="46" t="s">
        <v>67</v>
      </c>
      <c r="Y33" s="40" t="s">
        <v>2688</v>
      </c>
      <c r="Z33" s="40" t="s">
        <v>2606</v>
      </c>
      <c r="AA33" s="40" t="s">
        <v>2667</v>
      </c>
      <c r="AB33" s="40" t="s">
        <v>2621</v>
      </c>
      <c r="AC33" s="40" t="s">
        <v>2670</v>
      </c>
      <c r="AD33" s="40" t="s">
        <v>2636</v>
      </c>
      <c r="AE33" s="40" t="s">
        <v>2697</v>
      </c>
      <c r="AF33" s="40" t="s">
        <v>2615</v>
      </c>
      <c r="AG33" s="40" t="s">
        <v>2736</v>
      </c>
      <c r="AH33" s="40" t="s">
        <v>2773</v>
      </c>
      <c r="AI33" s="40" t="s">
        <v>2727</v>
      </c>
      <c r="AJ33" s="40" t="s">
        <v>2765</v>
      </c>
    </row>
    <row r="34" spans="3:39">
      <c r="C34" s="41" t="s">
        <v>1830</v>
      </c>
      <c r="D34" s="42">
        <v>1</v>
      </c>
      <c r="E34" s="42">
        <v>2</v>
      </c>
      <c r="F34" s="42">
        <v>3</v>
      </c>
      <c r="G34" s="42">
        <v>4</v>
      </c>
      <c r="H34" s="42">
        <v>5</v>
      </c>
      <c r="I34" s="42">
        <v>6</v>
      </c>
      <c r="J34" s="42">
        <v>7</v>
      </c>
      <c r="K34" s="42">
        <v>8</v>
      </c>
      <c r="L34" s="42">
        <v>9</v>
      </c>
      <c r="M34" s="42">
        <v>10</v>
      </c>
      <c r="N34" s="42">
        <v>11</v>
      </c>
      <c r="O34" s="42">
        <v>12</v>
      </c>
      <c r="P34" s="38"/>
      <c r="Q34" s="38"/>
      <c r="R34" s="38"/>
      <c r="S34" s="38"/>
      <c r="X34" s="46" t="s">
        <v>68</v>
      </c>
      <c r="Y34" s="40" t="s">
        <v>2605</v>
      </c>
      <c r="Z34" s="40" t="s">
        <v>2618</v>
      </c>
      <c r="AA34" s="40" t="s">
        <v>2679</v>
      </c>
      <c r="AB34" s="40" t="s">
        <v>2633</v>
      </c>
      <c r="AC34" s="40" t="s">
        <v>2611</v>
      </c>
      <c r="AD34" s="40" t="s">
        <v>2648</v>
      </c>
      <c r="AE34" s="40" t="s">
        <v>2614</v>
      </c>
      <c r="AF34" s="40" t="s">
        <v>2639</v>
      </c>
      <c r="AG34" s="40" t="s">
        <v>2748</v>
      </c>
      <c r="AH34" s="40" t="s">
        <v>2785</v>
      </c>
      <c r="AI34" s="40" t="s">
        <v>2739</v>
      </c>
      <c r="AJ34" s="40" t="s">
        <v>2789</v>
      </c>
    </row>
    <row r="35" spans="3:39">
      <c r="C35" s="42" t="s">
        <v>66</v>
      </c>
      <c r="D35" s="39" t="s">
        <v>2604</v>
      </c>
      <c r="E35" s="39" t="s">
        <v>2605</v>
      </c>
      <c r="F35" s="39" t="s">
        <v>2606</v>
      </c>
      <c r="G35" s="39" t="s">
        <v>2607</v>
      </c>
      <c r="H35" s="39" t="s">
        <v>2608</v>
      </c>
      <c r="I35" s="40" t="s">
        <v>2609</v>
      </c>
      <c r="J35" s="39" t="s">
        <v>2610</v>
      </c>
      <c r="K35" s="39" t="s">
        <v>2611</v>
      </c>
      <c r="L35" s="39" t="s">
        <v>2612</v>
      </c>
      <c r="M35" s="39" t="s">
        <v>2613</v>
      </c>
      <c r="N35" s="39" t="s">
        <v>2614</v>
      </c>
      <c r="O35" s="39" t="s">
        <v>2615</v>
      </c>
      <c r="P35" s="38"/>
      <c r="Q35" s="38"/>
      <c r="R35" s="38"/>
      <c r="S35" s="38"/>
      <c r="X35" s="46" t="s">
        <v>69</v>
      </c>
      <c r="Y35" s="40" t="s">
        <v>2617</v>
      </c>
      <c r="Z35" s="40" t="s">
        <v>2642</v>
      </c>
      <c r="AA35" s="40" t="s">
        <v>2691</v>
      </c>
      <c r="AB35" s="40" t="s">
        <v>2645</v>
      </c>
      <c r="AC35" s="40" t="s">
        <v>2623</v>
      </c>
      <c r="AD35" s="40" t="s">
        <v>2660</v>
      </c>
      <c r="AE35" s="40" t="s">
        <v>2626</v>
      </c>
      <c r="AF35" s="40" t="s">
        <v>2651</v>
      </c>
      <c r="AG35" s="40" t="s">
        <v>2760</v>
      </c>
      <c r="AH35" s="40" t="s">
        <v>2702</v>
      </c>
      <c r="AI35" s="40" t="s">
        <v>2764</v>
      </c>
      <c r="AJ35" s="40" t="s">
        <v>2718</v>
      </c>
    </row>
    <row r="36" spans="3:39">
      <c r="C36" s="42" t="s">
        <v>67</v>
      </c>
      <c r="D36" s="39" t="s">
        <v>2616</v>
      </c>
      <c r="E36" s="39" t="s">
        <v>2617</v>
      </c>
      <c r="F36" s="39" t="s">
        <v>2618</v>
      </c>
      <c r="G36" s="39" t="s">
        <v>2619</v>
      </c>
      <c r="H36" s="39" t="s">
        <v>2620</v>
      </c>
      <c r="I36" s="39" t="s">
        <v>2621</v>
      </c>
      <c r="J36" s="39" t="s">
        <v>2622</v>
      </c>
      <c r="K36" s="39" t="s">
        <v>2623</v>
      </c>
      <c r="L36" s="40" t="s">
        <v>2624</v>
      </c>
      <c r="M36" s="40" t="s">
        <v>2625</v>
      </c>
      <c r="N36" s="39" t="s">
        <v>2626</v>
      </c>
      <c r="O36" s="40" t="s">
        <v>2627</v>
      </c>
      <c r="P36" s="38"/>
      <c r="Q36" s="38"/>
      <c r="R36" s="38"/>
      <c r="S36" s="38"/>
      <c r="X36" s="46" t="s">
        <v>70</v>
      </c>
      <c r="Y36" s="40" t="s">
        <v>2629</v>
      </c>
      <c r="Z36" s="40" t="s">
        <v>2678</v>
      </c>
      <c r="AA36" s="40" t="s">
        <v>2608</v>
      </c>
      <c r="AB36" s="40" t="s">
        <v>2681</v>
      </c>
      <c r="AC36" s="40" t="s">
        <v>2635</v>
      </c>
      <c r="AD36" s="40" t="s">
        <v>2672</v>
      </c>
      <c r="AE36" s="40" t="s">
        <v>2638</v>
      </c>
      <c r="AF36" s="40" t="s">
        <v>2687</v>
      </c>
      <c r="AG36" s="40" t="s">
        <v>2784</v>
      </c>
      <c r="AH36" s="40" t="s">
        <v>2714</v>
      </c>
      <c r="AI36" s="40" t="s">
        <v>2776</v>
      </c>
      <c r="AJ36" s="40" t="s">
        <v>2754</v>
      </c>
    </row>
    <row r="37" spans="3:39">
      <c r="C37" s="42" t="s">
        <v>68</v>
      </c>
      <c r="D37" s="39" t="s">
        <v>2628</v>
      </c>
      <c r="E37" s="39" t="s">
        <v>2629</v>
      </c>
      <c r="F37" s="40" t="s">
        <v>2630</v>
      </c>
      <c r="G37" s="39" t="s">
        <v>2631</v>
      </c>
      <c r="H37" s="39" t="s">
        <v>2632</v>
      </c>
      <c r="I37" s="39" t="s">
        <v>2633</v>
      </c>
      <c r="J37" s="39" t="s">
        <v>2634</v>
      </c>
      <c r="K37" s="39" t="s">
        <v>2635</v>
      </c>
      <c r="L37" s="39" t="s">
        <v>2636</v>
      </c>
      <c r="M37" s="40" t="s">
        <v>2637</v>
      </c>
      <c r="N37" s="39" t="s">
        <v>2638</v>
      </c>
      <c r="O37" s="39" t="s">
        <v>2639</v>
      </c>
      <c r="P37" s="38"/>
      <c r="Q37" s="38"/>
      <c r="R37" s="38"/>
      <c r="S37" s="38"/>
      <c r="X37" s="46" t="s">
        <v>71</v>
      </c>
      <c r="Y37" s="40" t="s">
        <v>2653</v>
      </c>
      <c r="Z37" s="40" t="s">
        <v>2690</v>
      </c>
      <c r="AA37" s="40" t="s">
        <v>2620</v>
      </c>
      <c r="AB37" s="40" t="s">
        <v>2693</v>
      </c>
      <c r="AC37" s="40" t="s">
        <v>2671</v>
      </c>
      <c r="AD37" s="40" t="s">
        <v>2696</v>
      </c>
      <c r="AE37" s="40" t="s">
        <v>2650</v>
      </c>
      <c r="AF37" s="40" t="s">
        <v>2699</v>
      </c>
      <c r="AG37" s="40" t="s">
        <v>2713</v>
      </c>
      <c r="AH37" s="40" t="s">
        <v>2738</v>
      </c>
      <c r="AI37" s="40" t="s">
        <v>2717</v>
      </c>
      <c r="AJ37" s="40" t="s">
        <v>2766</v>
      </c>
    </row>
    <row r="38" spans="3:39">
      <c r="C38" s="42" t="s">
        <v>69</v>
      </c>
      <c r="D38" s="39" t="s">
        <v>2640</v>
      </c>
      <c r="E38" s="40" t="s">
        <v>2641</v>
      </c>
      <c r="F38" s="39" t="s">
        <v>2642</v>
      </c>
      <c r="G38" s="40" t="s">
        <v>2643</v>
      </c>
      <c r="H38" s="39" t="s">
        <v>2644</v>
      </c>
      <c r="I38" s="39" t="s">
        <v>2645</v>
      </c>
      <c r="J38" s="40" t="s">
        <v>2646</v>
      </c>
      <c r="K38" s="40" t="s">
        <v>2647</v>
      </c>
      <c r="L38" s="39" t="s">
        <v>2648</v>
      </c>
      <c r="M38" s="40" t="s">
        <v>2649</v>
      </c>
      <c r="N38" s="39" t="s">
        <v>2650</v>
      </c>
      <c r="O38" s="39" t="s">
        <v>2651</v>
      </c>
      <c r="P38" s="38"/>
      <c r="Q38" s="38"/>
      <c r="R38" s="38"/>
      <c r="S38" s="38"/>
      <c r="X38" s="46" t="s">
        <v>72</v>
      </c>
      <c r="Y38" s="40" t="s">
        <v>2665</v>
      </c>
      <c r="Z38" s="40" t="s">
        <v>2607</v>
      </c>
      <c r="AA38" s="40" t="s">
        <v>2632</v>
      </c>
      <c r="AB38" s="40" t="s">
        <v>2610</v>
      </c>
      <c r="AC38" s="40" t="s">
        <v>2683</v>
      </c>
      <c r="AD38" s="40" t="s">
        <v>2613</v>
      </c>
      <c r="AE38" s="40" t="s">
        <v>2662</v>
      </c>
      <c r="AF38" s="40" t="s">
        <v>2700</v>
      </c>
      <c r="AG38" s="40" t="s">
        <v>2725</v>
      </c>
      <c r="AH38" s="40" t="s">
        <v>2750</v>
      </c>
      <c r="AI38" s="40" t="s">
        <v>2729</v>
      </c>
      <c r="AJ38" s="40" t="s">
        <v>2778</v>
      </c>
    </row>
    <row r="39" spans="3:39">
      <c r="C39" s="42" t="s">
        <v>70</v>
      </c>
      <c r="D39" s="39" t="s">
        <v>2652</v>
      </c>
      <c r="E39" s="39" t="s">
        <v>2653</v>
      </c>
      <c r="F39" s="40" t="s">
        <v>2654</v>
      </c>
      <c r="G39" s="40" t="s">
        <v>2655</v>
      </c>
      <c r="H39" s="40" t="s">
        <v>2656</v>
      </c>
      <c r="I39" s="40" t="s">
        <v>2657</v>
      </c>
      <c r="J39" s="40" t="s">
        <v>2658</v>
      </c>
      <c r="K39" s="40" t="s">
        <v>2659</v>
      </c>
      <c r="L39" s="39" t="s">
        <v>2660</v>
      </c>
      <c r="M39" s="40" t="s">
        <v>2661</v>
      </c>
      <c r="N39" s="39" t="s">
        <v>2662</v>
      </c>
      <c r="O39" s="40" t="s">
        <v>2663</v>
      </c>
      <c r="P39" s="38"/>
      <c r="Q39" s="38"/>
      <c r="R39" s="38"/>
      <c r="S39" s="38"/>
      <c r="X39" s="46" t="s">
        <v>73</v>
      </c>
      <c r="Y39" s="40" t="s">
        <v>2677</v>
      </c>
      <c r="Z39" s="40" t="s">
        <v>2619</v>
      </c>
      <c r="AA39" s="40" t="s">
        <v>2644</v>
      </c>
      <c r="AB39" s="40" t="s">
        <v>2622</v>
      </c>
      <c r="AC39" s="40" t="s">
        <v>2695</v>
      </c>
      <c r="AD39" s="40" t="s">
        <v>2673</v>
      </c>
      <c r="AE39" s="40" t="s">
        <v>2674</v>
      </c>
      <c r="AF39" s="40" t="s">
        <v>2712</v>
      </c>
      <c r="AG39" s="40" t="s">
        <v>2749</v>
      </c>
      <c r="AH39" s="40" t="s">
        <v>2762</v>
      </c>
      <c r="AI39" s="40" t="s">
        <v>2741</v>
      </c>
      <c r="AJ39" s="40" t="s">
        <v>2790</v>
      </c>
      <c r="AK39" s="38"/>
      <c r="AL39" s="38"/>
      <c r="AM39" s="38"/>
    </row>
    <row r="40" spans="3:39">
      <c r="C40" s="42" t="s">
        <v>71</v>
      </c>
      <c r="D40" s="39" t="s">
        <v>2664</v>
      </c>
      <c r="E40" s="39" t="s">
        <v>2665</v>
      </c>
      <c r="F40" s="40" t="s">
        <v>2666</v>
      </c>
      <c r="G40" s="39" t="s">
        <v>2667</v>
      </c>
      <c r="H40" s="39" t="s">
        <v>2668</v>
      </c>
      <c r="I40" s="40" t="s">
        <v>2669</v>
      </c>
      <c r="J40" s="39" t="s">
        <v>2670</v>
      </c>
      <c r="K40" s="39" t="s">
        <v>2671</v>
      </c>
      <c r="L40" s="39" t="s">
        <v>2672</v>
      </c>
      <c r="M40" s="39" t="s">
        <v>2673</v>
      </c>
      <c r="N40" s="39" t="s">
        <v>2674</v>
      </c>
      <c r="O40" s="40" t="s">
        <v>2675</v>
      </c>
      <c r="P40" s="38"/>
      <c r="Q40" s="38"/>
      <c r="R40" s="38"/>
      <c r="S40" s="38"/>
      <c r="X40" s="16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8"/>
      <c r="AL40" s="38"/>
      <c r="AM40" s="38"/>
    </row>
    <row r="41" spans="3:39">
      <c r="C41" s="42" t="s">
        <v>72</v>
      </c>
      <c r="D41" s="39" t="s">
        <v>2676</v>
      </c>
      <c r="E41" s="39" t="s">
        <v>2677</v>
      </c>
      <c r="F41" s="39" t="s">
        <v>2678</v>
      </c>
      <c r="G41" s="39" t="s">
        <v>2679</v>
      </c>
      <c r="H41" s="40" t="s">
        <v>2680</v>
      </c>
      <c r="I41" s="39" t="s">
        <v>2681</v>
      </c>
      <c r="J41" s="40" t="s">
        <v>2682</v>
      </c>
      <c r="K41" s="39" t="s">
        <v>2683</v>
      </c>
      <c r="L41" s="40" t="s">
        <v>2684</v>
      </c>
      <c r="M41" s="39" t="s">
        <v>2685</v>
      </c>
      <c r="N41" s="39" t="s">
        <v>2686</v>
      </c>
      <c r="O41" s="39" t="s">
        <v>2687</v>
      </c>
      <c r="P41" s="38"/>
      <c r="Q41" s="38"/>
      <c r="R41" s="38"/>
      <c r="S41" s="38"/>
      <c r="T41" t="s">
        <v>3085</v>
      </c>
      <c r="X41" s="16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8"/>
      <c r="AL41" s="38"/>
      <c r="AM41" s="38"/>
    </row>
    <row r="42" spans="3:39">
      <c r="C42" s="42" t="s">
        <v>73</v>
      </c>
      <c r="D42" s="39" t="s">
        <v>2688</v>
      </c>
      <c r="E42" s="39" t="s">
        <v>2689</v>
      </c>
      <c r="F42" s="39" t="s">
        <v>2690</v>
      </c>
      <c r="G42" s="39" t="s">
        <v>2691</v>
      </c>
      <c r="H42" s="40" t="s">
        <v>2692</v>
      </c>
      <c r="I42" s="39" t="s">
        <v>2693</v>
      </c>
      <c r="J42" s="40" t="s">
        <v>2694</v>
      </c>
      <c r="K42" s="39" t="s">
        <v>2695</v>
      </c>
      <c r="L42" s="39" t="s">
        <v>2696</v>
      </c>
      <c r="M42" s="39" t="s">
        <v>2697</v>
      </c>
      <c r="N42" s="40" t="s">
        <v>2698</v>
      </c>
      <c r="O42" s="39" t="s">
        <v>2699</v>
      </c>
      <c r="P42" s="38" t="s">
        <v>3084</v>
      </c>
      <c r="Q42" s="38"/>
      <c r="R42" s="38"/>
      <c r="S42" s="38"/>
      <c r="T42">
        <f>SUM(P43+P32+P21+P10+P54+P65)</f>
        <v>380</v>
      </c>
      <c r="X42" s="16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8"/>
      <c r="AL42" s="38"/>
      <c r="AM42" s="38"/>
    </row>
    <row r="43" spans="3:39">
      <c r="C43" s="38"/>
      <c r="D43" s="38">
        <v>8</v>
      </c>
      <c r="E43" s="38">
        <v>7</v>
      </c>
      <c r="F43" s="38">
        <v>5</v>
      </c>
      <c r="G43" s="38">
        <v>6</v>
      </c>
      <c r="H43" s="38">
        <v>5</v>
      </c>
      <c r="I43" s="38">
        <v>5</v>
      </c>
      <c r="J43" s="38">
        <v>4</v>
      </c>
      <c r="K43" s="38">
        <v>6</v>
      </c>
      <c r="L43" s="38">
        <v>6</v>
      </c>
      <c r="M43" s="38">
        <v>4</v>
      </c>
      <c r="N43" s="38">
        <v>7</v>
      </c>
      <c r="O43" s="38">
        <v>5</v>
      </c>
      <c r="P43" s="38">
        <f>SUM(D43:O43)</f>
        <v>68</v>
      </c>
      <c r="Q43" s="38"/>
      <c r="R43" s="38"/>
      <c r="S43" s="38"/>
      <c r="X43" s="48" t="s">
        <v>3091</v>
      </c>
      <c r="Y43" s="42">
        <v>1</v>
      </c>
      <c r="Z43" s="42">
        <v>2</v>
      </c>
      <c r="AA43" s="42">
        <v>3</v>
      </c>
      <c r="AB43" s="42">
        <v>4</v>
      </c>
      <c r="AC43" s="42">
        <v>5</v>
      </c>
      <c r="AD43" s="42">
        <v>6</v>
      </c>
      <c r="AE43" s="42">
        <v>7</v>
      </c>
      <c r="AF43" s="42">
        <v>8</v>
      </c>
      <c r="AG43" s="42">
        <v>9</v>
      </c>
      <c r="AH43" s="42">
        <v>10</v>
      </c>
      <c r="AI43" s="42">
        <v>11</v>
      </c>
      <c r="AJ43" s="42">
        <v>12</v>
      </c>
      <c r="AK43" s="38"/>
      <c r="AL43" s="38"/>
      <c r="AM43" s="38"/>
    </row>
    <row r="44" spans="3:39"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X44" s="49" t="s">
        <v>66</v>
      </c>
      <c r="Y44" s="40" t="s">
        <v>2707</v>
      </c>
      <c r="Z44" s="40" t="s">
        <v>2720</v>
      </c>
      <c r="AA44" s="40" t="s">
        <v>2793</v>
      </c>
      <c r="AB44" s="40" t="s">
        <v>2723</v>
      </c>
      <c r="AC44" s="40" t="s">
        <v>2844</v>
      </c>
      <c r="AD44" s="40" t="s">
        <v>2881</v>
      </c>
      <c r="AE44" s="40" t="s">
        <v>2799</v>
      </c>
      <c r="AF44" s="40" t="s">
        <v>2836</v>
      </c>
      <c r="AG44" s="40" t="s">
        <v>2873</v>
      </c>
      <c r="AH44" s="40" t="s">
        <v>2887</v>
      </c>
      <c r="AI44" s="40" t="s">
        <v>2842</v>
      </c>
      <c r="AJ44" s="40" t="s">
        <v>2843</v>
      </c>
      <c r="AK44" s="38"/>
      <c r="AL44" s="38"/>
      <c r="AM44" s="38"/>
    </row>
    <row r="45" spans="3:39">
      <c r="C45" s="41" t="s">
        <v>1927</v>
      </c>
      <c r="D45" s="42">
        <v>1</v>
      </c>
      <c r="E45" s="42">
        <v>2</v>
      </c>
      <c r="F45" s="42">
        <v>3</v>
      </c>
      <c r="G45" s="42">
        <v>4</v>
      </c>
      <c r="H45" s="42">
        <v>5</v>
      </c>
      <c r="I45" s="42">
        <v>6</v>
      </c>
      <c r="J45" s="42">
        <v>7</v>
      </c>
      <c r="K45" s="42">
        <v>8</v>
      </c>
      <c r="L45" s="42">
        <v>9</v>
      </c>
      <c r="M45" s="42">
        <v>10</v>
      </c>
      <c r="N45" s="42">
        <v>11</v>
      </c>
      <c r="O45" s="42">
        <v>12</v>
      </c>
      <c r="P45" s="38"/>
      <c r="Q45" s="38"/>
      <c r="R45" s="38"/>
      <c r="S45" s="38"/>
      <c r="X45" s="49" t="s">
        <v>67</v>
      </c>
      <c r="Y45" s="40" t="s">
        <v>2719</v>
      </c>
      <c r="Z45" s="40" t="s">
        <v>2744</v>
      </c>
      <c r="AA45" s="40" t="s">
        <v>2710</v>
      </c>
      <c r="AB45" s="40" t="s">
        <v>2735</v>
      </c>
      <c r="AC45" s="40" t="s">
        <v>2856</v>
      </c>
      <c r="AD45" s="40" t="s">
        <v>2798</v>
      </c>
      <c r="AE45" s="40" t="s">
        <v>2811</v>
      </c>
      <c r="AF45" s="40" t="s">
        <v>2848</v>
      </c>
      <c r="AG45" s="40" t="s">
        <v>2885</v>
      </c>
      <c r="AH45" s="40" t="s">
        <v>2840</v>
      </c>
      <c r="AI45" s="40" t="s">
        <v>2854</v>
      </c>
      <c r="AJ45" s="40" t="s">
        <v>2855</v>
      </c>
      <c r="AK45" s="38"/>
      <c r="AL45" s="38"/>
      <c r="AM45" s="38"/>
    </row>
    <row r="46" spans="3:39">
      <c r="C46" s="42" t="s">
        <v>66</v>
      </c>
      <c r="D46" s="39" t="s">
        <v>2700</v>
      </c>
      <c r="E46" s="40" t="s">
        <v>2701</v>
      </c>
      <c r="F46" s="39" t="s">
        <v>2702</v>
      </c>
      <c r="G46" s="40" t="s">
        <v>2703</v>
      </c>
      <c r="H46" s="40" t="s">
        <v>2704</v>
      </c>
      <c r="I46" s="40" t="s">
        <v>2705</v>
      </c>
      <c r="J46" s="40" t="s">
        <v>2706</v>
      </c>
      <c r="K46" s="39" t="s">
        <v>2707</v>
      </c>
      <c r="L46" s="39" t="s">
        <v>2708</v>
      </c>
      <c r="M46" s="39" t="s">
        <v>2709</v>
      </c>
      <c r="N46" s="39" t="s">
        <v>2710</v>
      </c>
      <c r="O46" s="40" t="s">
        <v>2711</v>
      </c>
      <c r="P46" s="38"/>
      <c r="Q46" s="38"/>
      <c r="R46" s="38"/>
      <c r="S46" s="38"/>
      <c r="X46" s="49" t="s">
        <v>68</v>
      </c>
      <c r="Y46" s="40" t="s">
        <v>2731</v>
      </c>
      <c r="Z46" s="40" t="s">
        <v>2768</v>
      </c>
      <c r="AA46" s="40" t="s">
        <v>2734</v>
      </c>
      <c r="AB46" s="40" t="s">
        <v>2747</v>
      </c>
      <c r="AC46" s="40" t="s">
        <v>2868</v>
      </c>
      <c r="AD46" s="40" t="s">
        <v>2810</v>
      </c>
      <c r="AE46" s="40" t="s">
        <v>2823</v>
      </c>
      <c r="AF46" s="40" t="s">
        <v>2860</v>
      </c>
      <c r="AG46" s="40" t="s">
        <v>2814</v>
      </c>
      <c r="AH46" s="40" t="s">
        <v>2876</v>
      </c>
      <c r="AI46" s="40" t="s">
        <v>2866</v>
      </c>
      <c r="AJ46" s="40" t="s">
        <v>2867</v>
      </c>
      <c r="AK46" s="38"/>
      <c r="AL46" s="38"/>
      <c r="AM46" s="38"/>
    </row>
    <row r="47" spans="3:39">
      <c r="C47" s="42" t="s">
        <v>67</v>
      </c>
      <c r="D47" s="39" t="s">
        <v>2712</v>
      </c>
      <c r="E47" s="39" t="s">
        <v>2713</v>
      </c>
      <c r="F47" s="39" t="s">
        <v>2714</v>
      </c>
      <c r="G47" s="39" t="s">
        <v>2715</v>
      </c>
      <c r="H47" s="40" t="s">
        <v>2716</v>
      </c>
      <c r="I47" s="39" t="s">
        <v>2717</v>
      </c>
      <c r="J47" s="39" t="s">
        <v>2718</v>
      </c>
      <c r="K47" s="39" t="s">
        <v>2719</v>
      </c>
      <c r="L47" s="39" t="s">
        <v>2720</v>
      </c>
      <c r="M47" s="39" t="s">
        <v>2721</v>
      </c>
      <c r="N47" s="40" t="s">
        <v>2722</v>
      </c>
      <c r="O47" s="39" t="s">
        <v>2723</v>
      </c>
      <c r="P47" s="38"/>
      <c r="Q47" s="38"/>
      <c r="R47" s="38"/>
      <c r="S47" s="38"/>
      <c r="X47" s="49" t="s">
        <v>69</v>
      </c>
      <c r="Y47" s="40" t="s">
        <v>2743</v>
      </c>
      <c r="Z47" s="40" t="s">
        <v>2780</v>
      </c>
      <c r="AA47" s="40" t="s">
        <v>2746</v>
      </c>
      <c r="AB47" s="40" t="s">
        <v>2783</v>
      </c>
      <c r="AC47" s="40" t="s">
        <v>2880</v>
      </c>
      <c r="AD47" s="40" t="s">
        <v>2822</v>
      </c>
      <c r="AE47" s="40" t="s">
        <v>2835</v>
      </c>
      <c r="AF47" s="40" t="s">
        <v>2872</v>
      </c>
      <c r="AG47" s="40" t="s">
        <v>2838</v>
      </c>
      <c r="AH47" s="40" t="s">
        <v>2865</v>
      </c>
      <c r="AI47" s="40" t="s">
        <v>2878</v>
      </c>
      <c r="AJ47" s="40" t="s">
        <v>2879</v>
      </c>
      <c r="AK47" s="38"/>
      <c r="AL47" s="38"/>
      <c r="AM47" s="38"/>
    </row>
    <row r="48" spans="3:39">
      <c r="C48" s="42" t="s">
        <v>68</v>
      </c>
      <c r="D48" s="39" t="s">
        <v>2724</v>
      </c>
      <c r="E48" s="39" t="s">
        <v>2725</v>
      </c>
      <c r="F48" s="40" t="s">
        <v>2726</v>
      </c>
      <c r="G48" s="39" t="s">
        <v>2727</v>
      </c>
      <c r="H48" s="40" t="s">
        <v>2728</v>
      </c>
      <c r="I48" s="39" t="s">
        <v>2729</v>
      </c>
      <c r="J48" s="40" t="s">
        <v>2730</v>
      </c>
      <c r="K48" s="39" t="s">
        <v>2731</v>
      </c>
      <c r="L48" s="40" t="s">
        <v>2732</v>
      </c>
      <c r="M48" s="40" t="s">
        <v>2733</v>
      </c>
      <c r="N48" s="39" t="s">
        <v>2734</v>
      </c>
      <c r="O48" s="39" t="s">
        <v>2735</v>
      </c>
      <c r="P48" s="38"/>
      <c r="Q48" s="38"/>
      <c r="R48" s="38"/>
      <c r="S48" s="38"/>
      <c r="X48" s="49" t="s">
        <v>70</v>
      </c>
      <c r="Y48" s="40" t="s">
        <v>2767</v>
      </c>
      <c r="Z48" s="40" t="s">
        <v>2792</v>
      </c>
      <c r="AA48" s="40" t="s">
        <v>2758</v>
      </c>
      <c r="AB48" s="40" t="s">
        <v>2795</v>
      </c>
      <c r="AC48" s="40" t="s">
        <v>2797</v>
      </c>
      <c r="AD48" s="40" t="s">
        <v>2834</v>
      </c>
      <c r="AE48" s="40" t="s">
        <v>2847</v>
      </c>
      <c r="AF48" s="40" t="s">
        <v>2884</v>
      </c>
      <c r="AG48" s="40" t="s">
        <v>2815</v>
      </c>
      <c r="AH48" s="40" t="s">
        <v>2889</v>
      </c>
      <c r="AI48" s="40" t="s">
        <v>2890</v>
      </c>
      <c r="AJ48" s="40" t="s">
        <v>2892</v>
      </c>
    </row>
    <row r="49" spans="3:38">
      <c r="C49" s="42" t="s">
        <v>69</v>
      </c>
      <c r="D49" s="39" t="s">
        <v>2736</v>
      </c>
      <c r="E49" s="40" t="s">
        <v>2737</v>
      </c>
      <c r="F49" s="39" t="s">
        <v>2738</v>
      </c>
      <c r="G49" s="39" t="s">
        <v>2739</v>
      </c>
      <c r="H49" s="40" t="s">
        <v>2740</v>
      </c>
      <c r="I49" s="39" t="s">
        <v>2741</v>
      </c>
      <c r="J49" s="40" t="s">
        <v>2742</v>
      </c>
      <c r="K49" s="39" t="s">
        <v>2743</v>
      </c>
      <c r="L49" s="39" t="s">
        <v>2744</v>
      </c>
      <c r="M49" s="40" t="s">
        <v>2745</v>
      </c>
      <c r="N49" s="39" t="s">
        <v>2746</v>
      </c>
      <c r="O49" s="39" t="s">
        <v>2747</v>
      </c>
      <c r="P49" s="38"/>
      <c r="Q49" s="38"/>
      <c r="R49" s="38"/>
      <c r="S49" s="38"/>
      <c r="X49" s="49" t="s">
        <v>71</v>
      </c>
      <c r="Y49" s="40" t="s">
        <v>2779</v>
      </c>
      <c r="Z49" s="40" t="s">
        <v>2709</v>
      </c>
      <c r="AA49" s="40" t="s">
        <v>2770</v>
      </c>
      <c r="AB49" s="40" t="s">
        <v>2796</v>
      </c>
      <c r="AC49" s="40" t="s">
        <v>2821</v>
      </c>
      <c r="AD49" s="40" t="s">
        <v>2858</v>
      </c>
      <c r="AE49" s="40" t="s">
        <v>2859</v>
      </c>
      <c r="AF49" s="40" t="s">
        <v>2801</v>
      </c>
      <c r="AG49" s="40" t="s">
        <v>2827</v>
      </c>
      <c r="AH49" s="40" t="s">
        <v>2806</v>
      </c>
      <c r="AI49" s="40" t="s">
        <v>2807</v>
      </c>
      <c r="AJ49" s="40" t="s">
        <v>2916</v>
      </c>
    </row>
    <row r="50" spans="3:38">
      <c r="C50" s="42" t="s">
        <v>70</v>
      </c>
      <c r="D50" s="39" t="s">
        <v>2748</v>
      </c>
      <c r="E50" s="39" t="s">
        <v>2749</v>
      </c>
      <c r="F50" s="39" t="s">
        <v>2750</v>
      </c>
      <c r="G50" s="40" t="s">
        <v>2751</v>
      </c>
      <c r="H50" s="40" t="s">
        <v>2752</v>
      </c>
      <c r="I50" s="39" t="s">
        <v>2753</v>
      </c>
      <c r="J50" s="39" t="s">
        <v>2754</v>
      </c>
      <c r="K50" s="40" t="s">
        <v>2755</v>
      </c>
      <c r="L50" s="40" t="s">
        <v>2756</v>
      </c>
      <c r="M50" s="40" t="s">
        <v>2757</v>
      </c>
      <c r="N50" s="39" t="s">
        <v>2758</v>
      </c>
      <c r="O50" s="40" t="s">
        <v>2759</v>
      </c>
      <c r="P50" s="38"/>
      <c r="Q50" s="38"/>
      <c r="R50" s="38"/>
      <c r="S50" s="38"/>
      <c r="X50" s="49" t="s">
        <v>72</v>
      </c>
      <c r="Y50" s="40" t="s">
        <v>2791</v>
      </c>
      <c r="Z50" s="40" t="s">
        <v>2721</v>
      </c>
      <c r="AA50" s="40" t="s">
        <v>2782</v>
      </c>
      <c r="AB50" s="40" t="s">
        <v>2820</v>
      </c>
      <c r="AC50" s="40" t="s">
        <v>2833</v>
      </c>
      <c r="AD50" s="40" t="s">
        <v>2870</v>
      </c>
      <c r="AE50" s="40" t="s">
        <v>2800</v>
      </c>
      <c r="AF50" s="40" t="s">
        <v>2813</v>
      </c>
      <c r="AG50" s="40" t="s">
        <v>2863</v>
      </c>
      <c r="AH50" s="40" t="s">
        <v>2818</v>
      </c>
      <c r="AI50" s="40" t="s">
        <v>2819</v>
      </c>
      <c r="AJ50" s="40" t="s">
        <v>2928</v>
      </c>
    </row>
    <row r="51" spans="3:38">
      <c r="C51" s="42" t="s">
        <v>71</v>
      </c>
      <c r="D51" s="39" t="s">
        <v>2760</v>
      </c>
      <c r="E51" s="39" t="s">
        <v>2761</v>
      </c>
      <c r="F51" s="39" t="s">
        <v>2762</v>
      </c>
      <c r="G51" s="40" t="s">
        <v>2763</v>
      </c>
      <c r="H51" s="39" t="s">
        <v>2764</v>
      </c>
      <c r="I51" s="39" t="s">
        <v>2765</v>
      </c>
      <c r="J51" s="39" t="s">
        <v>2766</v>
      </c>
      <c r="K51" s="39" t="s">
        <v>2767</v>
      </c>
      <c r="L51" s="39" t="s">
        <v>2768</v>
      </c>
      <c r="M51" s="39" t="s">
        <v>2769</v>
      </c>
      <c r="N51" s="39" t="s">
        <v>2770</v>
      </c>
      <c r="O51" s="40" t="s">
        <v>2771</v>
      </c>
      <c r="P51" s="38"/>
      <c r="Q51" s="38"/>
      <c r="R51" s="38"/>
      <c r="S51" s="38"/>
      <c r="X51" s="49" t="s">
        <v>73</v>
      </c>
      <c r="Y51" s="40" t="s">
        <v>2708</v>
      </c>
      <c r="Z51" s="40" t="s">
        <v>2769</v>
      </c>
      <c r="AA51" s="40" t="s">
        <v>2794</v>
      </c>
      <c r="AB51" s="40" t="s">
        <v>2832</v>
      </c>
      <c r="AC51" s="40" t="s">
        <v>2869</v>
      </c>
      <c r="AD51" s="40" t="s">
        <v>2882</v>
      </c>
      <c r="AE51" s="40" t="s">
        <v>2824</v>
      </c>
      <c r="AF51" s="40" t="s">
        <v>2825</v>
      </c>
      <c r="AG51" s="40" t="s">
        <v>2875</v>
      </c>
      <c r="AH51" s="40" t="s">
        <v>2830</v>
      </c>
      <c r="AI51" s="40" t="s">
        <v>2831</v>
      </c>
      <c r="AJ51" s="40" t="s">
        <v>2940</v>
      </c>
      <c r="AK51" s="38"/>
      <c r="AL51" s="38"/>
    </row>
    <row r="52" spans="3:38">
      <c r="C52" s="42" t="s">
        <v>72</v>
      </c>
      <c r="D52" s="40" t="s">
        <v>2772</v>
      </c>
      <c r="E52" s="39" t="s">
        <v>2773</v>
      </c>
      <c r="F52" s="40" t="s">
        <v>2774</v>
      </c>
      <c r="G52" s="40" t="s">
        <v>2775</v>
      </c>
      <c r="H52" s="39" t="s">
        <v>2776</v>
      </c>
      <c r="I52" s="40" t="s">
        <v>2777</v>
      </c>
      <c r="J52" s="39" t="s">
        <v>2778</v>
      </c>
      <c r="K52" s="39" t="s">
        <v>2779</v>
      </c>
      <c r="L52" s="39" t="s">
        <v>2780</v>
      </c>
      <c r="M52" s="40" t="s">
        <v>2781</v>
      </c>
      <c r="N52" s="39" t="s">
        <v>2782</v>
      </c>
      <c r="O52" s="39" t="s">
        <v>2783</v>
      </c>
      <c r="P52" s="38"/>
      <c r="Q52" s="38"/>
      <c r="R52" s="38"/>
      <c r="S52" s="38"/>
      <c r="AK52" s="38"/>
      <c r="AL52" s="38"/>
    </row>
    <row r="53" spans="3:38">
      <c r="C53" s="42" t="s">
        <v>73</v>
      </c>
      <c r="D53" s="39" t="s">
        <v>2784</v>
      </c>
      <c r="E53" s="39" t="s">
        <v>2785</v>
      </c>
      <c r="F53" s="40" t="s">
        <v>2786</v>
      </c>
      <c r="G53" s="40" t="s">
        <v>2787</v>
      </c>
      <c r="H53" s="40" t="s">
        <v>2788</v>
      </c>
      <c r="I53" s="39" t="s">
        <v>2789</v>
      </c>
      <c r="J53" s="39" t="s">
        <v>2790</v>
      </c>
      <c r="K53" s="39" t="s">
        <v>2791</v>
      </c>
      <c r="L53" s="39" t="s">
        <v>2792</v>
      </c>
      <c r="M53" s="39" t="s">
        <v>2793</v>
      </c>
      <c r="N53" s="39" t="s">
        <v>2794</v>
      </c>
      <c r="O53" s="39" t="s">
        <v>2795</v>
      </c>
      <c r="P53" s="38" t="s">
        <v>3084</v>
      </c>
      <c r="Q53" s="38"/>
      <c r="R53" s="38"/>
      <c r="S53" s="38"/>
      <c r="AK53" s="38"/>
      <c r="AL53" s="38"/>
    </row>
    <row r="54" spans="3:38">
      <c r="C54" s="38"/>
      <c r="D54" s="38">
        <v>7</v>
      </c>
      <c r="E54" s="38">
        <v>6</v>
      </c>
      <c r="F54" s="38">
        <v>5</v>
      </c>
      <c r="G54" s="38">
        <v>3</v>
      </c>
      <c r="H54" s="38">
        <v>2</v>
      </c>
      <c r="I54" s="38">
        <v>6</v>
      </c>
      <c r="J54" s="38">
        <v>5</v>
      </c>
      <c r="K54" s="38">
        <v>7</v>
      </c>
      <c r="L54" s="38">
        <v>6</v>
      </c>
      <c r="M54" s="38">
        <v>4</v>
      </c>
      <c r="N54" s="38">
        <v>7</v>
      </c>
      <c r="O54" s="38">
        <v>5</v>
      </c>
      <c r="P54" s="38">
        <f>SUM(D54:O54)</f>
        <v>63</v>
      </c>
      <c r="Q54" s="38"/>
      <c r="R54" s="38"/>
      <c r="S54" s="38"/>
      <c r="AK54" s="38"/>
      <c r="AL54" s="38"/>
    </row>
    <row r="55" spans="3:38"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X55" s="41" t="s">
        <v>2025</v>
      </c>
      <c r="Y55" s="42">
        <v>1</v>
      </c>
      <c r="Z55" s="42">
        <v>2</v>
      </c>
      <c r="AA55" s="42">
        <v>3</v>
      </c>
      <c r="AB55" s="42">
        <v>4</v>
      </c>
      <c r="AC55" s="42">
        <v>5</v>
      </c>
      <c r="AD55" s="42">
        <v>6</v>
      </c>
      <c r="AE55" s="42">
        <v>7</v>
      </c>
      <c r="AF55" s="42">
        <v>8</v>
      </c>
      <c r="AG55" s="42">
        <v>9</v>
      </c>
      <c r="AH55" s="42">
        <v>10</v>
      </c>
      <c r="AI55" s="42">
        <v>11</v>
      </c>
      <c r="AJ55" s="42">
        <v>12</v>
      </c>
      <c r="AK55" s="38"/>
      <c r="AL55" s="38"/>
    </row>
    <row r="56" spans="3:38">
      <c r="C56" s="41" t="s">
        <v>2025</v>
      </c>
      <c r="D56" s="42">
        <v>1</v>
      </c>
      <c r="E56" s="42">
        <v>2</v>
      </c>
      <c r="F56" s="42">
        <v>3</v>
      </c>
      <c r="G56" s="42">
        <v>4</v>
      </c>
      <c r="H56" s="42">
        <v>5</v>
      </c>
      <c r="I56" s="42">
        <v>6</v>
      </c>
      <c r="J56" s="42">
        <v>7</v>
      </c>
      <c r="K56" s="42">
        <v>8</v>
      </c>
      <c r="L56" s="42">
        <v>9</v>
      </c>
      <c r="M56" s="42">
        <v>10</v>
      </c>
      <c r="N56" s="42">
        <v>11</v>
      </c>
      <c r="O56" s="42">
        <v>12</v>
      </c>
      <c r="P56" s="38"/>
      <c r="Q56" s="38"/>
      <c r="R56" s="38"/>
      <c r="S56" s="38"/>
      <c r="X56" s="42" t="s">
        <v>66</v>
      </c>
      <c r="AE56" s="40" t="s">
        <v>2802</v>
      </c>
      <c r="AF56" s="40" t="s">
        <v>2803</v>
      </c>
      <c r="AG56" s="40" t="s">
        <v>2804</v>
      </c>
      <c r="AH56" s="40" t="s">
        <v>2805</v>
      </c>
      <c r="AK56" s="38"/>
      <c r="AL56" s="38"/>
    </row>
    <row r="57" spans="3:38">
      <c r="C57" s="42" t="s">
        <v>66</v>
      </c>
      <c r="D57" s="39" t="s">
        <v>2796</v>
      </c>
      <c r="E57" s="39" t="s">
        <v>2797</v>
      </c>
      <c r="F57" s="39" t="s">
        <v>2798</v>
      </c>
      <c r="G57" s="39" t="s">
        <v>2799</v>
      </c>
      <c r="H57" s="39" t="s">
        <v>2800</v>
      </c>
      <c r="I57" s="39" t="s">
        <v>2801</v>
      </c>
      <c r="J57" s="40" t="s">
        <v>2802</v>
      </c>
      <c r="K57" s="40" t="s">
        <v>2803</v>
      </c>
      <c r="L57" s="40" t="s">
        <v>2804</v>
      </c>
      <c r="M57" s="40" t="s">
        <v>2805</v>
      </c>
      <c r="N57" s="39" t="s">
        <v>2806</v>
      </c>
      <c r="O57" s="39" t="s">
        <v>2807</v>
      </c>
      <c r="P57" s="38"/>
      <c r="Q57" s="38"/>
      <c r="R57" s="38"/>
      <c r="S57" s="38"/>
      <c r="X57" s="42" t="s">
        <v>67</v>
      </c>
      <c r="Y57" s="40" t="s">
        <v>2808</v>
      </c>
      <c r="Z57" s="40" t="s">
        <v>2809</v>
      </c>
      <c r="AC57" s="40" t="s">
        <v>2812</v>
      </c>
      <c r="AG57" s="40" t="s">
        <v>2816</v>
      </c>
      <c r="AH57" s="40" t="s">
        <v>2817</v>
      </c>
      <c r="AK57" s="38"/>
      <c r="AL57" s="38"/>
    </row>
    <row r="58" spans="3:38">
      <c r="C58" s="42" t="s">
        <v>67</v>
      </c>
      <c r="D58" s="40" t="s">
        <v>2808</v>
      </c>
      <c r="E58" s="40" t="s">
        <v>2809</v>
      </c>
      <c r="F58" s="39" t="s">
        <v>2810</v>
      </c>
      <c r="G58" s="39" t="s">
        <v>2811</v>
      </c>
      <c r="H58" s="40" t="s">
        <v>2812</v>
      </c>
      <c r="I58" s="39" t="s">
        <v>2813</v>
      </c>
      <c r="J58" s="39" t="s">
        <v>2814</v>
      </c>
      <c r="K58" s="39" t="s">
        <v>2815</v>
      </c>
      <c r="L58" s="40" t="s">
        <v>2816</v>
      </c>
      <c r="M58" s="40" t="s">
        <v>2817</v>
      </c>
      <c r="N58" s="39" t="s">
        <v>2818</v>
      </c>
      <c r="O58" s="39" t="s">
        <v>2819</v>
      </c>
      <c r="P58" s="38"/>
      <c r="Q58" s="38"/>
      <c r="R58" s="38"/>
      <c r="S58" s="38"/>
      <c r="X58" s="42" t="s">
        <v>68</v>
      </c>
      <c r="AE58" s="40" t="s">
        <v>2826</v>
      </c>
      <c r="AG58" s="40" t="s">
        <v>2828</v>
      </c>
      <c r="AH58" s="40" t="s">
        <v>2829</v>
      </c>
      <c r="AK58" s="38"/>
      <c r="AL58" s="38"/>
    </row>
    <row r="59" spans="3:38">
      <c r="C59" s="42" t="s">
        <v>68</v>
      </c>
      <c r="D59" s="39" t="s">
        <v>2820</v>
      </c>
      <c r="E59" s="39" t="s">
        <v>2821</v>
      </c>
      <c r="F59" s="39" t="s">
        <v>2822</v>
      </c>
      <c r="G59" s="39" t="s">
        <v>2823</v>
      </c>
      <c r="H59" s="39" t="s">
        <v>2824</v>
      </c>
      <c r="I59" s="39" t="s">
        <v>2825</v>
      </c>
      <c r="J59" s="40" t="s">
        <v>2826</v>
      </c>
      <c r="K59" s="39" t="s">
        <v>2827</v>
      </c>
      <c r="L59" s="40" t="s">
        <v>2828</v>
      </c>
      <c r="M59" s="40" t="s">
        <v>2829</v>
      </c>
      <c r="N59" s="39" t="s">
        <v>2830</v>
      </c>
      <c r="O59" s="39" t="s">
        <v>2831</v>
      </c>
      <c r="P59" s="38"/>
      <c r="Q59" s="38"/>
      <c r="R59" s="38"/>
      <c r="S59" s="38"/>
      <c r="X59" s="42" t="s">
        <v>69</v>
      </c>
      <c r="AD59" s="40" t="s">
        <v>2837</v>
      </c>
      <c r="AF59" s="40" t="s">
        <v>2839</v>
      </c>
      <c r="AH59" s="40" t="s">
        <v>2841</v>
      </c>
      <c r="AK59" s="38"/>
      <c r="AL59" s="38"/>
    </row>
    <row r="60" spans="3:38">
      <c r="C60" s="42" t="s">
        <v>69</v>
      </c>
      <c r="D60" s="39" t="s">
        <v>2832</v>
      </c>
      <c r="E60" s="39" t="s">
        <v>2833</v>
      </c>
      <c r="F60" s="39" t="s">
        <v>2834</v>
      </c>
      <c r="G60" s="39" t="s">
        <v>2835</v>
      </c>
      <c r="H60" s="39" t="s">
        <v>2836</v>
      </c>
      <c r="I60" s="40" t="s">
        <v>2837</v>
      </c>
      <c r="J60" s="39" t="s">
        <v>2838</v>
      </c>
      <c r="K60" s="40" t="s">
        <v>2839</v>
      </c>
      <c r="L60" s="39" t="s">
        <v>2840</v>
      </c>
      <c r="M60" s="40" t="s">
        <v>2841</v>
      </c>
      <c r="N60" s="39" t="s">
        <v>2842</v>
      </c>
      <c r="O60" s="39" t="s">
        <v>2843</v>
      </c>
      <c r="P60" s="38"/>
      <c r="Q60" s="38"/>
      <c r="R60" s="38"/>
      <c r="S60" s="38"/>
      <c r="X60" s="42" t="s">
        <v>70</v>
      </c>
      <c r="Z60" s="40" t="s">
        <v>2845</v>
      </c>
      <c r="AA60" s="40" t="s">
        <v>2846</v>
      </c>
      <c r="AD60" s="40" t="s">
        <v>2849</v>
      </c>
      <c r="AE60" s="40" t="s">
        <v>2850</v>
      </c>
      <c r="AF60" s="40" t="s">
        <v>2851</v>
      </c>
      <c r="AG60" s="40" t="s">
        <v>2852</v>
      </c>
      <c r="AH60" s="40" t="s">
        <v>2853</v>
      </c>
    </row>
    <row r="61" spans="3:38">
      <c r="C61" s="42" t="s">
        <v>70</v>
      </c>
      <c r="D61" s="39" t="s">
        <v>2844</v>
      </c>
      <c r="E61" s="40" t="s">
        <v>2845</v>
      </c>
      <c r="F61" s="40" t="s">
        <v>2846</v>
      </c>
      <c r="G61" s="39" t="s">
        <v>2847</v>
      </c>
      <c r="H61" s="39" t="s">
        <v>2848</v>
      </c>
      <c r="I61" s="40" t="s">
        <v>2849</v>
      </c>
      <c r="J61" s="40" t="s">
        <v>2850</v>
      </c>
      <c r="K61" s="40" t="s">
        <v>2851</v>
      </c>
      <c r="L61" s="40" t="s">
        <v>2852</v>
      </c>
      <c r="M61" s="40" t="s">
        <v>2853</v>
      </c>
      <c r="N61" s="39" t="s">
        <v>2854</v>
      </c>
      <c r="O61" s="39" t="s">
        <v>2855</v>
      </c>
      <c r="P61" s="38"/>
      <c r="Q61" s="38"/>
      <c r="R61" s="38"/>
      <c r="S61" s="38"/>
      <c r="X61" s="42" t="s">
        <v>71</v>
      </c>
      <c r="Z61" s="40" t="s">
        <v>2857</v>
      </c>
      <c r="AD61" s="40" t="s">
        <v>2861</v>
      </c>
      <c r="AE61" s="40" t="s">
        <v>2862</v>
      </c>
      <c r="AG61" s="40" t="s">
        <v>2864</v>
      </c>
    </row>
    <row r="62" spans="3:38">
      <c r="C62" s="42" t="s">
        <v>71</v>
      </c>
      <c r="D62" s="39" t="s">
        <v>2856</v>
      </c>
      <c r="E62" s="40" t="s">
        <v>2857</v>
      </c>
      <c r="F62" s="39" t="s">
        <v>2858</v>
      </c>
      <c r="G62" s="39" t="s">
        <v>2859</v>
      </c>
      <c r="H62" s="39" t="s">
        <v>2860</v>
      </c>
      <c r="I62" s="40" t="s">
        <v>2861</v>
      </c>
      <c r="J62" s="40" t="s">
        <v>2862</v>
      </c>
      <c r="K62" s="39" t="s">
        <v>2863</v>
      </c>
      <c r="L62" s="40" t="s">
        <v>2864</v>
      </c>
      <c r="M62" s="39" t="s">
        <v>2865</v>
      </c>
      <c r="N62" s="39" t="s">
        <v>2866</v>
      </c>
      <c r="O62" s="39" t="s">
        <v>2867</v>
      </c>
      <c r="P62" s="38"/>
      <c r="Q62" s="38"/>
      <c r="R62" s="38"/>
      <c r="S62" s="38"/>
      <c r="X62" s="42" t="s">
        <v>72</v>
      </c>
      <c r="AB62" s="40" t="s">
        <v>2871</v>
      </c>
      <c r="AE62" s="40" t="s">
        <v>2874</v>
      </c>
      <c r="AH62" s="40" t="s">
        <v>2877</v>
      </c>
    </row>
    <row r="63" spans="3:38">
      <c r="C63" s="42" t="s">
        <v>72</v>
      </c>
      <c r="D63" s="39" t="s">
        <v>2868</v>
      </c>
      <c r="E63" s="39" t="s">
        <v>2869</v>
      </c>
      <c r="F63" s="39" t="s">
        <v>2870</v>
      </c>
      <c r="G63" s="40" t="s">
        <v>2871</v>
      </c>
      <c r="H63" s="39" t="s">
        <v>2872</v>
      </c>
      <c r="I63" s="39" t="s">
        <v>2873</v>
      </c>
      <c r="J63" s="40" t="s">
        <v>2874</v>
      </c>
      <c r="K63" s="39" t="s">
        <v>2875</v>
      </c>
      <c r="L63" s="39" t="s">
        <v>2876</v>
      </c>
      <c r="M63" s="40" t="s">
        <v>2877</v>
      </c>
      <c r="N63" s="39" t="s">
        <v>2878</v>
      </c>
      <c r="O63" s="39" t="s">
        <v>2879</v>
      </c>
      <c r="P63" s="38"/>
      <c r="Q63" s="38"/>
      <c r="R63" s="38"/>
      <c r="S63" s="38"/>
      <c r="X63" s="42" t="s">
        <v>73</v>
      </c>
      <c r="AB63" s="40" t="s">
        <v>2883</v>
      </c>
      <c r="AE63" s="40" t="s">
        <v>2886</v>
      </c>
      <c r="AG63" s="40" t="s">
        <v>2888</v>
      </c>
      <c r="AJ63" s="40" t="s">
        <v>2891</v>
      </c>
      <c r="AK63" s="38"/>
      <c r="AL63" s="38"/>
    </row>
    <row r="64" spans="3:38">
      <c r="C64" s="42" t="s">
        <v>73</v>
      </c>
      <c r="D64" s="39" t="s">
        <v>2880</v>
      </c>
      <c r="E64" s="39" t="s">
        <v>2881</v>
      </c>
      <c r="F64" s="39" t="s">
        <v>2882</v>
      </c>
      <c r="G64" s="40" t="s">
        <v>2883</v>
      </c>
      <c r="H64" s="39" t="s">
        <v>2884</v>
      </c>
      <c r="I64" s="39" t="s">
        <v>2885</v>
      </c>
      <c r="J64" s="40" t="s">
        <v>2886</v>
      </c>
      <c r="K64" s="39" t="s">
        <v>2887</v>
      </c>
      <c r="L64" s="40" t="s">
        <v>2888</v>
      </c>
      <c r="M64" s="39" t="s">
        <v>2889</v>
      </c>
      <c r="N64" s="39" t="s">
        <v>2890</v>
      </c>
      <c r="O64" s="40" t="s">
        <v>2891</v>
      </c>
      <c r="P64" s="38" t="s">
        <v>3084</v>
      </c>
      <c r="Q64" s="38"/>
      <c r="R64" s="38"/>
      <c r="S64" s="38"/>
      <c r="X64" s="38"/>
      <c r="Y64" s="38">
        <v>7</v>
      </c>
      <c r="Z64" s="38">
        <v>5</v>
      </c>
      <c r="AA64" s="38">
        <v>7</v>
      </c>
      <c r="AB64" s="38">
        <v>6</v>
      </c>
      <c r="AC64" s="38">
        <v>7</v>
      </c>
      <c r="AD64" s="38">
        <v>5</v>
      </c>
      <c r="AE64" s="38">
        <v>2</v>
      </c>
      <c r="AF64" s="38">
        <v>5</v>
      </c>
      <c r="AG64" s="38">
        <v>2</v>
      </c>
      <c r="AH64" s="38">
        <v>2</v>
      </c>
      <c r="AI64" s="38">
        <v>8</v>
      </c>
      <c r="AJ64" s="38">
        <v>7</v>
      </c>
      <c r="AK64" s="38"/>
      <c r="AL64" s="38"/>
    </row>
    <row r="65" spans="3:38">
      <c r="C65" s="38"/>
      <c r="D65" s="38">
        <v>7</v>
      </c>
      <c r="E65" s="38">
        <v>5</v>
      </c>
      <c r="F65" s="38">
        <v>7</v>
      </c>
      <c r="G65" s="38">
        <v>6</v>
      </c>
      <c r="H65" s="38">
        <v>7</v>
      </c>
      <c r="I65" s="38">
        <v>5</v>
      </c>
      <c r="J65" s="38">
        <v>2</v>
      </c>
      <c r="K65" s="38">
        <v>5</v>
      </c>
      <c r="L65" s="38">
        <v>2</v>
      </c>
      <c r="M65" s="38">
        <v>2</v>
      </c>
      <c r="N65" s="38">
        <v>8</v>
      </c>
      <c r="O65" s="38">
        <v>7</v>
      </c>
      <c r="P65" s="38">
        <f>SUM(D65:O65)</f>
        <v>63</v>
      </c>
      <c r="Q65" s="38"/>
      <c r="R65" s="38"/>
      <c r="S65" s="38"/>
      <c r="AK65" s="38"/>
      <c r="AL65" s="38"/>
    </row>
    <row r="66" spans="3:38"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AK66" s="38"/>
      <c r="AL66" s="38"/>
    </row>
    <row r="67" spans="3:38">
      <c r="C67" s="41" t="s">
        <v>2122</v>
      </c>
      <c r="D67" s="42">
        <v>1</v>
      </c>
      <c r="E67" s="42">
        <v>2</v>
      </c>
      <c r="F67" s="42">
        <v>3</v>
      </c>
      <c r="G67" s="42">
        <v>4</v>
      </c>
      <c r="H67" s="42">
        <v>5</v>
      </c>
      <c r="I67" s="42">
        <v>6</v>
      </c>
      <c r="J67" s="42">
        <v>7</v>
      </c>
      <c r="K67" s="42">
        <v>8</v>
      </c>
      <c r="L67" s="42">
        <v>9</v>
      </c>
      <c r="M67" s="42">
        <v>10</v>
      </c>
      <c r="N67" s="42">
        <v>11</v>
      </c>
      <c r="O67" s="42">
        <v>12</v>
      </c>
      <c r="P67" s="38"/>
      <c r="Q67" s="38"/>
      <c r="R67" s="38"/>
      <c r="S67" s="38"/>
      <c r="AK67" s="38"/>
      <c r="AL67" s="38"/>
    </row>
    <row r="68" spans="3:38">
      <c r="C68" s="42" t="s">
        <v>66</v>
      </c>
      <c r="E68" s="40" t="s">
        <v>2893</v>
      </c>
      <c r="F68" s="40" t="s">
        <v>2894</v>
      </c>
      <c r="G68" s="40" t="s">
        <v>2895</v>
      </c>
      <c r="H68" s="40" t="s">
        <v>2896</v>
      </c>
      <c r="I68" s="39" t="s">
        <v>2897</v>
      </c>
      <c r="J68" s="39" t="s">
        <v>2898</v>
      </c>
      <c r="K68" s="40" t="s">
        <v>2899</v>
      </c>
      <c r="L68" s="39" t="s">
        <v>2900</v>
      </c>
      <c r="M68" s="39" t="s">
        <v>2901</v>
      </c>
      <c r="N68" s="40" t="s">
        <v>2902</v>
      </c>
      <c r="O68" s="40" t="s">
        <v>2903</v>
      </c>
      <c r="P68" s="38"/>
      <c r="Q68" s="38"/>
      <c r="R68" s="38"/>
      <c r="S68" s="38"/>
      <c r="AK68" s="38"/>
      <c r="AL68" s="38"/>
    </row>
    <row r="69" spans="3:38">
      <c r="C69" s="42" t="s">
        <v>67</v>
      </c>
      <c r="D69" s="40" t="s">
        <v>2904</v>
      </c>
      <c r="E69" s="39" t="s">
        <v>2905</v>
      </c>
      <c r="F69" s="40" t="s">
        <v>2906</v>
      </c>
      <c r="G69" s="39" t="s">
        <v>2907</v>
      </c>
      <c r="H69" s="39" t="s">
        <v>2908</v>
      </c>
      <c r="I69" s="39" t="s">
        <v>2909</v>
      </c>
      <c r="J69" s="40" t="s">
        <v>2910</v>
      </c>
      <c r="K69" s="40" t="s">
        <v>2911</v>
      </c>
      <c r="L69" s="39" t="s">
        <v>2912</v>
      </c>
      <c r="M69" s="40" t="s">
        <v>2913</v>
      </c>
      <c r="N69" s="40" t="s">
        <v>2914</v>
      </c>
      <c r="O69" s="39" t="s">
        <v>2915</v>
      </c>
      <c r="P69" s="38"/>
      <c r="Q69" s="38"/>
      <c r="R69" s="38"/>
      <c r="S69" s="38"/>
      <c r="AK69" s="38"/>
      <c r="AL69" s="38"/>
    </row>
    <row r="70" spans="3:38">
      <c r="C70" s="42" t="s">
        <v>68</v>
      </c>
      <c r="E70" s="39" t="s">
        <v>2917</v>
      </c>
      <c r="F70" s="40" t="s">
        <v>2918</v>
      </c>
      <c r="G70" s="39" t="s">
        <v>2919</v>
      </c>
      <c r="H70" s="39" t="s">
        <v>2920</v>
      </c>
      <c r="I70" s="40" t="s">
        <v>2921</v>
      </c>
      <c r="J70" s="39" t="s">
        <v>2922</v>
      </c>
      <c r="K70" s="40" t="s">
        <v>2923</v>
      </c>
      <c r="L70" s="39" t="s">
        <v>2924</v>
      </c>
      <c r="M70" s="40" t="s">
        <v>2925</v>
      </c>
      <c r="N70" s="39" t="s">
        <v>2926</v>
      </c>
      <c r="O70" s="39" t="s">
        <v>2927</v>
      </c>
      <c r="P70" s="38"/>
      <c r="Q70" s="38"/>
      <c r="R70" s="38"/>
      <c r="S70" s="38"/>
      <c r="AK70" s="38"/>
      <c r="AL70" s="38"/>
    </row>
    <row r="71" spans="3:38">
      <c r="C71" s="42" t="s">
        <v>69</v>
      </c>
      <c r="E71" s="39" t="s">
        <v>2929</v>
      </c>
      <c r="F71" s="40" t="s">
        <v>2930</v>
      </c>
      <c r="G71" s="40" t="s">
        <v>2931</v>
      </c>
      <c r="H71" s="39" t="s">
        <v>2932</v>
      </c>
      <c r="I71" s="39" t="s">
        <v>2933</v>
      </c>
      <c r="J71" s="40" t="s">
        <v>2934</v>
      </c>
      <c r="K71" s="39" t="s">
        <v>2935</v>
      </c>
      <c r="L71" s="39" t="s">
        <v>2936</v>
      </c>
      <c r="M71" s="39" t="s">
        <v>2937</v>
      </c>
      <c r="N71" s="39" t="s">
        <v>2938</v>
      </c>
      <c r="O71" s="39" t="s">
        <v>2939</v>
      </c>
      <c r="P71" s="38"/>
      <c r="Q71" s="38"/>
      <c r="R71" s="38"/>
      <c r="S71" s="38"/>
      <c r="AK71" s="38" t="s">
        <v>3084</v>
      </c>
      <c r="AL71" s="38"/>
    </row>
    <row r="72" spans="3:38">
      <c r="C72" s="42" t="s">
        <v>70</v>
      </c>
      <c r="E72" s="39" t="s">
        <v>2941</v>
      </c>
      <c r="F72" s="40" t="s">
        <v>2942</v>
      </c>
      <c r="G72" s="40" t="s">
        <v>2943</v>
      </c>
      <c r="H72" s="39" t="s">
        <v>2944</v>
      </c>
      <c r="I72" s="39" t="s">
        <v>2945</v>
      </c>
      <c r="J72" s="40" t="s">
        <v>2946</v>
      </c>
      <c r="K72" s="40" t="s">
        <v>2947</v>
      </c>
      <c r="L72" s="40" t="s">
        <v>2948</v>
      </c>
      <c r="M72" s="40" t="s">
        <v>2949</v>
      </c>
      <c r="N72" s="40" t="s">
        <v>2950</v>
      </c>
      <c r="O72" s="39" t="s">
        <v>2951</v>
      </c>
      <c r="P72" s="38"/>
      <c r="Q72" s="38"/>
      <c r="R72" s="38"/>
      <c r="S72" s="38"/>
      <c r="AK72" s="38">
        <f>SUM(Y64:AJ64)</f>
        <v>63</v>
      </c>
      <c r="AL72" s="38"/>
    </row>
    <row r="73" spans="3:38">
      <c r="C73" s="42" t="s">
        <v>71</v>
      </c>
      <c r="D73" s="40" t="s">
        <v>2952</v>
      </c>
      <c r="E73" s="39" t="s">
        <v>2953</v>
      </c>
      <c r="F73" s="39" t="s">
        <v>2954</v>
      </c>
      <c r="G73" s="40" t="s">
        <v>2955</v>
      </c>
      <c r="H73" s="40" t="s">
        <v>2956</v>
      </c>
      <c r="I73" s="39" t="s">
        <v>2957</v>
      </c>
      <c r="J73" s="39" t="s">
        <v>2958</v>
      </c>
      <c r="K73" s="39" t="s">
        <v>2959</v>
      </c>
      <c r="L73" s="39" t="s">
        <v>2960</v>
      </c>
      <c r="M73" s="39" t="s">
        <v>2961</v>
      </c>
      <c r="N73" s="40" t="s">
        <v>2962</v>
      </c>
      <c r="O73" s="39" t="s">
        <v>2963</v>
      </c>
      <c r="P73" s="38"/>
      <c r="Q73" s="38"/>
      <c r="R73" s="38"/>
      <c r="S73" s="38"/>
    </row>
    <row r="74" spans="3:38">
      <c r="C74" s="42" t="s">
        <v>72</v>
      </c>
      <c r="D74" s="40" t="s">
        <v>2964</v>
      </c>
      <c r="E74" s="39" t="s">
        <v>2965</v>
      </c>
      <c r="F74" s="39" t="s">
        <v>2966</v>
      </c>
      <c r="G74" s="39" t="s">
        <v>2967</v>
      </c>
      <c r="H74" s="40" t="s">
        <v>2968</v>
      </c>
      <c r="I74" s="39" t="s">
        <v>2969</v>
      </c>
      <c r="J74" s="39" t="s">
        <v>2970</v>
      </c>
      <c r="K74" s="39" t="s">
        <v>2971</v>
      </c>
      <c r="L74" s="40" t="s">
        <v>2972</v>
      </c>
      <c r="M74" s="40" t="s">
        <v>2973</v>
      </c>
      <c r="N74" s="40" t="s">
        <v>2974</v>
      </c>
      <c r="O74" s="40" t="s">
        <v>2975</v>
      </c>
      <c r="P74" s="38"/>
      <c r="Q74" s="38"/>
      <c r="R74" s="38"/>
      <c r="S74" s="38"/>
    </row>
    <row r="75" spans="3:38">
      <c r="C75" s="42" t="s">
        <v>73</v>
      </c>
      <c r="D75" s="40" t="s">
        <v>2976</v>
      </c>
      <c r="E75" s="40" t="s">
        <v>2977</v>
      </c>
      <c r="F75" s="39" t="s">
        <v>2978</v>
      </c>
      <c r="G75" s="39" t="s">
        <v>2979</v>
      </c>
      <c r="H75" s="39" t="s">
        <v>2980</v>
      </c>
      <c r="I75" s="39" t="s">
        <v>2981</v>
      </c>
      <c r="J75" s="39" t="s">
        <v>2982</v>
      </c>
      <c r="K75" s="39" t="s">
        <v>2983</v>
      </c>
      <c r="L75" s="39" t="s">
        <v>2984</v>
      </c>
      <c r="M75" s="39" t="s">
        <v>2985</v>
      </c>
      <c r="N75" s="39" t="s">
        <v>2986</v>
      </c>
      <c r="O75" s="39" t="s">
        <v>2987</v>
      </c>
      <c r="P75" s="38"/>
      <c r="Q75" s="38"/>
      <c r="R75" s="38"/>
      <c r="S75" s="38"/>
    </row>
    <row r="76" spans="3:38">
      <c r="C76" s="38"/>
      <c r="D76" s="38">
        <v>4</v>
      </c>
      <c r="E76" s="38">
        <v>6</v>
      </c>
      <c r="F76" s="38">
        <v>3</v>
      </c>
      <c r="G76" s="38">
        <v>4</v>
      </c>
      <c r="H76" s="38">
        <v>5</v>
      </c>
      <c r="I76" s="38">
        <v>7</v>
      </c>
      <c r="J76" s="38">
        <v>5</v>
      </c>
      <c r="K76" s="38">
        <v>4</v>
      </c>
      <c r="L76" s="38">
        <v>6</v>
      </c>
      <c r="M76" s="38">
        <v>4</v>
      </c>
      <c r="N76" s="38">
        <v>3</v>
      </c>
      <c r="O76" s="38">
        <v>6</v>
      </c>
      <c r="P76" s="38">
        <f>SUM(D76:O76)</f>
        <v>57</v>
      </c>
      <c r="Q76" s="38"/>
      <c r="R76" s="38"/>
      <c r="S76" s="38"/>
    </row>
    <row r="77" spans="3:38"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</row>
    <row r="78" spans="3:38">
      <c r="C78" s="41" t="s">
        <v>2219</v>
      </c>
      <c r="D78" s="42">
        <v>1</v>
      </c>
      <c r="E78" s="42">
        <v>2</v>
      </c>
      <c r="F78" s="42">
        <v>3</v>
      </c>
      <c r="G78" s="42">
        <v>4</v>
      </c>
      <c r="H78" s="42">
        <v>5</v>
      </c>
      <c r="I78" s="42">
        <v>6</v>
      </c>
      <c r="J78" s="42">
        <v>7</v>
      </c>
      <c r="K78" s="42">
        <v>8</v>
      </c>
      <c r="L78" s="42">
        <v>9</v>
      </c>
      <c r="M78" s="42">
        <v>10</v>
      </c>
      <c r="N78" s="42">
        <v>11</v>
      </c>
      <c r="O78" s="42">
        <v>12</v>
      </c>
      <c r="P78" s="38"/>
      <c r="Q78" s="38"/>
      <c r="R78" s="38"/>
      <c r="S78" s="38"/>
    </row>
    <row r="79" spans="3:38">
      <c r="C79" s="42" t="s">
        <v>66</v>
      </c>
      <c r="D79" s="40" t="s">
        <v>2988</v>
      </c>
      <c r="E79" s="39" t="s">
        <v>2989</v>
      </c>
      <c r="F79" s="40" t="s">
        <v>2990</v>
      </c>
      <c r="G79" s="40" t="s">
        <v>2991</v>
      </c>
      <c r="H79" s="39" t="s">
        <v>2992</v>
      </c>
      <c r="I79" s="40" t="s">
        <v>2993</v>
      </c>
      <c r="J79" s="40" t="s">
        <v>2994</v>
      </c>
      <c r="K79" s="39" t="s">
        <v>2995</v>
      </c>
      <c r="L79" s="39" t="s">
        <v>2996</v>
      </c>
      <c r="M79" s="39" t="s">
        <v>2997</v>
      </c>
      <c r="N79" s="39" t="s">
        <v>2998</v>
      </c>
      <c r="O79" s="40" t="s">
        <v>2999</v>
      </c>
      <c r="P79" s="38"/>
      <c r="Q79" s="38"/>
      <c r="R79" s="38"/>
      <c r="S79" s="38"/>
    </row>
    <row r="80" spans="3:38">
      <c r="C80" s="42" t="s">
        <v>67</v>
      </c>
      <c r="D80" s="39" t="s">
        <v>3000</v>
      </c>
      <c r="E80" s="39" t="s">
        <v>3001</v>
      </c>
      <c r="F80" s="39" t="s">
        <v>3002</v>
      </c>
      <c r="G80" s="39" t="s">
        <v>3003</v>
      </c>
      <c r="H80" s="40" t="s">
        <v>3004</v>
      </c>
      <c r="I80" s="40" t="s">
        <v>3005</v>
      </c>
      <c r="J80" s="40" t="s">
        <v>3006</v>
      </c>
      <c r="K80" s="39" t="s">
        <v>3007</v>
      </c>
      <c r="L80" s="39" t="s">
        <v>3008</v>
      </c>
      <c r="M80" s="39" t="s">
        <v>3009</v>
      </c>
      <c r="N80" s="40" t="s">
        <v>3010</v>
      </c>
      <c r="O80" s="39" t="s">
        <v>3011</v>
      </c>
      <c r="P80" s="38"/>
      <c r="Q80" s="38"/>
      <c r="R80" s="38"/>
      <c r="S80" s="38"/>
    </row>
    <row r="81" spans="3:23">
      <c r="C81" s="42" t="s">
        <v>68</v>
      </c>
      <c r="D81" s="39" t="s">
        <v>3012</v>
      </c>
      <c r="E81" s="39" t="s">
        <v>3013</v>
      </c>
      <c r="F81" s="39" t="s">
        <v>3014</v>
      </c>
      <c r="G81" s="40" t="s">
        <v>3015</v>
      </c>
      <c r="H81" s="39" t="s">
        <v>3016</v>
      </c>
      <c r="I81" s="40" t="s">
        <v>3017</v>
      </c>
      <c r="J81" s="40" t="s">
        <v>3018</v>
      </c>
      <c r="K81" s="39" t="s">
        <v>3019</v>
      </c>
      <c r="L81" s="39" t="s">
        <v>3020</v>
      </c>
      <c r="M81" s="39" t="s">
        <v>3021</v>
      </c>
      <c r="N81" s="39" t="s">
        <v>3022</v>
      </c>
      <c r="O81" s="39" t="s">
        <v>3023</v>
      </c>
      <c r="P81" s="38"/>
      <c r="Q81" s="38"/>
      <c r="R81" s="38"/>
      <c r="S81" s="38"/>
    </row>
    <row r="82" spans="3:23">
      <c r="C82" s="42" t="s">
        <v>69</v>
      </c>
      <c r="D82" s="39" t="s">
        <v>3024</v>
      </c>
      <c r="E82" s="39" t="s">
        <v>3025</v>
      </c>
      <c r="F82" s="40" t="s">
        <v>3026</v>
      </c>
      <c r="G82" s="39" t="s">
        <v>3027</v>
      </c>
      <c r="H82" s="39" t="s">
        <v>3028</v>
      </c>
      <c r="I82" s="40" t="s">
        <v>3029</v>
      </c>
      <c r="J82" s="39" t="s">
        <v>3030</v>
      </c>
      <c r="K82" s="39" t="s">
        <v>3031</v>
      </c>
      <c r="L82" s="39" t="s">
        <v>3032</v>
      </c>
      <c r="M82" s="39" t="s">
        <v>3033</v>
      </c>
      <c r="N82" s="39" t="s">
        <v>3034</v>
      </c>
      <c r="O82" s="39" t="s">
        <v>3035</v>
      </c>
      <c r="P82" s="38"/>
      <c r="Q82" s="38"/>
      <c r="R82" s="38"/>
      <c r="S82" s="38"/>
    </row>
    <row r="83" spans="3:23">
      <c r="C83" s="42" t="s">
        <v>70</v>
      </c>
      <c r="D83" s="39" t="s">
        <v>3036</v>
      </c>
      <c r="E83" s="40" t="s">
        <v>3037</v>
      </c>
      <c r="F83" s="40" t="s">
        <v>3038</v>
      </c>
      <c r="G83" s="39" t="s">
        <v>3039</v>
      </c>
      <c r="H83" s="39" t="s">
        <v>3040</v>
      </c>
      <c r="I83" s="40" t="s">
        <v>3041</v>
      </c>
      <c r="J83" s="39" t="s">
        <v>3042</v>
      </c>
      <c r="K83" s="39" t="s">
        <v>3043</v>
      </c>
      <c r="L83" s="39" t="s">
        <v>3044</v>
      </c>
      <c r="M83" s="39" t="s">
        <v>3045</v>
      </c>
      <c r="N83" s="39" t="s">
        <v>3046</v>
      </c>
      <c r="O83" s="39" t="s">
        <v>3047</v>
      </c>
      <c r="P83" s="38"/>
      <c r="Q83" s="38"/>
      <c r="R83" s="38"/>
      <c r="S83" s="38"/>
    </row>
    <row r="84" spans="3:23">
      <c r="C84" s="42" t="s">
        <v>71</v>
      </c>
      <c r="D84" s="39" t="s">
        <v>3048</v>
      </c>
      <c r="E84" s="40" t="s">
        <v>3049</v>
      </c>
      <c r="F84" s="39" t="s">
        <v>3050</v>
      </c>
      <c r="G84" s="39" t="s">
        <v>3051</v>
      </c>
      <c r="H84" s="39" t="s">
        <v>3052</v>
      </c>
      <c r="I84" s="40" t="s">
        <v>3053</v>
      </c>
      <c r="J84" s="40" t="s">
        <v>3054</v>
      </c>
      <c r="K84" s="39" t="s">
        <v>3055</v>
      </c>
      <c r="L84" s="39" t="s">
        <v>3056</v>
      </c>
      <c r="M84" s="39" t="s">
        <v>3057</v>
      </c>
      <c r="N84" s="39" t="s">
        <v>3058</v>
      </c>
      <c r="O84" s="39" t="s">
        <v>3059</v>
      </c>
      <c r="P84" s="38"/>
      <c r="Q84" s="38"/>
      <c r="R84" s="38"/>
      <c r="S84" s="38"/>
    </row>
    <row r="85" spans="3:23">
      <c r="C85" s="42" t="s">
        <v>72</v>
      </c>
      <c r="D85" s="39" t="s">
        <v>3060</v>
      </c>
      <c r="E85" s="39" t="s">
        <v>3061</v>
      </c>
      <c r="F85" s="39" t="s">
        <v>3062</v>
      </c>
      <c r="G85" s="39" t="s">
        <v>3063</v>
      </c>
      <c r="H85" s="39" t="s">
        <v>3064</v>
      </c>
      <c r="I85" s="40" t="s">
        <v>3065</v>
      </c>
      <c r="J85" s="39" t="s">
        <v>3066</v>
      </c>
      <c r="K85" s="39" t="s">
        <v>3067</v>
      </c>
      <c r="L85" s="39" t="s">
        <v>3068</v>
      </c>
      <c r="M85" s="40" t="s">
        <v>3069</v>
      </c>
      <c r="N85" s="39" t="s">
        <v>3070</v>
      </c>
      <c r="O85" s="39" t="s">
        <v>3071</v>
      </c>
      <c r="P85" s="38"/>
      <c r="Q85" s="38"/>
      <c r="R85" s="38"/>
      <c r="S85" s="38"/>
    </row>
    <row r="86" spans="3:23">
      <c r="C86" s="42" t="s">
        <v>73</v>
      </c>
      <c r="D86" s="39" t="s">
        <v>3072</v>
      </c>
      <c r="E86" s="40" t="s">
        <v>3073</v>
      </c>
      <c r="F86" s="39" t="s">
        <v>3074</v>
      </c>
      <c r="G86" s="39" t="s">
        <v>3075</v>
      </c>
      <c r="H86" s="39" t="s">
        <v>3076</v>
      </c>
      <c r="I86" s="40" t="s">
        <v>3077</v>
      </c>
      <c r="J86" s="39" t="s">
        <v>3078</v>
      </c>
      <c r="K86" s="39" t="s">
        <v>3079</v>
      </c>
      <c r="L86" s="39" t="s">
        <v>3080</v>
      </c>
      <c r="M86" s="40" t="s">
        <v>3081</v>
      </c>
      <c r="N86" s="39" t="s">
        <v>3082</v>
      </c>
      <c r="O86" s="39" t="s">
        <v>3083</v>
      </c>
      <c r="P86" s="38" t="s">
        <v>3084</v>
      </c>
      <c r="Q86" s="38"/>
      <c r="R86" s="38"/>
      <c r="S86" s="38"/>
    </row>
    <row r="87" spans="3:23">
      <c r="C87" s="38"/>
      <c r="D87" s="38">
        <v>7</v>
      </c>
      <c r="E87" s="38">
        <v>5</v>
      </c>
      <c r="F87" s="38">
        <v>5</v>
      </c>
      <c r="G87" s="38">
        <v>6</v>
      </c>
      <c r="H87" s="38">
        <v>7</v>
      </c>
      <c r="I87" s="38">
        <v>0</v>
      </c>
      <c r="J87" s="38">
        <v>4</v>
      </c>
      <c r="K87" s="38">
        <v>8</v>
      </c>
      <c r="L87" s="38">
        <v>8</v>
      </c>
      <c r="M87" s="38">
        <v>6</v>
      </c>
      <c r="N87" s="38">
        <v>7</v>
      </c>
      <c r="O87" s="38">
        <v>7</v>
      </c>
      <c r="P87" s="38">
        <f>SUM(D87:O87)</f>
        <v>70</v>
      </c>
      <c r="Q87" s="38"/>
      <c r="R87" s="38"/>
      <c r="S87" s="38"/>
    </row>
    <row r="88" spans="3:23"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</row>
    <row r="89" spans="3:23">
      <c r="C89" s="36" t="s">
        <v>920</v>
      </c>
      <c r="D89" s="37">
        <v>1</v>
      </c>
      <c r="E89" s="37">
        <v>2</v>
      </c>
      <c r="F89" s="37">
        <v>3</v>
      </c>
      <c r="G89" s="37">
        <v>4</v>
      </c>
      <c r="H89" s="37">
        <v>5</v>
      </c>
      <c r="I89" s="37">
        <v>6</v>
      </c>
      <c r="J89" s="37">
        <v>7</v>
      </c>
      <c r="K89" s="37">
        <v>8</v>
      </c>
      <c r="L89" s="37">
        <v>9</v>
      </c>
      <c r="M89" s="37">
        <v>10</v>
      </c>
      <c r="N89" s="37">
        <v>11</v>
      </c>
      <c r="O89" s="37">
        <v>12</v>
      </c>
      <c r="P89" s="38"/>
      <c r="Q89" s="38"/>
      <c r="R89" s="38"/>
      <c r="S89" s="38"/>
    </row>
    <row r="90" spans="3:23">
      <c r="C90" s="37" t="s">
        <v>66</v>
      </c>
      <c r="D90" s="39" t="s">
        <v>1340</v>
      </c>
      <c r="E90" s="39" t="s">
        <v>1341</v>
      </c>
      <c r="F90" s="39" t="s">
        <v>1342</v>
      </c>
      <c r="G90" s="39" t="s">
        <v>1343</v>
      </c>
      <c r="H90" s="39" t="s">
        <v>1344</v>
      </c>
      <c r="I90" s="39" t="s">
        <v>1345</v>
      </c>
      <c r="J90" s="39" t="s">
        <v>1346</v>
      </c>
      <c r="K90" s="39" t="s">
        <v>1347</v>
      </c>
      <c r="L90" s="39" t="s">
        <v>1348</v>
      </c>
      <c r="M90" s="39" t="s">
        <v>1349</v>
      </c>
      <c r="N90" s="39" t="s">
        <v>1350</v>
      </c>
      <c r="O90" s="39" t="s">
        <v>1351</v>
      </c>
      <c r="P90" s="38"/>
      <c r="Q90" s="38"/>
      <c r="R90" s="38"/>
      <c r="S90" s="38"/>
    </row>
    <row r="91" spans="3:23">
      <c r="C91" s="37" t="s">
        <v>67</v>
      </c>
      <c r="D91" s="39" t="s">
        <v>1352</v>
      </c>
      <c r="E91" s="39" t="s">
        <v>1353</v>
      </c>
      <c r="F91" s="39" t="s">
        <v>1354</v>
      </c>
      <c r="G91" s="39" t="s">
        <v>1355</v>
      </c>
      <c r="H91" s="39" t="s">
        <v>1356</v>
      </c>
      <c r="I91" s="39" t="s">
        <v>1357</v>
      </c>
      <c r="J91" s="39" t="s">
        <v>1358</v>
      </c>
      <c r="K91" s="39" t="s">
        <v>1359</v>
      </c>
      <c r="L91" s="39" t="s">
        <v>1360</v>
      </c>
      <c r="M91" s="39" t="s">
        <v>1361</v>
      </c>
      <c r="N91" s="39" t="s">
        <v>1362</v>
      </c>
      <c r="O91" s="39" t="s">
        <v>1363</v>
      </c>
      <c r="P91" s="38"/>
      <c r="Q91" s="38"/>
      <c r="R91" s="38"/>
      <c r="S91" s="38"/>
    </row>
    <row r="92" spans="3:23">
      <c r="C92" s="37" t="s">
        <v>68</v>
      </c>
      <c r="D92" s="39" t="s">
        <v>1364</v>
      </c>
      <c r="E92" s="39" t="s">
        <v>1365</v>
      </c>
      <c r="F92" s="39" t="s">
        <v>1366</v>
      </c>
      <c r="G92" s="39" t="s">
        <v>1367</v>
      </c>
      <c r="H92" s="39" t="s">
        <v>1368</v>
      </c>
      <c r="I92" s="39" t="s">
        <v>1369</v>
      </c>
      <c r="J92" s="39" t="s">
        <v>1370</v>
      </c>
      <c r="K92" s="39" t="s">
        <v>1371</v>
      </c>
      <c r="L92" s="39" t="s">
        <v>1372</v>
      </c>
      <c r="M92" s="39" t="s">
        <v>1373</v>
      </c>
      <c r="N92" s="39" t="s">
        <v>1374</v>
      </c>
      <c r="O92" s="39" t="s">
        <v>1375</v>
      </c>
      <c r="P92" s="38"/>
      <c r="Q92" s="38"/>
      <c r="R92" s="38"/>
      <c r="S92" s="38"/>
      <c r="W92">
        <f>654-388</f>
        <v>266</v>
      </c>
    </row>
    <row r="93" spans="3:23">
      <c r="C93" s="37" t="s">
        <v>69</v>
      </c>
      <c r="D93" s="39" t="s">
        <v>1376</v>
      </c>
      <c r="E93" s="39" t="s">
        <v>1377</v>
      </c>
      <c r="F93" s="39" t="s">
        <v>1378</v>
      </c>
      <c r="G93" s="39" t="s">
        <v>1379</v>
      </c>
      <c r="H93" s="39" t="s">
        <v>1380</v>
      </c>
      <c r="I93" s="39" t="s">
        <v>1381</v>
      </c>
      <c r="J93" s="39" t="s">
        <v>1382</v>
      </c>
      <c r="K93" s="39" t="s">
        <v>1383</v>
      </c>
      <c r="L93" s="39" t="s">
        <v>1384</v>
      </c>
      <c r="M93" s="39" t="s">
        <v>1385</v>
      </c>
      <c r="N93" s="39" t="s">
        <v>1386</v>
      </c>
      <c r="O93" s="39" t="s">
        <v>1387</v>
      </c>
      <c r="P93" s="38"/>
      <c r="Q93" s="38"/>
      <c r="R93" s="38"/>
      <c r="S93" s="38"/>
    </row>
    <row r="94" spans="3:23">
      <c r="C94" s="37" t="s">
        <v>70</v>
      </c>
      <c r="D94" s="39" t="s">
        <v>1388</v>
      </c>
      <c r="E94" s="39" t="s">
        <v>1389</v>
      </c>
      <c r="F94" s="39" t="s">
        <v>1390</v>
      </c>
      <c r="G94" s="39" t="s">
        <v>1391</v>
      </c>
      <c r="H94" s="39" t="s">
        <v>1392</v>
      </c>
      <c r="I94" s="39" t="s">
        <v>1393</v>
      </c>
      <c r="J94" s="39" t="s">
        <v>1394</v>
      </c>
      <c r="K94" s="39" t="s">
        <v>1395</v>
      </c>
      <c r="L94" s="39" t="s">
        <v>1396</v>
      </c>
      <c r="M94" s="39" t="s">
        <v>1397</v>
      </c>
      <c r="N94" s="39" t="s">
        <v>1398</v>
      </c>
      <c r="O94" s="39" t="s">
        <v>1399</v>
      </c>
      <c r="P94" s="38"/>
      <c r="Q94" s="38"/>
      <c r="R94" s="38"/>
      <c r="S94" s="38"/>
    </row>
    <row r="95" spans="3:23">
      <c r="C95" s="37" t="s">
        <v>71</v>
      </c>
      <c r="D95" s="39" t="s">
        <v>1400</v>
      </c>
      <c r="E95" s="39" t="s">
        <v>1401</v>
      </c>
      <c r="F95" s="39" t="s">
        <v>1402</v>
      </c>
      <c r="G95" s="39" t="s">
        <v>1403</v>
      </c>
      <c r="H95" s="39" t="s">
        <v>1404</v>
      </c>
      <c r="I95" s="39" t="s">
        <v>1405</v>
      </c>
      <c r="J95" s="39" t="s">
        <v>1406</v>
      </c>
      <c r="K95" s="39" t="s">
        <v>1407</v>
      </c>
      <c r="L95" s="39" t="s">
        <v>1408</v>
      </c>
      <c r="M95" s="39" t="s">
        <v>1409</v>
      </c>
      <c r="N95" s="39" t="s">
        <v>1410</v>
      </c>
      <c r="O95" s="39" t="s">
        <v>1411</v>
      </c>
      <c r="P95" s="38"/>
      <c r="Q95" s="38"/>
      <c r="R95" s="38"/>
      <c r="S95" s="38"/>
    </row>
    <row r="96" spans="3:23">
      <c r="C96" s="37" t="s">
        <v>72</v>
      </c>
      <c r="D96" s="39" t="s">
        <v>1412</v>
      </c>
      <c r="E96" s="39" t="s">
        <v>1413</v>
      </c>
      <c r="F96" s="39" t="s">
        <v>1414</v>
      </c>
      <c r="G96" s="39" t="s">
        <v>1415</v>
      </c>
      <c r="H96" s="39" t="s">
        <v>1416</v>
      </c>
      <c r="I96" s="39" t="s">
        <v>1417</v>
      </c>
      <c r="J96" s="39" t="s">
        <v>1418</v>
      </c>
      <c r="K96" s="39" t="s">
        <v>1419</v>
      </c>
      <c r="L96" s="39" t="s">
        <v>1420</v>
      </c>
      <c r="M96" s="39" t="s">
        <v>1421</v>
      </c>
      <c r="N96" s="39" t="s">
        <v>1422</v>
      </c>
      <c r="O96" s="39" t="s">
        <v>1423</v>
      </c>
      <c r="P96" s="38"/>
      <c r="Q96" s="38"/>
      <c r="R96" s="38"/>
      <c r="S96" s="38"/>
    </row>
    <row r="97" spans="3:19">
      <c r="C97" s="37" t="s">
        <v>73</v>
      </c>
      <c r="D97" s="39" t="s">
        <v>1424</v>
      </c>
      <c r="E97" s="39" t="s">
        <v>1425</v>
      </c>
      <c r="F97" s="39" t="s">
        <v>1426</v>
      </c>
      <c r="G97" s="39" t="s">
        <v>1427</v>
      </c>
      <c r="H97" s="39" t="s">
        <v>1428</v>
      </c>
      <c r="I97" s="39" t="s">
        <v>1429</v>
      </c>
      <c r="J97" s="39" t="s">
        <v>1430</v>
      </c>
      <c r="K97" s="39" t="s">
        <v>1431</v>
      </c>
      <c r="L97" s="39" t="s">
        <v>1432</v>
      </c>
      <c r="M97" s="39" t="s">
        <v>1433</v>
      </c>
      <c r="N97" s="39" t="s">
        <v>1434</v>
      </c>
      <c r="O97" s="39" t="s">
        <v>1435</v>
      </c>
      <c r="P97" s="38" t="s">
        <v>3084</v>
      </c>
      <c r="Q97" s="38"/>
      <c r="R97" s="38"/>
      <c r="S97" s="38"/>
    </row>
    <row r="98" spans="3:19"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>
        <v>96</v>
      </c>
      <c r="Q98" s="38"/>
      <c r="R98" s="38"/>
      <c r="S98" s="38"/>
    </row>
    <row r="99" spans="3:19"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</row>
    <row r="100" spans="3:19">
      <c r="C100" s="36" t="s">
        <v>1119</v>
      </c>
      <c r="D100" s="37">
        <v>1</v>
      </c>
      <c r="E100" s="37">
        <v>2</v>
      </c>
      <c r="F100" s="37">
        <v>3</v>
      </c>
      <c r="G100" s="37">
        <v>4</v>
      </c>
      <c r="H100" s="37">
        <v>5</v>
      </c>
      <c r="I100" s="37">
        <v>6</v>
      </c>
      <c r="J100" s="37">
        <v>7</v>
      </c>
      <c r="K100" s="37">
        <v>8</v>
      </c>
      <c r="L100" s="37">
        <v>9</v>
      </c>
      <c r="M100" s="37">
        <v>10</v>
      </c>
      <c r="N100" s="37">
        <v>11</v>
      </c>
      <c r="O100" s="37">
        <v>12</v>
      </c>
      <c r="P100" s="38"/>
      <c r="Q100" s="38"/>
      <c r="R100" s="38"/>
      <c r="S100" s="38"/>
    </row>
    <row r="101" spans="3:19">
      <c r="C101" s="37" t="s">
        <v>66</v>
      </c>
      <c r="D101" s="39" t="s">
        <v>1436</v>
      </c>
      <c r="E101" s="39" t="s">
        <v>1437</v>
      </c>
      <c r="F101" s="39" t="s">
        <v>1438</v>
      </c>
      <c r="G101" s="39" t="s">
        <v>1439</v>
      </c>
      <c r="H101" s="39" t="s">
        <v>1440</v>
      </c>
      <c r="I101" s="39" t="s">
        <v>1441</v>
      </c>
      <c r="J101" s="39" t="s">
        <v>1442</v>
      </c>
      <c r="K101" s="43" t="s">
        <v>1443</v>
      </c>
      <c r="L101" s="43" t="s">
        <v>1444</v>
      </c>
      <c r="M101" s="43" t="s">
        <v>1445</v>
      </c>
      <c r="N101" s="43" t="s">
        <v>1446</v>
      </c>
      <c r="O101" s="43" t="s">
        <v>1447</v>
      </c>
      <c r="P101" s="38"/>
      <c r="Q101" s="38"/>
      <c r="R101" s="38"/>
      <c r="S101" s="38"/>
    </row>
    <row r="102" spans="3:19">
      <c r="C102" s="37" t="s">
        <v>67</v>
      </c>
      <c r="D102" s="39" t="s">
        <v>1448</v>
      </c>
      <c r="E102" s="39" t="s">
        <v>1449</v>
      </c>
      <c r="F102" s="39" t="s">
        <v>1450</v>
      </c>
      <c r="G102" s="39" t="s">
        <v>1451</v>
      </c>
      <c r="H102" s="39" t="s">
        <v>1452</v>
      </c>
      <c r="I102" s="39" t="s">
        <v>1453</v>
      </c>
      <c r="J102" s="39" t="s">
        <v>1454</v>
      </c>
      <c r="K102" s="43" t="s">
        <v>1455</v>
      </c>
      <c r="L102" s="43" t="s">
        <v>1456</v>
      </c>
      <c r="M102" s="43" t="s">
        <v>1457</v>
      </c>
      <c r="N102" s="43" t="s">
        <v>1458</v>
      </c>
      <c r="O102" s="43" t="s">
        <v>1459</v>
      </c>
      <c r="P102" s="38"/>
      <c r="Q102" s="38"/>
      <c r="R102" s="38"/>
      <c r="S102" s="38"/>
    </row>
    <row r="103" spans="3:19">
      <c r="C103" s="37" t="s">
        <v>68</v>
      </c>
      <c r="D103" s="39" t="s">
        <v>1460</v>
      </c>
      <c r="E103" s="39" t="s">
        <v>1461</v>
      </c>
      <c r="F103" s="39" t="s">
        <v>1462</v>
      </c>
      <c r="G103" s="39" t="s">
        <v>1463</v>
      </c>
      <c r="H103" s="39" t="s">
        <v>1464</v>
      </c>
      <c r="I103" s="39" t="s">
        <v>1465</v>
      </c>
      <c r="J103" s="43" t="s">
        <v>1466</v>
      </c>
      <c r="K103" s="43" t="s">
        <v>1467</v>
      </c>
      <c r="L103" s="43" t="s">
        <v>1468</v>
      </c>
      <c r="M103" s="43" t="s">
        <v>1469</v>
      </c>
      <c r="N103" s="43" t="s">
        <v>1470</v>
      </c>
      <c r="O103" s="43" t="s">
        <v>1471</v>
      </c>
      <c r="P103" s="38"/>
      <c r="Q103" s="38"/>
      <c r="R103" s="38"/>
      <c r="S103" s="38"/>
    </row>
    <row r="104" spans="3:19">
      <c r="C104" s="37" t="s">
        <v>69</v>
      </c>
      <c r="D104" s="39" t="s">
        <v>1472</v>
      </c>
      <c r="E104" s="39" t="s">
        <v>1473</v>
      </c>
      <c r="F104" s="39" t="s">
        <v>1474</v>
      </c>
      <c r="G104" s="39" t="s">
        <v>1475</v>
      </c>
      <c r="H104" s="39" t="s">
        <v>1476</v>
      </c>
      <c r="I104" s="39" t="s">
        <v>1477</v>
      </c>
      <c r="J104" s="43" t="s">
        <v>1478</v>
      </c>
      <c r="K104" s="43" t="s">
        <v>1479</v>
      </c>
      <c r="L104" s="43" t="s">
        <v>1480</v>
      </c>
      <c r="M104" s="43" t="s">
        <v>1481</v>
      </c>
      <c r="N104" s="43" t="s">
        <v>1482</v>
      </c>
      <c r="O104" s="43" t="s">
        <v>1483</v>
      </c>
      <c r="P104" s="38"/>
      <c r="Q104" s="38"/>
      <c r="R104" s="38"/>
      <c r="S104" s="38"/>
    </row>
    <row r="105" spans="3:19">
      <c r="C105" s="37" t="s">
        <v>70</v>
      </c>
      <c r="D105" s="39" t="s">
        <v>1484</v>
      </c>
      <c r="E105" s="39" t="s">
        <v>1485</v>
      </c>
      <c r="F105" s="39" t="s">
        <v>1486</v>
      </c>
      <c r="G105" s="39" t="s">
        <v>1487</v>
      </c>
      <c r="H105" s="39" t="s">
        <v>1488</v>
      </c>
      <c r="I105" s="39" t="s">
        <v>1489</v>
      </c>
      <c r="J105" s="43" t="s">
        <v>1490</v>
      </c>
      <c r="K105" s="43" t="s">
        <v>1491</v>
      </c>
      <c r="L105" s="43" t="s">
        <v>1492</v>
      </c>
      <c r="M105" s="43" t="s">
        <v>1493</v>
      </c>
      <c r="N105" s="43" t="s">
        <v>1494</v>
      </c>
      <c r="O105" s="44" t="s">
        <v>1495</v>
      </c>
      <c r="P105" s="38"/>
      <c r="Q105" s="38"/>
      <c r="R105" s="38"/>
      <c r="S105" s="38"/>
    </row>
    <row r="106" spans="3:19">
      <c r="C106" s="37" t="s">
        <v>71</v>
      </c>
      <c r="D106" s="39" t="s">
        <v>1496</v>
      </c>
      <c r="E106" s="39" t="s">
        <v>1497</v>
      </c>
      <c r="F106" s="39" t="s">
        <v>1498</v>
      </c>
      <c r="G106" s="39" t="s">
        <v>1499</v>
      </c>
      <c r="H106" s="39" t="s">
        <v>1500</v>
      </c>
      <c r="I106" s="39" t="s">
        <v>1501</v>
      </c>
      <c r="J106" s="43" t="s">
        <v>1502</v>
      </c>
      <c r="K106" s="43" t="s">
        <v>1503</v>
      </c>
      <c r="L106" s="43" t="s">
        <v>1504</v>
      </c>
      <c r="M106" s="43" t="s">
        <v>1505</v>
      </c>
      <c r="N106" s="43" t="s">
        <v>1506</v>
      </c>
      <c r="O106" s="43" t="s">
        <v>1507</v>
      </c>
      <c r="P106" s="38"/>
      <c r="Q106" s="38"/>
      <c r="R106" s="38"/>
      <c r="S106" s="38"/>
    </row>
    <row r="107" spans="3:19">
      <c r="C107" s="37" t="s">
        <v>72</v>
      </c>
      <c r="D107" s="39" t="s">
        <v>1508</v>
      </c>
      <c r="E107" s="39" t="s">
        <v>1509</v>
      </c>
      <c r="F107" s="39" t="s">
        <v>1510</v>
      </c>
      <c r="G107" s="39" t="s">
        <v>1511</v>
      </c>
      <c r="H107" s="39" t="s">
        <v>1512</v>
      </c>
      <c r="I107" s="39" t="s">
        <v>1513</v>
      </c>
      <c r="J107" s="43" t="s">
        <v>1514</v>
      </c>
      <c r="K107" s="43" t="s">
        <v>1515</v>
      </c>
      <c r="L107" s="43" t="s">
        <v>1516</v>
      </c>
      <c r="M107" s="43" t="s">
        <v>1517</v>
      </c>
      <c r="N107" s="43" t="s">
        <v>1518</v>
      </c>
      <c r="O107" s="43" t="s">
        <v>1519</v>
      </c>
      <c r="P107" s="38"/>
      <c r="Q107" s="38"/>
      <c r="R107" s="38"/>
      <c r="S107" s="38"/>
    </row>
    <row r="108" spans="3:19">
      <c r="C108" s="37" t="s">
        <v>73</v>
      </c>
      <c r="D108" s="39" t="s">
        <v>1520</v>
      </c>
      <c r="E108" s="39" t="s">
        <v>1521</v>
      </c>
      <c r="F108" s="39" t="s">
        <v>1522</v>
      </c>
      <c r="G108" s="39" t="s">
        <v>1523</v>
      </c>
      <c r="H108" s="39" t="s">
        <v>1524</v>
      </c>
      <c r="I108" s="39" t="s">
        <v>1525</v>
      </c>
      <c r="J108" s="43" t="s">
        <v>1526</v>
      </c>
      <c r="K108" s="43" t="s">
        <v>1527</v>
      </c>
      <c r="L108" s="43" t="s">
        <v>1528</v>
      </c>
      <c r="M108" s="43" t="s">
        <v>1529</v>
      </c>
      <c r="N108" s="43" t="s">
        <v>1530</v>
      </c>
      <c r="O108" s="43" t="s">
        <v>1531</v>
      </c>
      <c r="P108" s="38" t="s">
        <v>3084</v>
      </c>
      <c r="Q108" s="38"/>
      <c r="R108" s="38"/>
      <c r="S108" s="38"/>
    </row>
    <row r="109" spans="3:19"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>
        <v>51</v>
      </c>
      <c r="Q109" s="38"/>
      <c r="R109" s="38"/>
      <c r="S109" s="38"/>
    </row>
    <row r="110" spans="3:19"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>
        <f>SUM(P10:P109)</f>
        <v>654</v>
      </c>
      <c r="Q110" s="38"/>
      <c r="R110" s="38"/>
      <c r="S110" s="38"/>
    </row>
  </sheetData>
  <phoneticPr fontId="6" type="noConversion"/>
  <pageMargins left="0.75" right="0.75" top="1" bottom="1" header="0.5" footer="0.5"/>
  <pageSetup scale="66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N24" sqref="N24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3086</v>
      </c>
    </row>
    <row r="2" spans="1:8" s="17" customFormat="1" ht="18" customHeight="1">
      <c r="A2" s="3">
        <v>42632</v>
      </c>
    </row>
    <row r="3" spans="1:8" ht="18" customHeight="1">
      <c r="A3" s="4" t="s">
        <v>3087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3092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301</v>
      </c>
      <c r="E8" s="6" t="s">
        <v>302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303</v>
      </c>
      <c r="D10" s="18">
        <f>3.5*198</f>
        <v>693</v>
      </c>
      <c r="E10" s="18">
        <f>3.5*294</f>
        <v>1029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1.5*198</f>
        <v>297</v>
      </c>
      <c r="E11" s="20">
        <f>1.5*294</f>
        <v>441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7" t="s">
        <v>815</v>
      </c>
      <c r="K20" s="27" t="s">
        <v>816</v>
      </c>
      <c r="L20" s="23" t="s">
        <v>817</v>
      </c>
      <c r="M20" s="23" t="s">
        <v>818</v>
      </c>
      <c r="N20" s="24" t="s">
        <v>819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31</v>
      </c>
      <c r="L21" s="50" t="s">
        <v>3094</v>
      </c>
      <c r="M21" t="s">
        <v>3098</v>
      </c>
      <c r="N21" s="18" t="s">
        <v>3102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5">
        <v>2</v>
      </c>
      <c r="K22" s="25" t="s">
        <v>39</v>
      </c>
      <c r="L22" s="50" t="s">
        <v>3095</v>
      </c>
      <c r="M22" t="s">
        <v>3099</v>
      </c>
      <c r="N22" s="18" t="s">
        <v>433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5">
        <v>3</v>
      </c>
      <c r="K23" s="25" t="s">
        <v>47</v>
      </c>
      <c r="L23" s="50" t="s">
        <v>3096</v>
      </c>
      <c r="M23" t="s">
        <v>3100</v>
      </c>
      <c r="N23" s="18" t="s">
        <v>3103</v>
      </c>
    </row>
    <row r="24" spans="1:14">
      <c r="A24" s="12"/>
      <c r="B24" s="15" t="s">
        <v>108</v>
      </c>
      <c r="F24" s="9" t="s">
        <v>109</v>
      </c>
      <c r="J24" s="25">
        <v>4</v>
      </c>
      <c r="K24" s="25" t="s">
        <v>292</v>
      </c>
      <c r="L24" s="50" t="s">
        <v>3097</v>
      </c>
      <c r="M24" t="s">
        <v>3101</v>
      </c>
      <c r="N24" s="18" t="s">
        <v>3104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51" t="s">
        <v>129</v>
      </c>
      <c r="B48" s="52"/>
      <c r="C48" s="52"/>
      <c r="D48" s="52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300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R125_sample_plate_map</vt:lpstr>
      <vt:lpstr>R126_sample_plate_map</vt:lpstr>
      <vt:lpstr>R127_sample_plate_map</vt:lpstr>
      <vt:lpstr>R128_sample_plate_map</vt:lpstr>
      <vt:lpstr>R129_sample_plate_map</vt:lpstr>
      <vt:lpstr>R130_sample_plate_map</vt:lpstr>
      <vt:lpstr>R131_sample_plate_map</vt:lpstr>
      <vt:lpstr>combined_plate_maps</vt:lpstr>
      <vt:lpstr>Protocol</vt:lpstr>
      <vt:lpstr>Plate1_map_w_tags</vt:lpstr>
      <vt:lpstr>Plate2_map_w_tags</vt:lpstr>
      <vt:lpstr>Plate3_map_w_tags</vt:lpstr>
      <vt:lpstr>Plate4_map_w_tags</vt:lpstr>
      <vt:lpstr>sample_sheet</vt:lpstr>
      <vt:lpstr>meta_data</vt:lpstr>
      <vt:lpstr>metadata2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2016-09-20T18:15:44Z</dcterms:modified>
</cp:coreProperties>
</file>