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5F5016A4-0CD3-481B-822B-D9688CDF8423}" xr6:coauthVersionLast="47" xr6:coauthVersionMax="47" xr10:uidLastSave="{00000000-0000-0000-0000-000000000000}"/>
  <bookViews>
    <workbookView xWindow="-110" yWindow="-110" windowWidth="25820" windowHeight="15500" xr2:uid="{09BA45BA-166A-4A77-86FA-07F2A91DA1B4}"/>
  </bookViews>
  <sheets>
    <sheet name="Inidce" sheetId="21" r:id="rId1"/>
    <sheet name="Sheet1" sheetId="1" r:id="rId2"/>
    <sheet name="Sheet1 (2)" sheetId="2" r:id="rId3"/>
    <sheet name="A NADIE DEMOS OCASIÓN DE TROPIE" sheetId="3" r:id="rId4"/>
    <sheet name="A ti Señor en mi clamor imploro" sheetId="4" r:id="rId5"/>
    <sheet name="atisenorsedebelaalabanzaension" sheetId="5" r:id="rId6"/>
    <sheet name="Abraham" sheetId="6" r:id="rId7"/>
    <sheet name="Aclamad al Señor" sheetId="7" r:id="rId8"/>
    <sheet name="Aclamad al Señor (2)" sheetId="8" r:id="rId9"/>
    <sheet name="ALABAD AL SEÑOR EN EL CIELO" sheetId="9" r:id="rId10"/>
    <sheet name="ALEGRÍA, HA NACIDO EL SALVADOR" sheetId="10" r:id="rId11"/>
    <sheet name="ALELUYA, ALABAD AL SEÑOR" sheetId="13" r:id="rId12"/>
    <sheet name="ALELUYA, BENDECID AL SEÑOR" sheetId="14" r:id="rId13"/>
    <sheet name="CANTO DE MOISES" sheetId="11" r:id="rId14"/>
    <sheet name="OH MUERTE ¿DÓNDE ESTÁ TU VICTOR" sheetId="12" r:id="rId15"/>
    <sheet name="OH SEÑOR, NUESTRO DIOS " sheetId="15" r:id="rId16"/>
    <sheet name="A LA CENA DEL CORDERO " sheetId="16" r:id="rId17"/>
    <sheet name="ADÓNDE TE ESCONDISTE, AMADO" sheetId="17" r:id="rId18"/>
    <sheet name="ABBÁ, PADRE" sheetId="18" r:id="rId19"/>
    <sheet name="ALELUYA INTERLECCIONAL" sheetId="19" r:id="rId20"/>
    <sheet name="ALELUYA, YA LLEGÓ EL REINO 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3" i="21" l="1"/>
  <c r="B232" i="21"/>
  <c r="B231" i="21"/>
  <c r="B230" i="21"/>
  <c r="B229" i="21"/>
  <c r="B228" i="21"/>
  <c r="B227" i="21"/>
  <c r="B226" i="21"/>
  <c r="B225" i="21"/>
  <c r="B224" i="21"/>
  <c r="B223" i="21"/>
  <c r="B222" i="21"/>
  <c r="B221" i="21"/>
  <c r="B220" i="21"/>
  <c r="B219" i="21"/>
  <c r="B218" i="21"/>
  <c r="B217" i="21"/>
  <c r="B216" i="21"/>
  <c r="B215" i="21"/>
  <c r="B214" i="21"/>
  <c r="B213" i="21"/>
  <c r="B212" i="21"/>
  <c r="B211" i="21"/>
  <c r="B210" i="21"/>
  <c r="B209" i="21"/>
  <c r="B208" i="21"/>
  <c r="B207" i="21"/>
  <c r="B206" i="21"/>
  <c r="B205" i="21"/>
  <c r="B204" i="21"/>
  <c r="B203" i="21"/>
  <c r="B202" i="21"/>
  <c r="B201" i="21"/>
  <c r="B200" i="21"/>
  <c r="B199" i="21"/>
  <c r="B198" i="21"/>
  <c r="B197" i="21"/>
  <c r="B196" i="21"/>
  <c r="B195" i="21"/>
  <c r="B194" i="21"/>
  <c r="B193" i="21"/>
  <c r="B192" i="21"/>
  <c r="B191" i="21"/>
  <c r="B190" i="21"/>
  <c r="B189" i="21"/>
  <c r="B188" i="21"/>
  <c r="B187" i="21"/>
  <c r="B186" i="21"/>
  <c r="B185" i="21"/>
  <c r="B184" i="21"/>
  <c r="B183" i="21"/>
  <c r="B182" i="21"/>
  <c r="B181" i="21"/>
  <c r="B180" i="21"/>
  <c r="B179" i="21"/>
  <c r="B178" i="21"/>
  <c r="B177" i="21"/>
  <c r="B176" i="21"/>
  <c r="B175" i="21"/>
  <c r="B174" i="21"/>
  <c r="B173" i="21"/>
  <c r="B172" i="21"/>
  <c r="B171" i="21"/>
  <c r="B170" i="21"/>
  <c r="B169" i="21"/>
  <c r="B168" i="21"/>
  <c r="B167" i="21"/>
  <c r="B166" i="21"/>
  <c r="B165" i="21"/>
  <c r="B164" i="21"/>
  <c r="B163" i="21"/>
  <c r="B162" i="21"/>
  <c r="B161" i="21"/>
  <c r="B160" i="21"/>
  <c r="B159" i="21"/>
  <c r="B158" i="21"/>
  <c r="B157" i="21"/>
  <c r="B156" i="21"/>
  <c r="B155" i="21"/>
  <c r="B154" i="21"/>
  <c r="B153" i="21"/>
  <c r="B152" i="21"/>
  <c r="B151" i="21"/>
  <c r="B150" i="21"/>
  <c r="B149" i="21"/>
  <c r="B148" i="21"/>
  <c r="B147" i="21"/>
  <c r="B146" i="21"/>
  <c r="B145" i="21"/>
  <c r="B144" i="21"/>
  <c r="B143" i="21"/>
  <c r="B142" i="21"/>
  <c r="B141" i="21"/>
  <c r="B140" i="21"/>
  <c r="B139" i="21"/>
  <c r="B138" i="21"/>
  <c r="B137" i="21"/>
  <c r="B136" i="21"/>
  <c r="B135" i="21"/>
  <c r="B134" i="21"/>
  <c r="B133" i="21"/>
  <c r="B132" i="21"/>
  <c r="B131" i="21"/>
  <c r="B130" i="21"/>
  <c r="B129" i="21"/>
  <c r="B128" i="21"/>
  <c r="B127" i="21"/>
  <c r="B126" i="21"/>
  <c r="B125" i="21"/>
  <c r="B124" i="21"/>
  <c r="B123" i="21"/>
  <c r="B122" i="21"/>
  <c r="B121" i="21"/>
  <c r="B120" i="21"/>
  <c r="B119" i="21"/>
  <c r="B118" i="21"/>
  <c r="B117" i="21"/>
  <c r="B116" i="21"/>
  <c r="B115" i="21"/>
  <c r="B114" i="21"/>
  <c r="B113" i="21"/>
  <c r="B112" i="21"/>
  <c r="B111" i="21"/>
  <c r="B110" i="21"/>
  <c r="B109" i="21"/>
  <c r="B108" i="21"/>
  <c r="B107" i="21"/>
  <c r="B106" i="21"/>
  <c r="B105" i="21"/>
  <c r="B104" i="21"/>
  <c r="B103" i="21"/>
  <c r="B102" i="21"/>
  <c r="B101" i="21"/>
  <c r="B100" i="21"/>
  <c r="B99" i="21"/>
  <c r="B98" i="21"/>
  <c r="B97" i="21"/>
  <c r="B96" i="21"/>
  <c r="B95" i="21"/>
  <c r="B94" i="21"/>
  <c r="B93" i="21"/>
  <c r="B92" i="21"/>
  <c r="B91" i="21"/>
  <c r="B90" i="21"/>
  <c r="B89" i="21"/>
  <c r="B88" i="21"/>
  <c r="B87" i="21"/>
  <c r="B86" i="21"/>
  <c r="B85" i="21"/>
  <c r="B84" i="21"/>
  <c r="B83" i="21"/>
  <c r="B82" i="21"/>
  <c r="B81" i="21"/>
  <c r="B80" i="21"/>
  <c r="B79" i="21"/>
  <c r="B78" i="21"/>
  <c r="B77" i="21"/>
  <c r="B76" i="21"/>
  <c r="B75" i="21"/>
  <c r="B74" i="21"/>
  <c r="B73" i="21"/>
  <c r="B72" i="21"/>
  <c r="B71" i="21"/>
  <c r="B70" i="21"/>
  <c r="B69" i="21"/>
  <c r="B68" i="21"/>
  <c r="B67" i="21"/>
  <c r="B66" i="21"/>
  <c r="B65" i="21"/>
  <c r="B64" i="21"/>
  <c r="B63" i="21"/>
  <c r="B62" i="21"/>
  <c r="B61" i="21"/>
  <c r="B60" i="21"/>
  <c r="B59" i="21"/>
  <c r="B58" i="21"/>
  <c r="B57" i="21"/>
  <c r="B56" i="21"/>
  <c r="B55" i="21"/>
  <c r="B54" i="21"/>
  <c r="B53" i="21"/>
  <c r="B52" i="21"/>
  <c r="B51" i="21"/>
  <c r="B50" i="21"/>
  <c r="B49" i="21"/>
  <c r="B48" i="21"/>
  <c r="B47" i="21"/>
  <c r="B46" i="21"/>
  <c r="B45" i="21"/>
  <c r="B44" i="21"/>
  <c r="B43" i="21"/>
  <c r="B42" i="21"/>
  <c r="B41" i="21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B27" i="21"/>
  <c r="B26" i="21"/>
  <c r="B25" i="21"/>
  <c r="B24" i="21"/>
  <c r="B23" i="21"/>
  <c r="C20" i="20"/>
  <c r="C21" i="20" s="1"/>
  <c r="C22" i="20" s="1"/>
  <c r="N19" i="20"/>
  <c r="P19" i="20" s="1"/>
  <c r="J51" i="20" s="1"/>
  <c r="J19" i="20"/>
  <c r="C10" i="20"/>
  <c r="C11" i="20" s="1"/>
  <c r="J11" i="20" s="1"/>
  <c r="N9" i="20"/>
  <c r="P9" i="20" s="1"/>
  <c r="J41" i="20" s="1"/>
  <c r="J9" i="20"/>
  <c r="N6" i="20"/>
  <c r="P6" i="20" s="1"/>
  <c r="J6" i="20"/>
  <c r="N5" i="20"/>
  <c r="P5" i="20" s="1"/>
  <c r="J5" i="20"/>
  <c r="N4" i="20"/>
  <c r="P4" i="20" s="1"/>
  <c r="F4" i="20" a="1"/>
  <c r="F4" i="20" s="1"/>
  <c r="J56" i="19"/>
  <c r="C25" i="19"/>
  <c r="C26" i="19" s="1"/>
  <c r="N24" i="19"/>
  <c r="P24" i="19" s="1"/>
  <c r="J67" i="19" s="1"/>
  <c r="J24" i="19"/>
  <c r="C24" i="19"/>
  <c r="P23" i="19"/>
  <c r="J66" i="19" s="1"/>
  <c r="N23" i="19"/>
  <c r="J23" i="19"/>
  <c r="C11" i="19"/>
  <c r="C12" i="19" s="1"/>
  <c r="J10" i="19"/>
  <c r="C10" i="19"/>
  <c r="N10" i="19" s="1"/>
  <c r="P10" i="19" s="1"/>
  <c r="J57" i="19" s="1"/>
  <c r="P9" i="19"/>
  <c r="N9" i="19"/>
  <c r="J9" i="19"/>
  <c r="N6" i="19"/>
  <c r="P6" i="19" s="1"/>
  <c r="J6" i="19"/>
  <c r="P5" i="19"/>
  <c r="N5" i="19"/>
  <c r="J5" i="19"/>
  <c r="P4" i="19"/>
  <c r="N4" i="19"/>
  <c r="F4" i="19" a="1"/>
  <c r="F4" i="19" s="1"/>
  <c r="J67" i="18"/>
  <c r="J66" i="18"/>
  <c r="C24" i="18"/>
  <c r="C25" i="18" s="1"/>
  <c r="N23" i="18"/>
  <c r="P23" i="18" s="1"/>
  <c r="J70" i="18" s="1"/>
  <c r="J23" i="18"/>
  <c r="C10" i="18"/>
  <c r="N10" i="18" s="1"/>
  <c r="P10" i="18" s="1"/>
  <c r="J57" i="18" s="1"/>
  <c r="N9" i="18"/>
  <c r="P9" i="18" s="1"/>
  <c r="J56" i="18" s="1"/>
  <c r="J9" i="18"/>
  <c r="N6" i="18"/>
  <c r="P6" i="18" s="1"/>
  <c r="J6" i="18"/>
  <c r="N5" i="18"/>
  <c r="P5" i="18" s="1"/>
  <c r="J5" i="18"/>
  <c r="N4" i="18"/>
  <c r="P4" i="18" s="1"/>
  <c r="F4" i="18" a="1"/>
  <c r="F4" i="18" s="1"/>
  <c r="J91" i="17"/>
  <c r="J90" i="17"/>
  <c r="J89" i="17"/>
  <c r="J88" i="17"/>
  <c r="J87" i="17"/>
  <c r="J86" i="17"/>
  <c r="C22" i="17"/>
  <c r="J22" i="17" s="1"/>
  <c r="N21" i="17"/>
  <c r="P21" i="17" s="1"/>
  <c r="J66" i="17" s="1"/>
  <c r="J21" i="17"/>
  <c r="C10" i="17"/>
  <c r="C11" i="17" s="1"/>
  <c r="N11" i="17" s="1"/>
  <c r="P11" i="17" s="1"/>
  <c r="J56" i="17" s="1"/>
  <c r="N9" i="17"/>
  <c r="P9" i="17" s="1"/>
  <c r="J54" i="17" s="1"/>
  <c r="J9" i="17"/>
  <c r="N6" i="17"/>
  <c r="P6" i="17" s="1"/>
  <c r="J6" i="17"/>
  <c r="N5" i="17"/>
  <c r="P5" i="17" s="1"/>
  <c r="J5" i="17"/>
  <c r="N4" i="17"/>
  <c r="P4" i="17" s="1"/>
  <c r="F4" i="17" a="1"/>
  <c r="F4" i="17" s="1"/>
  <c r="J109" i="16"/>
  <c r="J108" i="16"/>
  <c r="J107" i="16"/>
  <c r="J106" i="16"/>
  <c r="J105" i="16"/>
  <c r="J104" i="16"/>
  <c r="J103" i="16"/>
  <c r="J102" i="16"/>
  <c r="J94" i="16"/>
  <c r="J95" i="16"/>
  <c r="J96" i="16"/>
  <c r="J97" i="16"/>
  <c r="J98" i="16"/>
  <c r="J99" i="16"/>
  <c r="J100" i="16"/>
  <c r="J101" i="16"/>
  <c r="J87" i="16"/>
  <c r="J86" i="16"/>
  <c r="J85" i="16"/>
  <c r="P65" i="16"/>
  <c r="N65" i="16"/>
  <c r="J65" i="16"/>
  <c r="N64" i="16"/>
  <c r="P64" i="16" s="1"/>
  <c r="J64" i="16"/>
  <c r="C64" i="16"/>
  <c r="C65" i="16" s="1"/>
  <c r="J48" i="16"/>
  <c r="C47" i="16"/>
  <c r="C48" i="16" s="1"/>
  <c r="N46" i="16"/>
  <c r="P46" i="16" s="1"/>
  <c r="J90" i="16" s="1"/>
  <c r="J46" i="16"/>
  <c r="C11" i="16"/>
  <c r="C12" i="16" s="1"/>
  <c r="N10" i="16"/>
  <c r="P10" i="16" s="1"/>
  <c r="J76" i="16" s="1"/>
  <c r="J10" i="16"/>
  <c r="C10" i="16"/>
  <c r="N9" i="16"/>
  <c r="P9" i="16" s="1"/>
  <c r="J75" i="16" s="1"/>
  <c r="J9" i="16"/>
  <c r="N6" i="16"/>
  <c r="P6" i="16" s="1"/>
  <c r="J6" i="16"/>
  <c r="N5" i="16"/>
  <c r="P5" i="16" s="1"/>
  <c r="J5" i="16"/>
  <c r="N4" i="16"/>
  <c r="P4" i="16" s="1"/>
  <c r="F4" i="16" a="1"/>
  <c r="F4" i="16" s="1"/>
  <c r="P15" i="15"/>
  <c r="N15" i="15"/>
  <c r="J15" i="15"/>
  <c r="C15" i="15"/>
  <c r="C19" i="15"/>
  <c r="C20" i="15" s="1"/>
  <c r="N18" i="15"/>
  <c r="P18" i="15" s="1"/>
  <c r="J60" i="15" s="1"/>
  <c r="J18" i="15"/>
  <c r="C10" i="15"/>
  <c r="N10" i="15" s="1"/>
  <c r="P10" i="15" s="1"/>
  <c r="J48" i="15" s="1"/>
  <c r="N9" i="15"/>
  <c r="P9" i="15" s="1"/>
  <c r="J47" i="15" s="1"/>
  <c r="J9" i="15"/>
  <c r="N6" i="15"/>
  <c r="P6" i="15" s="1"/>
  <c r="J6" i="15"/>
  <c r="N5" i="15"/>
  <c r="P5" i="15" s="1"/>
  <c r="J5" i="15"/>
  <c r="N4" i="15"/>
  <c r="P4" i="15" s="1"/>
  <c r="F4" i="15" a="1"/>
  <c r="F4" i="15" s="1"/>
  <c r="J78" i="14"/>
  <c r="C31" i="14"/>
  <c r="C32" i="14" s="1"/>
  <c r="N30" i="14"/>
  <c r="P30" i="14" s="1"/>
  <c r="J81" i="14" s="1"/>
  <c r="J30" i="14"/>
  <c r="C10" i="14"/>
  <c r="C11" i="14" s="1"/>
  <c r="N9" i="14"/>
  <c r="P9" i="14" s="1"/>
  <c r="J68" i="14" s="1"/>
  <c r="J9" i="14"/>
  <c r="N6" i="14"/>
  <c r="P6" i="14" s="1"/>
  <c r="J6" i="14"/>
  <c r="N5" i="14"/>
  <c r="P5" i="14" s="1"/>
  <c r="J5" i="14"/>
  <c r="N4" i="14"/>
  <c r="P4" i="14" s="1"/>
  <c r="F4" i="14" a="1"/>
  <c r="F4" i="14" s="1"/>
  <c r="C26" i="13"/>
  <c r="C27" i="13" s="1"/>
  <c r="N27" i="13" s="1"/>
  <c r="P27" i="13" s="1"/>
  <c r="J74" i="13" s="1"/>
  <c r="P25" i="13"/>
  <c r="J72" i="13" s="1"/>
  <c r="N25" i="13"/>
  <c r="J25" i="13"/>
  <c r="J10" i="13"/>
  <c r="C10" i="13"/>
  <c r="C11" i="13" s="1"/>
  <c r="N9" i="13"/>
  <c r="P9" i="13" s="1"/>
  <c r="J63" i="13" s="1"/>
  <c r="J9" i="13"/>
  <c r="N6" i="13"/>
  <c r="P6" i="13" s="1"/>
  <c r="J6" i="13"/>
  <c r="N5" i="13"/>
  <c r="P5" i="13" s="1"/>
  <c r="J5" i="13"/>
  <c r="N4" i="13"/>
  <c r="P4" i="13" s="1"/>
  <c r="F4" i="13" a="1"/>
  <c r="F4" i="13" s="1"/>
  <c r="F6" i="12"/>
  <c r="J6" i="12" s="1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N22" i="20" l="1"/>
  <c r="P22" i="20" s="1"/>
  <c r="J54" i="20" s="1"/>
  <c r="J22" i="20"/>
  <c r="C23" i="20"/>
  <c r="J10" i="20"/>
  <c r="N10" i="20"/>
  <c r="P10" i="20" s="1"/>
  <c r="J42" i="20" s="1"/>
  <c r="N11" i="20"/>
  <c r="P11" i="20" s="1"/>
  <c r="J43" i="20" s="1"/>
  <c r="F3" i="20"/>
  <c r="J4" i="20"/>
  <c r="F1" i="20"/>
  <c r="F2" i="20" s="1"/>
  <c r="N21" i="20"/>
  <c r="P21" i="20" s="1"/>
  <c r="J53" i="20" s="1"/>
  <c r="J21" i="20"/>
  <c r="C12" i="20"/>
  <c r="J20" i="20"/>
  <c r="N20" i="20"/>
  <c r="P20" i="20" s="1"/>
  <c r="J52" i="20" s="1"/>
  <c r="F1" i="19"/>
  <c r="F2" i="19" s="1"/>
  <c r="F3" i="19"/>
  <c r="J26" i="19"/>
  <c r="C27" i="19"/>
  <c r="N26" i="19"/>
  <c r="P26" i="19" s="1"/>
  <c r="J69" i="19" s="1"/>
  <c r="C13" i="19"/>
  <c r="N12" i="19"/>
  <c r="P12" i="19" s="1"/>
  <c r="J59" i="19" s="1"/>
  <c r="J12" i="19"/>
  <c r="J4" i="19"/>
  <c r="J25" i="19"/>
  <c r="J11" i="19"/>
  <c r="N25" i="19"/>
  <c r="P25" i="19" s="1"/>
  <c r="J68" i="19" s="1"/>
  <c r="N11" i="19"/>
  <c r="P11" i="19" s="1"/>
  <c r="J58" i="19" s="1"/>
  <c r="J4" i="18"/>
  <c r="F1" i="18"/>
  <c r="F2" i="18" s="1"/>
  <c r="F3" i="18"/>
  <c r="N25" i="18"/>
  <c r="P25" i="18" s="1"/>
  <c r="J72" i="18" s="1"/>
  <c r="J25" i="18"/>
  <c r="C26" i="18"/>
  <c r="J10" i="18"/>
  <c r="N24" i="18"/>
  <c r="P24" i="18" s="1"/>
  <c r="J71" i="18" s="1"/>
  <c r="C11" i="18"/>
  <c r="J24" i="18"/>
  <c r="J10" i="17"/>
  <c r="N10" i="17"/>
  <c r="P10" i="17" s="1"/>
  <c r="J55" i="17" s="1"/>
  <c r="C23" i="17"/>
  <c r="C24" i="17" s="1"/>
  <c r="C25" i="17" s="1"/>
  <c r="N22" i="17"/>
  <c r="P22" i="17" s="1"/>
  <c r="J67" i="17" s="1"/>
  <c r="J23" i="17"/>
  <c r="F3" i="17"/>
  <c r="J4" i="17"/>
  <c r="F1" i="17"/>
  <c r="F2" i="17" s="1"/>
  <c r="J24" i="17"/>
  <c r="J11" i="17"/>
  <c r="N23" i="17"/>
  <c r="P23" i="17" s="1"/>
  <c r="J68" i="17" s="1"/>
  <c r="C12" i="17"/>
  <c r="J4" i="16"/>
  <c r="F3" i="16"/>
  <c r="F1" i="16"/>
  <c r="F2" i="16" s="1"/>
  <c r="N48" i="16"/>
  <c r="P48" i="16" s="1"/>
  <c r="J92" i="16" s="1"/>
  <c r="C49" i="16"/>
  <c r="N11" i="16"/>
  <c r="P11" i="16" s="1"/>
  <c r="J77" i="16" s="1"/>
  <c r="C13" i="16"/>
  <c r="N12" i="16"/>
  <c r="P12" i="16" s="1"/>
  <c r="J78" i="16" s="1"/>
  <c r="J12" i="16"/>
  <c r="J11" i="16"/>
  <c r="J47" i="16"/>
  <c r="N47" i="16"/>
  <c r="P47" i="16" s="1"/>
  <c r="J91" i="16" s="1"/>
  <c r="J10" i="15"/>
  <c r="C11" i="15"/>
  <c r="F1" i="15"/>
  <c r="F2" i="15" s="1"/>
  <c r="J4" i="15"/>
  <c r="F3" i="15"/>
  <c r="C21" i="15"/>
  <c r="N20" i="15"/>
  <c r="P20" i="15" s="1"/>
  <c r="J62" i="15" s="1"/>
  <c r="J20" i="15"/>
  <c r="J11" i="15"/>
  <c r="J19" i="15"/>
  <c r="N19" i="15"/>
  <c r="P19" i="15" s="1"/>
  <c r="J61" i="15" s="1"/>
  <c r="J10" i="14"/>
  <c r="F1" i="14"/>
  <c r="F2" i="14" s="1"/>
  <c r="F3" i="14"/>
  <c r="J4" i="14"/>
  <c r="C12" i="14"/>
  <c r="N11" i="14"/>
  <c r="P11" i="14" s="1"/>
  <c r="J70" i="14" s="1"/>
  <c r="J11" i="14"/>
  <c r="N32" i="14"/>
  <c r="P32" i="14" s="1"/>
  <c r="J83" i="14" s="1"/>
  <c r="J32" i="14"/>
  <c r="C33" i="14"/>
  <c r="J31" i="14"/>
  <c r="N31" i="14"/>
  <c r="P31" i="14" s="1"/>
  <c r="J82" i="14" s="1"/>
  <c r="N10" i="14"/>
  <c r="P10" i="14" s="1"/>
  <c r="J69" i="14" s="1"/>
  <c r="N26" i="13"/>
  <c r="P26" i="13" s="1"/>
  <c r="J73" i="13" s="1"/>
  <c r="J26" i="13"/>
  <c r="N10" i="13"/>
  <c r="P10" i="13" s="1"/>
  <c r="J64" i="13" s="1"/>
  <c r="J4" i="13"/>
  <c r="F3" i="13"/>
  <c r="F1" i="13"/>
  <c r="F2" i="13" s="1"/>
  <c r="C12" i="13"/>
  <c r="N11" i="13"/>
  <c r="P11" i="13" s="1"/>
  <c r="J65" i="13" s="1"/>
  <c r="J11" i="13"/>
  <c r="C28" i="13"/>
  <c r="J27" i="13"/>
  <c r="J47" i="12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J23" i="20" l="1"/>
  <c r="N23" i="20"/>
  <c r="P23" i="20" s="1"/>
  <c r="J55" i="20" s="1"/>
  <c r="C24" i="20"/>
  <c r="C13" i="20"/>
  <c r="J12" i="20"/>
  <c r="N12" i="20"/>
  <c r="P12" i="20" s="1"/>
  <c r="J44" i="20" s="1"/>
  <c r="C14" i="19"/>
  <c r="N13" i="19"/>
  <c r="P13" i="19" s="1"/>
  <c r="J60" i="19" s="1"/>
  <c r="J13" i="19"/>
  <c r="C28" i="19"/>
  <c r="N27" i="19"/>
  <c r="P27" i="19" s="1"/>
  <c r="J70" i="19" s="1"/>
  <c r="J27" i="19"/>
  <c r="C27" i="18"/>
  <c r="J26" i="18"/>
  <c r="N26" i="18"/>
  <c r="P26" i="18" s="1"/>
  <c r="J73" i="18" s="1"/>
  <c r="N11" i="18"/>
  <c r="P11" i="18" s="1"/>
  <c r="J58" i="18" s="1"/>
  <c r="J11" i="18"/>
  <c r="C12" i="18"/>
  <c r="N24" i="17"/>
  <c r="P24" i="17" s="1"/>
  <c r="J69" i="17" s="1"/>
  <c r="C26" i="17"/>
  <c r="N25" i="17"/>
  <c r="P25" i="17" s="1"/>
  <c r="J70" i="17" s="1"/>
  <c r="J25" i="17"/>
  <c r="N12" i="17"/>
  <c r="P12" i="17" s="1"/>
  <c r="J57" i="17" s="1"/>
  <c r="J12" i="17"/>
  <c r="C13" i="17"/>
  <c r="C14" i="16"/>
  <c r="N13" i="16"/>
  <c r="P13" i="16" s="1"/>
  <c r="J79" i="16" s="1"/>
  <c r="J13" i="16"/>
  <c r="C50" i="16"/>
  <c r="J49" i="16"/>
  <c r="N49" i="16"/>
  <c r="P49" i="16" s="1"/>
  <c r="J93" i="16" s="1"/>
  <c r="C12" i="15"/>
  <c r="N11" i="15"/>
  <c r="P11" i="15" s="1"/>
  <c r="J49" i="15" s="1"/>
  <c r="C22" i="15"/>
  <c r="J21" i="15"/>
  <c r="N21" i="15"/>
  <c r="P21" i="15" s="1"/>
  <c r="J63" i="15" s="1"/>
  <c r="C13" i="14"/>
  <c r="N12" i="14"/>
  <c r="P12" i="14" s="1"/>
  <c r="J71" i="14" s="1"/>
  <c r="J12" i="14"/>
  <c r="C34" i="14"/>
  <c r="N33" i="14"/>
  <c r="P33" i="14" s="1"/>
  <c r="J84" i="14" s="1"/>
  <c r="J33" i="14"/>
  <c r="C29" i="13"/>
  <c r="N28" i="13"/>
  <c r="P28" i="13" s="1"/>
  <c r="J75" i="13" s="1"/>
  <c r="J28" i="13"/>
  <c r="C13" i="13"/>
  <c r="N12" i="13"/>
  <c r="P12" i="13" s="1"/>
  <c r="J66" i="13" s="1"/>
  <c r="J12" i="13"/>
  <c r="N12" i="12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J24" i="20" l="1"/>
  <c r="N24" i="20"/>
  <c r="P24" i="20" s="1"/>
  <c r="J56" i="20" s="1"/>
  <c r="C25" i="20"/>
  <c r="J13" i="20"/>
  <c r="N13" i="20"/>
  <c r="P13" i="20" s="1"/>
  <c r="J45" i="20" s="1"/>
  <c r="C14" i="20"/>
  <c r="J28" i="19"/>
  <c r="C29" i="19"/>
  <c r="N28" i="19"/>
  <c r="P28" i="19" s="1"/>
  <c r="J71" i="19" s="1"/>
  <c r="C15" i="19"/>
  <c r="N14" i="19"/>
  <c r="P14" i="19" s="1"/>
  <c r="J61" i="19" s="1"/>
  <c r="J14" i="19"/>
  <c r="C13" i="18"/>
  <c r="N12" i="18"/>
  <c r="P12" i="18" s="1"/>
  <c r="J59" i="18" s="1"/>
  <c r="J12" i="18"/>
  <c r="N27" i="18"/>
  <c r="P27" i="18" s="1"/>
  <c r="J74" i="18" s="1"/>
  <c r="C28" i="18"/>
  <c r="J27" i="18"/>
  <c r="N13" i="17"/>
  <c r="P13" i="17" s="1"/>
  <c r="J58" i="17" s="1"/>
  <c r="C14" i="17"/>
  <c r="J13" i="17"/>
  <c r="C27" i="17"/>
  <c r="N26" i="17"/>
  <c r="P26" i="17" s="1"/>
  <c r="J71" i="17" s="1"/>
  <c r="J26" i="17"/>
  <c r="C51" i="16"/>
  <c r="J50" i="16"/>
  <c r="N50" i="16"/>
  <c r="P50" i="16" s="1"/>
  <c r="N14" i="16"/>
  <c r="P14" i="16" s="1"/>
  <c r="J80" i="16" s="1"/>
  <c r="J14" i="16"/>
  <c r="C15" i="16"/>
  <c r="C13" i="15"/>
  <c r="N12" i="15"/>
  <c r="P12" i="15" s="1"/>
  <c r="J50" i="15" s="1"/>
  <c r="J12" i="15"/>
  <c r="N22" i="15"/>
  <c r="P22" i="15" s="1"/>
  <c r="J22" i="15"/>
  <c r="C23" i="15"/>
  <c r="N34" i="14"/>
  <c r="P34" i="14" s="1"/>
  <c r="J34" i="14"/>
  <c r="C35" i="14"/>
  <c r="N13" i="14"/>
  <c r="P13" i="14" s="1"/>
  <c r="J72" i="14" s="1"/>
  <c r="C14" i="14"/>
  <c r="J13" i="14"/>
  <c r="C14" i="13"/>
  <c r="N13" i="13"/>
  <c r="P13" i="13" s="1"/>
  <c r="J67" i="13" s="1"/>
  <c r="J13" i="13"/>
  <c r="N29" i="13"/>
  <c r="P29" i="13" s="1"/>
  <c r="J76" i="13" s="1"/>
  <c r="J29" i="13"/>
  <c r="C30" i="13"/>
  <c r="C51" i="12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26" i="20" l="1"/>
  <c r="N25" i="20"/>
  <c r="P25" i="20" s="1"/>
  <c r="J57" i="20" s="1"/>
  <c r="J25" i="20"/>
  <c r="C15" i="20"/>
  <c r="J14" i="20"/>
  <c r="N14" i="20"/>
  <c r="P14" i="20" s="1"/>
  <c r="J46" i="20" s="1"/>
  <c r="C16" i="19"/>
  <c r="N15" i="19"/>
  <c r="P15" i="19" s="1"/>
  <c r="J62" i="19" s="1"/>
  <c r="J15" i="19"/>
  <c r="C30" i="19"/>
  <c r="N29" i="19"/>
  <c r="P29" i="19" s="1"/>
  <c r="J72" i="19" s="1"/>
  <c r="J29" i="19"/>
  <c r="C29" i="18"/>
  <c r="J28" i="18"/>
  <c r="N28" i="18"/>
  <c r="P28" i="18" s="1"/>
  <c r="J75" i="18" s="1"/>
  <c r="N13" i="18"/>
  <c r="P13" i="18" s="1"/>
  <c r="J60" i="18" s="1"/>
  <c r="J13" i="18"/>
  <c r="C14" i="18"/>
  <c r="N14" i="17"/>
  <c r="P14" i="17" s="1"/>
  <c r="J59" i="17" s="1"/>
  <c r="J14" i="17"/>
  <c r="C15" i="17"/>
  <c r="C28" i="17"/>
  <c r="N27" i="17"/>
  <c r="P27" i="17" s="1"/>
  <c r="J72" i="17" s="1"/>
  <c r="J27" i="17"/>
  <c r="C16" i="16"/>
  <c r="N15" i="16"/>
  <c r="P15" i="16" s="1"/>
  <c r="J81" i="16" s="1"/>
  <c r="J15" i="16"/>
  <c r="J51" i="16"/>
  <c r="C52" i="16"/>
  <c r="N51" i="16"/>
  <c r="P51" i="16" s="1"/>
  <c r="J13" i="15"/>
  <c r="C14" i="15"/>
  <c r="N13" i="15"/>
  <c r="P13" i="15" s="1"/>
  <c r="J51" i="15" s="1"/>
  <c r="J53" i="15"/>
  <c r="J23" i="15"/>
  <c r="C24" i="15"/>
  <c r="N23" i="15"/>
  <c r="P23" i="15" s="1"/>
  <c r="C15" i="14"/>
  <c r="N14" i="14"/>
  <c r="P14" i="14" s="1"/>
  <c r="J73" i="14" s="1"/>
  <c r="J14" i="14"/>
  <c r="C36" i="14"/>
  <c r="N35" i="14"/>
  <c r="P35" i="14" s="1"/>
  <c r="J35" i="14"/>
  <c r="C31" i="13"/>
  <c r="N30" i="13"/>
  <c r="P30" i="13" s="1"/>
  <c r="J77" i="13" s="1"/>
  <c r="J30" i="13"/>
  <c r="C15" i="13"/>
  <c r="N14" i="13"/>
  <c r="P14" i="13" s="1"/>
  <c r="J68" i="13" s="1"/>
  <c r="J14" i="13"/>
  <c r="C52" i="12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N26" i="20" l="1"/>
  <c r="P26" i="20" s="1"/>
  <c r="J58" i="20" s="1"/>
  <c r="J26" i="20"/>
  <c r="C27" i="20"/>
  <c r="J15" i="20"/>
  <c r="C16" i="20"/>
  <c r="N15" i="20"/>
  <c r="P15" i="20" s="1"/>
  <c r="J47" i="20" s="1"/>
  <c r="J30" i="19"/>
  <c r="C31" i="19"/>
  <c r="N30" i="19"/>
  <c r="P30" i="19" s="1"/>
  <c r="J73" i="19" s="1"/>
  <c r="C17" i="19"/>
  <c r="N16" i="19"/>
  <c r="P16" i="19" s="1"/>
  <c r="J63" i="19" s="1"/>
  <c r="J16" i="19"/>
  <c r="N14" i="18"/>
  <c r="P14" i="18" s="1"/>
  <c r="J61" i="18" s="1"/>
  <c r="C15" i="18"/>
  <c r="J14" i="18"/>
  <c r="N29" i="18"/>
  <c r="P29" i="18" s="1"/>
  <c r="J76" i="18" s="1"/>
  <c r="J29" i="18"/>
  <c r="C30" i="18"/>
  <c r="C29" i="17"/>
  <c r="N28" i="17"/>
  <c r="P28" i="17" s="1"/>
  <c r="J73" i="17" s="1"/>
  <c r="J28" i="17"/>
  <c r="C16" i="17"/>
  <c r="N15" i="17"/>
  <c r="P15" i="17" s="1"/>
  <c r="J60" i="17" s="1"/>
  <c r="J15" i="17"/>
  <c r="C53" i="16"/>
  <c r="N52" i="16"/>
  <c r="P52" i="16" s="1"/>
  <c r="J52" i="16"/>
  <c r="C17" i="16"/>
  <c r="N16" i="16"/>
  <c r="P16" i="16" s="1"/>
  <c r="J82" i="16" s="1"/>
  <c r="J16" i="16"/>
  <c r="N14" i="15"/>
  <c r="P14" i="15" s="1"/>
  <c r="J52" i="15" s="1"/>
  <c r="J14" i="15"/>
  <c r="C25" i="15"/>
  <c r="N24" i="15"/>
  <c r="P24" i="15" s="1"/>
  <c r="J24" i="15"/>
  <c r="J54" i="15"/>
  <c r="N36" i="14"/>
  <c r="P36" i="14" s="1"/>
  <c r="J36" i="14"/>
  <c r="C37" i="14"/>
  <c r="C16" i="14"/>
  <c r="N15" i="14"/>
  <c r="P15" i="14" s="1"/>
  <c r="J74" i="14" s="1"/>
  <c r="J15" i="14"/>
  <c r="N15" i="13"/>
  <c r="P15" i="13" s="1"/>
  <c r="J69" i="13" s="1"/>
  <c r="J15" i="13"/>
  <c r="N31" i="13"/>
  <c r="P31" i="13" s="1"/>
  <c r="J78" i="13" s="1"/>
  <c r="J31" i="13"/>
  <c r="C32" i="13"/>
  <c r="J52" i="12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C28" i="20" l="1"/>
  <c r="J27" i="20"/>
  <c r="N27" i="20"/>
  <c r="P27" i="20" s="1"/>
  <c r="J59" i="20" s="1"/>
  <c r="J16" i="20"/>
  <c r="N16" i="20"/>
  <c r="P16" i="20" s="1"/>
  <c r="J48" i="20" s="1"/>
  <c r="C18" i="19"/>
  <c r="N17" i="19"/>
  <c r="P17" i="19" s="1"/>
  <c r="J17" i="19"/>
  <c r="C32" i="19"/>
  <c r="N31" i="19"/>
  <c r="P31" i="19" s="1"/>
  <c r="J74" i="19" s="1"/>
  <c r="J31" i="19"/>
  <c r="C31" i="18"/>
  <c r="J30" i="18"/>
  <c r="N30" i="18"/>
  <c r="P30" i="18" s="1"/>
  <c r="J77" i="18" s="1"/>
  <c r="N15" i="18"/>
  <c r="P15" i="18" s="1"/>
  <c r="J62" i="18" s="1"/>
  <c r="J15" i="18"/>
  <c r="C16" i="18"/>
  <c r="N16" i="17"/>
  <c r="P16" i="17" s="1"/>
  <c r="J61" i="17" s="1"/>
  <c r="J16" i="17"/>
  <c r="C17" i="17"/>
  <c r="C30" i="17"/>
  <c r="N29" i="17"/>
  <c r="P29" i="17" s="1"/>
  <c r="J74" i="17" s="1"/>
  <c r="J29" i="17"/>
  <c r="C18" i="16"/>
  <c r="N17" i="16"/>
  <c r="P17" i="16" s="1"/>
  <c r="J83" i="16" s="1"/>
  <c r="J17" i="16"/>
  <c r="C54" i="16"/>
  <c r="N53" i="16"/>
  <c r="P53" i="16" s="1"/>
  <c r="J53" i="16"/>
  <c r="J55" i="15"/>
  <c r="J25" i="15"/>
  <c r="C26" i="15"/>
  <c r="N25" i="15"/>
  <c r="P25" i="15" s="1"/>
  <c r="C17" i="14"/>
  <c r="N16" i="14"/>
  <c r="P16" i="14" s="1"/>
  <c r="J75" i="14" s="1"/>
  <c r="J16" i="14"/>
  <c r="C38" i="14"/>
  <c r="N37" i="14"/>
  <c r="P37" i="14" s="1"/>
  <c r="J37" i="14"/>
  <c r="C33" i="13"/>
  <c r="N32" i="13"/>
  <c r="P32" i="13" s="1"/>
  <c r="J79" i="13" s="1"/>
  <c r="J32" i="13"/>
  <c r="C17" i="12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C29" i="20" l="1"/>
  <c r="J28" i="20"/>
  <c r="N28" i="20"/>
  <c r="P28" i="20" s="1"/>
  <c r="J60" i="20" s="1"/>
  <c r="J32" i="19"/>
  <c r="C33" i="19"/>
  <c r="N32" i="19"/>
  <c r="P32" i="19" s="1"/>
  <c r="J75" i="19" s="1"/>
  <c r="C19" i="19"/>
  <c r="N18" i="19"/>
  <c r="P18" i="19" s="1"/>
  <c r="J18" i="19"/>
  <c r="N16" i="18"/>
  <c r="P16" i="18" s="1"/>
  <c r="J63" i="18" s="1"/>
  <c r="C17" i="18"/>
  <c r="J16" i="18"/>
  <c r="N31" i="18"/>
  <c r="P31" i="18" s="1"/>
  <c r="J78" i="18" s="1"/>
  <c r="J31" i="18"/>
  <c r="C32" i="18"/>
  <c r="C31" i="17"/>
  <c r="N30" i="17"/>
  <c r="P30" i="17" s="1"/>
  <c r="J75" i="17" s="1"/>
  <c r="J30" i="17"/>
  <c r="N17" i="17"/>
  <c r="P17" i="17" s="1"/>
  <c r="J62" i="17" s="1"/>
  <c r="C18" i="17"/>
  <c r="J17" i="17"/>
  <c r="C55" i="16"/>
  <c r="N54" i="16"/>
  <c r="P54" i="16" s="1"/>
  <c r="J54" i="16"/>
  <c r="J18" i="16"/>
  <c r="C19" i="16"/>
  <c r="N18" i="16"/>
  <c r="P18" i="16" s="1"/>
  <c r="J84" i="16" s="1"/>
  <c r="N26" i="15"/>
  <c r="P26" i="15" s="1"/>
  <c r="C27" i="15"/>
  <c r="J26" i="15"/>
  <c r="J56" i="15"/>
  <c r="N38" i="14"/>
  <c r="P38" i="14" s="1"/>
  <c r="J38" i="14"/>
  <c r="C18" i="14"/>
  <c r="N17" i="14"/>
  <c r="P17" i="14" s="1"/>
  <c r="J76" i="14" s="1"/>
  <c r="J17" i="14"/>
  <c r="N33" i="13"/>
  <c r="P33" i="13" s="1"/>
  <c r="J80" i="13" s="1"/>
  <c r="J33" i="13"/>
  <c r="C34" i="13"/>
  <c r="C18" i="12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N29" i="20" l="1"/>
  <c r="P29" i="20" s="1"/>
  <c r="J61" i="20" s="1"/>
  <c r="J29" i="20"/>
  <c r="C30" i="20"/>
  <c r="C31" i="20" s="1"/>
  <c r="C20" i="19"/>
  <c r="N19" i="19"/>
  <c r="P19" i="19" s="1"/>
  <c r="J19" i="19"/>
  <c r="C34" i="19"/>
  <c r="N33" i="19"/>
  <c r="P33" i="19" s="1"/>
  <c r="J76" i="19" s="1"/>
  <c r="J33" i="19"/>
  <c r="N17" i="18"/>
  <c r="P17" i="18" s="1"/>
  <c r="J64" i="18" s="1"/>
  <c r="J17" i="18"/>
  <c r="C18" i="18"/>
  <c r="C19" i="18" s="1"/>
  <c r="J32" i="18"/>
  <c r="C33" i="18"/>
  <c r="N32" i="18"/>
  <c r="P32" i="18" s="1"/>
  <c r="J79" i="18" s="1"/>
  <c r="N18" i="17"/>
  <c r="P18" i="17" s="1"/>
  <c r="J63" i="17" s="1"/>
  <c r="J18" i="17"/>
  <c r="C32" i="17"/>
  <c r="N31" i="17"/>
  <c r="P31" i="17" s="1"/>
  <c r="J76" i="17" s="1"/>
  <c r="J31" i="17"/>
  <c r="C20" i="16"/>
  <c r="N19" i="16"/>
  <c r="P19" i="16" s="1"/>
  <c r="J19" i="16"/>
  <c r="C56" i="16"/>
  <c r="N55" i="16"/>
  <c r="P55" i="16" s="1"/>
  <c r="J55" i="16"/>
  <c r="N27" i="15"/>
  <c r="P27" i="15" s="1"/>
  <c r="J27" i="15"/>
  <c r="C19" i="14"/>
  <c r="N18" i="14"/>
  <c r="P18" i="14" s="1"/>
  <c r="J77" i="14" s="1"/>
  <c r="J18" i="14"/>
  <c r="N34" i="13"/>
  <c r="P34" i="13" s="1"/>
  <c r="J81" i="13" s="1"/>
  <c r="J34" i="13"/>
  <c r="C19" i="12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N31" i="20" l="1"/>
  <c r="P31" i="20" s="1"/>
  <c r="J63" i="20" s="1"/>
  <c r="C32" i="20"/>
  <c r="J31" i="20"/>
  <c r="J30" i="20"/>
  <c r="N30" i="20"/>
  <c r="P30" i="20" s="1"/>
  <c r="J62" i="20" s="1"/>
  <c r="J34" i="19"/>
  <c r="C35" i="19"/>
  <c r="N34" i="19"/>
  <c r="P34" i="19" s="1"/>
  <c r="J77" i="19" s="1"/>
  <c r="N20" i="19"/>
  <c r="P20" i="19" s="1"/>
  <c r="J20" i="19"/>
  <c r="C20" i="18"/>
  <c r="N19" i="18"/>
  <c r="P19" i="18" s="1"/>
  <c r="J19" i="18"/>
  <c r="N33" i="18"/>
  <c r="P33" i="18" s="1"/>
  <c r="J80" i="18" s="1"/>
  <c r="C34" i="18"/>
  <c r="J33" i="18"/>
  <c r="N18" i="18"/>
  <c r="P18" i="18" s="1"/>
  <c r="J65" i="18" s="1"/>
  <c r="J18" i="18"/>
  <c r="C33" i="17"/>
  <c r="N32" i="17"/>
  <c r="P32" i="17" s="1"/>
  <c r="J77" i="17" s="1"/>
  <c r="J32" i="17"/>
  <c r="C57" i="16"/>
  <c r="N56" i="16"/>
  <c r="P56" i="16" s="1"/>
  <c r="J56" i="16"/>
  <c r="C21" i="16"/>
  <c r="N20" i="16"/>
  <c r="P20" i="16" s="1"/>
  <c r="J20" i="16"/>
  <c r="C20" i="14"/>
  <c r="N19" i="14"/>
  <c r="P19" i="14" s="1"/>
  <c r="J19" i="14"/>
  <c r="C20" i="12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J32" i="20" l="1"/>
  <c r="N32" i="20"/>
  <c r="P32" i="20" s="1"/>
  <c r="J64" i="20" s="1"/>
  <c r="C36" i="19"/>
  <c r="N35" i="19"/>
  <c r="P35" i="19" s="1"/>
  <c r="J35" i="19"/>
  <c r="N20" i="18"/>
  <c r="P20" i="18" s="1"/>
  <c r="J20" i="18"/>
  <c r="C35" i="18"/>
  <c r="J34" i="18"/>
  <c r="N34" i="18"/>
  <c r="P34" i="18" s="1"/>
  <c r="J81" i="18" s="1"/>
  <c r="C34" i="17"/>
  <c r="N33" i="17"/>
  <c r="P33" i="17" s="1"/>
  <c r="J78" i="17" s="1"/>
  <c r="J33" i="17"/>
  <c r="C22" i="16"/>
  <c r="N21" i="16"/>
  <c r="P21" i="16" s="1"/>
  <c r="J21" i="16"/>
  <c r="C58" i="16"/>
  <c r="N57" i="16"/>
  <c r="P57" i="16" s="1"/>
  <c r="J57" i="16"/>
  <c r="C21" i="14"/>
  <c r="N20" i="14"/>
  <c r="P20" i="14" s="1"/>
  <c r="J20" i="14"/>
  <c r="N20" i="12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J36" i="19" l="1"/>
  <c r="C37" i="19"/>
  <c r="N36" i="19"/>
  <c r="P36" i="19" s="1"/>
  <c r="N35" i="18"/>
  <c r="P35" i="18" s="1"/>
  <c r="J82" i="18" s="1"/>
  <c r="J35" i="18"/>
  <c r="C36" i="18"/>
  <c r="C35" i="17"/>
  <c r="N34" i="17"/>
  <c r="P34" i="17" s="1"/>
  <c r="J79" i="17" s="1"/>
  <c r="J34" i="17"/>
  <c r="C59" i="16"/>
  <c r="J58" i="16"/>
  <c r="N58" i="16"/>
  <c r="P58" i="16" s="1"/>
  <c r="N22" i="16"/>
  <c r="P22" i="16" s="1"/>
  <c r="J22" i="16"/>
  <c r="C23" i="16"/>
  <c r="C22" i="14"/>
  <c r="N21" i="14"/>
  <c r="P21" i="14" s="1"/>
  <c r="J21" i="14"/>
  <c r="C59" i="12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38" i="19" l="1"/>
  <c r="N37" i="19"/>
  <c r="P37" i="19" s="1"/>
  <c r="J37" i="19"/>
  <c r="C37" i="18"/>
  <c r="J36" i="18"/>
  <c r="N36" i="18"/>
  <c r="P36" i="18" s="1"/>
  <c r="J83" i="18" s="1"/>
  <c r="C36" i="17"/>
  <c r="N35" i="17"/>
  <c r="P35" i="17" s="1"/>
  <c r="J80" i="17" s="1"/>
  <c r="J35" i="17"/>
  <c r="C24" i="16"/>
  <c r="J23" i="16"/>
  <c r="N23" i="16"/>
  <c r="P23" i="16" s="1"/>
  <c r="J59" i="16"/>
  <c r="C60" i="16"/>
  <c r="N59" i="16"/>
  <c r="P59" i="16" s="1"/>
  <c r="C23" i="14"/>
  <c r="N22" i="14"/>
  <c r="P22" i="14" s="1"/>
  <c r="J22" i="14"/>
  <c r="C60" i="12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J38" i="19" l="1"/>
  <c r="C39" i="19"/>
  <c r="N38" i="19"/>
  <c r="P38" i="19" s="1"/>
  <c r="N37" i="18"/>
  <c r="P37" i="18" s="1"/>
  <c r="J84" i="18" s="1"/>
  <c r="C38" i="18"/>
  <c r="J37" i="18"/>
  <c r="C37" i="17"/>
  <c r="N36" i="17"/>
  <c r="P36" i="17" s="1"/>
  <c r="J81" i="17" s="1"/>
  <c r="J36" i="17"/>
  <c r="C61" i="16"/>
  <c r="N60" i="16"/>
  <c r="P60" i="16" s="1"/>
  <c r="J60" i="16"/>
  <c r="C25" i="16"/>
  <c r="N24" i="16"/>
  <c r="P24" i="16" s="1"/>
  <c r="J24" i="16"/>
  <c r="C24" i="14"/>
  <c r="N23" i="14"/>
  <c r="P23" i="14" s="1"/>
  <c r="J23" i="14"/>
  <c r="J60" i="12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40" i="19" l="1"/>
  <c r="N39" i="19"/>
  <c r="P39" i="19" s="1"/>
  <c r="J39" i="19"/>
  <c r="C39" i="18"/>
  <c r="J38" i="18"/>
  <c r="N38" i="18"/>
  <c r="P38" i="18" s="1"/>
  <c r="J85" i="18" s="1"/>
  <c r="C38" i="17"/>
  <c r="N37" i="17"/>
  <c r="P37" i="17" s="1"/>
  <c r="J82" i="17" s="1"/>
  <c r="J37" i="17"/>
  <c r="C26" i="16"/>
  <c r="N25" i="16"/>
  <c r="P25" i="16" s="1"/>
  <c r="J25" i="16"/>
  <c r="C62" i="16"/>
  <c r="N61" i="16"/>
  <c r="P61" i="16" s="1"/>
  <c r="J61" i="16"/>
  <c r="C25" i="14"/>
  <c r="N24" i="14"/>
  <c r="P24" i="14" s="1"/>
  <c r="J24" i="14"/>
  <c r="C25" i="12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J40" i="19" l="1"/>
  <c r="C41" i="19"/>
  <c r="N40" i="19"/>
  <c r="P40" i="19" s="1"/>
  <c r="N39" i="18"/>
  <c r="P39" i="18" s="1"/>
  <c r="J86" i="18" s="1"/>
  <c r="J39" i="18"/>
  <c r="C40" i="18"/>
  <c r="C39" i="17"/>
  <c r="N38" i="17"/>
  <c r="P38" i="17" s="1"/>
  <c r="J83" i="17" s="1"/>
  <c r="J38" i="17"/>
  <c r="C63" i="16"/>
  <c r="N62" i="16"/>
  <c r="P62" i="16" s="1"/>
  <c r="J62" i="16"/>
  <c r="N26" i="16"/>
  <c r="P26" i="16" s="1"/>
  <c r="J26" i="16"/>
  <c r="C27" i="16"/>
  <c r="C26" i="14"/>
  <c r="N25" i="14"/>
  <c r="P25" i="14" s="1"/>
  <c r="J25" i="14"/>
  <c r="C63" i="12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C42" i="19" l="1"/>
  <c r="N41" i="19"/>
  <c r="P41" i="19" s="1"/>
  <c r="J41" i="19"/>
  <c r="C41" i="18"/>
  <c r="J40" i="18"/>
  <c r="N40" i="18"/>
  <c r="P40" i="18" s="1"/>
  <c r="J87" i="18" s="1"/>
  <c r="C40" i="17"/>
  <c r="C41" i="17" s="1"/>
  <c r="N39" i="17"/>
  <c r="P39" i="17" s="1"/>
  <c r="J84" i="17" s="1"/>
  <c r="J39" i="17"/>
  <c r="C28" i="16"/>
  <c r="N27" i="16"/>
  <c r="P27" i="16" s="1"/>
  <c r="J27" i="16"/>
  <c r="N63" i="16"/>
  <c r="P63" i="16" s="1"/>
  <c r="J63" i="16"/>
  <c r="N26" i="14"/>
  <c r="P26" i="14" s="1"/>
  <c r="J26" i="14"/>
  <c r="C27" i="12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J42" i="19" l="1"/>
  <c r="C43" i="19"/>
  <c r="N42" i="19"/>
  <c r="P42" i="19" s="1"/>
  <c r="N41" i="18"/>
  <c r="P41" i="18" s="1"/>
  <c r="J88" i="18" s="1"/>
  <c r="C42" i="18"/>
  <c r="J41" i="18"/>
  <c r="N41" i="17"/>
  <c r="P41" i="17" s="1"/>
  <c r="C42" i="17"/>
  <c r="J41" i="17"/>
  <c r="N40" i="17"/>
  <c r="P40" i="17" s="1"/>
  <c r="J85" i="17" s="1"/>
  <c r="J40" i="17"/>
  <c r="C29" i="16"/>
  <c r="N28" i="16"/>
  <c r="P28" i="16" s="1"/>
  <c r="J28" i="16"/>
  <c r="C28" i="12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C44" i="19" l="1"/>
  <c r="N43" i="19"/>
  <c r="P43" i="19" s="1"/>
  <c r="J43" i="19"/>
  <c r="C43" i="18"/>
  <c r="J42" i="18"/>
  <c r="N42" i="18"/>
  <c r="P42" i="18" s="1"/>
  <c r="J89" i="18" s="1"/>
  <c r="N42" i="17"/>
  <c r="P42" i="17" s="1"/>
  <c r="J42" i="17"/>
  <c r="C43" i="17"/>
  <c r="C30" i="16"/>
  <c r="N29" i="16"/>
  <c r="P29" i="16" s="1"/>
  <c r="J29" i="16"/>
  <c r="N28" i="12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J44" i="19" l="1"/>
  <c r="C45" i="19"/>
  <c r="N44" i="19"/>
  <c r="P44" i="19" s="1"/>
  <c r="N43" i="18"/>
  <c r="P43" i="18" s="1"/>
  <c r="J90" i="18" s="1"/>
  <c r="J43" i="18"/>
  <c r="C44" i="18"/>
  <c r="J43" i="17"/>
  <c r="C44" i="17"/>
  <c r="N43" i="17"/>
  <c r="P43" i="17" s="1"/>
  <c r="N30" i="16"/>
  <c r="P30" i="16" s="1"/>
  <c r="J30" i="16"/>
  <c r="C31" i="16"/>
  <c r="C30" i="12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46" i="19" l="1"/>
  <c r="N45" i="19"/>
  <c r="P45" i="19" s="1"/>
  <c r="J45" i="19"/>
  <c r="C45" i="18"/>
  <c r="J44" i="18"/>
  <c r="N44" i="18"/>
  <c r="P44" i="18" s="1"/>
  <c r="J91" i="18" s="1"/>
  <c r="C45" i="17"/>
  <c r="N44" i="17"/>
  <c r="P44" i="17" s="1"/>
  <c r="J44" i="17"/>
  <c r="C32" i="16"/>
  <c r="N31" i="16"/>
  <c r="P31" i="16" s="1"/>
  <c r="J31" i="16"/>
  <c r="C31" i="12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J46" i="19" l="1"/>
  <c r="C47" i="19"/>
  <c r="N46" i="19"/>
  <c r="P46" i="19" s="1"/>
  <c r="N45" i="18"/>
  <c r="P45" i="18" s="1"/>
  <c r="J92" i="18" s="1"/>
  <c r="C46" i="18"/>
  <c r="J45" i="18"/>
  <c r="C46" i="17"/>
  <c r="J45" i="17"/>
  <c r="N45" i="17"/>
  <c r="P45" i="17" s="1"/>
  <c r="N32" i="16"/>
  <c r="P32" i="16" s="1"/>
  <c r="J32" i="16"/>
  <c r="C33" i="16"/>
  <c r="C32" i="12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48" i="19" l="1"/>
  <c r="N47" i="19"/>
  <c r="P47" i="19" s="1"/>
  <c r="J47" i="19"/>
  <c r="C47" i="18"/>
  <c r="J46" i="18"/>
  <c r="N46" i="18"/>
  <c r="P46" i="18" s="1"/>
  <c r="J93" i="18" s="1"/>
  <c r="N46" i="17"/>
  <c r="P46" i="17" s="1"/>
  <c r="J46" i="17"/>
  <c r="C34" i="16"/>
  <c r="N33" i="16"/>
  <c r="P33" i="16" s="1"/>
  <c r="J33" i="16"/>
  <c r="C33" i="12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J48" i="19" l="1"/>
  <c r="N48" i="19"/>
  <c r="P48" i="19" s="1"/>
  <c r="N47" i="18"/>
  <c r="P47" i="18" s="1"/>
  <c r="J94" i="18" s="1"/>
  <c r="J47" i="18"/>
  <c r="C48" i="18"/>
  <c r="C35" i="16"/>
  <c r="N34" i="16"/>
  <c r="P34" i="16" s="1"/>
  <c r="J34" i="16"/>
  <c r="C34" i="12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J48" i="18" l="1"/>
  <c r="N48" i="18"/>
  <c r="P48" i="18" s="1"/>
  <c r="J95" i="18" s="1"/>
  <c r="C36" i="16"/>
  <c r="N35" i="16"/>
  <c r="P35" i="16" s="1"/>
  <c r="J35" i="16"/>
  <c r="C35" i="12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N36" i="16" l="1"/>
  <c r="P36" i="16" s="1"/>
  <c r="J36" i="16"/>
  <c r="C36" i="12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N36" i="12" l="1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<sst xmlns="http://schemas.openxmlformats.org/spreadsheetml/2006/main" count="8884" uniqueCount="643">
  <si>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</si>
  <si>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</si>
  <si>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</si>
  <si>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</si>
  <si>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</si>
  <si>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</si>
  <si>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</si>
  <si>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</si>
  <si>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</si>
  <si>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</si>
  <si>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</si>
  <si>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</si>
  <si>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</si>
  <si>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</si>
  <si>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</si>
  <si>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</si>
  <si>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</si>
  <si>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</si>
  <si>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</si>
  <si>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</si>
  <si>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</si>
  <si>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</si>
  <si>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</si>
  <si>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</si>
  <si>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</si>
  <si>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</si>
  <si>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</si>
  <si>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</si>
  <si>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</si>
  <si>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</si>
  <si>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</si>
  <si>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</si>
  <si>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</si>
  <si>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</si>
  <si>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</si>
  <si>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</si>
  <si>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</si>
  <si>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</si>
  <si>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</si>
  <si>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</si>
  <si>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</si>
  <si>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</si>
  <si>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</si>
  <si>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</si>
  <si>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</si>
  <si>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</si>
  <si>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</si>
  <si>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</si>
  <si>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</si>
  <si>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</si>
  <si>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</si>
  <si>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</si>
  <si>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</si>
  <si>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</si>
  <si>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</si>
  <si>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</si>
  <si>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</si>
  <si>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</si>
  <si>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</si>
  <si>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</si>
  <si>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</si>
  <si>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</si>
  <si>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</si>
  <si>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</si>
  <si>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</si>
  <si>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</si>
  <si>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</si>
  <si>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</si>
  <si>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</si>
  <si>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</si>
  <si>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</si>
  <si>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</si>
  <si>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</si>
  <si>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</si>
  <si>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</si>
  <si>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</si>
  <si>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</si>
  <si>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</si>
  <si>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</si>
  <si>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</si>
  <si>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</si>
  <si>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</si>
  <si>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</si>
  <si>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</si>
  <si>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</si>
  <si>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</si>
  <si>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</si>
  <si>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</si>
  <si>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</si>
  <si>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</si>
  <si>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</si>
  <si>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</si>
  <si>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</si>
  <si>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</si>
  <si>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</si>
  <si>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</si>
  <si>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</si>
  <si>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</si>
  <si>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</si>
  <si>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</si>
  <si>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</si>
  <si>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</si>
  <si>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</si>
  <si>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</si>
  <si>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</si>
  <si>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</si>
  <si>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</si>
  <si>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</si>
  <si>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</si>
  <si>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</si>
  <si>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</si>
  <si>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</si>
  <si>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</si>
  <si>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</si>
  <si>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</si>
  <si>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</si>
  <si>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</si>
  <si>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</si>
  <si>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</si>
  <si>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</si>
  <si>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</si>
  <si>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</si>
  <si>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</si>
  <si>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</si>
  <si>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</si>
  <si>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</si>
  <si>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</si>
  <si>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</si>
  <si>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</si>
  <si>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</si>
  <si>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</si>
  <si>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</si>
  <si>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</si>
  <si>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</si>
  <si>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</si>
  <si>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</si>
  <si>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</si>
  <si>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</si>
  <si>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</si>
  <si>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</si>
  <si>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</si>
  <si>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</si>
  <si>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</si>
  <si>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</si>
  <si>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</si>
  <si>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</si>
  <si>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</si>
  <si>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</si>
  <si>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</si>
  <si>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</si>
  <si>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</si>
  <si>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</si>
  <si>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</si>
  <si>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</si>
  <si>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</si>
  <si>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</si>
  <si>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</si>
  <si>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</si>
  <si>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</si>
  <si>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</si>
  <si>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</si>
  <si>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</si>
  <si>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</si>
  <si>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</si>
  <si>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</si>
  <si>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</si>
  <si>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</si>
  <si>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</si>
  <si>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</si>
  <si>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</si>
  <si>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</si>
  <si>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</si>
  <si>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</si>
  <si>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</si>
  <si>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</si>
  <si>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</si>
  <si>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</si>
  <si>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</si>
  <si>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</si>
  <si>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</si>
  <si>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</si>
  <si>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</si>
  <si>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</si>
  <si>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</si>
  <si>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</si>
  <si>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</si>
  <si>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</si>
  <si>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</si>
  <si>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</si>
  <si>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</si>
  <si>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</si>
  <si>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</si>
  <si>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</si>
  <si>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</si>
  <si>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</si>
  <si>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</si>
  <si>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</si>
  <si>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</si>
  <si>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</si>
  <si>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</si>
  <si>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</si>
  <si>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</si>
  <si>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</si>
  <si>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</si>
  <si>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</si>
  <si>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</si>
  <si>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</si>
  <si>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</si>
  <si>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</si>
  <si>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</si>
  <si>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</si>
  <si>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</si>
  <si>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</si>
  <si>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</si>
  <si>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</si>
  <si>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</si>
  <si>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</si>
  <si>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</si>
  <si>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</si>
  <si>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</si>
  <si>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</si>
  <si>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</si>
  <si>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</si>
  <si>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</si>
  <si>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</si>
  <si>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</si>
  <si>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</si>
  <si>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</si>
  <si>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</si>
  <si>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</si>
  <si>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</si>
  <si>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</si>
  <si>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</si>
  <si>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</si>
  <si>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</si>
  <si>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</si>
  <si>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</si>
  <si>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</si>
  <si>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</si>
  <si>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</si>
  <si>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</si>
  <si>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</si>
  <si>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</si>
  <si>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</si>
  <si>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</si>
  <si>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</si>
  <si>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</si>
  <si>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</si>
  <si>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</si>
  <si>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</si>
  <si>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</si>
  <si>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</si>
  <si>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</si>
  <si>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</si>
  <si>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</si>
  <si>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</si>
  <si>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</si>
  <si>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</si>
  <si>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</si>
  <si>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</si>
  <si>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</si>
  <si>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</si>
  <si>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</si>
  <si>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</si>
  <si>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</si>
  <si>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</si>
  <si>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</si>
  <si>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</si>
  <si>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</si>
  <si>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</si>
  <si>
    <t>Salmo 150</t>
  </si>
  <si>
    <t>¡ALELUYA, ALELUYA, ALELUYA!</t>
  </si>
  <si>
    <t>¡ALELUYA …</t>
  </si>
  <si>
    <t>¡TODO SER ALABE AL SEÑOR,</t>
  </si>
  <si>
    <t>ALABE, ALABE AL SEÑOR!</t>
  </si>
  <si>
    <t xml:space="preserve">¡ALELUYA … </t>
  </si>
  <si>
    <t>Alabad al Señor en su templo,</t>
  </si>
  <si>
    <t>alabadlo en su fuerte firmamento,</t>
  </si>
  <si>
    <t>alabadlo por sus obras estupendas,</t>
  </si>
  <si>
    <t>alabadlo por su inmensa grandeza.</t>
  </si>
  <si>
    <t>Alabadlo al son de trompetas,</t>
  </si>
  <si>
    <t>alabadlo con arpas y guitarras,</t>
  </si>
  <si>
    <t>alabadlo con tambores y con danzas,</t>
  </si>
  <si>
    <t>alabadlo con trompas y flautas.</t>
  </si>
  <si>
    <t>Alabadlo con platillos sonoros,</t>
  </si>
  <si>
    <t>alabadlo con platillos vibrantes.</t>
  </si>
  <si>
    <t>ALELÚ, ALELÚ, ALE E LU U YA,</t>
  </si>
  <si>
    <t>ALELÚ, ALELÚ, ALE E LU U YA.</t>
  </si>
  <si>
    <t>ALELUYA, ALELUYA, A A LE E LU U YA.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</si>
  <si>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</si>
  <si>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</si>
  <si>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</si>
  <si>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</si>
  <si>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</si>
  <si>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</si>
  <si>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</si>
  <si>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</si>
  <si>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</si>
  <si>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</si>
  <si>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</si>
  <si>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</si>
  <si>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</si>
  <si>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</si>
  <si>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</si>
  <si>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</si>
  <si>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Aalelú, alelú uuu … uuya.</t>
  </si>
  <si>
    <t>Salmo 134 (133)</t>
  </si>
  <si>
    <t>Salmo 8</t>
  </si>
  <si>
    <t>La aurora tiñe de púrpura el cielo,</t>
  </si>
  <si>
    <t>resuena en los aires el eco de las alabanzas;</t>
  </si>
  <si>
    <t>el mundo triunfante se alegra,</t>
  </si>
  <si>
    <t>tenebroso el infierno brama</t>
  </si>
  <si>
    <t>Una piedra sellaba su sepulcro;</t>
  </si>
  <si>
    <t>muchos guardias le custodiaban.</t>
  </si>
  <si>
    <t>Pero él triunfa glorioso</t>
  </si>
  <si>
    <t>y de la muerte se levanta.</t>
  </si>
  <si>
    <t>MIENTRAS EL REY, CRISTO,</t>
  </si>
  <si>
    <t>LIBRA A TODOS DE LA CÁRCEL</t>
  </si>
  <si>
    <t>TENEBROSA QUE ES LA MUERTE</t>
  </si>
  <si>
    <t>Y NOS CONDUCE A LA VIDA</t>
  </si>
  <si>
    <t>NO MÁS LUTOS NI LLANTOS</t>
  </si>
  <si>
    <t>NI PESARES: ¡RESUCITÓ!</t>
  </si>
  <si>
    <t xml:space="preserve">¡RESUCITÓ! </t>
  </si>
  <si>
    <t>Himno lat. «Ad cenam Agni provldl</t>
  </si>
  <si>
    <t>A LA CENA DEL CORDERO,</t>
  </si>
  <si>
    <t>VESTIDOS CON BLANCAS TÚNICAS,</t>
  </si>
  <si>
    <t>ATRAVESADO EL MAR ROJO,</t>
  </si>
  <si>
    <t>CANTAMOS A CRISTO, EL SEÑOR</t>
  </si>
  <si>
    <t>AMÉN.</t>
  </si>
  <si>
    <t>Su cuerpo lleno de amor,</t>
  </si>
  <si>
    <t>sobre la mesa es el Pan vivo.</t>
  </si>
  <si>
    <t>Y su sangre sobre el altar,</t>
  </si>
  <si>
    <t>es el cáliz del nuevo pacto.</t>
  </si>
  <si>
    <t>Manso cordero inmolado,</t>
  </si>
  <si>
    <t>es Cristo, nuestra Pascua.</t>
  </si>
  <si>
    <t>Su cuerpo adorable</t>
  </si>
  <si>
    <t>es el verdadero pan ácimo</t>
  </si>
  <si>
    <t>En esta hora admirable</t>
  </si>
  <si>
    <t>retornan los antiguos prodigios,</t>
  </si>
  <si>
    <t>su brazo potente nos salva</t>
  </si>
  <si>
    <t>del ángel de la muerte</t>
  </si>
  <si>
    <t>Irradia sobre la Iglesia</t>
  </si>
  <si>
    <t>el gozo pascual, oh Señor,</t>
  </si>
  <si>
    <t>y une a tu gran victoria</t>
  </si>
  <si>
    <t>a los que han renovado el Bautismo.</t>
  </si>
  <si>
    <t>Sea honor, alabanza y gloria,</t>
  </si>
  <si>
    <t>a Cristo victorioso de la muerte,</t>
  </si>
  <si>
    <t>al Padre y al Santo Espíritu</t>
  </si>
  <si>
    <t>ahora y por los siglos eternos.</t>
  </si>
  <si>
    <t xml:space="preserve">Cántico espiritual (San Juan de la Cruz) </t>
  </si>
  <si>
    <t>MIL GRACIAS DERRAMANDO,</t>
  </si>
  <si>
    <t>PASÓ POR ESTOS SOTOS CON PRESURA,</t>
  </si>
  <si>
    <t>Y YÉNDOLOS MIRANDO,</t>
  </si>
  <si>
    <t>CON SOLA SU FIGURA</t>
  </si>
  <si>
    <t>VESTIDOS LOS DEJÓ DE SU HERMOSURA.</t>
  </si>
  <si>
    <t>¿Adónde te escondiste, amado,</t>
  </si>
  <si>
    <t>y me dejaste con gemido?</t>
  </si>
  <si>
    <t>Como el ciervo huiste,</t>
  </si>
  <si>
    <t>habiéndome herido;</t>
  </si>
  <si>
    <t>salí tras ti, clamando, y eras ido.</t>
  </si>
  <si>
    <t>Pastores, los que fuerdes</t>
  </si>
  <si>
    <t>allá, por las majadas, al otero,</t>
  </si>
  <si>
    <t>si por ventura vierdes</t>
  </si>
  <si>
    <t>aquel que yo más quiero,</t>
  </si>
  <si>
    <t>decidle que adolezco, peno y muero.</t>
  </si>
  <si>
    <t>Buscando mis amores,</t>
  </si>
  <si>
    <t>iré por esos montes y riberas;</t>
  </si>
  <si>
    <t>ni cogeré las flores,</t>
  </si>
  <si>
    <t>ni temeré las fieras,</t>
  </si>
  <si>
    <t>y pasaré los fuertes y fronteras.</t>
  </si>
  <si>
    <t>¡Oh bosques y espesuras,</t>
  </si>
  <si>
    <t xml:space="preserve">plantadas por la mano del amado! </t>
  </si>
  <si>
    <t>¡Oh prado de verduras,</t>
  </si>
  <si>
    <t>de flores esmaltado,</t>
  </si>
  <si>
    <t>decid si por vosotros ha pasado!</t>
  </si>
  <si>
    <t>¡Ay, quién podrá sanarme!</t>
  </si>
  <si>
    <t>Acaba de entregarte ya de vero;</t>
  </si>
  <si>
    <t>no quieras enviarme</t>
  </si>
  <si>
    <t>de hoy más mensajero,</t>
  </si>
  <si>
    <t>que no saben decirme lo que quiero.</t>
  </si>
  <si>
    <t>¡Ay! ¡Ay!</t>
  </si>
  <si>
    <t>Romanos 8,15-17</t>
  </si>
  <si>
    <t>¡ABBÁ, PADRE, PADRE!</t>
  </si>
  <si>
    <t>ESTE MISMO ESPÍRITU</t>
  </si>
  <si>
    <t>ABBÁ, PADRE</t>
  </si>
  <si>
    <t>DA TESTIMONIO A NUESTRO ESPÍRITU</t>
  </si>
  <si>
    <t>DE QUE SOMOS HIJOS DE DIOS.</t>
  </si>
  <si>
    <t>Y, SI HIJOS, TAMBIÉN HEREDEROS,</t>
  </si>
  <si>
    <t>COHEREDEROS DE CRISTO,</t>
  </si>
  <si>
    <t>HEREDEROS DE DIOS.</t>
  </si>
  <si>
    <t>No hemos recibido</t>
  </si>
  <si>
    <t>el espíritu de siervos</t>
  </si>
  <si>
    <t>para recaer en el temor,</t>
  </si>
  <si>
    <t>para recaer en el temor.</t>
  </si>
  <si>
    <t>Liturgico</t>
  </si>
  <si>
    <t>ALELUYA,ALELUYA,ALELUYA,ALELUYA.</t>
  </si>
  <si>
    <t>ALELUYA,ALELUYA,ALELUYA.</t>
  </si>
  <si>
    <t>Aleluya, aleluya, aleluya, aleluya.</t>
  </si>
  <si>
    <t>Yo soy la vid, vosotros los sarmientos.</t>
  </si>
  <si>
    <t>El que permanece en mí y yo en él,</t>
  </si>
  <si>
    <t xml:space="preserve">ése da fruto abundante. </t>
  </si>
  <si>
    <t>Con la música del «Aleluya, ya llegó el Reino».</t>
  </si>
  <si>
    <t>ése da fruto abundante.</t>
  </si>
  <si>
    <t>Aleluya, aleluya, aleluya.</t>
  </si>
  <si>
    <t>Ya llegó el Reino</t>
  </si>
  <si>
    <t>del Señor y su Cristo.</t>
  </si>
  <si>
    <t>del Señor nuestro Dios.</t>
  </si>
  <si>
    <t>Démosle gloria,</t>
  </si>
  <si>
    <t>han llegado las bodas.</t>
  </si>
  <si>
    <t>las bodas con nuestro Dios.</t>
  </si>
  <si>
    <t>Bienaventurados</t>
  </si>
  <si>
    <t>los invitados a bodas,</t>
  </si>
  <si>
    <t>a las bodas del Cordero.</t>
  </si>
  <si>
    <t>a las bodas con el Señor.</t>
  </si>
  <si>
    <t>A la cena del Cordero</t>
  </si>
  <si>
    <t>A la víctima pascual</t>
  </si>
  <si>
    <t>A nadie demos ocasión de tropiezo</t>
  </si>
  <si>
    <t>A ti levanto mis ojos</t>
  </si>
  <si>
    <t>A ti, Señor, en mi clamor imploro</t>
  </si>
  <si>
    <t>A ti, Señor, levanto mi alma</t>
  </si>
  <si>
    <t>A ti, Señor, se debe la alabanza en Sión</t>
  </si>
  <si>
    <t>Abbá, Padre</t>
  </si>
  <si>
    <t>Abraham</t>
  </si>
  <si>
    <t>Aclamaciones a la oración de los fieles</t>
  </si>
  <si>
    <t>Aclamad al Señor</t>
  </si>
  <si>
    <t>Adónde te escondiste, Amado</t>
  </si>
  <si>
    <t>Al despertar</t>
  </si>
  <si>
    <t>Alabad al Señor en el cielo</t>
  </si>
  <si>
    <t>Alegría, ha nacido el salvador</t>
  </si>
  <si>
    <t>Aleluya interleccional</t>
  </si>
  <si>
    <t>Aleluya pascual</t>
  </si>
  <si>
    <t>Aleluya, alabad al Señor</t>
  </si>
  <si>
    <t>Aleluya, bendecid al Señor</t>
  </si>
  <si>
    <t>Aleluya, ya llegó el reino</t>
  </si>
  <si>
    <t>Alzaos, puertas</t>
  </si>
  <si>
    <t>Amén, amén, amén</t>
  </si>
  <si>
    <t>Amo al Señor</t>
  </si>
  <si>
    <t>Antífona para el Evangelio</t>
  </si>
  <si>
    <t>Aquedah</t>
  </si>
  <si>
    <t>Así habla el amén</t>
  </si>
  <si>
    <t>Ave María I</t>
  </si>
  <si>
    <t>Ave María II (1984)</t>
  </si>
  <si>
    <t>Babilonia criminal</t>
  </si>
  <si>
    <t>Balaam</t>
  </si>
  <si>
    <t>Bendeciré al Señor en todo tiempo</t>
  </si>
  <si>
    <t>Bendice, alma mía, a Yahveh</t>
  </si>
  <si>
    <t>Bendición del agua</t>
  </si>
  <si>
    <t>Bendita eres tú, María</t>
  </si>
  <si>
    <t>Bendito eres, Señor</t>
  </si>
  <si>
    <t>Bendito sea Dios</t>
  </si>
  <si>
    <t>Benedictus</t>
  </si>
  <si>
    <t>Cantad a Dios</t>
  </si>
  <si>
    <t>Cantad al Señor</t>
  </si>
  <si>
    <t>Cántico de los tres jóvenes</t>
  </si>
  <si>
    <t>Canto de Moisés</t>
  </si>
  <si>
    <t>Caritas Christi urget nos</t>
  </si>
  <si>
    <r>
      <t xml:space="preserve">Carmen 63 - </t>
    </r>
    <r>
      <rPr>
        <b/>
        <sz val="11"/>
        <color theme="1"/>
        <rFont val="Aptos Narrow"/>
        <family val="2"/>
        <scheme val="minor"/>
      </rPr>
      <t>(ESTÁN ROTAS MIS ATADURAS )</t>
    </r>
  </si>
  <si>
    <r>
      <t xml:space="preserve">Celebración penitencial </t>
    </r>
    <r>
      <rPr>
        <b/>
        <sz val="11"/>
        <color theme="1"/>
        <rFont val="Aptos Narrow"/>
        <family val="2"/>
        <scheme val="minor"/>
      </rPr>
      <t>(Bendición penitencial )</t>
    </r>
  </si>
  <si>
    <t>Como condenados a muerte</t>
  </si>
  <si>
    <t>Como destila la miel</t>
  </si>
  <si>
    <t>Como el impulso que siente la ira</t>
  </si>
  <si>
    <t>Cómo es maravilloso</t>
  </si>
  <si>
    <t>Como la cierva</t>
  </si>
  <si>
    <t>Como lirio entre los cardos</t>
  </si>
  <si>
    <t>Como oveja que ve</t>
  </si>
  <si>
    <t>Consolad a mi pueblo</t>
  </si>
  <si>
    <t>Cordero de Dios</t>
  </si>
  <si>
    <t>Credo</t>
  </si>
  <si>
    <t>Cristo es la luz</t>
  </si>
  <si>
    <t>Cuando dormía</t>
  </si>
  <si>
    <t>Cuando el Señor</t>
  </si>
  <si>
    <t>Cuando Israel salió de Egipto</t>
  </si>
  <si>
    <t>Dayenú</t>
  </si>
  <si>
    <t>De Profundis</t>
  </si>
  <si>
    <t>Débora</t>
  </si>
  <si>
    <t>Decidle a los de corazón cansado</t>
  </si>
  <si>
    <t>Delante de los ángeles</t>
  </si>
  <si>
    <t>Día de reposo</t>
  </si>
  <si>
    <t>Dice el Señor a mi Señor</t>
  </si>
  <si>
    <t>Dichoso el hombre</t>
  </si>
  <si>
    <t>El combate escatológico</t>
  </si>
  <si>
    <t>El Espíritu del Señor está sobre mí</t>
  </si>
  <si>
    <t>El jacal de los pastores</t>
  </si>
  <si>
    <t>El lagarero</t>
  </si>
  <si>
    <t>El Mesías león</t>
  </si>
  <si>
    <t>El mismo Dios</t>
  </si>
  <si>
    <t>El necio piensa que Dios no existe</t>
  </si>
  <si>
    <t>El pueblo que caminaba en las tinieblas</t>
  </si>
  <si>
    <t>El sembrador</t>
  </si>
  <si>
    <t>El Señor anuncia una noticia</t>
  </si>
  <si>
    <t>El Señor es mi pastor</t>
  </si>
  <si>
    <t>El Señor me ha dado</t>
  </si>
  <si>
    <t>Elí, Elí, lamá sabactaní</t>
  </si>
  <si>
    <t>En medio de aquel gentío</t>
  </si>
  <si>
    <t>En una noche oscura</t>
  </si>
  <si>
    <t>Eres digno de tomar el libro</t>
  </si>
  <si>
    <t>Eres hermoso</t>
  </si>
  <si>
    <t>Es paciente</t>
  </si>
  <si>
    <t>Escóndeme en lo oculto de tu tienda</t>
  </si>
  <si>
    <t>Escuchad, islas lejanas</t>
  </si>
  <si>
    <t>Éste es el día en que actuó el Señor</t>
  </si>
  <si>
    <t>Este es el mandamiento mío</t>
  </si>
  <si>
    <t>Evenu shalom alejem</t>
  </si>
  <si>
    <t>Extiendo mis manos</t>
  </si>
  <si>
    <t>Exultad, justos, en el Señor</t>
  </si>
  <si>
    <t>Felicidad para el hombre</t>
  </si>
  <si>
    <t>Gloria a Dios en lo alto del cielo</t>
  </si>
  <si>
    <t>Gracias a Yahveh</t>
  </si>
  <si>
    <t>Gritad jubilosos</t>
  </si>
  <si>
    <t>Hacia ti, morada santa</t>
  </si>
  <si>
    <t>Hasta cuándo</t>
  </si>
  <si>
    <t>He aquí mi siervo</t>
  </si>
  <si>
    <t>He aquí que nuestro espejo es el Señor</t>
  </si>
  <si>
    <t>He aquí que vengo presto</t>
  </si>
  <si>
    <t>He esperado en el Señor</t>
  </si>
  <si>
    <t>Hermosa eres, amiga mía</t>
  </si>
  <si>
    <t>Hijas de Jerusalén</t>
  </si>
  <si>
    <t>Himno a Cristo luz</t>
  </si>
  <si>
    <t>Himno a la caridad</t>
  </si>
  <si>
    <t>Himno a la cruz gloriosa</t>
  </si>
  <si>
    <t>Himno a la kenosis</t>
  </si>
  <si>
    <t>Himno de Adviento</t>
  </si>
  <si>
    <t>Himno de la Ascensión</t>
  </si>
  <si>
    <t>Himno de Pascua</t>
  </si>
  <si>
    <t>Huye, amado mío</t>
  </si>
  <si>
    <t>Id y anunciad a mis hermanos</t>
  </si>
  <si>
    <t>Improperios</t>
  </si>
  <si>
    <t>Jacob</t>
  </si>
  <si>
    <t>Jerusalén reconstruida</t>
  </si>
  <si>
    <t>Jesús recorría todas las ciudades</t>
  </si>
  <si>
    <t>La cordera de Dios</t>
  </si>
  <si>
    <t>La espada</t>
  </si>
  <si>
    <t>La marcha es dura</t>
  </si>
  <si>
    <t>La paloma voló</t>
  </si>
  <si>
    <t>La Salve</t>
  </si>
  <si>
    <t>La siega de las naciones</t>
  </si>
  <si>
    <t>La voz de mi amado</t>
  </si>
  <si>
    <t>Las armas de la luz</t>
  </si>
  <si>
    <t>Lauda Sión</t>
  </si>
  <si>
    <t>Letanías de los santos</t>
  </si>
  <si>
    <t>Letanías penitenciales I</t>
  </si>
  <si>
    <t>Letanías penitenciales II</t>
  </si>
  <si>
    <t>Levanto mis ojos a los montes</t>
  </si>
  <si>
    <t>Llegue hasta tu presencia mi clamor</t>
  </si>
  <si>
    <t>Llévame al cielo</t>
  </si>
  <si>
    <t>Magníficat</t>
  </si>
  <si>
    <t>María de Jasna Göra</t>
  </si>
  <si>
    <t>María, casa de bendición</t>
  </si>
  <si>
    <t>María, madre de la Iglesia</t>
  </si>
  <si>
    <t>María, madre del camino ardiente</t>
  </si>
  <si>
    <t>María, pequeña María</t>
  </si>
  <si>
    <t>Me enseñarás el camino de la vida</t>
  </si>
  <si>
    <t>Me has seducido, Señor</t>
  </si>
  <si>
    <t>Me robaste el corazón</t>
  </si>
  <si>
    <t>Mirad qué estupendo</t>
  </si>
  <si>
    <t>Misericordia mía, misericordia</t>
  </si>
  <si>
    <t>Misericordia, Dios mío</t>
  </si>
  <si>
    <t>Mucho me han perseguido</t>
  </si>
  <si>
    <t>Ninguno puede servir a dos señores</t>
  </si>
  <si>
    <t>No está aquí, resucitó</t>
  </si>
  <si>
    <t>No hay en él parecer</t>
  </si>
  <si>
    <t>No resistáis al mal</t>
  </si>
  <si>
    <t>No sufras por los malvados</t>
  </si>
  <si>
    <t>Noli me tangere</t>
  </si>
  <si>
    <t>Oh cielos, lloved de lo alto</t>
  </si>
  <si>
    <t>Oh Dios, por tu nombre sálvame</t>
  </si>
  <si>
    <t>Oh Dios, tú eres mi Dios</t>
  </si>
  <si>
    <t>Oh Jesús, amor mío</t>
  </si>
  <si>
    <t>Oh muerte, ¿dónde está tu victoria?</t>
  </si>
  <si>
    <t>Oh Señor, mi corazón ya no es ambicioso</t>
  </si>
  <si>
    <t>Oh Señor, nuestro Dios</t>
  </si>
  <si>
    <t>Os tomaré de entre las naciones</t>
  </si>
  <si>
    <t>Padre nuestro</t>
  </si>
  <si>
    <t>Paloma incorrupta</t>
  </si>
  <si>
    <t>Pentecostés</t>
  </si>
  <si>
    <t>Plegaria Eucarística II</t>
  </si>
  <si>
    <t xml:space="preserve">Plegaria Eucarística IV </t>
  </si>
  <si>
    <t>Por el amor de mis amigos</t>
  </si>
  <si>
    <t>Por qué esta noche es diferente</t>
  </si>
  <si>
    <t>Por qué las gentes conjuran</t>
  </si>
  <si>
    <t>Porque mi yugo es suave</t>
  </si>
  <si>
    <t>Prefacio para Adviento y Navidad</t>
  </si>
  <si>
    <t>Prefacio para el tiempo Pascual</t>
  </si>
  <si>
    <t>Pregón Pascual</t>
  </si>
  <si>
    <t>Qué amables son tus moradas</t>
  </si>
  <si>
    <t>Qué estupendo, qué alegría</t>
  </si>
  <si>
    <t>Quién es ésta que sube del desierto</t>
  </si>
  <si>
    <t>Quién nos separará</t>
  </si>
  <si>
    <t>Quiero andar, madre, a Jerusalén</t>
  </si>
  <si>
    <t>Quiero cantar</t>
  </si>
  <si>
    <t>Resucitó</t>
  </si>
  <si>
    <t>Resurrexit</t>
  </si>
  <si>
    <t>Salmodia para el evangelio</t>
  </si>
  <si>
    <t>Salmodia para el rosario</t>
  </si>
  <si>
    <t>Salmodia para el Salmo responsorial</t>
  </si>
  <si>
    <t>Salmodias para la oración de los fieles</t>
  </si>
  <si>
    <t>Salmodias para laudes</t>
  </si>
  <si>
    <t>Salve, reina de los cielos</t>
  </si>
  <si>
    <t>Santo</t>
  </si>
  <si>
    <t>Se encontraron dos ángeles</t>
  </si>
  <si>
    <t>Señor, ayúdame a no dudar de ti</t>
  </si>
  <si>
    <t>Señor, no me corrijas en tu cólera</t>
  </si>
  <si>
    <t>Señor, tú me escrutas y conoces</t>
  </si>
  <si>
    <t>Sermón de la montaña</t>
  </si>
  <si>
    <t>Shemá Israel</t>
  </si>
  <si>
    <t>Shlom lej Mariam</t>
  </si>
  <si>
    <t>Si el Señor no construye la casa</t>
  </si>
  <si>
    <t>Si habéis resucitado con Cristo</t>
  </si>
  <si>
    <t>Si hoy escucháis su voz</t>
  </si>
  <si>
    <t>Si me he refugiado en el Señor</t>
  </si>
  <si>
    <t>Siéntate solitario y silencioso</t>
  </si>
  <si>
    <t>Sión, madre de todos los pueblos</t>
  </si>
  <si>
    <t>Sola a Solo</t>
  </si>
  <si>
    <t>Stabat Mater dolorosa</t>
  </si>
  <si>
    <t>Suba el Esposo al leño de su tálamo</t>
  </si>
  <si>
    <t>Sube Dios entre aclamaciones</t>
  </si>
  <si>
    <t>Te Deum</t>
  </si>
  <si>
    <t>Te estoy llamando, Señor</t>
  </si>
  <si>
    <t>Te he manifestado mi pecado</t>
  </si>
  <si>
    <t>Tú eres mi esperanza, Señor</t>
  </si>
  <si>
    <t>Tú has cubierto de vergüenza la muerte</t>
  </si>
  <si>
    <t>Tú que eres fiel</t>
  </si>
  <si>
    <t>Un retoño brota del tronco de Jesé</t>
  </si>
  <si>
    <t>Una gran señal</t>
  </si>
  <si>
    <t>Urí, urí, urá</t>
  </si>
  <si>
    <t>Vamos ya, pastores</t>
  </si>
  <si>
    <t>Ven del Líbano</t>
  </si>
  <si>
    <t>Ven, Espíritu Santo</t>
  </si>
  <si>
    <t>Ven, Hijo del Hombre</t>
  </si>
  <si>
    <t>Veni Creator</t>
  </si>
  <si>
    <t>Viene el Señor</t>
  </si>
  <si>
    <t>Virgen de la maravilla</t>
  </si>
  <si>
    <t>Vivid alegres</t>
  </si>
  <si>
    <t>Vosotros sois la luz del mundo</t>
  </si>
  <si>
    <t>Ya viene mi Dios</t>
  </si>
  <si>
    <t>Yahveh, tú eres mi Dios</t>
  </si>
  <si>
    <t>Yo te amo, Señor</t>
  </si>
  <si>
    <t>Yo vengo a reunir</t>
  </si>
  <si>
    <t>Zaqueo</t>
  </si>
  <si>
    <t>CANTOS</t>
  </si>
  <si>
    <t>Completado</t>
  </si>
  <si>
    <t>CANTOS CAMINO NEOCATECUMENAL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</si>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</sst>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24"/>
      <color rgb="FFFF0000"/>
      <name val="Neocat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  <xf numFmtId="0" fontId="4" fillId="0" borderId="0" xfId="0" applyFont="1"/>
    <xf numFmtId="0" fontId="0" fillId="7" borderId="4" xfId="0" applyFill="1" applyBorder="1"/>
    <xf numFmtId="0" fontId="0" fillId="0" borderId="4" xfId="0" applyBorder="1"/>
    <xf numFmtId="0" fontId="5" fillId="0" borderId="4" xfId="0" applyFont="1" applyBorder="1"/>
    <xf numFmtId="0" fontId="6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326B4-0F6F-4568-87DE-3C3095EB8695}" name="Table1" displayName="Table1" ref="A2:B233" totalsRowShown="0">
  <autoFilter ref="A2:B233" xr:uid="{C04326B4-0F6F-4568-87DE-3C3095EB8695}"/>
  <tableColumns count="2">
    <tableColumn id="1" xr3:uid="{E18A3BBF-6598-43DE-BAD9-4597B3177AF0}" name="CANTOS" dataDxfId="0"/>
    <tableColumn id="2" xr3:uid="{D0EE11A7-C5E6-40CF-A818-6FD7B8F79920}" name="Completad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1C4D-1540-4240-A338-E607C0F8CB94}">
  <dimension ref="A1:D233"/>
  <sheetViews>
    <sheetView tabSelected="1" topLeftCell="A2" zoomScale="130" zoomScaleNormal="130" workbookViewId="0">
      <selection activeCell="A8" sqref="A8"/>
    </sheetView>
  </sheetViews>
  <sheetFormatPr defaultRowHeight="14.5" x14ac:dyDescent="0.35"/>
  <cols>
    <col min="1" max="1" width="41" bestFit="1" customWidth="1"/>
    <col min="2" max="2" width="12.26953125" customWidth="1"/>
  </cols>
  <sheetData>
    <row r="1" spans="1:4" ht="33.5" x14ac:dyDescent="0.5">
      <c r="A1" s="14" t="s">
        <v>641</v>
      </c>
      <c r="B1" s="14"/>
      <c r="C1" s="14"/>
      <c r="D1" s="14"/>
    </row>
    <row r="2" spans="1:4" x14ac:dyDescent="0.35">
      <c r="A2" t="s">
        <v>639</v>
      </c>
      <c r="B2" t="s">
        <v>640</v>
      </c>
    </row>
    <row r="3" spans="1:4" x14ac:dyDescent="0.35">
      <c r="A3" s="11" t="s">
        <v>414</v>
      </c>
      <c r="B3" t="s">
        <v>642</v>
      </c>
    </row>
    <row r="4" spans="1:4" x14ac:dyDescent="0.35">
      <c r="A4" s="12" t="s">
        <v>415</v>
      </c>
      <c r="B4" t="s">
        <v>642</v>
      </c>
    </row>
    <row r="5" spans="1:4" x14ac:dyDescent="0.35">
      <c r="A5" s="11" t="s">
        <v>416</v>
      </c>
      <c r="B5" t="s">
        <v>642</v>
      </c>
    </row>
    <row r="6" spans="1:4" x14ac:dyDescent="0.35">
      <c r="A6" s="12" t="s">
        <v>417</v>
      </c>
      <c r="B6" t="s">
        <v>642</v>
      </c>
    </row>
    <row r="7" spans="1:4" x14ac:dyDescent="0.35">
      <c r="A7" s="11" t="s">
        <v>418</v>
      </c>
      <c r="B7" t="s">
        <v>642</v>
      </c>
    </row>
    <row r="8" spans="1:4" x14ac:dyDescent="0.35">
      <c r="A8" s="12" t="s">
        <v>419</v>
      </c>
      <c r="B8" t="s">
        <v>642</v>
      </c>
    </row>
    <row r="9" spans="1:4" x14ac:dyDescent="0.35">
      <c r="A9" s="11" t="s">
        <v>420</v>
      </c>
      <c r="B9" t="s">
        <v>642</v>
      </c>
    </row>
    <row r="10" spans="1:4" x14ac:dyDescent="0.35">
      <c r="A10" s="12" t="s">
        <v>421</v>
      </c>
      <c r="B10" t="s">
        <v>642</v>
      </c>
    </row>
    <row r="11" spans="1:4" x14ac:dyDescent="0.35">
      <c r="A11" s="11" t="s">
        <v>422</v>
      </c>
      <c r="B11" t="s">
        <v>642</v>
      </c>
    </row>
    <row r="12" spans="1:4" x14ac:dyDescent="0.35">
      <c r="A12" s="13" t="s">
        <v>423</v>
      </c>
      <c r="B12" t="s">
        <v>642</v>
      </c>
    </row>
    <row r="13" spans="1:4" x14ac:dyDescent="0.35">
      <c r="A13" s="11" t="s">
        <v>424</v>
      </c>
      <c r="B13" t="s">
        <v>642</v>
      </c>
    </row>
    <row r="14" spans="1:4" x14ac:dyDescent="0.35">
      <c r="A14" s="12" t="s">
        <v>425</v>
      </c>
      <c r="B14" t="s">
        <v>642</v>
      </c>
    </row>
    <row r="15" spans="1:4" x14ac:dyDescent="0.35">
      <c r="A15" s="11" t="s">
        <v>426</v>
      </c>
      <c r="B15" t="s">
        <v>642</v>
      </c>
    </row>
    <row r="16" spans="1:4" x14ac:dyDescent="0.35">
      <c r="A16" s="12" t="s">
        <v>427</v>
      </c>
      <c r="B16" t="s">
        <v>642</v>
      </c>
    </row>
    <row r="17" spans="1:2" x14ac:dyDescent="0.35">
      <c r="A17" s="11" t="s">
        <v>428</v>
      </c>
      <c r="B17" t="s">
        <v>642</v>
      </c>
    </row>
    <row r="18" spans="1:2" x14ac:dyDescent="0.35">
      <c r="A18" s="12" t="s">
        <v>429</v>
      </c>
      <c r="B18" t="s">
        <v>642</v>
      </c>
    </row>
    <row r="19" spans="1:2" x14ac:dyDescent="0.35">
      <c r="A19" s="11" t="s">
        <v>430</v>
      </c>
      <c r="B19" t="s">
        <v>642</v>
      </c>
    </row>
    <row r="20" spans="1:2" x14ac:dyDescent="0.35">
      <c r="A20" s="12" t="s">
        <v>431</v>
      </c>
      <c r="B20" t="s">
        <v>642</v>
      </c>
    </row>
    <row r="21" spans="1:2" x14ac:dyDescent="0.35">
      <c r="A21" s="11" t="s">
        <v>432</v>
      </c>
      <c r="B21" t="s">
        <v>642</v>
      </c>
    </row>
    <row r="22" spans="1:2" x14ac:dyDescent="0.35">
      <c r="A22" s="12" t="s">
        <v>433</v>
      </c>
      <c r="B22" s="15">
        <v>45763</v>
      </c>
    </row>
    <row r="23" spans="1:2" x14ac:dyDescent="0.35">
      <c r="A23" s="11" t="s">
        <v>434</v>
      </c>
      <c r="B23" s="15">
        <f t="shared" ref="B23:B86" ca="1" si="0">TODAY()</f>
        <v>45764</v>
      </c>
    </row>
    <row r="24" spans="1:2" x14ac:dyDescent="0.35">
      <c r="A24" s="12" t="s">
        <v>435</v>
      </c>
      <c r="B24" s="15">
        <f t="shared" ca="1" si="0"/>
        <v>45764</v>
      </c>
    </row>
    <row r="25" spans="1:2" x14ac:dyDescent="0.35">
      <c r="A25" s="11" t="s">
        <v>436</v>
      </c>
      <c r="B25" s="15">
        <f t="shared" ca="1" si="0"/>
        <v>45764</v>
      </c>
    </row>
    <row r="26" spans="1:2" x14ac:dyDescent="0.35">
      <c r="A26" s="12" t="s">
        <v>437</v>
      </c>
      <c r="B26" s="15">
        <f t="shared" ca="1" si="0"/>
        <v>45764</v>
      </c>
    </row>
    <row r="27" spans="1:2" x14ac:dyDescent="0.35">
      <c r="A27" s="11" t="s">
        <v>438</v>
      </c>
      <c r="B27" s="15">
        <f t="shared" ca="1" si="0"/>
        <v>45764</v>
      </c>
    </row>
    <row r="28" spans="1:2" x14ac:dyDescent="0.35">
      <c r="A28" s="12" t="s">
        <v>439</v>
      </c>
      <c r="B28" s="15">
        <f t="shared" ca="1" si="0"/>
        <v>45764</v>
      </c>
    </row>
    <row r="29" spans="1:2" x14ac:dyDescent="0.35">
      <c r="A29" s="11" t="s">
        <v>440</v>
      </c>
      <c r="B29" s="15">
        <f t="shared" ca="1" si="0"/>
        <v>45764</v>
      </c>
    </row>
    <row r="30" spans="1:2" x14ac:dyDescent="0.35">
      <c r="A30" s="12" t="s">
        <v>441</v>
      </c>
      <c r="B30" s="15">
        <f t="shared" ca="1" si="0"/>
        <v>45764</v>
      </c>
    </row>
    <row r="31" spans="1:2" x14ac:dyDescent="0.35">
      <c r="A31" s="11" t="s">
        <v>442</v>
      </c>
      <c r="B31" s="15">
        <f t="shared" ca="1" si="0"/>
        <v>45764</v>
      </c>
    </row>
    <row r="32" spans="1:2" x14ac:dyDescent="0.35">
      <c r="A32" s="12" t="s">
        <v>443</v>
      </c>
      <c r="B32" s="15">
        <f t="shared" ca="1" si="0"/>
        <v>45764</v>
      </c>
    </row>
    <row r="33" spans="1:2" x14ac:dyDescent="0.35">
      <c r="A33" s="11" t="s">
        <v>444</v>
      </c>
      <c r="B33" s="15">
        <f t="shared" ca="1" si="0"/>
        <v>45764</v>
      </c>
    </row>
    <row r="34" spans="1:2" x14ac:dyDescent="0.35">
      <c r="A34" s="12" t="s">
        <v>445</v>
      </c>
      <c r="B34" s="15">
        <f t="shared" ca="1" si="0"/>
        <v>45764</v>
      </c>
    </row>
    <row r="35" spans="1:2" x14ac:dyDescent="0.35">
      <c r="A35" s="11" t="s">
        <v>446</v>
      </c>
      <c r="B35" s="15">
        <f t="shared" ca="1" si="0"/>
        <v>45764</v>
      </c>
    </row>
    <row r="36" spans="1:2" x14ac:dyDescent="0.35">
      <c r="A36" s="12" t="s">
        <v>447</v>
      </c>
      <c r="B36" s="15">
        <f t="shared" ca="1" si="0"/>
        <v>45764</v>
      </c>
    </row>
    <row r="37" spans="1:2" x14ac:dyDescent="0.35">
      <c r="A37" s="11" t="s">
        <v>448</v>
      </c>
      <c r="B37" s="15">
        <f t="shared" ca="1" si="0"/>
        <v>45764</v>
      </c>
    </row>
    <row r="38" spans="1:2" x14ac:dyDescent="0.35">
      <c r="A38" s="12" t="s">
        <v>449</v>
      </c>
      <c r="B38" s="15">
        <f t="shared" ca="1" si="0"/>
        <v>45764</v>
      </c>
    </row>
    <row r="39" spans="1:2" x14ac:dyDescent="0.35">
      <c r="A39" s="11" t="s">
        <v>450</v>
      </c>
      <c r="B39" s="15">
        <f t="shared" ca="1" si="0"/>
        <v>45764</v>
      </c>
    </row>
    <row r="40" spans="1:2" x14ac:dyDescent="0.35">
      <c r="A40" s="12" t="s">
        <v>451</v>
      </c>
      <c r="B40" s="15">
        <f t="shared" ca="1" si="0"/>
        <v>45764</v>
      </c>
    </row>
    <row r="41" spans="1:2" x14ac:dyDescent="0.35">
      <c r="A41" s="11" t="s">
        <v>452</v>
      </c>
      <c r="B41" s="15">
        <f t="shared" ca="1" si="0"/>
        <v>45764</v>
      </c>
    </row>
    <row r="42" spans="1:2" x14ac:dyDescent="0.35">
      <c r="A42" s="12" t="s">
        <v>453</v>
      </c>
      <c r="B42" s="15">
        <f t="shared" ca="1" si="0"/>
        <v>45764</v>
      </c>
    </row>
    <row r="43" spans="1:2" x14ac:dyDescent="0.35">
      <c r="A43" s="11" t="s">
        <v>454</v>
      </c>
      <c r="B43" s="15">
        <f t="shared" ca="1" si="0"/>
        <v>45764</v>
      </c>
    </row>
    <row r="44" spans="1:2" x14ac:dyDescent="0.35">
      <c r="A44" s="12" t="s">
        <v>455</v>
      </c>
      <c r="B44" s="15">
        <f t="shared" ca="1" si="0"/>
        <v>45764</v>
      </c>
    </row>
    <row r="45" spans="1:2" x14ac:dyDescent="0.35">
      <c r="A45" s="11" t="s">
        <v>456</v>
      </c>
      <c r="B45" s="15">
        <f t="shared" ca="1" si="0"/>
        <v>45764</v>
      </c>
    </row>
    <row r="46" spans="1:2" x14ac:dyDescent="0.35">
      <c r="A46" s="12" t="s">
        <v>457</v>
      </c>
      <c r="B46" s="15">
        <f t="shared" ca="1" si="0"/>
        <v>45764</v>
      </c>
    </row>
    <row r="47" spans="1:2" x14ac:dyDescent="0.35">
      <c r="A47" s="11" t="s">
        <v>458</v>
      </c>
      <c r="B47" s="15">
        <f t="shared" ca="1" si="0"/>
        <v>45764</v>
      </c>
    </row>
    <row r="48" spans="1:2" x14ac:dyDescent="0.35">
      <c r="A48" s="12" t="s">
        <v>459</v>
      </c>
      <c r="B48" s="15">
        <f t="shared" ca="1" si="0"/>
        <v>45764</v>
      </c>
    </row>
    <row r="49" spans="1:2" x14ac:dyDescent="0.35">
      <c r="A49" s="11" t="s">
        <v>460</v>
      </c>
      <c r="B49" s="15">
        <f t="shared" ca="1" si="0"/>
        <v>45764</v>
      </c>
    </row>
    <row r="50" spans="1:2" x14ac:dyDescent="0.35">
      <c r="A50" s="12" t="s">
        <v>461</v>
      </c>
      <c r="B50" s="15">
        <f t="shared" ca="1" si="0"/>
        <v>45764</v>
      </c>
    </row>
    <row r="51" spans="1:2" x14ac:dyDescent="0.35">
      <c r="A51" s="11" t="s">
        <v>462</v>
      </c>
      <c r="B51" s="15">
        <f t="shared" ca="1" si="0"/>
        <v>45764</v>
      </c>
    </row>
    <row r="52" spans="1:2" x14ac:dyDescent="0.35">
      <c r="A52" s="12" t="s">
        <v>463</v>
      </c>
      <c r="B52" s="15">
        <f t="shared" ca="1" si="0"/>
        <v>45764</v>
      </c>
    </row>
    <row r="53" spans="1:2" x14ac:dyDescent="0.35">
      <c r="A53" s="11" t="s">
        <v>464</v>
      </c>
      <c r="B53" s="15">
        <f t="shared" ca="1" si="0"/>
        <v>45764</v>
      </c>
    </row>
    <row r="54" spans="1:2" x14ac:dyDescent="0.35">
      <c r="A54" s="12" t="s">
        <v>465</v>
      </c>
      <c r="B54" s="15">
        <f t="shared" ca="1" si="0"/>
        <v>45764</v>
      </c>
    </row>
    <row r="55" spans="1:2" x14ac:dyDescent="0.35">
      <c r="A55" s="11" t="s">
        <v>466</v>
      </c>
      <c r="B55" s="15">
        <f t="shared" ca="1" si="0"/>
        <v>45764</v>
      </c>
    </row>
    <row r="56" spans="1:2" x14ac:dyDescent="0.35">
      <c r="A56" s="12" t="s">
        <v>467</v>
      </c>
      <c r="B56" s="15">
        <f t="shared" ca="1" si="0"/>
        <v>45764</v>
      </c>
    </row>
    <row r="57" spans="1:2" x14ac:dyDescent="0.35">
      <c r="A57" s="11" t="s">
        <v>468</v>
      </c>
      <c r="B57" s="15">
        <f t="shared" ca="1" si="0"/>
        <v>45764</v>
      </c>
    </row>
    <row r="58" spans="1:2" x14ac:dyDescent="0.35">
      <c r="A58" s="12" t="s">
        <v>469</v>
      </c>
      <c r="B58" s="15">
        <f t="shared" ca="1" si="0"/>
        <v>45764</v>
      </c>
    </row>
    <row r="59" spans="1:2" x14ac:dyDescent="0.35">
      <c r="A59" s="11" t="s">
        <v>470</v>
      </c>
      <c r="B59" s="15">
        <f t="shared" ca="1" si="0"/>
        <v>45764</v>
      </c>
    </row>
    <row r="60" spans="1:2" x14ac:dyDescent="0.35">
      <c r="A60" s="12" t="s">
        <v>471</v>
      </c>
      <c r="B60" s="15">
        <f t="shared" ca="1" si="0"/>
        <v>45764</v>
      </c>
    </row>
    <row r="61" spans="1:2" x14ac:dyDescent="0.35">
      <c r="A61" s="11" t="s">
        <v>472</v>
      </c>
      <c r="B61" s="15">
        <f t="shared" ca="1" si="0"/>
        <v>45764</v>
      </c>
    </row>
    <row r="62" spans="1:2" x14ac:dyDescent="0.35">
      <c r="A62" s="12" t="s">
        <v>473</v>
      </c>
      <c r="B62" s="15">
        <f t="shared" ca="1" si="0"/>
        <v>45764</v>
      </c>
    </row>
    <row r="63" spans="1:2" x14ac:dyDescent="0.35">
      <c r="A63" s="11" t="s">
        <v>474</v>
      </c>
      <c r="B63" s="15">
        <f t="shared" ca="1" si="0"/>
        <v>45764</v>
      </c>
    </row>
    <row r="64" spans="1:2" x14ac:dyDescent="0.35">
      <c r="A64" s="12" t="s">
        <v>475</v>
      </c>
      <c r="B64" s="15">
        <f t="shared" ca="1" si="0"/>
        <v>45764</v>
      </c>
    </row>
    <row r="65" spans="1:2" x14ac:dyDescent="0.35">
      <c r="A65" s="11" t="s">
        <v>476</v>
      </c>
      <c r="B65" s="15">
        <f t="shared" ca="1" si="0"/>
        <v>45764</v>
      </c>
    </row>
    <row r="66" spans="1:2" x14ac:dyDescent="0.35">
      <c r="A66" s="12" t="s">
        <v>477</v>
      </c>
      <c r="B66" s="15">
        <f t="shared" ca="1" si="0"/>
        <v>45764</v>
      </c>
    </row>
    <row r="67" spans="1:2" x14ac:dyDescent="0.35">
      <c r="A67" s="11" t="s">
        <v>478</v>
      </c>
      <c r="B67" s="15">
        <f t="shared" ca="1" si="0"/>
        <v>45764</v>
      </c>
    </row>
    <row r="68" spans="1:2" x14ac:dyDescent="0.35">
      <c r="A68" s="12" t="s">
        <v>479</v>
      </c>
      <c r="B68" s="15">
        <f t="shared" ca="1" si="0"/>
        <v>45764</v>
      </c>
    </row>
    <row r="69" spans="1:2" x14ac:dyDescent="0.35">
      <c r="A69" s="11" t="s">
        <v>480</v>
      </c>
      <c r="B69" s="15">
        <f t="shared" ca="1" si="0"/>
        <v>45764</v>
      </c>
    </row>
    <row r="70" spans="1:2" x14ac:dyDescent="0.35">
      <c r="A70" s="12" t="s">
        <v>481</v>
      </c>
      <c r="B70" s="15">
        <f t="shared" ca="1" si="0"/>
        <v>45764</v>
      </c>
    </row>
    <row r="71" spans="1:2" x14ac:dyDescent="0.35">
      <c r="A71" s="11" t="s">
        <v>482</v>
      </c>
      <c r="B71" s="15">
        <f t="shared" ca="1" si="0"/>
        <v>45764</v>
      </c>
    </row>
    <row r="72" spans="1:2" x14ac:dyDescent="0.35">
      <c r="A72" s="12" t="s">
        <v>483</v>
      </c>
      <c r="B72" s="15">
        <f t="shared" ca="1" si="0"/>
        <v>45764</v>
      </c>
    </row>
    <row r="73" spans="1:2" x14ac:dyDescent="0.35">
      <c r="A73" s="11" t="s">
        <v>484</v>
      </c>
      <c r="B73" s="15">
        <f t="shared" ca="1" si="0"/>
        <v>45764</v>
      </c>
    </row>
    <row r="74" spans="1:2" x14ac:dyDescent="0.35">
      <c r="A74" s="12" t="s">
        <v>485</v>
      </c>
      <c r="B74" s="15">
        <f t="shared" ca="1" si="0"/>
        <v>45764</v>
      </c>
    </row>
    <row r="75" spans="1:2" x14ac:dyDescent="0.35">
      <c r="A75" s="11" t="s">
        <v>486</v>
      </c>
      <c r="B75" s="15">
        <f t="shared" ca="1" si="0"/>
        <v>45764</v>
      </c>
    </row>
    <row r="76" spans="1:2" x14ac:dyDescent="0.35">
      <c r="A76" s="12" t="s">
        <v>487</v>
      </c>
      <c r="B76" s="15">
        <f t="shared" ca="1" si="0"/>
        <v>45764</v>
      </c>
    </row>
    <row r="77" spans="1:2" x14ac:dyDescent="0.35">
      <c r="A77" s="11" t="s">
        <v>488</v>
      </c>
      <c r="B77" s="15">
        <f t="shared" ca="1" si="0"/>
        <v>45764</v>
      </c>
    </row>
    <row r="78" spans="1:2" x14ac:dyDescent="0.35">
      <c r="A78" s="12" t="s">
        <v>489</v>
      </c>
      <c r="B78" s="15">
        <f t="shared" ca="1" si="0"/>
        <v>45764</v>
      </c>
    </row>
    <row r="79" spans="1:2" x14ac:dyDescent="0.35">
      <c r="A79" s="11" t="s">
        <v>490</v>
      </c>
      <c r="B79" s="15">
        <f t="shared" ca="1" si="0"/>
        <v>45764</v>
      </c>
    </row>
    <row r="80" spans="1:2" x14ac:dyDescent="0.35">
      <c r="A80" s="12" t="s">
        <v>491</v>
      </c>
      <c r="B80" s="15">
        <f t="shared" ca="1" si="0"/>
        <v>45764</v>
      </c>
    </row>
    <row r="81" spans="1:2" x14ac:dyDescent="0.35">
      <c r="A81" s="11" t="s">
        <v>492</v>
      </c>
      <c r="B81" s="15">
        <f t="shared" ca="1" si="0"/>
        <v>45764</v>
      </c>
    </row>
    <row r="82" spans="1:2" x14ac:dyDescent="0.35">
      <c r="A82" s="12" t="s">
        <v>493</v>
      </c>
      <c r="B82" s="15">
        <f t="shared" ca="1" si="0"/>
        <v>45764</v>
      </c>
    </row>
    <row r="83" spans="1:2" x14ac:dyDescent="0.35">
      <c r="A83" s="11" t="s">
        <v>494</v>
      </c>
      <c r="B83" s="15">
        <f t="shared" ca="1" si="0"/>
        <v>45764</v>
      </c>
    </row>
    <row r="84" spans="1:2" x14ac:dyDescent="0.35">
      <c r="A84" s="12" t="s">
        <v>495</v>
      </c>
      <c r="B84" s="15">
        <f t="shared" ca="1" si="0"/>
        <v>45764</v>
      </c>
    </row>
    <row r="85" spans="1:2" x14ac:dyDescent="0.35">
      <c r="A85" s="11" t="s">
        <v>496</v>
      </c>
      <c r="B85" s="15">
        <f t="shared" ca="1" si="0"/>
        <v>45764</v>
      </c>
    </row>
    <row r="86" spans="1:2" x14ac:dyDescent="0.35">
      <c r="A86" s="12" t="s">
        <v>497</v>
      </c>
      <c r="B86" s="15">
        <f t="shared" ca="1" si="0"/>
        <v>45764</v>
      </c>
    </row>
    <row r="87" spans="1:2" x14ac:dyDescent="0.35">
      <c r="A87" s="11" t="s">
        <v>498</v>
      </c>
      <c r="B87" s="15">
        <f t="shared" ref="B87:B150" ca="1" si="1">TODAY()</f>
        <v>45764</v>
      </c>
    </row>
    <row r="88" spans="1:2" x14ac:dyDescent="0.35">
      <c r="A88" s="12" t="s">
        <v>499</v>
      </c>
      <c r="B88" s="15">
        <f t="shared" ca="1" si="1"/>
        <v>45764</v>
      </c>
    </row>
    <row r="89" spans="1:2" x14ac:dyDescent="0.35">
      <c r="A89" s="11" t="s">
        <v>500</v>
      </c>
      <c r="B89" s="15">
        <f t="shared" ca="1" si="1"/>
        <v>45764</v>
      </c>
    </row>
    <row r="90" spans="1:2" x14ac:dyDescent="0.35">
      <c r="A90" s="12" t="s">
        <v>501</v>
      </c>
      <c r="B90" s="15">
        <f t="shared" ca="1" si="1"/>
        <v>45764</v>
      </c>
    </row>
    <row r="91" spans="1:2" x14ac:dyDescent="0.35">
      <c r="A91" s="11" t="s">
        <v>502</v>
      </c>
      <c r="B91" s="15">
        <f t="shared" ca="1" si="1"/>
        <v>45764</v>
      </c>
    </row>
    <row r="92" spans="1:2" x14ac:dyDescent="0.35">
      <c r="A92" s="12" t="s">
        <v>503</v>
      </c>
      <c r="B92" s="15">
        <f t="shared" ca="1" si="1"/>
        <v>45764</v>
      </c>
    </row>
    <row r="93" spans="1:2" x14ac:dyDescent="0.35">
      <c r="A93" s="11" t="s">
        <v>504</v>
      </c>
      <c r="B93" s="15">
        <f t="shared" ca="1" si="1"/>
        <v>45764</v>
      </c>
    </row>
    <row r="94" spans="1:2" x14ac:dyDescent="0.35">
      <c r="A94" s="12" t="s">
        <v>505</v>
      </c>
      <c r="B94" s="15">
        <f t="shared" ca="1" si="1"/>
        <v>45764</v>
      </c>
    </row>
    <row r="95" spans="1:2" x14ac:dyDescent="0.35">
      <c r="A95" s="11" t="s">
        <v>506</v>
      </c>
      <c r="B95" s="15">
        <f t="shared" ca="1" si="1"/>
        <v>45764</v>
      </c>
    </row>
    <row r="96" spans="1:2" x14ac:dyDescent="0.35">
      <c r="A96" s="12" t="s">
        <v>507</v>
      </c>
      <c r="B96" s="15">
        <f t="shared" ca="1" si="1"/>
        <v>45764</v>
      </c>
    </row>
    <row r="97" spans="1:2" x14ac:dyDescent="0.35">
      <c r="A97" s="11" t="s">
        <v>508</v>
      </c>
      <c r="B97" s="15">
        <f t="shared" ca="1" si="1"/>
        <v>45764</v>
      </c>
    </row>
    <row r="98" spans="1:2" x14ac:dyDescent="0.35">
      <c r="A98" s="12" t="s">
        <v>509</v>
      </c>
      <c r="B98" s="15">
        <f t="shared" ca="1" si="1"/>
        <v>45764</v>
      </c>
    </row>
    <row r="99" spans="1:2" x14ac:dyDescent="0.35">
      <c r="A99" s="11" t="s">
        <v>510</v>
      </c>
      <c r="B99" s="15">
        <f t="shared" ca="1" si="1"/>
        <v>45764</v>
      </c>
    </row>
    <row r="100" spans="1:2" x14ac:dyDescent="0.35">
      <c r="A100" s="12" t="s">
        <v>511</v>
      </c>
      <c r="B100" s="15">
        <f t="shared" ca="1" si="1"/>
        <v>45764</v>
      </c>
    </row>
    <row r="101" spans="1:2" x14ac:dyDescent="0.35">
      <c r="A101" s="11" t="s">
        <v>512</v>
      </c>
      <c r="B101" s="15">
        <f t="shared" ca="1" si="1"/>
        <v>45764</v>
      </c>
    </row>
    <row r="102" spans="1:2" x14ac:dyDescent="0.35">
      <c r="A102" s="12" t="s">
        <v>513</v>
      </c>
      <c r="B102" s="15">
        <f t="shared" ca="1" si="1"/>
        <v>45764</v>
      </c>
    </row>
    <row r="103" spans="1:2" x14ac:dyDescent="0.35">
      <c r="A103" s="11" t="s">
        <v>514</v>
      </c>
      <c r="B103" s="15">
        <f t="shared" ca="1" si="1"/>
        <v>45764</v>
      </c>
    </row>
    <row r="104" spans="1:2" x14ac:dyDescent="0.35">
      <c r="A104" s="12" t="s">
        <v>515</v>
      </c>
      <c r="B104" s="15">
        <f t="shared" ca="1" si="1"/>
        <v>45764</v>
      </c>
    </row>
    <row r="105" spans="1:2" x14ac:dyDescent="0.35">
      <c r="A105" s="11" t="s">
        <v>516</v>
      </c>
      <c r="B105" s="15">
        <f t="shared" ca="1" si="1"/>
        <v>45764</v>
      </c>
    </row>
    <row r="106" spans="1:2" x14ac:dyDescent="0.35">
      <c r="A106" s="12" t="s">
        <v>517</v>
      </c>
      <c r="B106" s="15">
        <f t="shared" ca="1" si="1"/>
        <v>45764</v>
      </c>
    </row>
    <row r="107" spans="1:2" x14ac:dyDescent="0.35">
      <c r="A107" s="11" t="s">
        <v>518</v>
      </c>
      <c r="B107" s="15">
        <f t="shared" ca="1" si="1"/>
        <v>45764</v>
      </c>
    </row>
    <row r="108" spans="1:2" x14ac:dyDescent="0.35">
      <c r="A108" s="12" t="s">
        <v>519</v>
      </c>
      <c r="B108" s="15">
        <f t="shared" ca="1" si="1"/>
        <v>45764</v>
      </c>
    </row>
    <row r="109" spans="1:2" x14ac:dyDescent="0.35">
      <c r="A109" s="11" t="s">
        <v>520</v>
      </c>
      <c r="B109" s="15">
        <f t="shared" ca="1" si="1"/>
        <v>45764</v>
      </c>
    </row>
    <row r="110" spans="1:2" x14ac:dyDescent="0.35">
      <c r="A110" s="12" t="s">
        <v>521</v>
      </c>
      <c r="B110" s="15">
        <f t="shared" ca="1" si="1"/>
        <v>45764</v>
      </c>
    </row>
    <row r="111" spans="1:2" x14ac:dyDescent="0.35">
      <c r="A111" s="11" t="s">
        <v>522</v>
      </c>
      <c r="B111" s="15">
        <f t="shared" ca="1" si="1"/>
        <v>45764</v>
      </c>
    </row>
    <row r="112" spans="1:2" x14ac:dyDescent="0.35">
      <c r="A112" s="12" t="s">
        <v>523</v>
      </c>
      <c r="B112" s="15">
        <f t="shared" ca="1" si="1"/>
        <v>45764</v>
      </c>
    </row>
    <row r="113" spans="1:2" x14ac:dyDescent="0.35">
      <c r="A113" s="11" t="s">
        <v>524</v>
      </c>
      <c r="B113" s="15">
        <f t="shared" ca="1" si="1"/>
        <v>45764</v>
      </c>
    </row>
    <row r="114" spans="1:2" x14ac:dyDescent="0.35">
      <c r="A114" s="12" t="s">
        <v>525</v>
      </c>
      <c r="B114" s="15">
        <f t="shared" ca="1" si="1"/>
        <v>45764</v>
      </c>
    </row>
    <row r="115" spans="1:2" x14ac:dyDescent="0.35">
      <c r="A115" s="11" t="s">
        <v>526</v>
      </c>
      <c r="B115" s="15">
        <f t="shared" ca="1" si="1"/>
        <v>45764</v>
      </c>
    </row>
    <row r="116" spans="1:2" x14ac:dyDescent="0.35">
      <c r="A116" s="12" t="s">
        <v>527</v>
      </c>
      <c r="B116" s="15">
        <f t="shared" ca="1" si="1"/>
        <v>45764</v>
      </c>
    </row>
    <row r="117" spans="1:2" x14ac:dyDescent="0.35">
      <c r="A117" s="11" t="s">
        <v>528</v>
      </c>
      <c r="B117" s="15">
        <f t="shared" ca="1" si="1"/>
        <v>45764</v>
      </c>
    </row>
    <row r="118" spans="1:2" x14ac:dyDescent="0.35">
      <c r="A118" s="12" t="s">
        <v>529</v>
      </c>
      <c r="B118" s="15">
        <f t="shared" ca="1" si="1"/>
        <v>45764</v>
      </c>
    </row>
    <row r="119" spans="1:2" x14ac:dyDescent="0.35">
      <c r="A119" s="11" t="s">
        <v>530</v>
      </c>
      <c r="B119" s="15">
        <f t="shared" ca="1" si="1"/>
        <v>45764</v>
      </c>
    </row>
    <row r="120" spans="1:2" x14ac:dyDescent="0.35">
      <c r="A120" s="12" t="s">
        <v>531</v>
      </c>
      <c r="B120" s="15">
        <f t="shared" ca="1" si="1"/>
        <v>45764</v>
      </c>
    </row>
    <row r="121" spans="1:2" x14ac:dyDescent="0.35">
      <c r="A121" s="11" t="s">
        <v>532</v>
      </c>
      <c r="B121" s="15">
        <f t="shared" ca="1" si="1"/>
        <v>45764</v>
      </c>
    </row>
    <row r="122" spans="1:2" x14ac:dyDescent="0.35">
      <c r="A122" s="12" t="s">
        <v>533</v>
      </c>
      <c r="B122" s="15">
        <f t="shared" ca="1" si="1"/>
        <v>45764</v>
      </c>
    </row>
    <row r="123" spans="1:2" x14ac:dyDescent="0.35">
      <c r="A123" s="11" t="s">
        <v>534</v>
      </c>
      <c r="B123" s="15">
        <f t="shared" ca="1" si="1"/>
        <v>45764</v>
      </c>
    </row>
    <row r="124" spans="1:2" x14ac:dyDescent="0.35">
      <c r="A124" s="12" t="s">
        <v>535</v>
      </c>
      <c r="B124" s="15">
        <f t="shared" ca="1" si="1"/>
        <v>45764</v>
      </c>
    </row>
    <row r="125" spans="1:2" x14ac:dyDescent="0.35">
      <c r="A125" s="11" t="s">
        <v>536</v>
      </c>
      <c r="B125" s="15">
        <f t="shared" ca="1" si="1"/>
        <v>45764</v>
      </c>
    </row>
    <row r="126" spans="1:2" x14ac:dyDescent="0.35">
      <c r="A126" s="12" t="s">
        <v>537</v>
      </c>
      <c r="B126" s="15">
        <f t="shared" ca="1" si="1"/>
        <v>45764</v>
      </c>
    </row>
    <row r="127" spans="1:2" x14ac:dyDescent="0.35">
      <c r="A127" s="11" t="s">
        <v>538</v>
      </c>
      <c r="B127" s="15">
        <f t="shared" ca="1" si="1"/>
        <v>45764</v>
      </c>
    </row>
    <row r="128" spans="1:2" x14ac:dyDescent="0.35">
      <c r="A128" s="12" t="s">
        <v>539</v>
      </c>
      <c r="B128" s="15">
        <f t="shared" ca="1" si="1"/>
        <v>45764</v>
      </c>
    </row>
    <row r="129" spans="1:2" x14ac:dyDescent="0.35">
      <c r="A129" s="11" t="s">
        <v>540</v>
      </c>
      <c r="B129" s="15">
        <f t="shared" ca="1" si="1"/>
        <v>45764</v>
      </c>
    </row>
    <row r="130" spans="1:2" x14ac:dyDescent="0.35">
      <c r="A130" s="12" t="s">
        <v>541</v>
      </c>
      <c r="B130" s="15">
        <f t="shared" ca="1" si="1"/>
        <v>45764</v>
      </c>
    </row>
    <row r="131" spans="1:2" x14ac:dyDescent="0.35">
      <c r="A131" s="11" t="s">
        <v>542</v>
      </c>
      <c r="B131" s="15">
        <f t="shared" ca="1" si="1"/>
        <v>45764</v>
      </c>
    </row>
    <row r="132" spans="1:2" x14ac:dyDescent="0.35">
      <c r="A132" s="12" t="s">
        <v>543</v>
      </c>
      <c r="B132" s="15">
        <f t="shared" ca="1" si="1"/>
        <v>45764</v>
      </c>
    </row>
    <row r="133" spans="1:2" x14ac:dyDescent="0.35">
      <c r="A133" s="11" t="s">
        <v>544</v>
      </c>
      <c r="B133" s="15">
        <f t="shared" ca="1" si="1"/>
        <v>45764</v>
      </c>
    </row>
    <row r="134" spans="1:2" x14ac:dyDescent="0.35">
      <c r="A134" s="12" t="s">
        <v>545</v>
      </c>
      <c r="B134" s="15">
        <f t="shared" ca="1" si="1"/>
        <v>45764</v>
      </c>
    </row>
    <row r="135" spans="1:2" x14ac:dyDescent="0.35">
      <c r="A135" s="11" t="s">
        <v>546</v>
      </c>
      <c r="B135" s="15">
        <f t="shared" ca="1" si="1"/>
        <v>45764</v>
      </c>
    </row>
    <row r="136" spans="1:2" x14ac:dyDescent="0.35">
      <c r="A136" s="12" t="s">
        <v>547</v>
      </c>
      <c r="B136" s="15">
        <f t="shared" ca="1" si="1"/>
        <v>45764</v>
      </c>
    </row>
    <row r="137" spans="1:2" x14ac:dyDescent="0.35">
      <c r="A137" s="11" t="s">
        <v>548</v>
      </c>
      <c r="B137" s="15">
        <f t="shared" ca="1" si="1"/>
        <v>45764</v>
      </c>
    </row>
    <row r="138" spans="1:2" x14ac:dyDescent="0.35">
      <c r="A138" s="12" t="s">
        <v>549</v>
      </c>
      <c r="B138" s="15">
        <f t="shared" ca="1" si="1"/>
        <v>45764</v>
      </c>
    </row>
    <row r="139" spans="1:2" x14ac:dyDescent="0.35">
      <c r="A139" s="11" t="s">
        <v>550</v>
      </c>
      <c r="B139" s="15">
        <f t="shared" ca="1" si="1"/>
        <v>45764</v>
      </c>
    </row>
    <row r="140" spans="1:2" x14ac:dyDescent="0.35">
      <c r="A140" s="12" t="s">
        <v>551</v>
      </c>
      <c r="B140" s="15">
        <f t="shared" ca="1" si="1"/>
        <v>45764</v>
      </c>
    </row>
    <row r="141" spans="1:2" x14ac:dyDescent="0.35">
      <c r="A141" s="11" t="s">
        <v>552</v>
      </c>
      <c r="B141" s="15">
        <f t="shared" ca="1" si="1"/>
        <v>45764</v>
      </c>
    </row>
    <row r="142" spans="1:2" x14ac:dyDescent="0.35">
      <c r="A142" s="12" t="s">
        <v>553</v>
      </c>
      <c r="B142" s="15">
        <f t="shared" ca="1" si="1"/>
        <v>45764</v>
      </c>
    </row>
    <row r="143" spans="1:2" x14ac:dyDescent="0.35">
      <c r="A143" s="11" t="s">
        <v>554</v>
      </c>
      <c r="B143" s="15">
        <f t="shared" ca="1" si="1"/>
        <v>45764</v>
      </c>
    </row>
    <row r="144" spans="1:2" x14ac:dyDescent="0.35">
      <c r="A144" s="12" t="s">
        <v>555</v>
      </c>
      <c r="B144" s="15">
        <f t="shared" ca="1" si="1"/>
        <v>45764</v>
      </c>
    </row>
    <row r="145" spans="1:2" x14ac:dyDescent="0.35">
      <c r="A145" s="11" t="s">
        <v>556</v>
      </c>
      <c r="B145" s="15">
        <f t="shared" ca="1" si="1"/>
        <v>45764</v>
      </c>
    </row>
    <row r="146" spans="1:2" x14ac:dyDescent="0.35">
      <c r="A146" s="12" t="s">
        <v>557</v>
      </c>
      <c r="B146" s="15">
        <f t="shared" ca="1" si="1"/>
        <v>45764</v>
      </c>
    </row>
    <row r="147" spans="1:2" x14ac:dyDescent="0.35">
      <c r="A147" s="11" t="s">
        <v>558</v>
      </c>
      <c r="B147" s="15">
        <f t="shared" ca="1" si="1"/>
        <v>45764</v>
      </c>
    </row>
    <row r="148" spans="1:2" x14ac:dyDescent="0.35">
      <c r="A148" s="12" t="s">
        <v>559</v>
      </c>
      <c r="B148" s="15">
        <f t="shared" ca="1" si="1"/>
        <v>45764</v>
      </c>
    </row>
    <row r="149" spans="1:2" x14ac:dyDescent="0.35">
      <c r="A149" s="11" t="s">
        <v>560</v>
      </c>
      <c r="B149" s="15">
        <f t="shared" ca="1" si="1"/>
        <v>45764</v>
      </c>
    </row>
    <row r="150" spans="1:2" x14ac:dyDescent="0.35">
      <c r="A150" s="12" t="s">
        <v>561</v>
      </c>
      <c r="B150" s="15">
        <f t="shared" ca="1" si="1"/>
        <v>45764</v>
      </c>
    </row>
    <row r="151" spans="1:2" x14ac:dyDescent="0.35">
      <c r="A151" s="11" t="s">
        <v>562</v>
      </c>
      <c r="B151" s="15">
        <f t="shared" ref="B151:B214" ca="1" si="2">TODAY()</f>
        <v>45764</v>
      </c>
    </row>
    <row r="152" spans="1:2" x14ac:dyDescent="0.35">
      <c r="A152" s="12" t="s">
        <v>563</v>
      </c>
      <c r="B152" s="15">
        <f t="shared" ca="1" si="2"/>
        <v>45764</v>
      </c>
    </row>
    <row r="153" spans="1:2" x14ac:dyDescent="0.35">
      <c r="A153" s="11" t="s">
        <v>564</v>
      </c>
      <c r="B153" s="15">
        <f t="shared" ca="1" si="2"/>
        <v>45764</v>
      </c>
    </row>
    <row r="154" spans="1:2" x14ac:dyDescent="0.35">
      <c r="A154" s="12" t="s">
        <v>565</v>
      </c>
      <c r="B154" s="15">
        <f t="shared" ca="1" si="2"/>
        <v>45764</v>
      </c>
    </row>
    <row r="155" spans="1:2" x14ac:dyDescent="0.35">
      <c r="A155" s="11" t="s">
        <v>566</v>
      </c>
      <c r="B155" s="15">
        <f t="shared" ca="1" si="2"/>
        <v>45764</v>
      </c>
    </row>
    <row r="156" spans="1:2" x14ac:dyDescent="0.35">
      <c r="A156" s="12" t="s">
        <v>567</v>
      </c>
      <c r="B156" s="15">
        <f t="shared" ca="1" si="2"/>
        <v>45764</v>
      </c>
    </row>
    <row r="157" spans="1:2" x14ac:dyDescent="0.35">
      <c r="A157" s="11" t="s">
        <v>568</v>
      </c>
      <c r="B157" s="15">
        <f t="shared" ca="1" si="2"/>
        <v>45764</v>
      </c>
    </row>
    <row r="158" spans="1:2" x14ac:dyDescent="0.35">
      <c r="A158" s="12" t="s">
        <v>569</v>
      </c>
      <c r="B158" s="15">
        <f t="shared" ca="1" si="2"/>
        <v>45764</v>
      </c>
    </row>
    <row r="159" spans="1:2" x14ac:dyDescent="0.35">
      <c r="A159" s="11" t="s">
        <v>570</v>
      </c>
      <c r="B159" s="15">
        <f t="shared" ca="1" si="2"/>
        <v>45764</v>
      </c>
    </row>
    <row r="160" spans="1:2" x14ac:dyDescent="0.35">
      <c r="A160" s="12" t="s">
        <v>571</v>
      </c>
      <c r="B160" s="15">
        <f t="shared" ca="1" si="2"/>
        <v>45764</v>
      </c>
    </row>
    <row r="161" spans="1:2" x14ac:dyDescent="0.35">
      <c r="A161" s="11" t="s">
        <v>572</v>
      </c>
      <c r="B161" s="15">
        <f t="shared" ca="1" si="2"/>
        <v>45764</v>
      </c>
    </row>
    <row r="162" spans="1:2" x14ac:dyDescent="0.35">
      <c r="A162" s="12" t="s">
        <v>573</v>
      </c>
      <c r="B162" s="15">
        <f t="shared" ca="1" si="2"/>
        <v>45764</v>
      </c>
    </row>
    <row r="163" spans="1:2" x14ac:dyDescent="0.35">
      <c r="A163" s="11" t="s">
        <v>574</v>
      </c>
      <c r="B163" s="15">
        <f t="shared" ca="1" si="2"/>
        <v>45764</v>
      </c>
    </row>
    <row r="164" spans="1:2" x14ac:dyDescent="0.35">
      <c r="A164" s="12" t="s">
        <v>575</v>
      </c>
      <c r="B164" s="15">
        <f t="shared" ca="1" si="2"/>
        <v>45764</v>
      </c>
    </row>
    <row r="165" spans="1:2" x14ac:dyDescent="0.35">
      <c r="A165" s="11" t="s">
        <v>575</v>
      </c>
      <c r="B165" s="15">
        <f t="shared" ca="1" si="2"/>
        <v>45764</v>
      </c>
    </row>
    <row r="166" spans="1:2" x14ac:dyDescent="0.35">
      <c r="A166" s="12" t="s">
        <v>576</v>
      </c>
      <c r="B166" s="15">
        <f t="shared" ca="1" si="2"/>
        <v>45764</v>
      </c>
    </row>
    <row r="167" spans="1:2" x14ac:dyDescent="0.35">
      <c r="A167" s="11" t="s">
        <v>577</v>
      </c>
      <c r="B167" s="15">
        <f t="shared" ca="1" si="2"/>
        <v>45764</v>
      </c>
    </row>
    <row r="168" spans="1:2" x14ac:dyDescent="0.35">
      <c r="A168" s="12" t="s">
        <v>578</v>
      </c>
      <c r="B168" s="15">
        <f t="shared" ca="1" si="2"/>
        <v>45764</v>
      </c>
    </row>
    <row r="169" spans="1:2" x14ac:dyDescent="0.35">
      <c r="A169" s="11" t="s">
        <v>579</v>
      </c>
      <c r="B169" s="15">
        <f t="shared" ca="1" si="2"/>
        <v>45764</v>
      </c>
    </row>
    <row r="170" spans="1:2" x14ac:dyDescent="0.35">
      <c r="A170" s="12" t="s">
        <v>580</v>
      </c>
      <c r="B170" s="15">
        <f t="shared" ca="1" si="2"/>
        <v>45764</v>
      </c>
    </row>
    <row r="171" spans="1:2" x14ac:dyDescent="0.35">
      <c r="A171" s="11" t="s">
        <v>581</v>
      </c>
      <c r="B171" s="15">
        <f t="shared" ca="1" si="2"/>
        <v>45764</v>
      </c>
    </row>
    <row r="172" spans="1:2" x14ac:dyDescent="0.35">
      <c r="A172" s="12" t="s">
        <v>582</v>
      </c>
      <c r="B172" s="15">
        <f t="shared" ca="1" si="2"/>
        <v>45764</v>
      </c>
    </row>
    <row r="173" spans="1:2" x14ac:dyDescent="0.35">
      <c r="A173" s="11" t="s">
        <v>583</v>
      </c>
      <c r="B173" s="15">
        <f t="shared" ca="1" si="2"/>
        <v>45764</v>
      </c>
    </row>
    <row r="174" spans="1:2" x14ac:dyDescent="0.35">
      <c r="A174" s="12" t="s">
        <v>584</v>
      </c>
      <c r="B174" s="15">
        <f t="shared" ca="1" si="2"/>
        <v>45764</v>
      </c>
    </row>
    <row r="175" spans="1:2" x14ac:dyDescent="0.35">
      <c r="A175" s="11" t="s">
        <v>585</v>
      </c>
      <c r="B175" s="15">
        <f t="shared" ca="1" si="2"/>
        <v>45764</v>
      </c>
    </row>
    <row r="176" spans="1:2" x14ac:dyDescent="0.35">
      <c r="A176" s="12" t="s">
        <v>586</v>
      </c>
      <c r="B176" s="15">
        <f t="shared" ca="1" si="2"/>
        <v>45764</v>
      </c>
    </row>
    <row r="177" spans="1:2" x14ac:dyDescent="0.35">
      <c r="A177" s="11" t="s">
        <v>587</v>
      </c>
      <c r="B177" s="15">
        <f t="shared" ca="1" si="2"/>
        <v>45764</v>
      </c>
    </row>
    <row r="178" spans="1:2" x14ac:dyDescent="0.35">
      <c r="A178" s="12" t="s">
        <v>588</v>
      </c>
      <c r="B178" s="15">
        <f t="shared" ca="1" si="2"/>
        <v>45764</v>
      </c>
    </row>
    <row r="179" spans="1:2" x14ac:dyDescent="0.35">
      <c r="A179" s="11" t="s">
        <v>589</v>
      </c>
      <c r="B179" s="15">
        <f t="shared" ca="1" si="2"/>
        <v>45764</v>
      </c>
    </row>
    <row r="180" spans="1:2" x14ac:dyDescent="0.35">
      <c r="A180" s="12" t="s">
        <v>590</v>
      </c>
      <c r="B180" s="15">
        <f t="shared" ca="1" si="2"/>
        <v>45764</v>
      </c>
    </row>
    <row r="181" spans="1:2" x14ac:dyDescent="0.35">
      <c r="A181" s="11" t="s">
        <v>591</v>
      </c>
      <c r="B181" s="15">
        <f t="shared" ca="1" si="2"/>
        <v>45764</v>
      </c>
    </row>
    <row r="182" spans="1:2" x14ac:dyDescent="0.35">
      <c r="A182" s="12" t="s">
        <v>592</v>
      </c>
      <c r="B182" s="15">
        <f t="shared" ca="1" si="2"/>
        <v>45764</v>
      </c>
    </row>
    <row r="183" spans="1:2" x14ac:dyDescent="0.35">
      <c r="A183" s="11" t="s">
        <v>593</v>
      </c>
      <c r="B183" s="15">
        <f t="shared" ca="1" si="2"/>
        <v>45764</v>
      </c>
    </row>
    <row r="184" spans="1:2" x14ac:dyDescent="0.35">
      <c r="A184" s="12" t="s">
        <v>594</v>
      </c>
      <c r="B184" s="15">
        <f t="shared" ca="1" si="2"/>
        <v>45764</v>
      </c>
    </row>
    <row r="185" spans="1:2" x14ac:dyDescent="0.35">
      <c r="A185" s="11" t="s">
        <v>595</v>
      </c>
      <c r="B185" s="15">
        <f t="shared" ca="1" si="2"/>
        <v>45764</v>
      </c>
    </row>
    <row r="186" spans="1:2" x14ac:dyDescent="0.35">
      <c r="A186" s="12" t="s">
        <v>596</v>
      </c>
      <c r="B186" s="15">
        <f t="shared" ca="1" si="2"/>
        <v>45764</v>
      </c>
    </row>
    <row r="187" spans="1:2" x14ac:dyDescent="0.35">
      <c r="A187" s="11" t="s">
        <v>597</v>
      </c>
      <c r="B187" s="15">
        <f t="shared" ca="1" si="2"/>
        <v>45764</v>
      </c>
    </row>
    <row r="188" spans="1:2" x14ac:dyDescent="0.35">
      <c r="A188" s="12" t="s">
        <v>598</v>
      </c>
      <c r="B188" s="15">
        <f t="shared" ca="1" si="2"/>
        <v>45764</v>
      </c>
    </row>
    <row r="189" spans="1:2" x14ac:dyDescent="0.35">
      <c r="A189" s="11" t="s">
        <v>598</v>
      </c>
      <c r="B189" s="15">
        <f t="shared" ca="1" si="2"/>
        <v>45764</v>
      </c>
    </row>
    <row r="190" spans="1:2" x14ac:dyDescent="0.35">
      <c r="A190" s="12" t="s">
        <v>598</v>
      </c>
      <c r="B190" s="15">
        <f t="shared" ca="1" si="2"/>
        <v>45764</v>
      </c>
    </row>
    <row r="191" spans="1:2" x14ac:dyDescent="0.35">
      <c r="A191" s="11" t="s">
        <v>598</v>
      </c>
      <c r="B191" s="15">
        <f t="shared" ca="1" si="2"/>
        <v>45764</v>
      </c>
    </row>
    <row r="192" spans="1:2" x14ac:dyDescent="0.35">
      <c r="A192" s="12" t="s">
        <v>598</v>
      </c>
      <c r="B192" s="15">
        <f t="shared" ca="1" si="2"/>
        <v>45764</v>
      </c>
    </row>
    <row r="193" spans="1:2" x14ac:dyDescent="0.35">
      <c r="A193" s="11" t="s">
        <v>598</v>
      </c>
      <c r="B193" s="15">
        <f t="shared" ca="1" si="2"/>
        <v>45764</v>
      </c>
    </row>
    <row r="194" spans="1:2" x14ac:dyDescent="0.35">
      <c r="A194" s="12" t="s">
        <v>599</v>
      </c>
      <c r="B194" s="15">
        <f t="shared" ca="1" si="2"/>
        <v>45764</v>
      </c>
    </row>
    <row r="195" spans="1:2" x14ac:dyDescent="0.35">
      <c r="A195" s="11" t="s">
        <v>600</v>
      </c>
      <c r="B195" s="15">
        <f t="shared" ca="1" si="2"/>
        <v>45764</v>
      </c>
    </row>
    <row r="196" spans="1:2" x14ac:dyDescent="0.35">
      <c r="A196" s="12" t="s">
        <v>601</v>
      </c>
      <c r="B196" s="15">
        <f t="shared" ca="1" si="2"/>
        <v>45764</v>
      </c>
    </row>
    <row r="197" spans="1:2" x14ac:dyDescent="0.35">
      <c r="A197" s="11" t="s">
        <v>602</v>
      </c>
      <c r="B197" s="15">
        <f t="shared" ca="1" si="2"/>
        <v>45764</v>
      </c>
    </row>
    <row r="198" spans="1:2" x14ac:dyDescent="0.35">
      <c r="A198" s="12" t="s">
        <v>603</v>
      </c>
      <c r="B198" s="15">
        <f t="shared" ca="1" si="2"/>
        <v>45764</v>
      </c>
    </row>
    <row r="199" spans="1:2" x14ac:dyDescent="0.35">
      <c r="A199" s="11" t="s">
        <v>604</v>
      </c>
      <c r="B199" s="15">
        <f t="shared" ca="1" si="2"/>
        <v>45764</v>
      </c>
    </row>
    <row r="200" spans="1:2" x14ac:dyDescent="0.35">
      <c r="A200" s="12" t="s">
        <v>605</v>
      </c>
      <c r="B200" s="15">
        <f t="shared" ca="1" si="2"/>
        <v>45764</v>
      </c>
    </row>
    <row r="201" spans="1:2" x14ac:dyDescent="0.35">
      <c r="A201" s="11" t="s">
        <v>606</v>
      </c>
      <c r="B201" s="15">
        <f t="shared" ca="1" si="2"/>
        <v>45764</v>
      </c>
    </row>
    <row r="202" spans="1:2" x14ac:dyDescent="0.35">
      <c r="A202" s="12" t="s">
        <v>607</v>
      </c>
      <c r="B202" s="15">
        <f t="shared" ca="1" si="2"/>
        <v>45764</v>
      </c>
    </row>
    <row r="203" spans="1:2" x14ac:dyDescent="0.35">
      <c r="A203" s="11" t="s">
        <v>608</v>
      </c>
      <c r="B203" s="15">
        <f t="shared" ca="1" si="2"/>
        <v>45764</v>
      </c>
    </row>
    <row r="204" spans="1:2" x14ac:dyDescent="0.35">
      <c r="A204" s="12" t="s">
        <v>609</v>
      </c>
      <c r="B204" s="15">
        <f t="shared" ca="1" si="2"/>
        <v>45764</v>
      </c>
    </row>
    <row r="205" spans="1:2" x14ac:dyDescent="0.35">
      <c r="A205" s="11" t="s">
        <v>610</v>
      </c>
      <c r="B205" s="15">
        <f t="shared" ca="1" si="2"/>
        <v>45764</v>
      </c>
    </row>
    <row r="206" spans="1:2" x14ac:dyDescent="0.35">
      <c r="A206" s="12" t="s">
        <v>611</v>
      </c>
      <c r="B206" s="15">
        <f t="shared" ca="1" si="2"/>
        <v>45764</v>
      </c>
    </row>
    <row r="207" spans="1:2" x14ac:dyDescent="0.35">
      <c r="A207" s="11" t="s">
        <v>612</v>
      </c>
      <c r="B207" s="15">
        <f t="shared" ca="1" si="2"/>
        <v>45764</v>
      </c>
    </row>
    <row r="208" spans="1:2" x14ac:dyDescent="0.35">
      <c r="A208" s="12" t="s">
        <v>613</v>
      </c>
      <c r="B208" s="15">
        <f t="shared" ca="1" si="2"/>
        <v>45764</v>
      </c>
    </row>
    <row r="209" spans="1:2" x14ac:dyDescent="0.35">
      <c r="A209" s="11" t="s">
        <v>614</v>
      </c>
      <c r="B209" s="15">
        <f t="shared" ca="1" si="2"/>
        <v>45764</v>
      </c>
    </row>
    <row r="210" spans="1:2" x14ac:dyDescent="0.35">
      <c r="A210" s="12" t="s">
        <v>615</v>
      </c>
      <c r="B210" s="15">
        <f t="shared" ca="1" si="2"/>
        <v>45764</v>
      </c>
    </row>
    <row r="211" spans="1:2" x14ac:dyDescent="0.35">
      <c r="A211" s="11" t="s">
        <v>616</v>
      </c>
      <c r="B211" s="15">
        <f t="shared" ca="1" si="2"/>
        <v>45764</v>
      </c>
    </row>
    <row r="212" spans="1:2" x14ac:dyDescent="0.35">
      <c r="A212" s="12" t="s">
        <v>617</v>
      </c>
      <c r="B212" s="15">
        <f t="shared" ca="1" si="2"/>
        <v>45764</v>
      </c>
    </row>
    <row r="213" spans="1:2" x14ac:dyDescent="0.35">
      <c r="A213" s="11" t="s">
        <v>618</v>
      </c>
      <c r="B213" s="15">
        <f t="shared" ca="1" si="2"/>
        <v>45764</v>
      </c>
    </row>
    <row r="214" spans="1:2" x14ac:dyDescent="0.35">
      <c r="A214" s="12" t="s">
        <v>619</v>
      </c>
      <c r="B214" s="15">
        <f t="shared" ca="1" si="2"/>
        <v>45764</v>
      </c>
    </row>
    <row r="215" spans="1:2" x14ac:dyDescent="0.35">
      <c r="A215" s="11" t="s">
        <v>620</v>
      </c>
      <c r="B215" s="15">
        <f t="shared" ref="B215:B233" ca="1" si="3">TODAY()</f>
        <v>45764</v>
      </c>
    </row>
    <row r="216" spans="1:2" x14ac:dyDescent="0.35">
      <c r="A216" s="12" t="s">
        <v>621</v>
      </c>
      <c r="B216" s="15">
        <f t="shared" ca="1" si="3"/>
        <v>45764</v>
      </c>
    </row>
    <row r="217" spans="1:2" x14ac:dyDescent="0.35">
      <c r="A217" s="11" t="s">
        <v>622</v>
      </c>
      <c r="B217" s="15">
        <f t="shared" ca="1" si="3"/>
        <v>45764</v>
      </c>
    </row>
    <row r="218" spans="1:2" x14ac:dyDescent="0.35">
      <c r="A218" s="12" t="s">
        <v>623</v>
      </c>
      <c r="B218" s="15">
        <f t="shared" ca="1" si="3"/>
        <v>45764</v>
      </c>
    </row>
    <row r="219" spans="1:2" x14ac:dyDescent="0.35">
      <c r="A219" s="11" t="s">
        <v>624</v>
      </c>
      <c r="B219" s="15">
        <f t="shared" ca="1" si="3"/>
        <v>45764</v>
      </c>
    </row>
    <row r="220" spans="1:2" x14ac:dyDescent="0.35">
      <c r="A220" s="12" t="s">
        <v>625</v>
      </c>
      <c r="B220" s="15">
        <f t="shared" ca="1" si="3"/>
        <v>45764</v>
      </c>
    </row>
    <row r="221" spans="1:2" x14ac:dyDescent="0.35">
      <c r="A221" s="11" t="s">
        <v>626</v>
      </c>
      <c r="B221" s="15">
        <f t="shared" ca="1" si="3"/>
        <v>45764</v>
      </c>
    </row>
    <row r="222" spans="1:2" x14ac:dyDescent="0.35">
      <c r="A222" s="12" t="s">
        <v>627</v>
      </c>
      <c r="B222" s="15">
        <f t="shared" ca="1" si="3"/>
        <v>45764</v>
      </c>
    </row>
    <row r="223" spans="1:2" x14ac:dyDescent="0.35">
      <c r="A223" s="11" t="s">
        <v>628</v>
      </c>
      <c r="B223" s="15">
        <f t="shared" ca="1" si="3"/>
        <v>45764</v>
      </c>
    </row>
    <row r="224" spans="1:2" x14ac:dyDescent="0.35">
      <c r="A224" s="12" t="s">
        <v>629</v>
      </c>
      <c r="B224" s="15">
        <f t="shared" ca="1" si="3"/>
        <v>45764</v>
      </c>
    </row>
    <row r="225" spans="1:2" x14ac:dyDescent="0.35">
      <c r="A225" s="11" t="s">
        <v>630</v>
      </c>
      <c r="B225" s="15">
        <f t="shared" ca="1" si="3"/>
        <v>45764</v>
      </c>
    </row>
    <row r="226" spans="1:2" x14ac:dyDescent="0.35">
      <c r="A226" s="12" t="s">
        <v>631</v>
      </c>
      <c r="B226" s="15">
        <f t="shared" ca="1" si="3"/>
        <v>45764</v>
      </c>
    </row>
    <row r="227" spans="1:2" x14ac:dyDescent="0.35">
      <c r="A227" s="11" t="s">
        <v>632</v>
      </c>
      <c r="B227" s="15">
        <f t="shared" ca="1" si="3"/>
        <v>45764</v>
      </c>
    </row>
    <row r="228" spans="1:2" x14ac:dyDescent="0.35">
      <c r="A228" s="12" t="s">
        <v>633</v>
      </c>
      <c r="B228" s="15">
        <f t="shared" ca="1" si="3"/>
        <v>45764</v>
      </c>
    </row>
    <row r="229" spans="1:2" x14ac:dyDescent="0.35">
      <c r="A229" s="11" t="s">
        <v>634</v>
      </c>
      <c r="B229" s="15">
        <f t="shared" ca="1" si="3"/>
        <v>45764</v>
      </c>
    </row>
    <row r="230" spans="1:2" x14ac:dyDescent="0.35">
      <c r="A230" s="12" t="s">
        <v>635</v>
      </c>
      <c r="B230" s="15">
        <f t="shared" ca="1" si="3"/>
        <v>45764</v>
      </c>
    </row>
    <row r="231" spans="1:2" x14ac:dyDescent="0.35">
      <c r="A231" s="11" t="s">
        <v>636</v>
      </c>
      <c r="B231" s="15">
        <f t="shared" ca="1" si="3"/>
        <v>45764</v>
      </c>
    </row>
    <row r="232" spans="1:2" x14ac:dyDescent="0.35">
      <c r="A232" s="12" t="s">
        <v>637</v>
      </c>
      <c r="B232" s="15">
        <f t="shared" ca="1" si="3"/>
        <v>45764</v>
      </c>
    </row>
    <row r="233" spans="1:2" x14ac:dyDescent="0.35">
      <c r="A233" s="11" t="s">
        <v>638</v>
      </c>
      <c r="B233" s="15">
        <f t="shared" ca="1" si="3"/>
        <v>45764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43.7265625" bestFit="1" customWidth="1"/>
    <col min="7" max="7" width="4.453125" customWidth="1"/>
    <col min="8" max="8" width="56.7265625" bestFit="1" customWidth="1"/>
    <col min="9" max="11" width="1.7265625" bestFit="1" customWidth="1"/>
    <col min="12" max="12" width="3" bestFit="1" customWidth="1"/>
    <col min="13" max="13" width="3" customWidth="1"/>
    <col min="14" max="14" width="51.54296875" bestFit="1" customWidth="1"/>
  </cols>
  <sheetData>
    <row r="1" spans="2:14" x14ac:dyDescent="0.35">
      <c r="F1" t="s">
        <v>20</v>
      </c>
    </row>
    <row r="3" spans="2:14" x14ac:dyDescent="0.3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3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3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3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3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3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3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3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3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3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3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3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3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3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3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3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3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3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3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3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3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3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3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3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3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3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3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3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3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I1" t="s">
        <v>151</v>
      </c>
    </row>
    <row r="2" spans="2:16" x14ac:dyDescent="0.3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3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3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35">
      <c r="I6" t="s">
        <v>150</v>
      </c>
    </row>
    <row r="7" spans="2:16" x14ac:dyDescent="0.3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3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3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3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3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3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3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3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3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3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3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3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3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3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3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3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3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3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3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3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3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3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3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3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3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3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3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3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3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3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35">
      <c r="I38" t="s">
        <v>150</v>
      </c>
    </row>
    <row r="39" spans="2:16" x14ac:dyDescent="0.3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3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3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3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3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3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3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3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3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3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3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3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3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3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3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3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3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3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3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3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3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3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3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3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3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3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3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3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3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3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3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3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3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35">
      <c r="I73" t="s">
        <v>152</v>
      </c>
    </row>
    <row r="74" spans="2:16" x14ac:dyDescent="0.35">
      <c r="J74" t="s">
        <v>147</v>
      </c>
    </row>
    <row r="75" spans="2:16" x14ac:dyDescent="0.35">
      <c r="J75" t="s">
        <v>154</v>
      </c>
    </row>
    <row r="76" spans="2:16" x14ac:dyDescent="0.35">
      <c r="J76" t="s">
        <v>153</v>
      </c>
    </row>
    <row r="78" spans="2:16" x14ac:dyDescent="0.35">
      <c r="I78" t="s">
        <v>155</v>
      </c>
    </row>
    <row r="79" spans="2:16" x14ac:dyDescent="0.35">
      <c r="J79" t="str">
        <f t="shared" ref="J79:J108" si="11">P7</f>
        <v>document.getElementById("a1").textContent = Asamblea1;</v>
      </c>
    </row>
    <row r="80" spans="2:16" x14ac:dyDescent="0.35">
      <c r="J80" t="str">
        <f t="shared" si="11"/>
        <v>document.getElementById("a2").textContent = Asamblea2;</v>
      </c>
    </row>
    <row r="81" spans="10:10" x14ac:dyDescent="0.35">
      <c r="J81" t="str">
        <f t="shared" si="11"/>
        <v>document.getElementById("a3").textContent = Asamblea3;</v>
      </c>
    </row>
    <row r="82" spans="10:10" x14ac:dyDescent="0.35">
      <c r="J82" t="str">
        <f t="shared" si="11"/>
        <v>document.getElementById("a4").textContent = Asamblea4;</v>
      </c>
    </row>
    <row r="83" spans="10:10" x14ac:dyDescent="0.35">
      <c r="J83" t="str">
        <f t="shared" si="11"/>
        <v>document.getElementById("a5").textContent = Asamblea5;</v>
      </c>
    </row>
    <row r="84" spans="10:10" x14ac:dyDescent="0.35">
      <c r="J84" t="str">
        <f t="shared" si="11"/>
        <v>document.getElementById("a6").textContent = Asamblea6;</v>
      </c>
    </row>
    <row r="85" spans="10:10" x14ac:dyDescent="0.35">
      <c r="J85" t="str">
        <f t="shared" si="11"/>
        <v>document.getElementById("a7").textContent = Asamblea7;</v>
      </c>
    </row>
    <row r="86" spans="10:10" x14ac:dyDescent="0.35">
      <c r="J86" t="str">
        <f t="shared" si="11"/>
        <v>document.getElementById("a8").textContent = Asamblea8;</v>
      </c>
    </row>
    <row r="87" spans="10:10" x14ac:dyDescent="0.35">
      <c r="J87" t="str">
        <f t="shared" si="11"/>
        <v>document.getElementById("a9").textContent = Asamblea9;</v>
      </c>
    </row>
    <row r="88" spans="10:10" x14ac:dyDescent="0.35">
      <c r="J88" t="str">
        <f t="shared" si="11"/>
        <v>document.getElementById("a10").textContent = Asamblea10;</v>
      </c>
    </row>
    <row r="89" spans="10:10" x14ac:dyDescent="0.35">
      <c r="J89" t="str">
        <f t="shared" si="11"/>
        <v>document.getElementById("a11").textContent = Asamblea11;</v>
      </c>
    </row>
    <row r="90" spans="10:10" x14ac:dyDescent="0.35">
      <c r="J90" t="str">
        <f t="shared" si="11"/>
        <v>document.getElementById("a12").textContent = Asamblea12;</v>
      </c>
    </row>
    <row r="91" spans="10:10" x14ac:dyDescent="0.35">
      <c r="J91" t="str">
        <f t="shared" si="11"/>
        <v>document.getElementById("a13").textContent = Asamblea13;</v>
      </c>
    </row>
    <row r="92" spans="10:10" x14ac:dyDescent="0.35">
      <c r="J92" t="str">
        <f t="shared" si="11"/>
        <v>document.getElementById("a14").textContent = Asamblea14;</v>
      </c>
    </row>
    <row r="93" spans="10:10" x14ac:dyDescent="0.35">
      <c r="J93" t="str">
        <f t="shared" si="11"/>
        <v>document.getElementById("a15").textContent = Asamblea15;</v>
      </c>
    </row>
    <row r="94" spans="10:10" x14ac:dyDescent="0.35">
      <c r="J94" t="str">
        <f t="shared" si="11"/>
        <v>document.getElementById("a16").textContent = Asamblea16;</v>
      </c>
    </row>
    <row r="95" spans="10:10" x14ac:dyDescent="0.35">
      <c r="J95" t="str">
        <f t="shared" si="11"/>
        <v>document.getElementById("a17").textContent = Asamblea17;</v>
      </c>
    </row>
    <row r="96" spans="10:10" x14ac:dyDescent="0.35">
      <c r="J96" t="str">
        <f t="shared" si="11"/>
        <v>document.getElementById("a18").textContent = Asamblea18;</v>
      </c>
    </row>
    <row r="97" spans="9:10" x14ac:dyDescent="0.35">
      <c r="J97" t="str">
        <f t="shared" si="11"/>
        <v>document.getElementById("a19").textContent = Asamblea19;</v>
      </c>
    </row>
    <row r="98" spans="9:10" x14ac:dyDescent="0.35">
      <c r="J98" t="str">
        <f t="shared" si="11"/>
        <v>document.getElementById("a20").textContent = Asamblea20;</v>
      </c>
    </row>
    <row r="99" spans="9:10" x14ac:dyDescent="0.35">
      <c r="J99" t="str">
        <f t="shared" si="11"/>
        <v>document.getElementById("a21").textContent = Asamblea21;</v>
      </c>
    </row>
    <row r="100" spans="9:10" x14ac:dyDescent="0.35">
      <c r="J100" t="str">
        <f t="shared" si="11"/>
        <v>document.getElementById("a22").textContent = Asamblea22;</v>
      </c>
    </row>
    <row r="101" spans="9:10" x14ac:dyDescent="0.35">
      <c r="J101" t="str">
        <f t="shared" si="11"/>
        <v>document.getElementById("a23").textContent = Asamblea23;</v>
      </c>
    </row>
    <row r="102" spans="9:10" x14ac:dyDescent="0.35">
      <c r="J102" t="str">
        <f t="shared" si="11"/>
        <v>document.getElementById("a24").textContent = Asamblea24;</v>
      </c>
    </row>
    <row r="103" spans="9:10" x14ac:dyDescent="0.35">
      <c r="J103" t="str">
        <f t="shared" si="11"/>
        <v>document.getElementById("a25").textContent = Asamblea25;</v>
      </c>
    </row>
    <row r="104" spans="9:10" x14ac:dyDescent="0.35">
      <c r="J104" t="str">
        <f t="shared" si="11"/>
        <v>document.getElementById("a26").textContent = Asamblea26;</v>
      </c>
    </row>
    <row r="105" spans="9:10" x14ac:dyDescent="0.35">
      <c r="J105" t="str">
        <f t="shared" si="11"/>
        <v>document.getElementById("a27").textContent = Asamblea27;</v>
      </c>
    </row>
    <row r="106" spans="9:10" x14ac:dyDescent="0.35">
      <c r="J106" t="str">
        <f t="shared" si="11"/>
        <v>document.getElementById("a28").textContent = Asamblea28;</v>
      </c>
    </row>
    <row r="107" spans="9:10" x14ac:dyDescent="0.35">
      <c r="J107" t="str">
        <f t="shared" si="11"/>
        <v>document.getElementById("a29").textContent = Asamblea29;</v>
      </c>
    </row>
    <row r="108" spans="9:10" x14ac:dyDescent="0.35">
      <c r="J108" t="str">
        <f t="shared" si="11"/>
        <v>document.getElementById("a30").textContent = Asamblea30;</v>
      </c>
    </row>
    <row r="110" spans="9:10" x14ac:dyDescent="0.35">
      <c r="I110" t="s">
        <v>156</v>
      </c>
    </row>
    <row r="111" spans="9:10" x14ac:dyDescent="0.35">
      <c r="J111" t="str">
        <f t="shared" ref="J111:J143" si="12">P39</f>
        <v>document.getElementById("c1").textContent = Cantor1;</v>
      </c>
    </row>
    <row r="112" spans="9:10" x14ac:dyDescent="0.35">
      <c r="J112" t="str">
        <f t="shared" si="12"/>
        <v>document.getElementById("c2").textContent = Cantor2;</v>
      </c>
    </row>
    <row r="113" spans="10:10" x14ac:dyDescent="0.35">
      <c r="J113" t="str">
        <f t="shared" si="12"/>
        <v>document.getElementById("c3").textContent = Cantor3;</v>
      </c>
    </row>
    <row r="114" spans="10:10" x14ac:dyDescent="0.35">
      <c r="J114" t="str">
        <f t="shared" si="12"/>
        <v>document.getElementById("c4").textContent = Cantor4;</v>
      </c>
    </row>
    <row r="115" spans="10:10" x14ac:dyDescent="0.35">
      <c r="J115" t="str">
        <f t="shared" si="12"/>
        <v>document.getElementById("c5").textContent = Cantor5;</v>
      </c>
    </row>
    <row r="116" spans="10:10" x14ac:dyDescent="0.35">
      <c r="J116" t="str">
        <f t="shared" si="12"/>
        <v>document.getElementById("c6").textContent = Cantor6;</v>
      </c>
    </row>
    <row r="117" spans="10:10" x14ac:dyDescent="0.35">
      <c r="J117" t="str">
        <f t="shared" si="12"/>
        <v>document.getElementById("c7").textContent = Cantor7;</v>
      </c>
    </row>
    <row r="118" spans="10:10" x14ac:dyDescent="0.35">
      <c r="J118" t="str">
        <f t="shared" si="12"/>
        <v>document.getElementById("c8").textContent = Cantor8;</v>
      </c>
    </row>
    <row r="119" spans="10:10" x14ac:dyDescent="0.35">
      <c r="J119" t="str">
        <f t="shared" si="12"/>
        <v>document.getElementById("c9").textContent = Cantor9;</v>
      </c>
    </row>
    <row r="120" spans="10:10" x14ac:dyDescent="0.35">
      <c r="J120" t="str">
        <f t="shared" si="12"/>
        <v>document.getElementById("c10").textContent = Cantor10;</v>
      </c>
    </row>
    <row r="121" spans="10:10" x14ac:dyDescent="0.35">
      <c r="J121" t="str">
        <f t="shared" si="12"/>
        <v>document.getElementById("c11").textContent = Cantor11;</v>
      </c>
    </row>
    <row r="122" spans="10:10" x14ac:dyDescent="0.35">
      <c r="J122" t="str">
        <f t="shared" si="12"/>
        <v>document.getElementById("c12").textContent = Cantor12;</v>
      </c>
    </row>
    <row r="123" spans="10:10" x14ac:dyDescent="0.35">
      <c r="J123" t="str">
        <f t="shared" si="12"/>
        <v>document.getElementById("c13").textContent = Cantor13;</v>
      </c>
    </row>
    <row r="124" spans="10:10" x14ac:dyDescent="0.35">
      <c r="J124" t="str">
        <f t="shared" si="12"/>
        <v>document.getElementById("c14").textContent = Cantor14;</v>
      </c>
    </row>
    <row r="125" spans="10:10" x14ac:dyDescent="0.35">
      <c r="J125" t="str">
        <f t="shared" si="12"/>
        <v>document.getElementById("c15").textContent = Cantor15;</v>
      </c>
    </row>
    <row r="126" spans="10:10" x14ac:dyDescent="0.35">
      <c r="J126" t="str">
        <f t="shared" si="12"/>
        <v>document.getElementById("c16").textContent = Cantor16;</v>
      </c>
    </row>
    <row r="127" spans="10:10" x14ac:dyDescent="0.35">
      <c r="J127" t="str">
        <f t="shared" si="12"/>
        <v>document.getElementById("c17").textContent = Cantor17;</v>
      </c>
    </row>
    <row r="128" spans="10:10" x14ac:dyDescent="0.35">
      <c r="J128" t="str">
        <f t="shared" si="12"/>
        <v>document.getElementById("c18").textContent = Cantor18;</v>
      </c>
    </row>
    <row r="129" spans="10:10" x14ac:dyDescent="0.35">
      <c r="J129" t="str">
        <f t="shared" si="12"/>
        <v>document.getElementById("c19").textContent = Cantor19;</v>
      </c>
    </row>
    <row r="130" spans="10:10" x14ac:dyDescent="0.35">
      <c r="J130" t="str">
        <f t="shared" si="12"/>
        <v>document.getElementById("c20").textContent = Cantor20;</v>
      </c>
    </row>
    <row r="131" spans="10:10" x14ac:dyDescent="0.35">
      <c r="J131" t="str">
        <f t="shared" si="12"/>
        <v>document.getElementById("c21").textContent = Cantor21;</v>
      </c>
    </row>
    <row r="132" spans="10:10" x14ac:dyDescent="0.35">
      <c r="J132" t="str">
        <f t="shared" si="12"/>
        <v>document.getElementById("c22").textContent = Cantor22;</v>
      </c>
    </row>
    <row r="133" spans="10:10" x14ac:dyDescent="0.35">
      <c r="J133" t="str">
        <f t="shared" si="12"/>
        <v>document.getElementById("c23").textContent = Cantor23;</v>
      </c>
    </row>
    <row r="134" spans="10:10" x14ac:dyDescent="0.35">
      <c r="J134" t="str">
        <f t="shared" si="12"/>
        <v>document.getElementById("c24").textContent = Cantor24;</v>
      </c>
    </row>
    <row r="135" spans="10:10" x14ac:dyDescent="0.35">
      <c r="J135" t="str">
        <f t="shared" si="12"/>
        <v>document.getElementById("c25").textContent = Cantor25;</v>
      </c>
    </row>
    <row r="136" spans="10:10" x14ac:dyDescent="0.35">
      <c r="J136" t="str">
        <f t="shared" si="12"/>
        <v>document.getElementById("c26").textContent = Cantor26;</v>
      </c>
    </row>
    <row r="137" spans="10:10" x14ac:dyDescent="0.35">
      <c r="J137" t="str">
        <f t="shared" si="12"/>
        <v>document.getElementById("c27").textContent = Cantor27;</v>
      </c>
    </row>
    <row r="138" spans="10:10" x14ac:dyDescent="0.35">
      <c r="J138" t="str">
        <f t="shared" si="12"/>
        <v>document.getElementById("c28").textContent = Cantor28;</v>
      </c>
    </row>
    <row r="139" spans="10:10" x14ac:dyDescent="0.35">
      <c r="J139" t="str">
        <f t="shared" si="12"/>
        <v>document.getElementById("c29").textContent = Cantor29;</v>
      </c>
    </row>
    <row r="140" spans="10:10" x14ac:dyDescent="0.35">
      <c r="J140" t="str">
        <f t="shared" si="12"/>
        <v>document.getElementById("c30").textContent = Cantor30;</v>
      </c>
    </row>
    <row r="141" spans="10:10" x14ac:dyDescent="0.35">
      <c r="J141" t="str">
        <f t="shared" si="12"/>
        <v>document.getElementById("c31").textContent = Cantor31;</v>
      </c>
    </row>
    <row r="142" spans="10:10" x14ac:dyDescent="0.35">
      <c r="J142" t="str">
        <f t="shared" si="12"/>
        <v>document.getElementById("c32").textContent = Cantor32;</v>
      </c>
    </row>
    <row r="143" spans="10:10" x14ac:dyDescent="0.35">
      <c r="J143" t="str">
        <f t="shared" si="12"/>
        <v>document.getElementById("c33").textContent = Cantor33;</v>
      </c>
    </row>
    <row r="145" spans="9:9" x14ac:dyDescent="0.35">
      <c r="I145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alegríahanacidoelsalvador</v>
      </c>
    </row>
    <row r="2" spans="2:16" x14ac:dyDescent="0.3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35">
      <c r="F3" s="2" t="str">
        <f ca="1">UPPER(LEFT(F4,1)) &amp; LOWER(MID(F4,2,LEN(F4)-1))</f>
        <v>Alegría, ha nacido el salvador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3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35">
      <c r="I21" t="s">
        <v>150</v>
      </c>
    </row>
    <row r="22" spans="2:16" x14ac:dyDescent="0.3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3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3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3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35">
      <c r="I27" t="s">
        <v>152</v>
      </c>
    </row>
    <row r="28" spans="2:16" x14ac:dyDescent="0.35">
      <c r="J28" t="s">
        <v>147</v>
      </c>
    </row>
    <row r="29" spans="2:16" x14ac:dyDescent="0.35">
      <c r="J29" t="s">
        <v>154</v>
      </c>
    </row>
    <row r="30" spans="2:16" x14ac:dyDescent="0.35">
      <c r="J30" t="s">
        <v>153</v>
      </c>
    </row>
    <row r="32" spans="2:16" x14ac:dyDescent="0.35">
      <c r="I32" t="s">
        <v>155</v>
      </c>
    </row>
    <row r="33" spans="9:10" x14ac:dyDescent="0.35">
      <c r="J33" t="str">
        <f t="shared" ref="J33:J43" si="4">P9</f>
        <v>document.getElementById("a1").textContent = Asamblea1;</v>
      </c>
    </row>
    <row r="34" spans="9:10" x14ac:dyDescent="0.35">
      <c r="J34" t="str">
        <f t="shared" si="4"/>
        <v>document.getElementById("a2").textContent = Asamblea2;</v>
      </c>
    </row>
    <row r="35" spans="9:10" x14ac:dyDescent="0.35">
      <c r="J35" t="str">
        <f t="shared" si="4"/>
        <v>document.getElementById("a3").textContent = Asamblea3;</v>
      </c>
    </row>
    <row r="36" spans="9:10" x14ac:dyDescent="0.35">
      <c r="J36" t="str">
        <f t="shared" si="4"/>
        <v>document.getElementById("a4").textContent = Asamblea4;</v>
      </c>
    </row>
    <row r="37" spans="9:10" x14ac:dyDescent="0.35">
      <c r="J37" t="str">
        <f t="shared" si="4"/>
        <v>document.getElementById("a5").textContent = Asamblea5;</v>
      </c>
    </row>
    <row r="38" spans="9:10" x14ac:dyDescent="0.35">
      <c r="J38" t="str">
        <f t="shared" si="4"/>
        <v>document.getElementById("a6").textContent = Asamblea6;</v>
      </c>
    </row>
    <row r="39" spans="9:10" x14ac:dyDescent="0.35">
      <c r="J39" t="str">
        <f t="shared" si="4"/>
        <v>document.getElementById("a7").textContent = Asamblea7;</v>
      </c>
    </row>
    <row r="40" spans="9:10" x14ac:dyDescent="0.35">
      <c r="J40" t="str">
        <f t="shared" si="4"/>
        <v>document.getElementById("a8").textContent = Asamblea8;</v>
      </c>
    </row>
    <row r="41" spans="9:10" x14ac:dyDescent="0.35">
      <c r="J41" t="str">
        <f t="shared" si="4"/>
        <v>document.getElementById("a9").textContent = Asamblea9;</v>
      </c>
    </row>
    <row r="42" spans="9:10" x14ac:dyDescent="0.35">
      <c r="J42" t="str">
        <f t="shared" si="4"/>
        <v>document.getElementById("a10").textContent = Asamblea10;</v>
      </c>
    </row>
    <row r="43" spans="9:10" x14ac:dyDescent="0.35">
      <c r="J43" t="str">
        <f t="shared" si="4"/>
        <v>document.getElementById("a11").textContent = Asamblea11;</v>
      </c>
    </row>
    <row r="45" spans="9:10" x14ac:dyDescent="0.35">
      <c r="I45" t="s">
        <v>156</v>
      </c>
    </row>
    <row r="46" spans="9:10" x14ac:dyDescent="0.35">
      <c r="J46" t="str">
        <f>P22</f>
        <v>document.getElementById("c1").textContent = Cantor1;</v>
      </c>
    </row>
    <row r="47" spans="9:10" x14ac:dyDescent="0.35">
      <c r="J47" t="str">
        <f>P23</f>
        <v>document.getElementById("c2").textContent = Cantor2;</v>
      </c>
    </row>
    <row r="48" spans="9:10" x14ac:dyDescent="0.35">
      <c r="J48" t="str">
        <f>P24</f>
        <v>document.getElementById("c3").textContent = Cantor3;</v>
      </c>
    </row>
    <row r="49" spans="9:10" x14ac:dyDescent="0.35">
      <c r="J49" t="str">
        <f>P25</f>
        <v>document.getElementById("c4").textContent = Cantor4;</v>
      </c>
    </row>
    <row r="51" spans="9:10" x14ac:dyDescent="0.35">
      <c r="I51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05EB-92C7-4E65-A1A3-A73DC125DE3F}">
  <dimension ref="B1:P82"/>
  <sheetViews>
    <sheetView zoomScale="130" zoomScaleNormal="130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aleluyaalabadalseñor</v>
      </c>
    </row>
    <row r="2" spans="2:16" x14ac:dyDescent="0.35">
      <c r="F2" s="1" t="str">
        <f ca="1">(SUBSTITUTE(SUBSTITUTE(SUBSTITUTE(SUBSTITUTE(SUBSTITUTE(F1, "á", "a"), "é", "e"), "í", "i"), "ó", "o"), "ú", "u"))</f>
        <v>aleluyaalabadalseñor</v>
      </c>
    </row>
    <row r="3" spans="2:16" x14ac:dyDescent="0.35">
      <c r="F3" s="2" t="str">
        <f ca="1">UPPER(LEFT(F4,1)) &amp; LOWER(MID(F4,2,LEN(F4)-1))</f>
        <v>Aleluya, alabad al señor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ALABAD AL SEÑOR</v>
      </c>
      <c r="G4" t="s">
        <v>26</v>
      </c>
      <c r="H4" t="s">
        <v>29</v>
      </c>
      <c r="J4" t="str">
        <f ca="1">_xlfn.CONCAT(B4," ",D4," ",E4,F4,G4,H4)</f>
        <v>let titulo = "ALELUYA, ALABAD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270</v>
      </c>
      <c r="G5" t="s">
        <v>26</v>
      </c>
      <c r="H5" t="s">
        <v>29</v>
      </c>
      <c r="J5" t="str">
        <f>_xlfn.CONCAT(B5," ",D5," ",E5,F5,G5,H5)</f>
        <v>let salmo = "Salmo 150";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32</v>
      </c>
      <c r="G6" t="s">
        <v>26</v>
      </c>
      <c r="H6" t="s">
        <v>29</v>
      </c>
      <c r="J6" t="str">
        <f>_xlfn.CONCAT(B6," ",D6," ",E6,F6,G6,H6,"      //Numero del libro")</f>
        <v>let dbnos = "32";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271</v>
      </c>
      <c r="G9" t="s">
        <v>26</v>
      </c>
      <c r="H9" t="s">
        <v>29</v>
      </c>
      <c r="J9" t="str">
        <f t="shared" ref="J9:J15" si="0">_xlfn.CONCAT(B9,C9," ",D9," ",E9,F9,G9,H9)</f>
        <v>let Asamblea1 = "¡ALELUYA, ALELUYA, ALELUYA!";</v>
      </c>
      <c r="K9" t="s">
        <v>27</v>
      </c>
      <c r="L9" t="s">
        <v>28</v>
      </c>
      <c r="M9" t="s">
        <v>26</v>
      </c>
      <c r="N9">
        <f t="shared" ref="N9:N15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271</v>
      </c>
      <c r="G10" t="s">
        <v>26</v>
      </c>
      <c r="H10" t="s">
        <v>29</v>
      </c>
      <c r="J10" t="str">
        <f t="shared" si="0"/>
        <v>let Asamblea2 = "¡ALELUYA, ALELUYA, ALELUYA!";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5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272</v>
      </c>
      <c r="G11" t="s">
        <v>26</v>
      </c>
      <c r="H11" t="s">
        <v>29</v>
      </c>
      <c r="J11" t="str">
        <f t="shared" si="0"/>
        <v>let Asamblea3 = "¡ALELUYA …";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272</v>
      </c>
      <c r="G12" t="s">
        <v>26</v>
      </c>
      <c r="H12" t="s">
        <v>29</v>
      </c>
      <c r="J12" t="str">
        <f t="shared" si="0"/>
        <v>let Asamblea4 = "¡ALELUYA …";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273</v>
      </c>
      <c r="G13" t="s">
        <v>26</v>
      </c>
      <c r="H13" t="s">
        <v>29</v>
      </c>
      <c r="J13" t="str">
        <f t="shared" si="0"/>
        <v>let Asamblea5 = "¡TODO SER ALABE AL SEÑOR,";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274</v>
      </c>
      <c r="G14" t="s">
        <v>26</v>
      </c>
      <c r="H14" t="s">
        <v>29</v>
      </c>
      <c r="J14" t="str">
        <f t="shared" si="0"/>
        <v>let Asamblea6 = "ALABE, ALABE AL SEÑOR!";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275</v>
      </c>
      <c r="G15" t="s">
        <v>26</v>
      </c>
      <c r="H15" t="s">
        <v>29</v>
      </c>
      <c r="J15" t="str">
        <f t="shared" si="0"/>
        <v>let Asamblea7 = "¡ALELUYA … 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24" spans="2:16" x14ac:dyDescent="0.35">
      <c r="I24" t="s">
        <v>150</v>
      </c>
    </row>
    <row r="25" spans="2:16" x14ac:dyDescent="0.35">
      <c r="B25" t="s">
        <v>25</v>
      </c>
      <c r="C25">
        <v>1</v>
      </c>
      <c r="D25" t="s">
        <v>24</v>
      </c>
      <c r="E25" t="s">
        <v>26</v>
      </c>
      <c r="F25" t="s">
        <v>276</v>
      </c>
      <c r="G25" t="s">
        <v>26</v>
      </c>
      <c r="H25" t="s">
        <v>29</v>
      </c>
      <c r="J25" t="str">
        <f>_xlfn.CONCAT(B25,C25," ",D25," ",E25,F25,G25,H25)</f>
        <v>let Cantor1 = "Alabad al Señor en su templo,";</v>
      </c>
      <c r="K25" t="s">
        <v>27</v>
      </c>
      <c r="L25" t="s">
        <v>28</v>
      </c>
      <c r="M25" t="s">
        <v>26</v>
      </c>
      <c r="N25">
        <f>C25</f>
        <v>1</v>
      </c>
      <c r="O25" t="s">
        <v>29</v>
      </c>
      <c r="P25" t="str">
        <f>_xlfn.CONCAT("document.getElementById",K25,M25,"c",N25,M25,L25,".textContent = Cantor",N25,O25)</f>
        <v>document.getElementById("c1").textContent = Cantor1;</v>
      </c>
    </row>
    <row r="26" spans="2:16" x14ac:dyDescent="0.35">
      <c r="B26" t="s">
        <v>25</v>
      </c>
      <c r="C26">
        <f>+C25+1</f>
        <v>2</v>
      </c>
      <c r="D26" t="s">
        <v>24</v>
      </c>
      <c r="E26" t="s">
        <v>26</v>
      </c>
      <c r="F26" t="s">
        <v>277</v>
      </c>
      <c r="G26" t="s">
        <v>26</v>
      </c>
      <c r="H26" t="s">
        <v>29</v>
      </c>
      <c r="J26" t="str">
        <f>_xlfn.CONCAT(B26,C26," ",D26," ",E26,F26,G26,H26)</f>
        <v>let Cantor2 = "alabadlo en su fuerte firmamento,";</v>
      </c>
      <c r="K26" t="s">
        <v>27</v>
      </c>
      <c r="L26" t="s">
        <v>28</v>
      </c>
      <c r="M26" t="s">
        <v>26</v>
      </c>
      <c r="N26">
        <f>C26</f>
        <v>2</v>
      </c>
      <c r="O26" t="s">
        <v>29</v>
      </c>
      <c r="P26" t="str">
        <f>_xlfn.CONCAT("document.getElementById",K26,M26,"c",N26,M26,L26,".textContent = Cantor",N26,O26)</f>
        <v>document.getElementById("c2").textContent = Cantor2;</v>
      </c>
    </row>
    <row r="27" spans="2:16" x14ac:dyDescent="0.35">
      <c r="B27" t="s">
        <v>25</v>
      </c>
      <c r="C27">
        <f>+C26+1</f>
        <v>3</v>
      </c>
      <c r="D27" t="s">
        <v>24</v>
      </c>
      <c r="E27" t="s">
        <v>26</v>
      </c>
      <c r="F27" t="s">
        <v>278</v>
      </c>
      <c r="G27" t="s">
        <v>26</v>
      </c>
      <c r="H27" t="s">
        <v>29</v>
      </c>
      <c r="J27" t="str">
        <f>_xlfn.CONCAT(B27,C27," ",D27," ",E27,F27,G27,H27)</f>
        <v>let Cantor3 = "alabadlo por sus obras estupendas,";</v>
      </c>
      <c r="K27" t="s">
        <v>27</v>
      </c>
      <c r="L27" t="s">
        <v>28</v>
      </c>
      <c r="M27" t="s">
        <v>26</v>
      </c>
      <c r="N27">
        <f>C27</f>
        <v>3</v>
      </c>
      <c r="O27" t="s">
        <v>29</v>
      </c>
      <c r="P27" t="str">
        <f>_xlfn.CONCAT("document.getElementById",K27,M27,"c",N27,M27,L27,".textContent = Cantor",N27,O27)</f>
        <v>document.getElementById("c3").textContent = Cantor3;</v>
      </c>
    </row>
    <row r="28" spans="2:16" x14ac:dyDescent="0.35">
      <c r="B28" t="s">
        <v>25</v>
      </c>
      <c r="C28">
        <f>+C27+1</f>
        <v>4</v>
      </c>
      <c r="D28" t="s">
        <v>24</v>
      </c>
      <c r="E28" t="s">
        <v>26</v>
      </c>
      <c r="F28" t="s">
        <v>279</v>
      </c>
      <c r="G28" t="s">
        <v>26</v>
      </c>
      <c r="H28" t="s">
        <v>29</v>
      </c>
      <c r="J28" t="str">
        <f>_xlfn.CONCAT(B28,C28," ",D28," ",E28,F28,G28,H28)</f>
        <v>let Cantor4 = "alabadlo por su inmensa grandeza.";</v>
      </c>
      <c r="K28" t="s">
        <v>27</v>
      </c>
      <c r="L28" t="s">
        <v>28</v>
      </c>
      <c r="M28" t="s">
        <v>26</v>
      </c>
      <c r="N28">
        <f>C28</f>
        <v>4</v>
      </c>
      <c r="O28" t="s">
        <v>29</v>
      </c>
      <c r="P28" t="str">
        <f>_xlfn.CONCAT("document.getElementById",K28,M28,"c",N28,M28,L28,".textContent = Cantor",N28,O28)</f>
        <v>document.getElementById("c4").textContent = Cantor4;</v>
      </c>
    </row>
    <row r="29" spans="2:16" x14ac:dyDescent="0.35">
      <c r="B29" t="s">
        <v>25</v>
      </c>
      <c r="C29">
        <f t="shared" ref="C29:C34" si="4">+C28+1</f>
        <v>5</v>
      </c>
      <c r="D29" t="s">
        <v>24</v>
      </c>
      <c r="E29" t="s">
        <v>26</v>
      </c>
      <c r="F29" t="s">
        <v>280</v>
      </c>
      <c r="G29" t="s">
        <v>26</v>
      </c>
      <c r="H29" t="s">
        <v>29</v>
      </c>
      <c r="J29" t="str">
        <f t="shared" ref="J29:J34" si="5">_xlfn.CONCAT(B29,C29," ",D29," ",E29,F29,G29,H29)</f>
        <v>let Cantor5 = "Alabadlo al son de trompetas,";</v>
      </c>
      <c r="K29" t="s">
        <v>27</v>
      </c>
      <c r="L29" t="s">
        <v>28</v>
      </c>
      <c r="M29" t="s">
        <v>26</v>
      </c>
      <c r="N29">
        <f t="shared" ref="N29:N34" si="6">C29</f>
        <v>5</v>
      </c>
      <c r="O29" t="s">
        <v>29</v>
      </c>
      <c r="P29" t="str">
        <f t="shared" ref="P29:P34" si="7">_xlfn.CONCAT("document.getElementById",K29,M29,"c",N29,M29,L29,".textContent = Cantor",N29,O29)</f>
        <v>document.getElementById("c5").textContent = Cantor5;</v>
      </c>
    </row>
    <row r="30" spans="2:16" x14ac:dyDescent="0.35">
      <c r="B30" t="s">
        <v>25</v>
      </c>
      <c r="C30">
        <f t="shared" si="4"/>
        <v>6</v>
      </c>
      <c r="D30" t="s">
        <v>24</v>
      </c>
      <c r="E30" t="s">
        <v>26</v>
      </c>
      <c r="F30" t="s">
        <v>281</v>
      </c>
      <c r="G30" t="s">
        <v>26</v>
      </c>
      <c r="H30" t="s">
        <v>29</v>
      </c>
      <c r="J30" t="str">
        <f t="shared" si="5"/>
        <v>let Cantor6 = "alabadlo con arpas y guitarras,";</v>
      </c>
      <c r="K30" t="s">
        <v>27</v>
      </c>
      <c r="L30" t="s">
        <v>28</v>
      </c>
      <c r="M30" t="s">
        <v>26</v>
      </c>
      <c r="N30">
        <f t="shared" si="6"/>
        <v>6</v>
      </c>
      <c r="O30" t="s">
        <v>29</v>
      </c>
      <c r="P30" t="str">
        <f t="shared" si="7"/>
        <v>document.getElementById("c6").textContent = Cantor6;</v>
      </c>
    </row>
    <row r="31" spans="2:16" x14ac:dyDescent="0.35">
      <c r="B31" t="s">
        <v>25</v>
      </c>
      <c r="C31">
        <f t="shared" si="4"/>
        <v>7</v>
      </c>
      <c r="D31" t="s">
        <v>24</v>
      </c>
      <c r="E31" t="s">
        <v>26</v>
      </c>
      <c r="F31" t="s">
        <v>282</v>
      </c>
      <c r="G31" t="s">
        <v>26</v>
      </c>
      <c r="H31" t="s">
        <v>29</v>
      </c>
      <c r="J31" t="str">
        <f t="shared" si="5"/>
        <v>let Cantor7 = "alabadlo con tambores y con danzas,";</v>
      </c>
      <c r="K31" t="s">
        <v>27</v>
      </c>
      <c r="L31" t="s">
        <v>28</v>
      </c>
      <c r="M31" t="s">
        <v>26</v>
      </c>
      <c r="N31">
        <f t="shared" si="6"/>
        <v>7</v>
      </c>
      <c r="O31" t="s">
        <v>29</v>
      </c>
      <c r="P31" t="str">
        <f t="shared" si="7"/>
        <v>document.getElementById("c7").textContent = Cantor7;</v>
      </c>
    </row>
    <row r="32" spans="2:16" x14ac:dyDescent="0.35">
      <c r="B32" t="s">
        <v>25</v>
      </c>
      <c r="C32">
        <f t="shared" si="4"/>
        <v>8</v>
      </c>
      <c r="D32" t="s">
        <v>24</v>
      </c>
      <c r="E32" t="s">
        <v>26</v>
      </c>
      <c r="F32" t="s">
        <v>283</v>
      </c>
      <c r="G32" t="s">
        <v>26</v>
      </c>
      <c r="H32" t="s">
        <v>29</v>
      </c>
      <c r="J32" t="str">
        <f t="shared" si="5"/>
        <v>let Cantor8 = "alabadlo con trompas y flautas.";</v>
      </c>
      <c r="K32" t="s">
        <v>27</v>
      </c>
      <c r="L32" t="s">
        <v>28</v>
      </c>
      <c r="M32" t="s">
        <v>26</v>
      </c>
      <c r="N32">
        <f t="shared" si="6"/>
        <v>8</v>
      </c>
      <c r="O32" t="s">
        <v>29</v>
      </c>
      <c r="P32" t="str">
        <f t="shared" si="7"/>
        <v>document.getElementById("c8").textContent = Cantor8;</v>
      </c>
    </row>
    <row r="33" spans="2:16" x14ac:dyDescent="0.35">
      <c r="B33" t="s">
        <v>25</v>
      </c>
      <c r="C33">
        <f t="shared" si="4"/>
        <v>9</v>
      </c>
      <c r="D33" t="s">
        <v>24</v>
      </c>
      <c r="E33" t="s">
        <v>26</v>
      </c>
      <c r="F33" t="s">
        <v>284</v>
      </c>
      <c r="G33" t="s">
        <v>26</v>
      </c>
      <c r="H33" t="s">
        <v>29</v>
      </c>
      <c r="J33" t="str">
        <f t="shared" si="5"/>
        <v>let Cantor9 = "Alabadlo con platillos sonoros,";</v>
      </c>
      <c r="K33" t="s">
        <v>27</v>
      </c>
      <c r="L33" t="s">
        <v>28</v>
      </c>
      <c r="M33" t="s">
        <v>26</v>
      </c>
      <c r="N33">
        <f t="shared" si="6"/>
        <v>9</v>
      </c>
      <c r="O33" t="s">
        <v>29</v>
      </c>
      <c r="P33" t="str">
        <f t="shared" si="7"/>
        <v>document.getElementById("c9").textContent = Cantor9;</v>
      </c>
    </row>
    <row r="34" spans="2:16" x14ac:dyDescent="0.35">
      <c r="B34" t="s">
        <v>25</v>
      </c>
      <c r="C34">
        <f t="shared" si="4"/>
        <v>10</v>
      </c>
      <c r="D34" t="s">
        <v>24</v>
      </c>
      <c r="E34" t="s">
        <v>26</v>
      </c>
      <c r="F34" t="s">
        <v>285</v>
      </c>
      <c r="G34" t="s">
        <v>26</v>
      </c>
      <c r="H34" t="s">
        <v>29</v>
      </c>
      <c r="J34" t="str">
        <f t="shared" si="5"/>
        <v>let Cantor10 = "alabadlo con platillos vibrantes.";</v>
      </c>
      <c r="K34" t="s">
        <v>27</v>
      </c>
      <c r="L34" t="s">
        <v>28</v>
      </c>
      <c r="M34" t="s">
        <v>26</v>
      </c>
      <c r="N34">
        <f t="shared" si="6"/>
        <v>10</v>
      </c>
      <c r="O34" t="s">
        <v>29</v>
      </c>
      <c r="P34" t="str">
        <f t="shared" si="7"/>
        <v>document.getElementById("c10").textContent = Cantor10;</v>
      </c>
    </row>
    <row r="57" spans="9:10" x14ac:dyDescent="0.35">
      <c r="I57" t="s">
        <v>152</v>
      </c>
    </row>
    <row r="58" spans="9:10" x14ac:dyDescent="0.35">
      <c r="J58" t="s">
        <v>147</v>
      </c>
    </row>
    <row r="59" spans="9:10" x14ac:dyDescent="0.35">
      <c r="J59" t="s">
        <v>154</v>
      </c>
    </row>
    <row r="60" spans="9:10" x14ac:dyDescent="0.35">
      <c r="J60" t="s">
        <v>153</v>
      </c>
    </row>
    <row r="62" spans="9:10" x14ac:dyDescent="0.35">
      <c r="I62" t="s">
        <v>155</v>
      </c>
    </row>
    <row r="63" spans="9:10" x14ac:dyDescent="0.35">
      <c r="J63" t="str">
        <f t="shared" ref="J63:J69" si="8">P9</f>
        <v>document.getElementById("a1").textContent = Asamblea1;</v>
      </c>
    </row>
    <row r="64" spans="9:10" x14ac:dyDescent="0.35">
      <c r="J64" t="str">
        <f t="shared" si="8"/>
        <v>document.getElementById("a2").textContent = Asamblea2;</v>
      </c>
    </row>
    <row r="65" spans="9:10" x14ac:dyDescent="0.35">
      <c r="J65" t="str">
        <f t="shared" si="8"/>
        <v>document.getElementById("a3").textContent = Asamblea3;</v>
      </c>
    </row>
    <row r="66" spans="9:10" x14ac:dyDescent="0.35">
      <c r="J66" t="str">
        <f t="shared" si="8"/>
        <v>document.getElementById("a4").textContent = Asamblea4;</v>
      </c>
    </row>
    <row r="67" spans="9:10" x14ac:dyDescent="0.35">
      <c r="J67" t="str">
        <f t="shared" si="8"/>
        <v>document.getElementById("a5").textContent = Asamblea5;</v>
      </c>
    </row>
    <row r="68" spans="9:10" x14ac:dyDescent="0.35">
      <c r="J68" t="str">
        <f t="shared" si="8"/>
        <v>document.getElementById("a6").textContent = Asamblea6;</v>
      </c>
    </row>
    <row r="69" spans="9:10" x14ac:dyDescent="0.35">
      <c r="J69" t="str">
        <f t="shared" si="8"/>
        <v>document.getElementById("a7").textContent = Asamblea7;</v>
      </c>
    </row>
    <row r="71" spans="9:10" x14ac:dyDescent="0.35">
      <c r="I71" t="s">
        <v>156</v>
      </c>
    </row>
    <row r="72" spans="9:10" x14ac:dyDescent="0.35">
      <c r="J72" t="str">
        <f t="shared" ref="J72:J81" si="9">P25</f>
        <v>document.getElementById("c1").textContent = Cantor1;</v>
      </c>
    </row>
    <row r="73" spans="9:10" x14ac:dyDescent="0.35">
      <c r="J73" t="str">
        <f t="shared" si="9"/>
        <v>document.getElementById("c2").textContent = Cantor2;</v>
      </c>
    </row>
    <row r="74" spans="9:10" x14ac:dyDescent="0.35">
      <c r="J74" t="str">
        <f t="shared" si="9"/>
        <v>document.getElementById("c3").textContent = Cantor3;</v>
      </c>
    </row>
    <row r="75" spans="9:10" x14ac:dyDescent="0.35">
      <c r="J75" t="str">
        <f t="shared" si="9"/>
        <v>document.getElementById("c4").textContent = Cantor4;</v>
      </c>
    </row>
    <row r="76" spans="9:10" x14ac:dyDescent="0.35">
      <c r="J76" t="str">
        <f t="shared" si="9"/>
        <v>document.getElementById("c5").textContent = Cantor5;</v>
      </c>
    </row>
    <row r="77" spans="9:10" x14ac:dyDescent="0.35">
      <c r="J77" t="str">
        <f t="shared" si="9"/>
        <v>document.getElementById("c6").textContent = Cantor6;</v>
      </c>
    </row>
    <row r="78" spans="9:10" x14ac:dyDescent="0.35">
      <c r="J78" t="str">
        <f t="shared" si="9"/>
        <v>document.getElementById("c7").textContent = Cantor7;</v>
      </c>
    </row>
    <row r="79" spans="9:10" x14ac:dyDescent="0.35">
      <c r="J79" t="str">
        <f t="shared" si="9"/>
        <v>document.getElementById("c8").textContent = Cantor8;</v>
      </c>
    </row>
    <row r="80" spans="9:10" x14ac:dyDescent="0.35">
      <c r="J80" t="str">
        <f t="shared" si="9"/>
        <v>document.getElementById("c9").textContent = Cantor9;</v>
      </c>
    </row>
    <row r="81" spans="9:10" x14ac:dyDescent="0.35">
      <c r="J81" t="str">
        <f t="shared" si="9"/>
        <v>document.getElementById("c10").textContent = Cantor10;</v>
      </c>
    </row>
    <row r="82" spans="9:10" x14ac:dyDescent="0.35">
      <c r="I82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7D7D-4BDF-4EA2-AFDC-CAD5086EE4F3}">
  <dimension ref="B1:P86"/>
  <sheetViews>
    <sheetView topLeftCell="A13" zoomScale="130" zoomScaleNormal="130" workbookViewId="0">
      <selection activeCell="P4" sqref="P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aleluyabendecidalseñor</v>
      </c>
    </row>
    <row r="2" spans="2:16" x14ac:dyDescent="0.35">
      <c r="F2" s="1" t="str">
        <f ca="1">(SUBSTITUTE(SUBSTITUTE(SUBSTITUTE(SUBSTITUTE(SUBSTITUTE(F1, "á", "a"), "é", "e"), "í", "i"), "ó", "o"), "ú", "u"))</f>
        <v>aleluyabendecidalseñor</v>
      </c>
    </row>
    <row r="3" spans="2:16" x14ac:dyDescent="0.35">
      <c r="F3" s="2" t="str">
        <f ca="1">UPPER(LEFT(F4,1)) &amp; LOWER(MID(F4,2,LEN(F4)-1))</f>
        <v>Aleluya, bendecid al señor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BENDECID AL SEÑOR</v>
      </c>
      <c r="G4" t="s">
        <v>26</v>
      </c>
      <c r="H4" t="s">
        <v>29</v>
      </c>
      <c r="J4" t="str">
        <f ca="1">_xlfn.CONCAT(B4," ",D4," ",E4,F4,G4,H4)</f>
        <v>let titulo = "ALELUYA, BENDECID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306</v>
      </c>
      <c r="G5" t="s">
        <v>26</v>
      </c>
      <c r="H5" t="s">
        <v>29</v>
      </c>
      <c r="J5" t="str">
        <f>_xlfn.CONCAT(B5," ",D5," ",E5,F5,G5,H5)</f>
        <v>let salmo = "Salmo 134 (133)";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33</v>
      </c>
      <c r="G6" t="s">
        <v>26</v>
      </c>
      <c r="H6" t="s">
        <v>29</v>
      </c>
      <c r="J6" t="str">
        <f>_xlfn.CONCAT(B6," ",D6," ",E6,F6,G6,H6,"      //Numero del libro")</f>
        <v>let dbnos = "33";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286</v>
      </c>
      <c r="G9" t="s">
        <v>26</v>
      </c>
      <c r="H9" t="s">
        <v>29</v>
      </c>
      <c r="J9" t="str">
        <f t="shared" ref="J9:J26" si="0">_xlfn.CONCAT(B9,C9," ",D9," ",E9,F9,G9,H9)</f>
        <v>let Asamblea1 = "ALELÚ, ALELÚ, ALE E LU U YA,";</v>
      </c>
      <c r="K9" t="s">
        <v>27</v>
      </c>
      <c r="L9" t="s">
        <v>28</v>
      </c>
      <c r="M9" t="s">
        <v>26</v>
      </c>
      <c r="N9">
        <f t="shared" ref="N9:N2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26" si="2">+C9+1</f>
        <v>2</v>
      </c>
      <c r="D10" t="s">
        <v>24</v>
      </c>
      <c r="E10" t="s">
        <v>26</v>
      </c>
      <c r="F10" t="s">
        <v>287</v>
      </c>
      <c r="G10" t="s">
        <v>26</v>
      </c>
      <c r="H10" t="s">
        <v>29</v>
      </c>
      <c r="J10" t="str">
        <f t="shared" si="0"/>
        <v>let Asamblea2 = "ALELÚ, ALELÚ, ALE E LU U 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288</v>
      </c>
      <c r="G11" t="s">
        <v>26</v>
      </c>
      <c r="H11" t="s">
        <v>29</v>
      </c>
      <c r="J11" t="str">
        <f t="shared" si="0"/>
        <v>let Asamblea3 = "ALELUYA, ALELUYA, A A LE E LU U 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288</v>
      </c>
      <c r="G12" t="s">
        <v>26</v>
      </c>
      <c r="H12" t="s">
        <v>29</v>
      </c>
      <c r="J12" t="str">
        <f t="shared" si="0"/>
        <v>let Asamblea4 = "ALELUYA, ALELUYA, A A LE E LU U 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286</v>
      </c>
      <c r="G13" t="s">
        <v>26</v>
      </c>
      <c r="H13" t="s">
        <v>29</v>
      </c>
      <c r="J13" t="str">
        <f t="shared" si="0"/>
        <v>let Asamblea5 = "ALELÚ, ALELÚ, ALE E LU U YA,";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287</v>
      </c>
      <c r="G14" t="s">
        <v>26</v>
      </c>
      <c r="H14" t="s">
        <v>29</v>
      </c>
      <c r="J14" t="str">
        <f t="shared" si="0"/>
        <v>let Asamblea6 = "ALELÚ, ALELÚ, ALE E LU U 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289</v>
      </c>
      <c r="G15" t="s">
        <v>26</v>
      </c>
      <c r="H15" t="s">
        <v>29</v>
      </c>
      <c r="J15" t="str">
        <f t="shared" si="0"/>
        <v>let Asamblea7 = "¡BENDECID AL SEÑOR, BENDECID AL SEÑOR";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290</v>
      </c>
      <c r="G16" t="s">
        <v>26</v>
      </c>
      <c r="H16" t="s">
        <v>29</v>
      </c>
      <c r="J16" t="str">
        <f t="shared" si="0"/>
        <v>let Asamblea8 = "VOSOTROS LOS SIERVOS DEL SEÑOR,";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291</v>
      </c>
      <c r="G17" t="s">
        <v>26</v>
      </c>
      <c r="H17" t="s">
        <v>29</v>
      </c>
      <c r="J17" t="str">
        <f t="shared" si="0"/>
        <v>let Asamblea9 = "BENDECID AL SEÑOR, BENDECID AL SEÑOR";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292</v>
      </c>
      <c r="G18" t="s">
        <v>26</v>
      </c>
      <c r="H18" t="s">
        <v>29</v>
      </c>
      <c r="J18" t="str">
        <f t="shared" si="0"/>
        <v>let Asamblea10 = "VOSOTROS QUE ESTÁIS EN LA CASA DEL SEÑOR!";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293</v>
      </c>
      <c r="G19" s="4" t="s">
        <v>26</v>
      </c>
      <c r="H19" s="4" t="s">
        <v>29</v>
      </c>
      <c r="J19" t="str">
        <f t="shared" si="0"/>
        <v>let Asamblea11 = "¡ALZAD A ÉL LAS MANOS,";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294</v>
      </c>
      <c r="G20" t="s">
        <v>26</v>
      </c>
      <c r="H20" t="s">
        <v>29</v>
      </c>
      <c r="J20" t="str">
        <f t="shared" si="0"/>
        <v>let Asamblea12 = "ALZAD A ÉL LAS MANOS Y BENDECID AL SEÑOR,";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295</v>
      </c>
      <c r="G21" t="s">
        <v>26</v>
      </c>
      <c r="H21" t="s">
        <v>29</v>
      </c>
      <c r="J21" t="str">
        <f t="shared" si="0"/>
        <v>let Asamblea13 = "VOSOTROS QUE ESTÁIS";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296</v>
      </c>
      <c r="G22" t="s">
        <v>26</v>
      </c>
      <c r="H22" t="s">
        <v>29</v>
      </c>
      <c r="J22" t="str">
        <f t="shared" si="0"/>
        <v>let Asamblea14 = "EN LA CASA DEL SEÑOR DURANTE LA NOCHE!";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288</v>
      </c>
      <c r="G23" t="s">
        <v>26</v>
      </c>
      <c r="H23" t="s">
        <v>29</v>
      </c>
      <c r="J23" t="str">
        <f t="shared" si="0"/>
        <v>let Asamblea15 = "ALELUYA, ALELUYA, A A LE E LU U YA.";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288</v>
      </c>
      <c r="G24" t="s">
        <v>26</v>
      </c>
      <c r="H24" t="s">
        <v>29</v>
      </c>
      <c r="J24" t="str">
        <f t="shared" si="0"/>
        <v>let Asamblea16 = "ALELUYA, ALELUYA, A A LE E LU U 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286</v>
      </c>
      <c r="G25" t="s">
        <v>26</v>
      </c>
      <c r="H25" t="s">
        <v>29</v>
      </c>
      <c r="J25" t="str">
        <f t="shared" si="0"/>
        <v>let Asamblea17 = "ALELÚ, ALELÚ, ALE E LU U YA,";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287</v>
      </c>
      <c r="G26" t="s">
        <v>26</v>
      </c>
      <c r="H26" t="s">
        <v>29</v>
      </c>
      <c r="J26" t="str">
        <f t="shared" si="0"/>
        <v>let Asamblea18 = "ALELÚ, ALELÚ, ALE E LU U YA.";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9" spans="2:16" x14ac:dyDescent="0.35">
      <c r="I29" t="s">
        <v>150</v>
      </c>
    </row>
    <row r="30" spans="2:16" x14ac:dyDescent="0.35">
      <c r="B30" t="s">
        <v>25</v>
      </c>
      <c r="C30">
        <v>1</v>
      </c>
      <c r="D30" t="s">
        <v>24</v>
      </c>
      <c r="E30" t="s">
        <v>26</v>
      </c>
      <c r="F30" t="s">
        <v>297</v>
      </c>
      <c r="G30" t="s">
        <v>26</v>
      </c>
      <c r="H30" t="s">
        <v>29</v>
      </c>
      <c r="J30" t="str">
        <f>_xlfn.CONCAT(B30,C30," ",D30," ",E30,F30,G30,H30)</f>
        <v>let Cantor1 = "¡Bendecid al Señor, bendecid al Señor";</v>
      </c>
      <c r="K30" t="s">
        <v>27</v>
      </c>
      <c r="L30" t="s">
        <v>28</v>
      </c>
      <c r="M30" t="s">
        <v>26</v>
      </c>
      <c r="N30">
        <f>C30</f>
        <v>1</v>
      </c>
      <c r="O30" t="s">
        <v>29</v>
      </c>
      <c r="P30" t="str">
        <f>_xlfn.CONCAT("document.getElementById",K30,M30,"c",N30,M30,L30,".textContent = Cantor",N30,O30)</f>
        <v>document.getElementById("c1").textContent = Cantor1;</v>
      </c>
    </row>
    <row r="31" spans="2:16" x14ac:dyDescent="0.35">
      <c r="B31" t="s">
        <v>25</v>
      </c>
      <c r="C31">
        <f>+C30+1</f>
        <v>2</v>
      </c>
      <c r="D31" t="s">
        <v>24</v>
      </c>
      <c r="E31" t="s">
        <v>26</v>
      </c>
      <c r="F31" t="s">
        <v>298</v>
      </c>
      <c r="G31" t="s">
        <v>26</v>
      </c>
      <c r="H31" t="s">
        <v>29</v>
      </c>
      <c r="J31" t="str">
        <f>_xlfn.CONCAT(B31,C31," ",D31," ",E31,F31,G31,H31)</f>
        <v>let Cantor2 = "vosotros los siervos del Señor,";</v>
      </c>
      <c r="K31" t="s">
        <v>27</v>
      </c>
      <c r="L31" t="s">
        <v>28</v>
      </c>
      <c r="M31" t="s">
        <v>26</v>
      </c>
      <c r="N31">
        <f>C31</f>
        <v>2</v>
      </c>
      <c r="O31" t="s">
        <v>29</v>
      </c>
      <c r="P31" t="str">
        <f>_xlfn.CONCAT("document.getElementById",K31,M31,"c",N31,M31,L31,".textContent = Cantor",N31,O31)</f>
        <v>document.getElementById("c2").textContent = Cantor2;</v>
      </c>
    </row>
    <row r="32" spans="2:16" x14ac:dyDescent="0.35">
      <c r="B32" t="s">
        <v>25</v>
      </c>
      <c r="C32">
        <f>+C31+1</f>
        <v>3</v>
      </c>
      <c r="D32" t="s">
        <v>24</v>
      </c>
      <c r="E32" t="s">
        <v>26</v>
      </c>
      <c r="F32" t="s">
        <v>299</v>
      </c>
      <c r="G32" t="s">
        <v>26</v>
      </c>
      <c r="H32" t="s">
        <v>29</v>
      </c>
      <c r="J32" t="str">
        <f>_xlfn.CONCAT(B32,C32," ",D32," ",E32,F32,G32,H32)</f>
        <v>let Cantor3 = "bendecid al Señor, bendecid al Señor";</v>
      </c>
      <c r="K32" t="s">
        <v>27</v>
      </c>
      <c r="L32" t="s">
        <v>28</v>
      </c>
      <c r="M32" t="s">
        <v>26</v>
      </c>
      <c r="N32">
        <f>C32</f>
        <v>3</v>
      </c>
      <c r="O32" t="s">
        <v>29</v>
      </c>
      <c r="P32" t="str">
        <f>_xlfn.CONCAT("document.getElementById",K32,M32,"c",N32,M32,L32,".textContent = Cantor",N32,O32)</f>
        <v>document.getElementById("c3").textContent = Cantor3;</v>
      </c>
    </row>
    <row r="33" spans="2:16" x14ac:dyDescent="0.35">
      <c r="B33" t="s">
        <v>25</v>
      </c>
      <c r="C33">
        <f>+C32+1</f>
        <v>4</v>
      </c>
      <c r="D33" t="s">
        <v>24</v>
      </c>
      <c r="E33" t="s">
        <v>26</v>
      </c>
      <c r="F33" t="s">
        <v>300</v>
      </c>
      <c r="G33" t="s">
        <v>26</v>
      </c>
      <c r="H33" t="s">
        <v>29</v>
      </c>
      <c r="J33" t="str">
        <f>_xlfn.CONCAT(B33,C33," ",D33," ",E33,F33,G33,H33)</f>
        <v>let Cantor4 = "vosotros que estáis en la casa del Señor!";</v>
      </c>
      <c r="K33" t="s">
        <v>27</v>
      </c>
      <c r="L33" t="s">
        <v>28</v>
      </c>
      <c r="M33" t="s">
        <v>26</v>
      </c>
      <c r="N33">
        <f>C33</f>
        <v>4</v>
      </c>
      <c r="O33" t="s">
        <v>29</v>
      </c>
      <c r="P33" t="str">
        <f>_xlfn.CONCAT("document.getElementById",K33,M33,"c",N33,M33,L33,".textContent = Cantor",N33,O33)</f>
        <v>document.getElementById("c4").textContent = Cantor4;</v>
      </c>
    </row>
    <row r="34" spans="2:16" x14ac:dyDescent="0.35">
      <c r="B34" t="s">
        <v>25</v>
      </c>
      <c r="C34">
        <f t="shared" ref="C34:C38" si="4">+C33+1</f>
        <v>5</v>
      </c>
      <c r="D34" t="s">
        <v>24</v>
      </c>
      <c r="E34" t="s">
        <v>26</v>
      </c>
      <c r="F34" t="s">
        <v>301</v>
      </c>
      <c r="G34" t="s">
        <v>26</v>
      </c>
      <c r="H34" t="s">
        <v>29</v>
      </c>
      <c r="J34" t="str">
        <f t="shared" ref="J34:J38" si="5">_xlfn.CONCAT(B34,C34," ",D34," ",E34,F34,G34,H34)</f>
        <v>let Cantor5 = "¡Alzad a él las manos,";</v>
      </c>
      <c r="K34" t="s">
        <v>27</v>
      </c>
      <c r="L34" t="s">
        <v>28</v>
      </c>
      <c r="M34" t="s">
        <v>26</v>
      </c>
      <c r="N34">
        <f t="shared" ref="N34:N38" si="6">C34</f>
        <v>5</v>
      </c>
      <c r="O34" t="s">
        <v>29</v>
      </c>
      <c r="P34" t="str">
        <f t="shared" ref="P34:P38" si="7">_xlfn.CONCAT("document.getElementById",K34,M34,"c",N34,M34,L34,".textContent = Cantor",N34,O34)</f>
        <v>document.getElementById("c5").textContent = Cantor5;</v>
      </c>
    </row>
    <row r="35" spans="2:16" x14ac:dyDescent="0.35">
      <c r="B35" t="s">
        <v>25</v>
      </c>
      <c r="C35">
        <f t="shared" si="4"/>
        <v>6</v>
      </c>
      <c r="D35" t="s">
        <v>24</v>
      </c>
      <c r="E35" t="s">
        <v>26</v>
      </c>
      <c r="F35" t="s">
        <v>302</v>
      </c>
      <c r="G35" t="s">
        <v>26</v>
      </c>
      <c r="H35" t="s">
        <v>29</v>
      </c>
      <c r="J35" t="str">
        <f t="shared" si="5"/>
        <v>let Cantor6 = "alzad a él las manos y bendecid al Señor,";</v>
      </c>
      <c r="K35" t="s">
        <v>27</v>
      </c>
      <c r="L35" t="s">
        <v>28</v>
      </c>
      <c r="M35" t="s">
        <v>26</v>
      </c>
      <c r="N35">
        <f t="shared" si="6"/>
        <v>6</v>
      </c>
      <c r="O35" t="s">
        <v>29</v>
      </c>
      <c r="P35" t="str">
        <f t="shared" si="7"/>
        <v>document.getElementById("c6").textContent = Cantor6;</v>
      </c>
    </row>
    <row r="36" spans="2:16" x14ac:dyDescent="0.35">
      <c r="B36" t="s">
        <v>25</v>
      </c>
      <c r="C36">
        <f t="shared" si="4"/>
        <v>7</v>
      </c>
      <c r="D36" t="s">
        <v>24</v>
      </c>
      <c r="E36" t="s">
        <v>26</v>
      </c>
      <c r="F36" t="s">
        <v>303</v>
      </c>
      <c r="G36" t="s">
        <v>26</v>
      </c>
      <c r="H36" t="s">
        <v>29</v>
      </c>
      <c r="J36" t="str">
        <f t="shared" si="5"/>
        <v>let Cantor7 = "vosotros que estáis";</v>
      </c>
      <c r="K36" t="s">
        <v>27</v>
      </c>
      <c r="L36" t="s">
        <v>28</v>
      </c>
      <c r="M36" t="s">
        <v>26</v>
      </c>
      <c r="N36">
        <f t="shared" si="6"/>
        <v>7</v>
      </c>
      <c r="O36" t="s">
        <v>29</v>
      </c>
      <c r="P36" t="str">
        <f t="shared" si="7"/>
        <v>document.getElementById("c7").textContent = Cantor7;</v>
      </c>
    </row>
    <row r="37" spans="2:16" x14ac:dyDescent="0.35">
      <c r="B37" t="s">
        <v>25</v>
      </c>
      <c r="C37">
        <f t="shared" si="4"/>
        <v>8</v>
      </c>
      <c r="D37" t="s">
        <v>24</v>
      </c>
      <c r="E37" t="s">
        <v>26</v>
      </c>
      <c r="F37" t="s">
        <v>304</v>
      </c>
      <c r="G37" t="s">
        <v>26</v>
      </c>
      <c r="H37" t="s">
        <v>29</v>
      </c>
      <c r="J37" t="str">
        <f t="shared" si="5"/>
        <v>let Cantor8 = "en la casa del Señor durante la noche!";</v>
      </c>
      <c r="K37" t="s">
        <v>27</v>
      </c>
      <c r="L37" t="s">
        <v>28</v>
      </c>
      <c r="M37" t="s">
        <v>26</v>
      </c>
      <c r="N37">
        <f t="shared" si="6"/>
        <v>8</v>
      </c>
      <c r="O37" t="s">
        <v>29</v>
      </c>
      <c r="P37" t="str">
        <f t="shared" si="7"/>
        <v>document.getElementById("c8").textContent = Cantor8;</v>
      </c>
    </row>
    <row r="38" spans="2:16" x14ac:dyDescent="0.35">
      <c r="B38" t="s">
        <v>25</v>
      </c>
      <c r="C38">
        <f t="shared" si="4"/>
        <v>9</v>
      </c>
      <c r="D38" t="s">
        <v>24</v>
      </c>
      <c r="E38" t="s">
        <v>26</v>
      </c>
      <c r="F38" t="s">
        <v>305</v>
      </c>
      <c r="G38" t="s">
        <v>26</v>
      </c>
      <c r="H38" t="s">
        <v>29</v>
      </c>
      <c r="J38" t="str">
        <f t="shared" si="5"/>
        <v>let Cantor9 = "Aalelú, alelú uuu … uuya.";</v>
      </c>
      <c r="K38" t="s">
        <v>27</v>
      </c>
      <c r="L38" t="s">
        <v>28</v>
      </c>
      <c r="M38" t="s">
        <v>26</v>
      </c>
      <c r="N38">
        <f t="shared" si="6"/>
        <v>9</v>
      </c>
      <c r="O38" t="s">
        <v>29</v>
      </c>
      <c r="P38" t="str">
        <f t="shared" si="7"/>
        <v>document.getElementById("c9").textContent = Cantor9;</v>
      </c>
    </row>
    <row r="62" spans="9:10" x14ac:dyDescent="0.35">
      <c r="I62" t="s">
        <v>152</v>
      </c>
    </row>
    <row r="63" spans="9:10" x14ac:dyDescent="0.35">
      <c r="J63" t="s">
        <v>147</v>
      </c>
    </row>
    <row r="64" spans="9:10" x14ac:dyDescent="0.35">
      <c r="J64" t="s">
        <v>154</v>
      </c>
    </row>
    <row r="65" spans="9:10" x14ac:dyDescent="0.35">
      <c r="J65" t="s">
        <v>153</v>
      </c>
    </row>
    <row r="67" spans="9:10" x14ac:dyDescent="0.35">
      <c r="I67" t="s">
        <v>155</v>
      </c>
    </row>
    <row r="68" spans="9:10" x14ac:dyDescent="0.35">
      <c r="J68" t="str">
        <f t="shared" ref="J68:J77" si="8">P9</f>
        <v>document.getElementById("a1").textContent = Asamblea1;</v>
      </c>
    </row>
    <row r="69" spans="9:10" x14ac:dyDescent="0.35">
      <c r="J69" t="str">
        <f t="shared" si="8"/>
        <v>document.getElementById("a2").textContent = Asamblea2;</v>
      </c>
    </row>
    <row r="70" spans="9:10" x14ac:dyDescent="0.35">
      <c r="J70" t="str">
        <f t="shared" si="8"/>
        <v>document.getElementById("a3").textContent = Asamblea3;</v>
      </c>
    </row>
    <row r="71" spans="9:10" x14ac:dyDescent="0.35">
      <c r="J71" t="str">
        <f t="shared" si="8"/>
        <v>document.getElementById("a4").textContent = Asamblea4;</v>
      </c>
    </row>
    <row r="72" spans="9:10" x14ac:dyDescent="0.35">
      <c r="J72" t="str">
        <f t="shared" si="8"/>
        <v>document.getElementById("a5").textContent = Asamblea5;</v>
      </c>
    </row>
    <row r="73" spans="9:10" x14ac:dyDescent="0.35">
      <c r="J73" t="str">
        <f t="shared" si="8"/>
        <v>document.getElementById("a6").textContent = Asamblea6;</v>
      </c>
    </row>
    <row r="74" spans="9:10" x14ac:dyDescent="0.35">
      <c r="J74" t="str">
        <f t="shared" si="8"/>
        <v>document.getElementById("a7").textContent = Asamblea7;</v>
      </c>
    </row>
    <row r="75" spans="9:10" x14ac:dyDescent="0.35">
      <c r="J75" t="str">
        <f t="shared" si="8"/>
        <v>document.getElementById("a8").textContent = Asamblea8;</v>
      </c>
    </row>
    <row r="76" spans="9:10" x14ac:dyDescent="0.35">
      <c r="J76" t="str">
        <f t="shared" si="8"/>
        <v>document.getElementById("a9").textContent = Asamblea9;</v>
      </c>
    </row>
    <row r="77" spans="9:10" x14ac:dyDescent="0.35">
      <c r="J77" t="str">
        <f t="shared" si="8"/>
        <v>document.getElementById("a10").textContent = Asamblea10;</v>
      </c>
    </row>
    <row r="78" spans="9:10" x14ac:dyDescent="0.35">
      <c r="J78" t="e">
        <f>#REF!</f>
        <v>#REF!</v>
      </c>
    </row>
    <row r="80" spans="9:10" x14ac:dyDescent="0.35">
      <c r="I80" t="s">
        <v>156</v>
      </c>
    </row>
    <row r="81" spans="9:10" x14ac:dyDescent="0.35">
      <c r="J81" t="str">
        <f>P30</f>
        <v>document.getElementById("c1").textContent = Cantor1;</v>
      </c>
    </row>
    <row r="82" spans="9:10" x14ac:dyDescent="0.35">
      <c r="J82" t="str">
        <f>P31</f>
        <v>document.getElementById("c2").textContent = Cantor2;</v>
      </c>
    </row>
    <row r="83" spans="9:10" x14ac:dyDescent="0.35">
      <c r="J83" t="str">
        <f>P32</f>
        <v>document.getElementById("c3").textContent = Cantor3;</v>
      </c>
    </row>
    <row r="84" spans="9:10" x14ac:dyDescent="0.35">
      <c r="J84" t="str">
        <f>P33</f>
        <v>document.getElementById("c4").textContent = Cantor4;</v>
      </c>
    </row>
    <row r="86" spans="9:10" x14ac:dyDescent="0.35">
      <c r="I86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>
      <selection sqref="A1:XFD1048576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cantodemoises</v>
      </c>
    </row>
    <row r="2" spans="2:16" x14ac:dyDescent="0.35">
      <c r="F2" s="1" t="str">
        <f ca="1">(SUBSTITUTE(SUBSTITUTE(SUBSTITUTE(SUBSTITUTE(SUBSTITUTE(F1, "á", "a"), "é", "e"), "í", "i"), "ó", "o"), "ú", "u"))</f>
        <v>cantodemoises</v>
      </c>
    </row>
    <row r="3" spans="2:16" x14ac:dyDescent="0.35">
      <c r="F3" s="2" t="str">
        <f ca="1">UPPER(LEFT(F4,1)) &amp; LOWER(MID(F4,2,LEN(F4)-1))</f>
        <v>Canto de moises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3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3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3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3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3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3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3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3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" thickBot="1" x14ac:dyDescent="0.4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" thickTop="1" x14ac:dyDescent="0.3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3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3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3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3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3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3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3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3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" thickBot="1" x14ac:dyDescent="0.4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" thickTop="1" x14ac:dyDescent="0.3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3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3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3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3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3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3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3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3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" thickBot="1" x14ac:dyDescent="0.4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" thickTop="1" x14ac:dyDescent="0.3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3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3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3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3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3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3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3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3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" thickBot="1" x14ac:dyDescent="0.4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" thickTop="1" x14ac:dyDescent="0.3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3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3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3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3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3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3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3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3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" thickBot="1" x14ac:dyDescent="0.4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" thickTop="1" x14ac:dyDescent="0.3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3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3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35">
      <c r="I97" t="s">
        <v>150</v>
      </c>
    </row>
    <row r="98" spans="2:16" x14ac:dyDescent="0.3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3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3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3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3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3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3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3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3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3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3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3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3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3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3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3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3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3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3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3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3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3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3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3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3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3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3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35">
      <c r="I130" t="s">
        <v>152</v>
      </c>
    </row>
    <row r="131" spans="9:10" x14ac:dyDescent="0.35">
      <c r="J131" t="s">
        <v>147</v>
      </c>
    </row>
    <row r="132" spans="9:10" x14ac:dyDescent="0.35">
      <c r="J132" t="s">
        <v>154</v>
      </c>
    </row>
    <row r="133" spans="9:10" x14ac:dyDescent="0.35">
      <c r="J133" t="s">
        <v>153</v>
      </c>
    </row>
    <row r="135" spans="9:10" x14ac:dyDescent="0.35">
      <c r="I135" t="s">
        <v>155</v>
      </c>
    </row>
    <row r="136" spans="9:10" x14ac:dyDescent="0.35">
      <c r="J136" t="str">
        <f t="shared" ref="J136:J145" si="15">P9</f>
        <v>document.getElementById("a1").textContent = Asamblea1;</v>
      </c>
    </row>
    <row r="137" spans="9:10" x14ac:dyDescent="0.35">
      <c r="J137" t="str">
        <f t="shared" si="15"/>
        <v>document.getElementById("a2").textContent = Asamblea2;</v>
      </c>
    </row>
    <row r="138" spans="9:10" x14ac:dyDescent="0.35">
      <c r="J138" t="str">
        <f t="shared" si="15"/>
        <v>document.getElementById("a3").textContent = Asamblea3;</v>
      </c>
    </row>
    <row r="139" spans="9:10" x14ac:dyDescent="0.35">
      <c r="J139" t="str">
        <f t="shared" si="15"/>
        <v>document.getElementById("a4").textContent = Asamblea4;</v>
      </c>
    </row>
    <row r="140" spans="9:10" x14ac:dyDescent="0.35">
      <c r="J140" t="str">
        <f t="shared" si="15"/>
        <v>document.getElementById("a5").textContent = Asamblea5;</v>
      </c>
    </row>
    <row r="141" spans="9:10" x14ac:dyDescent="0.35">
      <c r="J141" t="str">
        <f t="shared" si="15"/>
        <v>document.getElementById("a6").textContent = Asamblea6;</v>
      </c>
    </row>
    <row r="142" spans="9:10" x14ac:dyDescent="0.35">
      <c r="J142" t="str">
        <f t="shared" si="15"/>
        <v>document.getElementById("a7").textContent = Asamblea7;</v>
      </c>
    </row>
    <row r="143" spans="9:10" x14ac:dyDescent="0.35">
      <c r="J143" t="str">
        <f t="shared" si="15"/>
        <v>document.getElementById("a8").textContent = Asamblea8;</v>
      </c>
    </row>
    <row r="144" spans="9:10" x14ac:dyDescent="0.35">
      <c r="J144" t="str">
        <f t="shared" si="15"/>
        <v>document.getElementById("a9").textContent = Asamblea9;</v>
      </c>
    </row>
    <row r="145" spans="9:10" x14ac:dyDescent="0.35">
      <c r="J145" t="str">
        <f t="shared" si="15"/>
        <v>document.getElementById("a10").textContent = Asamblea10;</v>
      </c>
    </row>
    <row r="146" spans="9:10" x14ac:dyDescent="0.35">
      <c r="J146" t="e">
        <f>#REF!</f>
        <v>#REF!</v>
      </c>
    </row>
    <row r="148" spans="9:10" x14ac:dyDescent="0.35">
      <c r="I148" t="s">
        <v>156</v>
      </c>
    </row>
    <row r="149" spans="9:10" x14ac:dyDescent="0.35">
      <c r="J149" t="str">
        <f>P98</f>
        <v>document.getElementById("c1").textContent = Cantor1;</v>
      </c>
    </row>
    <row r="150" spans="9:10" x14ac:dyDescent="0.35">
      <c r="J150" t="str">
        <f>P99</f>
        <v>document.getElementById("c2").textContent = Cantor2;</v>
      </c>
    </row>
    <row r="151" spans="9:10" x14ac:dyDescent="0.35">
      <c r="J151" t="str">
        <f>P100</f>
        <v>document.getElementById("c3").textContent = Cantor3;</v>
      </c>
    </row>
    <row r="152" spans="9:10" x14ac:dyDescent="0.35">
      <c r="J152" t="str">
        <f>P101</f>
        <v>document.getElementById("c4").textContent = Cantor4;</v>
      </c>
    </row>
    <row r="154" spans="9:10" x14ac:dyDescent="0.35">
      <c r="I154" t="s">
        <v>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opLeftCell="A39" zoomScale="130" zoomScaleNormal="130" workbookViewId="0">
      <selection activeCell="B63" sqref="B63:P65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ohmuerte¿dóndeestátuvictor</v>
      </c>
    </row>
    <row r="2" spans="2:16" x14ac:dyDescent="0.3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3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35">
      <c r="I45" t="s">
        <v>150</v>
      </c>
    </row>
    <row r="46" spans="2:16" x14ac:dyDescent="0.3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3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3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3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35">
      <c r="B50" t="s">
        <v>25</v>
      </c>
      <c r="C50">
        <f t="shared" ref="C50:C63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3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3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3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3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3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3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3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3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3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3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3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3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3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35">
      <c r="I69" t="s">
        <v>152</v>
      </c>
    </row>
    <row r="70" spans="9:10" x14ac:dyDescent="0.35">
      <c r="J70" t="s">
        <v>147</v>
      </c>
    </row>
    <row r="71" spans="9:10" x14ac:dyDescent="0.35">
      <c r="J71" t="s">
        <v>154</v>
      </c>
    </row>
    <row r="72" spans="9:10" x14ac:dyDescent="0.35">
      <c r="J72" t="s">
        <v>153</v>
      </c>
    </row>
    <row r="74" spans="9:10" x14ac:dyDescent="0.35">
      <c r="I74" t="s">
        <v>155</v>
      </c>
    </row>
    <row r="75" spans="9:10" x14ac:dyDescent="0.35">
      <c r="J75" t="str">
        <f t="shared" ref="J75:J84" si="8">P9</f>
        <v>document.getElementById("a1").textContent = Asamblea1;</v>
      </c>
    </row>
    <row r="76" spans="9:10" x14ac:dyDescent="0.35">
      <c r="J76" t="str">
        <f t="shared" si="8"/>
        <v>document.getElementById("a2").textContent = Asamblea2;</v>
      </c>
    </row>
    <row r="77" spans="9:10" x14ac:dyDescent="0.35">
      <c r="J77" t="str">
        <f t="shared" si="8"/>
        <v>document.getElementById("a3").textContent = Asamblea3;</v>
      </c>
    </row>
    <row r="78" spans="9:10" x14ac:dyDescent="0.35">
      <c r="J78" t="str">
        <f t="shared" si="8"/>
        <v>document.getElementById("a4").textContent = Asamblea4;</v>
      </c>
    </row>
    <row r="79" spans="9:10" x14ac:dyDescent="0.35">
      <c r="J79" t="str">
        <f t="shared" si="8"/>
        <v>document.getElementById("a5").textContent = Asamblea5;</v>
      </c>
    </row>
    <row r="80" spans="9:10" x14ac:dyDescent="0.35">
      <c r="J80" t="str">
        <f t="shared" si="8"/>
        <v>document.getElementById("a6").textContent = Asamblea6;</v>
      </c>
    </row>
    <row r="81" spans="9:10" x14ac:dyDescent="0.35">
      <c r="J81" t="str">
        <f t="shared" si="8"/>
        <v>document.getElementById("a7").textContent = Asamblea7;</v>
      </c>
    </row>
    <row r="82" spans="9:10" x14ac:dyDescent="0.35">
      <c r="J82" t="str">
        <f t="shared" si="8"/>
        <v>document.getElementById("a8").textContent = Asamblea8;</v>
      </c>
    </row>
    <row r="83" spans="9:10" x14ac:dyDescent="0.35">
      <c r="J83" t="str">
        <f t="shared" si="8"/>
        <v>document.getElementById("a9").textContent = Asamblea9;</v>
      </c>
    </row>
    <row r="84" spans="9:10" x14ac:dyDescent="0.35">
      <c r="J84" t="str">
        <f t="shared" si="8"/>
        <v>document.getElementById("a10").textContent = Asamblea10;</v>
      </c>
    </row>
    <row r="87" spans="9:10" x14ac:dyDescent="0.35">
      <c r="I87" t="s">
        <v>156</v>
      </c>
    </row>
    <row r="88" spans="9:10" x14ac:dyDescent="0.35">
      <c r="J88" t="str">
        <f>P46</f>
        <v>document.getElementById("c1").textContent = Cantor1;</v>
      </c>
    </row>
    <row r="89" spans="9:10" x14ac:dyDescent="0.35">
      <c r="J89" t="str">
        <f>P47</f>
        <v>document.getElementById("c2").textContent = Cantor2;</v>
      </c>
    </row>
    <row r="90" spans="9:10" x14ac:dyDescent="0.35">
      <c r="J90" t="str">
        <f>P48</f>
        <v>document.getElementById("c3").textContent = Cantor3;</v>
      </c>
    </row>
    <row r="91" spans="9:10" x14ac:dyDescent="0.35">
      <c r="J91" t="str">
        <f>P49</f>
        <v>document.getElementById("c4").textContent = Cantor4;</v>
      </c>
    </row>
    <row r="93" spans="9:10" x14ac:dyDescent="0.35">
      <c r="I93" t="s">
        <v>157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4A-B9E4-4232-9E1E-E47CEB7915C1}">
  <dimension ref="B1:P65"/>
  <sheetViews>
    <sheetView zoomScale="115" zoomScaleNormal="115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ohseñornuestrodios</v>
      </c>
    </row>
    <row r="2" spans="2:16" x14ac:dyDescent="0.35">
      <c r="F2" s="1" t="str">
        <f ca="1">(SUBSTITUTE(SUBSTITUTE(SUBSTITUTE(SUBSTITUTE(SUBSTITUTE(F1, "á", "a"), "é", "e"), "í", "i"), "ó", "o"), "ú", "u"))</f>
        <v>ohseñornuestrodios</v>
      </c>
    </row>
    <row r="3" spans="2:16" x14ac:dyDescent="0.35">
      <c r="F3" s="2" t="str">
        <f ca="1">UPPER(LEFT(F4,1)) &amp; LOWER(MID(F4,2,LEN(F4)-1))</f>
        <v xml:space="preserve">Oh señor, nuestro dios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OH SEÑOR, NUESTRO DIOS </v>
      </c>
      <c r="G4" t="s">
        <v>26</v>
      </c>
      <c r="H4" t="s">
        <v>29</v>
      </c>
      <c r="J4" t="str">
        <f ca="1">_xlfn.CONCAT(B4," ",D4," ",E4,F4,G4,H4)</f>
        <v>let titulo = "OH SEÑOR, NUESTRO DIOS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307</v>
      </c>
      <c r="G5" t="s">
        <v>26</v>
      </c>
      <c r="H5" t="s">
        <v>29</v>
      </c>
      <c r="J5" t="str">
        <f>_xlfn.CONCAT(B5," ",D5," ",E5,F5,G5,H5)</f>
        <v>let salmo = "Salmo 8";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118</v>
      </c>
      <c r="G6" t="s">
        <v>26</v>
      </c>
      <c r="H6" t="s">
        <v>29</v>
      </c>
      <c r="J6" t="str">
        <f>_xlfn.CONCAT(B6," ",D6," ",E6,F6,G6,H6,"      //Numero del libro")</f>
        <v>let dbnos = "118";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316</v>
      </c>
      <c r="G9" t="s">
        <v>26</v>
      </c>
      <c r="H9" t="s">
        <v>29</v>
      </c>
      <c r="J9" t="str">
        <f t="shared" ref="J9:J14" si="0">_xlfn.CONCAT(B9,C9," ",D9," ",E9,F9,G9,H9)</f>
        <v>let Asamblea1 = "MIENTRAS EL REY, CRISTO,";</v>
      </c>
      <c r="K9" t="s">
        <v>27</v>
      </c>
      <c r="L9" t="s">
        <v>28</v>
      </c>
      <c r="M9" t="s">
        <v>26</v>
      </c>
      <c r="N9">
        <f t="shared" ref="N9:N14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317</v>
      </c>
      <c r="G10" t="s">
        <v>26</v>
      </c>
      <c r="H10" t="s">
        <v>29</v>
      </c>
      <c r="J10" t="str">
        <f t="shared" si="0"/>
        <v>let Asamblea2 = "LIBRA A TODOS DE LA CÁRCEL";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4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318</v>
      </c>
      <c r="G11" t="s">
        <v>26</v>
      </c>
      <c r="H11" t="s">
        <v>29</v>
      </c>
      <c r="J11" t="str">
        <f t="shared" si="0"/>
        <v>let Asamblea3 = "TENEBROSA QUE ES LA MUERTE";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319</v>
      </c>
      <c r="G12" t="s">
        <v>26</v>
      </c>
      <c r="H12" t="s">
        <v>29</v>
      </c>
      <c r="J12" t="str">
        <f t="shared" si="0"/>
        <v>let Asamblea4 = "Y NOS CONDUCE A LA VIDA";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320</v>
      </c>
      <c r="G13" t="s">
        <v>26</v>
      </c>
      <c r="H13" t="s">
        <v>29</v>
      </c>
      <c r="J13" t="str">
        <f t="shared" si="0"/>
        <v>let Asamblea5 = "NO MÁS LUTOS NI LLANTOS";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321</v>
      </c>
      <c r="G14" t="s">
        <v>26</v>
      </c>
      <c r="H14" t="s">
        <v>29</v>
      </c>
      <c r="J14" t="str">
        <f t="shared" si="0"/>
        <v>let Asamblea6 = "NI PESARES: ¡RESUCITÓ!";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322</v>
      </c>
      <c r="G15" t="s">
        <v>26</v>
      </c>
      <c r="H15" t="s">
        <v>29</v>
      </c>
      <c r="J15" t="str">
        <f t="shared" ref="J15" si="4">_xlfn.CONCAT(B15,C15," ",D15," ",E15,F15,G15,H15)</f>
        <v>let Asamblea7 = "¡RESUCITÓ! ";</v>
      </c>
      <c r="K15" t="s">
        <v>27</v>
      </c>
      <c r="L15" t="s">
        <v>28</v>
      </c>
      <c r="M15" t="s">
        <v>26</v>
      </c>
      <c r="N15">
        <f t="shared" ref="N15" si="5">C15</f>
        <v>7</v>
      </c>
      <c r="O15" t="s">
        <v>29</v>
      </c>
      <c r="P15" t="str">
        <f t="shared" ref="P15" si="6">_xlfn.CONCAT("document.getElementById",K15,M15,"a",N15,M15,L15,".textContent = Asamblea",N15,O15)</f>
        <v>document.getElementById("a7").textContent = Asamblea7;</v>
      </c>
    </row>
    <row r="17" spans="2:16" x14ac:dyDescent="0.35">
      <c r="I17" t="s">
        <v>150</v>
      </c>
    </row>
    <row r="18" spans="2:16" x14ac:dyDescent="0.35">
      <c r="B18" t="s">
        <v>25</v>
      </c>
      <c r="C18">
        <v>1</v>
      </c>
      <c r="D18" t="s">
        <v>24</v>
      </c>
      <c r="E18" t="s">
        <v>26</v>
      </c>
      <c r="F18" t="s">
        <v>308</v>
      </c>
      <c r="G18" t="s">
        <v>26</v>
      </c>
      <c r="H18" t="s">
        <v>29</v>
      </c>
      <c r="J18" t="str">
        <f>_xlfn.CONCAT(B18,C18," ",D18," ",E18,F18,G18,H18)</f>
        <v>let Cantor1 = "La aurora tiñe de púrpura el cielo,";</v>
      </c>
      <c r="K18" t="s">
        <v>27</v>
      </c>
      <c r="L18" t="s">
        <v>28</v>
      </c>
      <c r="M18" t="s">
        <v>26</v>
      </c>
      <c r="N18">
        <f>C18</f>
        <v>1</v>
      </c>
      <c r="O18" t="s">
        <v>29</v>
      </c>
      <c r="P18" t="str">
        <f>_xlfn.CONCAT("document.getElementById",K18,M18,"c",N18,M18,L18,".textContent = Cantor",N18,O18)</f>
        <v>document.getElementById("c1").textContent = Cantor1;</v>
      </c>
    </row>
    <row r="19" spans="2:16" x14ac:dyDescent="0.35">
      <c r="B19" t="s">
        <v>25</v>
      </c>
      <c r="C19">
        <f>+C18+1</f>
        <v>2</v>
      </c>
      <c r="D19" t="s">
        <v>24</v>
      </c>
      <c r="E19" t="s">
        <v>26</v>
      </c>
      <c r="F19" t="s">
        <v>309</v>
      </c>
      <c r="G19" t="s">
        <v>26</v>
      </c>
      <c r="H19" t="s">
        <v>29</v>
      </c>
      <c r="J19" t="str">
        <f>_xlfn.CONCAT(B19,C19," ",D19," ",E19,F19,G19,H19)</f>
        <v>let Cantor2 = "resuena en los aires el eco de las alabanzas;";</v>
      </c>
      <c r="K19" t="s">
        <v>27</v>
      </c>
      <c r="L19" t="s">
        <v>28</v>
      </c>
      <c r="M19" t="s">
        <v>26</v>
      </c>
      <c r="N19">
        <f>C19</f>
        <v>2</v>
      </c>
      <c r="O19" t="s">
        <v>29</v>
      </c>
      <c r="P19" t="str">
        <f>_xlfn.CONCAT("document.getElementById",K19,M19,"c",N19,M19,L19,".textContent = Cantor",N19,O19)</f>
        <v>document.getElementById("c2").textContent = Cantor2;</v>
      </c>
    </row>
    <row r="20" spans="2:16" x14ac:dyDescent="0.35">
      <c r="B20" t="s">
        <v>25</v>
      </c>
      <c r="C20">
        <f>+C19+1</f>
        <v>3</v>
      </c>
      <c r="D20" t="s">
        <v>24</v>
      </c>
      <c r="E20" t="s">
        <v>26</v>
      </c>
      <c r="F20" t="s">
        <v>310</v>
      </c>
      <c r="G20" t="s">
        <v>26</v>
      </c>
      <c r="H20" t="s">
        <v>29</v>
      </c>
      <c r="J20" t="str">
        <f>_xlfn.CONCAT(B20,C20," ",D20," ",E20,F20,G20,H20)</f>
        <v>let Cantor3 = "el mundo triunfante se alegra,";</v>
      </c>
      <c r="K20" t="s">
        <v>27</v>
      </c>
      <c r="L20" t="s">
        <v>28</v>
      </c>
      <c r="M20" t="s">
        <v>26</v>
      </c>
      <c r="N20">
        <f>C20</f>
        <v>3</v>
      </c>
      <c r="O20" t="s">
        <v>29</v>
      </c>
      <c r="P20" t="str">
        <f>_xlfn.CONCAT("document.getElementById",K20,M20,"c",N20,M20,L20,".textContent = Cantor",N20,O20)</f>
        <v>document.getElementById("c3").textContent = Cantor3;</v>
      </c>
    </row>
    <row r="21" spans="2:16" x14ac:dyDescent="0.35">
      <c r="B21" t="s">
        <v>25</v>
      </c>
      <c r="C21">
        <f>+C20+1</f>
        <v>4</v>
      </c>
      <c r="D21" t="s">
        <v>24</v>
      </c>
      <c r="E21" t="s">
        <v>26</v>
      </c>
      <c r="F21" t="s">
        <v>311</v>
      </c>
      <c r="G21" t="s">
        <v>26</v>
      </c>
      <c r="H21" t="s">
        <v>29</v>
      </c>
      <c r="J21" t="str">
        <f>_xlfn.CONCAT(B21,C21," ",D21," ",E21,F21,G21,H21)</f>
        <v>let Cantor4 = "tenebroso el infierno brama";</v>
      </c>
      <c r="K21" t="s">
        <v>27</v>
      </c>
      <c r="L21" t="s">
        <v>28</v>
      </c>
      <c r="M21" t="s">
        <v>26</v>
      </c>
      <c r="N21">
        <f>C21</f>
        <v>4</v>
      </c>
      <c r="O21" t="s">
        <v>29</v>
      </c>
      <c r="P21" t="str">
        <f>_xlfn.CONCAT("document.getElementById",K21,M21,"c",N21,M21,L21,".textContent = Cantor",N21,O21)</f>
        <v>document.getElementById("c4").textContent = Cantor4;</v>
      </c>
    </row>
    <row r="22" spans="2:16" x14ac:dyDescent="0.35">
      <c r="B22" t="s">
        <v>25</v>
      </c>
      <c r="C22">
        <f t="shared" ref="C22:C27" si="7">+C21+1</f>
        <v>5</v>
      </c>
      <c r="D22" t="s">
        <v>24</v>
      </c>
      <c r="E22" t="s">
        <v>26</v>
      </c>
      <c r="F22" t="s">
        <v>312</v>
      </c>
      <c r="G22" t="s">
        <v>26</v>
      </c>
      <c r="H22" t="s">
        <v>29</v>
      </c>
      <c r="J22" t="str">
        <f t="shared" ref="J22:J27" si="8">_xlfn.CONCAT(B22,C22," ",D22," ",E22,F22,G22,H22)</f>
        <v>let Cantor5 = "Una piedra sellaba su sepulcro;";</v>
      </c>
      <c r="K22" t="s">
        <v>27</v>
      </c>
      <c r="L22" t="s">
        <v>28</v>
      </c>
      <c r="M22" t="s">
        <v>26</v>
      </c>
      <c r="N22">
        <f t="shared" ref="N22:N27" si="9">C22</f>
        <v>5</v>
      </c>
      <c r="O22" t="s">
        <v>29</v>
      </c>
      <c r="P22" t="str">
        <f t="shared" ref="P22:P27" si="10">_xlfn.CONCAT("document.getElementById",K22,M22,"c",N22,M22,L22,".textContent = Cantor",N22,O22)</f>
        <v>document.getElementById("c5").textContent = Cantor5;</v>
      </c>
    </row>
    <row r="23" spans="2:16" x14ac:dyDescent="0.35">
      <c r="B23" t="s">
        <v>25</v>
      </c>
      <c r="C23">
        <f t="shared" si="7"/>
        <v>6</v>
      </c>
      <c r="D23" t="s">
        <v>24</v>
      </c>
      <c r="E23" t="s">
        <v>26</v>
      </c>
      <c r="F23" t="s">
        <v>313</v>
      </c>
      <c r="G23" t="s">
        <v>26</v>
      </c>
      <c r="H23" t="s">
        <v>29</v>
      </c>
      <c r="J23" t="str">
        <f t="shared" si="8"/>
        <v>let Cantor6 = "muchos guardias le custodiaban.";</v>
      </c>
      <c r="K23" t="s">
        <v>27</v>
      </c>
      <c r="L23" t="s">
        <v>28</v>
      </c>
      <c r="M23" t="s">
        <v>26</v>
      </c>
      <c r="N23">
        <f t="shared" si="9"/>
        <v>6</v>
      </c>
      <c r="O23" t="s">
        <v>29</v>
      </c>
      <c r="P23" t="str">
        <f t="shared" si="10"/>
        <v>document.getElementById("c6").textContent = Cantor6;</v>
      </c>
    </row>
    <row r="24" spans="2:16" x14ac:dyDescent="0.35">
      <c r="B24" t="s">
        <v>25</v>
      </c>
      <c r="C24">
        <f t="shared" si="7"/>
        <v>7</v>
      </c>
      <c r="D24" t="s">
        <v>24</v>
      </c>
      <c r="E24" t="s">
        <v>26</v>
      </c>
      <c r="F24" t="s">
        <v>314</v>
      </c>
      <c r="G24" t="s">
        <v>26</v>
      </c>
      <c r="H24" t="s">
        <v>29</v>
      </c>
      <c r="J24" t="str">
        <f t="shared" si="8"/>
        <v>let Cantor7 = "Pero él triunfa glorioso";</v>
      </c>
      <c r="K24" t="s">
        <v>27</v>
      </c>
      <c r="L24" t="s">
        <v>28</v>
      </c>
      <c r="M24" t="s">
        <v>26</v>
      </c>
      <c r="N24">
        <f t="shared" si="9"/>
        <v>7</v>
      </c>
      <c r="O24" t="s">
        <v>29</v>
      </c>
      <c r="P24" t="str">
        <f t="shared" si="10"/>
        <v>document.getElementById("c7").textContent = Cantor7;</v>
      </c>
    </row>
    <row r="25" spans="2:16" x14ac:dyDescent="0.35">
      <c r="B25" t="s">
        <v>25</v>
      </c>
      <c r="C25">
        <f t="shared" si="7"/>
        <v>8</v>
      </c>
      <c r="D25" t="s">
        <v>24</v>
      </c>
      <c r="E25" t="s">
        <v>26</v>
      </c>
      <c r="F25" t="s">
        <v>315</v>
      </c>
      <c r="G25" t="s">
        <v>26</v>
      </c>
      <c r="H25" t="s">
        <v>29</v>
      </c>
      <c r="J25" t="str">
        <f t="shared" si="8"/>
        <v>let Cantor8 = "y de la muerte se levanta.";</v>
      </c>
      <c r="K25" t="s">
        <v>27</v>
      </c>
      <c r="L25" t="s">
        <v>28</v>
      </c>
      <c r="M25" t="s">
        <v>26</v>
      </c>
      <c r="N25">
        <f t="shared" si="9"/>
        <v>8</v>
      </c>
      <c r="O25" t="s">
        <v>29</v>
      </c>
      <c r="P25" t="str">
        <f t="shared" si="10"/>
        <v>document.getElementById("c8").textContent = Cantor8;</v>
      </c>
    </row>
    <row r="26" spans="2:16" x14ac:dyDescent="0.35">
      <c r="B26" t="s">
        <v>25</v>
      </c>
      <c r="C26">
        <f t="shared" si="7"/>
        <v>9</v>
      </c>
      <c r="D26" t="s">
        <v>24</v>
      </c>
      <c r="E26" t="s">
        <v>26</v>
      </c>
      <c r="G26" t="s">
        <v>26</v>
      </c>
      <c r="H26" t="s">
        <v>29</v>
      </c>
      <c r="J26" t="str">
        <f t="shared" si="8"/>
        <v>let Cantor9 = "";</v>
      </c>
      <c r="K26" t="s">
        <v>27</v>
      </c>
      <c r="L26" t="s">
        <v>28</v>
      </c>
      <c r="M26" t="s">
        <v>26</v>
      </c>
      <c r="N26">
        <f t="shared" si="9"/>
        <v>9</v>
      </c>
      <c r="O26" t="s">
        <v>29</v>
      </c>
      <c r="P26" t="str">
        <f t="shared" si="10"/>
        <v>document.getElementById("c9").textContent = Cantor9;</v>
      </c>
    </row>
    <row r="27" spans="2:16" x14ac:dyDescent="0.35">
      <c r="B27" t="s">
        <v>25</v>
      </c>
      <c r="C27">
        <f t="shared" si="7"/>
        <v>10</v>
      </c>
      <c r="D27" t="s">
        <v>24</v>
      </c>
      <c r="E27" t="s">
        <v>26</v>
      </c>
      <c r="G27" t="s">
        <v>26</v>
      </c>
      <c r="H27" t="s">
        <v>29</v>
      </c>
      <c r="J27" t="str">
        <f t="shared" si="8"/>
        <v>let Cantor10 = "";</v>
      </c>
      <c r="K27" t="s">
        <v>27</v>
      </c>
      <c r="L27" t="s">
        <v>28</v>
      </c>
      <c r="M27" t="s">
        <v>26</v>
      </c>
      <c r="N27">
        <f t="shared" si="9"/>
        <v>10</v>
      </c>
      <c r="O27" t="s">
        <v>29</v>
      </c>
      <c r="P27" t="str">
        <f t="shared" si="10"/>
        <v>document.getElementById("c10").textContent = Cantor10;</v>
      </c>
    </row>
    <row r="41" spans="9:10" x14ac:dyDescent="0.35">
      <c r="I41" t="s">
        <v>152</v>
      </c>
    </row>
    <row r="42" spans="9:10" x14ac:dyDescent="0.35">
      <c r="J42" t="s">
        <v>147</v>
      </c>
    </row>
    <row r="43" spans="9:10" x14ac:dyDescent="0.35">
      <c r="J43" t="s">
        <v>154</v>
      </c>
    </row>
    <row r="44" spans="9:10" x14ac:dyDescent="0.35">
      <c r="J44" t="s">
        <v>153</v>
      </c>
    </row>
    <row r="46" spans="9:10" x14ac:dyDescent="0.35">
      <c r="I46" t="s">
        <v>155</v>
      </c>
    </row>
    <row r="47" spans="9:10" x14ac:dyDescent="0.35">
      <c r="J47" t="str">
        <f t="shared" ref="J47:J52" si="11">P9</f>
        <v>document.getElementById("a1").textContent = Asamblea1;</v>
      </c>
    </row>
    <row r="48" spans="9:10" x14ac:dyDescent="0.35">
      <c r="J48" t="str">
        <f t="shared" si="11"/>
        <v>document.getElementById("a2").textContent = Asamblea2;</v>
      </c>
    </row>
    <row r="49" spans="9:10" x14ac:dyDescent="0.35">
      <c r="J49" t="str">
        <f t="shared" si="11"/>
        <v>document.getElementById("a3").textContent = Asamblea3;</v>
      </c>
    </row>
    <row r="50" spans="9:10" x14ac:dyDescent="0.35">
      <c r="J50" t="str">
        <f t="shared" si="11"/>
        <v>document.getElementById("a4").textContent = Asamblea4;</v>
      </c>
    </row>
    <row r="51" spans="9:10" x14ac:dyDescent="0.35">
      <c r="J51" t="str">
        <f t="shared" si="11"/>
        <v>document.getElementById("a5").textContent = Asamblea5;</v>
      </c>
    </row>
    <row r="52" spans="9:10" x14ac:dyDescent="0.35">
      <c r="J52" t="str">
        <f t="shared" si="11"/>
        <v>document.getElementById("a6").textContent = Asamblea6;</v>
      </c>
    </row>
    <row r="53" spans="9:10" x14ac:dyDescent="0.35">
      <c r="J53" t="e">
        <f>#REF!</f>
        <v>#REF!</v>
      </c>
    </row>
    <row r="54" spans="9:10" x14ac:dyDescent="0.35">
      <c r="J54" t="e">
        <f>#REF!</f>
        <v>#REF!</v>
      </c>
    </row>
    <row r="55" spans="9:10" x14ac:dyDescent="0.35">
      <c r="J55" t="e">
        <f>#REF!</f>
        <v>#REF!</v>
      </c>
    </row>
    <row r="56" spans="9:10" x14ac:dyDescent="0.35">
      <c r="J56" t="e">
        <f>#REF!</f>
        <v>#REF!</v>
      </c>
    </row>
    <row r="59" spans="9:10" x14ac:dyDescent="0.35">
      <c r="I59" t="s">
        <v>156</v>
      </c>
    </row>
    <row r="60" spans="9:10" x14ac:dyDescent="0.35">
      <c r="J60" t="str">
        <f>P18</f>
        <v>document.getElementById("c1").textContent = Cantor1;</v>
      </c>
    </row>
    <row r="61" spans="9:10" x14ac:dyDescent="0.35">
      <c r="J61" t="str">
        <f>P19</f>
        <v>document.getElementById("c2").textContent = Cantor2;</v>
      </c>
    </row>
    <row r="62" spans="9:10" x14ac:dyDescent="0.35">
      <c r="J62" t="str">
        <f>P20</f>
        <v>document.getElementById("c3").textContent = Cantor3;</v>
      </c>
    </row>
    <row r="63" spans="9:10" x14ac:dyDescent="0.35">
      <c r="J63" t="str">
        <f>P21</f>
        <v>document.getElementById("c4").textContent = Cantor4;</v>
      </c>
    </row>
    <row r="65" spans="9:9" x14ac:dyDescent="0.35">
      <c r="I65" t="s">
        <v>157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ACA1-09A2-4A07-ACA1-03BC8193B9F4}">
  <dimension ref="B1:P109"/>
  <sheetViews>
    <sheetView topLeftCell="A36" zoomScale="130" zoomScaleNormal="130" workbookViewId="0">
      <selection activeCell="J24" sqref="J2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alacenadelcordero</v>
      </c>
    </row>
    <row r="2" spans="2:16" x14ac:dyDescent="0.35">
      <c r="F2" s="1" t="str">
        <f ca="1">(SUBSTITUTE(SUBSTITUTE(SUBSTITUTE(SUBSTITUTE(SUBSTITUTE(F1, "á", "a"), "é", "e"), "í", "i"), "ó", "o"), "ú", "u"))</f>
        <v>alacenadelcordero</v>
      </c>
    </row>
    <row r="3" spans="2:16" x14ac:dyDescent="0.35">
      <c r="F3" s="2" t="str">
        <f ca="1">UPPER(LEFT(F4,1)) &amp; LOWER(MID(F4,2,LEN(F4)-1))</f>
        <v xml:space="preserve">A la cena del cordero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 LA CENA DEL CORDERO </v>
      </c>
      <c r="G4" t="s">
        <v>26</v>
      </c>
      <c r="H4" t="s">
        <v>29</v>
      </c>
      <c r="J4" t="str">
        <f ca="1">_xlfn.CONCAT(B4," ",D4," ",E4,F4,G4,H4)</f>
        <v>let titulo = "A LA CENA DEL CORDERO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323</v>
      </c>
      <c r="G5" t="s">
        <v>26</v>
      </c>
      <c r="H5" t="s">
        <v>29</v>
      </c>
      <c r="J5" t="str">
        <f>_xlfn.CONCAT(B5," ",D5," ",E5,F5,G5,H5)</f>
        <v>let salmo = "Himno lat. «Ad cenam Agni provldl";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237</v>
      </c>
      <c r="G6" t="s">
        <v>26</v>
      </c>
      <c r="H6" t="s">
        <v>29</v>
      </c>
      <c r="J6" t="str">
        <f>_xlfn.CONCAT(B6," ",D6," ",E6,F6,G6,H6,"      //Numero del libro")</f>
        <v>let dbnos = "237";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324</v>
      </c>
      <c r="G9" t="s">
        <v>26</v>
      </c>
      <c r="H9" t="s">
        <v>29</v>
      </c>
      <c r="J9" t="str">
        <f t="shared" ref="J9:J36" si="0">_xlfn.CONCAT(B9,C9," ",D9," ",E9,F9,G9,H9)</f>
        <v>let Asamblea1 = "A LA CENA DEL CORDERO,";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325</v>
      </c>
      <c r="G10" t="s">
        <v>26</v>
      </c>
      <c r="H10" t="s">
        <v>29</v>
      </c>
      <c r="J10" t="str">
        <f t="shared" si="0"/>
        <v>let Asamblea2 = "VESTIDOS CON BLANCAS TÚNICAS,";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326</v>
      </c>
      <c r="G11" t="s">
        <v>26</v>
      </c>
      <c r="H11" t="s">
        <v>29</v>
      </c>
      <c r="J11" t="str">
        <f t="shared" si="0"/>
        <v>let Asamblea3 = "ATRAVESADO EL MAR ROJO,";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327</v>
      </c>
      <c r="G12" t="s">
        <v>26</v>
      </c>
      <c r="H12" t="s">
        <v>29</v>
      </c>
      <c r="J12" t="str">
        <f t="shared" si="0"/>
        <v>let Asamblea4 = "CANTAMOS A CRISTO, EL SEÑOR";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324</v>
      </c>
      <c r="G13" t="s">
        <v>26</v>
      </c>
      <c r="H13" t="s">
        <v>29</v>
      </c>
      <c r="J13" t="str">
        <f t="shared" si="0"/>
        <v>let Asamblea5 = "A LA CENA DEL CORDERO,";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325</v>
      </c>
      <c r="G14" t="s">
        <v>26</v>
      </c>
      <c r="H14" t="s">
        <v>29</v>
      </c>
      <c r="J14" t="str">
        <f t="shared" si="0"/>
        <v>let Asamblea6 = "VESTIDOS CON BLANCAS TÚNICAS,";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326</v>
      </c>
      <c r="G15" t="s">
        <v>26</v>
      </c>
      <c r="H15" t="s">
        <v>29</v>
      </c>
      <c r="J15" t="str">
        <f t="shared" si="0"/>
        <v>let Asamblea7 = "ATRAVESADO EL MAR ROJO,";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327</v>
      </c>
      <c r="G16" t="s">
        <v>26</v>
      </c>
      <c r="H16" t="s">
        <v>29</v>
      </c>
      <c r="J16" t="str">
        <f t="shared" si="0"/>
        <v>let Asamblea8 = "CANTAMOS A CRISTO, EL SEÑOR";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324</v>
      </c>
      <c r="G17" t="s">
        <v>26</v>
      </c>
      <c r="H17" t="s">
        <v>29</v>
      </c>
      <c r="J17" t="str">
        <f t="shared" si="0"/>
        <v>let Asamblea9 = "A LA CENA DEL CORDERO,";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325</v>
      </c>
      <c r="G18" t="s">
        <v>26</v>
      </c>
      <c r="H18" t="s">
        <v>29</v>
      </c>
      <c r="J18" t="str">
        <f t="shared" si="0"/>
        <v>let Asamblea10 = "VESTIDOS CON BLANCAS TÚNICAS,";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326</v>
      </c>
      <c r="G19" s="4" t="s">
        <v>26</v>
      </c>
      <c r="H19" s="4" t="s">
        <v>29</v>
      </c>
      <c r="J19" t="str">
        <f t="shared" si="0"/>
        <v>let Asamblea11 = "ATRAVESADO EL MAR ROJO,";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327</v>
      </c>
      <c r="G20" t="s">
        <v>26</v>
      </c>
      <c r="H20" t="s">
        <v>29</v>
      </c>
      <c r="J20" t="str">
        <f t="shared" si="0"/>
        <v>let Asamblea12 = "CANTAMOS A CRISTO, EL SEÑOR";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328</v>
      </c>
      <c r="G21" t="s">
        <v>26</v>
      </c>
      <c r="H21" t="s">
        <v>29</v>
      </c>
      <c r="J21" t="str">
        <f t="shared" si="0"/>
        <v>let Asamblea13 = "AMÉN.";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/>
      <c r="G22" t="s">
        <v>26</v>
      </c>
      <c r="H22" t="s">
        <v>29</v>
      </c>
      <c r="J22" t="str">
        <f t="shared" si="0"/>
        <v>let Asamblea14 = "";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/>
      <c r="G23" t="s">
        <v>26</v>
      </c>
      <c r="H23" t="s">
        <v>29</v>
      </c>
      <c r="J23" t="str">
        <f t="shared" si="0"/>
        <v>let Asamblea15 = "";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/>
      <c r="G24" t="s">
        <v>26</v>
      </c>
      <c r="H24" t="s">
        <v>29</v>
      </c>
      <c r="J24" t="str">
        <f t="shared" si="0"/>
        <v>let Asamblea16 = "";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/>
      <c r="G25" t="s">
        <v>26</v>
      </c>
      <c r="H25" t="s">
        <v>29</v>
      </c>
      <c r="J25" t="str">
        <f t="shared" si="0"/>
        <v>let Asamblea17 = "";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/>
      <c r="G26" t="s">
        <v>26</v>
      </c>
      <c r="H26" t="s">
        <v>29</v>
      </c>
      <c r="J26" t="str">
        <f t="shared" si="0"/>
        <v>let Asamblea18 = "";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/>
      <c r="G27" t="s">
        <v>26</v>
      </c>
      <c r="H27" t="s">
        <v>29</v>
      </c>
      <c r="J27" t="str">
        <f t="shared" si="0"/>
        <v>let Asamblea19 = "";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/>
      <c r="G28" t="s">
        <v>26</v>
      </c>
      <c r="H28" t="s">
        <v>29</v>
      </c>
      <c r="J28" t="str">
        <f t="shared" si="0"/>
        <v>let Asamblea20 = "";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/>
      <c r="G29" s="4" t="s">
        <v>26</v>
      </c>
      <c r="H29" s="4" t="s">
        <v>29</v>
      </c>
      <c r="J29" t="str">
        <f t="shared" si="0"/>
        <v>let Asamblea21 = "";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/>
      <c r="G30" t="s">
        <v>26</v>
      </c>
      <c r="H30" t="s">
        <v>29</v>
      </c>
      <c r="J30" t="str">
        <f t="shared" si="0"/>
        <v>let Asamblea22 = "";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/>
      <c r="G31" t="s">
        <v>26</v>
      </c>
      <c r="H31" t="s">
        <v>29</v>
      </c>
      <c r="J31" t="str">
        <f t="shared" si="0"/>
        <v>let Asamblea23 = "";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/>
      <c r="G32" t="s">
        <v>26</v>
      </c>
      <c r="H32" t="s">
        <v>29</v>
      </c>
      <c r="J32" t="str">
        <f t="shared" si="0"/>
        <v>let Asamblea24 = "";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/>
      <c r="G33" t="s">
        <v>26</v>
      </c>
      <c r="H33" t="s">
        <v>29</v>
      </c>
      <c r="J33" t="str">
        <f t="shared" si="0"/>
        <v>let Asamblea25 = "";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/>
      <c r="G34" t="s">
        <v>26</v>
      </c>
      <c r="H34" t="s">
        <v>29</v>
      </c>
      <c r="J34" t="str">
        <f t="shared" si="0"/>
        <v>let Asamblea26 = "";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/>
      <c r="G35" t="s">
        <v>26</v>
      </c>
      <c r="H35" t="s">
        <v>29</v>
      </c>
      <c r="J35" t="str">
        <f t="shared" si="0"/>
        <v>let Asamblea27 = "";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/>
      <c r="G36" t="s">
        <v>26</v>
      </c>
      <c r="H36" t="s">
        <v>29</v>
      </c>
      <c r="J36" t="str">
        <f t="shared" si="0"/>
        <v>let Asamblea28 = "";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35">
      <c r="I45" t="s">
        <v>150</v>
      </c>
    </row>
    <row r="46" spans="2:16" x14ac:dyDescent="0.35">
      <c r="B46" t="s">
        <v>25</v>
      </c>
      <c r="C46">
        <v>1</v>
      </c>
      <c r="D46" t="s">
        <v>24</v>
      </c>
      <c r="E46" t="s">
        <v>26</v>
      </c>
      <c r="F46" t="s">
        <v>329</v>
      </c>
      <c r="G46" t="s">
        <v>26</v>
      </c>
      <c r="H46" t="s">
        <v>29</v>
      </c>
      <c r="J46" t="str">
        <f>_xlfn.CONCAT(B46,C46," ",D46," ",E46,F46,G46,H46)</f>
        <v>let Cantor1 = "Su cuerpo lleno de amor,";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35">
      <c r="B47" t="s">
        <v>25</v>
      </c>
      <c r="C47">
        <f>+C46+1</f>
        <v>2</v>
      </c>
      <c r="D47" t="s">
        <v>24</v>
      </c>
      <c r="E47" t="s">
        <v>26</v>
      </c>
      <c r="F47" t="s">
        <v>330</v>
      </c>
      <c r="G47" t="s">
        <v>26</v>
      </c>
      <c r="H47" t="s">
        <v>29</v>
      </c>
      <c r="J47" t="str">
        <f>_xlfn.CONCAT(B47,C47," ",D47," ",E47,F47,G47,H47)</f>
        <v>let Cantor2 = "sobre la mesa es el Pan vivo.";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35">
      <c r="B48" t="s">
        <v>25</v>
      </c>
      <c r="C48">
        <f>+C47+1</f>
        <v>3</v>
      </c>
      <c r="D48" t="s">
        <v>24</v>
      </c>
      <c r="E48" t="s">
        <v>26</v>
      </c>
      <c r="F48" t="s">
        <v>331</v>
      </c>
      <c r="G48" t="s">
        <v>26</v>
      </c>
      <c r="H48" t="s">
        <v>29</v>
      </c>
      <c r="J48" t="str">
        <f>_xlfn.CONCAT(B48,C48," ",D48," ",E48,F48,G48,H48)</f>
        <v>let Cantor3 = "Y su sangre sobre el altar,";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35">
      <c r="B49" t="s">
        <v>25</v>
      </c>
      <c r="C49">
        <f>+C48+1</f>
        <v>4</v>
      </c>
      <c r="D49" t="s">
        <v>24</v>
      </c>
      <c r="E49" t="s">
        <v>26</v>
      </c>
      <c r="F49" t="s">
        <v>332</v>
      </c>
      <c r="G49" t="s">
        <v>26</v>
      </c>
      <c r="H49" t="s">
        <v>29</v>
      </c>
      <c r="J49" t="str">
        <f>_xlfn.CONCAT(B49,C49," ",D49," ",E49,F49,G49,H49)</f>
        <v>let Cantor4 = "es el cáliz del nuevo pacto.";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35">
      <c r="B50" t="s">
        <v>25</v>
      </c>
      <c r="C50">
        <f t="shared" ref="C50:C65" si="4">+C49+1</f>
        <v>5</v>
      </c>
      <c r="D50" t="s">
        <v>24</v>
      </c>
      <c r="E50" t="s">
        <v>26</v>
      </c>
      <c r="F50" t="s">
        <v>333</v>
      </c>
      <c r="G50" t="s">
        <v>26</v>
      </c>
      <c r="H50" t="s">
        <v>29</v>
      </c>
      <c r="J50" t="str">
        <f t="shared" ref="J50:J63" si="5">_xlfn.CONCAT(B50,C50," ",D50," ",E50,F50,G50,H50)</f>
        <v>let Cantor5 = "Manso cordero inmolado,";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35">
      <c r="B51" t="s">
        <v>25</v>
      </c>
      <c r="C51">
        <f t="shared" si="4"/>
        <v>6</v>
      </c>
      <c r="D51" t="s">
        <v>24</v>
      </c>
      <c r="E51" t="s">
        <v>26</v>
      </c>
      <c r="F51" t="s">
        <v>334</v>
      </c>
      <c r="G51" t="s">
        <v>26</v>
      </c>
      <c r="H51" t="s">
        <v>29</v>
      </c>
      <c r="J51" t="str">
        <f t="shared" si="5"/>
        <v>let Cantor6 = "es Cristo, nuestra Pascua.";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35">
      <c r="B52" t="s">
        <v>25</v>
      </c>
      <c r="C52">
        <f t="shared" si="4"/>
        <v>7</v>
      </c>
      <c r="D52" t="s">
        <v>24</v>
      </c>
      <c r="E52" t="s">
        <v>26</v>
      </c>
      <c r="F52" t="s">
        <v>335</v>
      </c>
      <c r="G52" t="s">
        <v>26</v>
      </c>
      <c r="H52" t="s">
        <v>29</v>
      </c>
      <c r="J52" t="str">
        <f t="shared" si="5"/>
        <v>let Cantor7 = "Su cuerpo adorable";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35">
      <c r="B53" t="s">
        <v>25</v>
      </c>
      <c r="C53">
        <f t="shared" si="4"/>
        <v>8</v>
      </c>
      <c r="D53" t="s">
        <v>24</v>
      </c>
      <c r="E53" t="s">
        <v>26</v>
      </c>
      <c r="F53" t="s">
        <v>336</v>
      </c>
      <c r="G53" t="s">
        <v>26</v>
      </c>
      <c r="H53" t="s">
        <v>29</v>
      </c>
      <c r="J53" t="str">
        <f t="shared" si="5"/>
        <v>let Cantor8 = "es el verdadero pan ácimo";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35">
      <c r="B54" t="s">
        <v>25</v>
      </c>
      <c r="C54">
        <f t="shared" si="4"/>
        <v>9</v>
      </c>
      <c r="D54" t="s">
        <v>24</v>
      </c>
      <c r="E54" t="s">
        <v>26</v>
      </c>
      <c r="F54" t="s">
        <v>337</v>
      </c>
      <c r="G54" t="s">
        <v>26</v>
      </c>
      <c r="H54" t="s">
        <v>29</v>
      </c>
      <c r="J54" t="str">
        <f t="shared" si="5"/>
        <v>let Cantor9 = "En esta hora admirable";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35">
      <c r="B55" t="s">
        <v>25</v>
      </c>
      <c r="C55">
        <f t="shared" si="4"/>
        <v>10</v>
      </c>
      <c r="D55" t="s">
        <v>24</v>
      </c>
      <c r="E55" t="s">
        <v>26</v>
      </c>
      <c r="F55" t="s">
        <v>338</v>
      </c>
      <c r="G55" t="s">
        <v>26</v>
      </c>
      <c r="H55" t="s">
        <v>29</v>
      </c>
      <c r="J55" t="str">
        <f t="shared" si="5"/>
        <v>let Cantor10 = "retornan los antiguos prodigios,";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35">
      <c r="B56" t="s">
        <v>25</v>
      </c>
      <c r="C56">
        <f t="shared" si="4"/>
        <v>11</v>
      </c>
      <c r="D56" t="s">
        <v>24</v>
      </c>
      <c r="E56" t="s">
        <v>26</v>
      </c>
      <c r="F56" t="s">
        <v>339</v>
      </c>
      <c r="G56" t="s">
        <v>26</v>
      </c>
      <c r="H56" t="s">
        <v>29</v>
      </c>
      <c r="J56" t="str">
        <f t="shared" si="5"/>
        <v>let Cantor11 = "su brazo potente nos salva";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35">
      <c r="B57" t="s">
        <v>25</v>
      </c>
      <c r="C57">
        <f t="shared" si="4"/>
        <v>12</v>
      </c>
      <c r="D57" t="s">
        <v>24</v>
      </c>
      <c r="E57" t="s">
        <v>26</v>
      </c>
      <c r="F57" t="s">
        <v>340</v>
      </c>
      <c r="G57" t="s">
        <v>26</v>
      </c>
      <c r="H57" t="s">
        <v>29</v>
      </c>
      <c r="J57" t="str">
        <f t="shared" si="5"/>
        <v>let Cantor12 = "del ángel de la muerte";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35">
      <c r="B58" t="s">
        <v>25</v>
      </c>
      <c r="C58">
        <f t="shared" si="4"/>
        <v>13</v>
      </c>
      <c r="D58" t="s">
        <v>24</v>
      </c>
      <c r="E58" t="s">
        <v>26</v>
      </c>
      <c r="F58" t="s">
        <v>341</v>
      </c>
      <c r="G58" t="s">
        <v>26</v>
      </c>
      <c r="H58" t="s">
        <v>29</v>
      </c>
      <c r="J58" t="str">
        <f t="shared" si="5"/>
        <v>let Cantor13 = "Irradia sobre la Iglesia";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35">
      <c r="B59" t="s">
        <v>25</v>
      </c>
      <c r="C59">
        <f t="shared" si="4"/>
        <v>14</v>
      </c>
      <c r="D59" t="s">
        <v>24</v>
      </c>
      <c r="E59" t="s">
        <v>26</v>
      </c>
      <c r="F59" t="s">
        <v>342</v>
      </c>
      <c r="G59" t="s">
        <v>26</v>
      </c>
      <c r="H59" t="s">
        <v>29</v>
      </c>
      <c r="J59" t="str">
        <f t="shared" si="5"/>
        <v>let Cantor14 = "el gozo pascual, oh Señor,";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35">
      <c r="B60" t="s">
        <v>25</v>
      </c>
      <c r="C60">
        <f t="shared" si="4"/>
        <v>15</v>
      </c>
      <c r="D60" t="s">
        <v>24</v>
      </c>
      <c r="E60" t="s">
        <v>26</v>
      </c>
      <c r="F60" t="s">
        <v>343</v>
      </c>
      <c r="G60" t="s">
        <v>26</v>
      </c>
      <c r="H60" t="s">
        <v>29</v>
      </c>
      <c r="J60" t="str">
        <f t="shared" si="5"/>
        <v>let Cantor15 = "y une a tu gran victoria";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35">
      <c r="B61" t="s">
        <v>25</v>
      </c>
      <c r="C61">
        <f t="shared" si="4"/>
        <v>16</v>
      </c>
      <c r="D61" t="s">
        <v>24</v>
      </c>
      <c r="E61" t="s">
        <v>26</v>
      </c>
      <c r="F61" t="s">
        <v>344</v>
      </c>
      <c r="G61" t="s">
        <v>26</v>
      </c>
      <c r="H61" t="s">
        <v>29</v>
      </c>
      <c r="J61" t="str">
        <f t="shared" si="5"/>
        <v>let Cantor16 = "a los que han renovado el Bautismo.";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35">
      <c r="B62" t="s">
        <v>25</v>
      </c>
      <c r="C62">
        <f t="shared" si="4"/>
        <v>17</v>
      </c>
      <c r="D62" t="s">
        <v>24</v>
      </c>
      <c r="E62" t="s">
        <v>26</v>
      </c>
      <c r="F62" t="s">
        <v>345</v>
      </c>
      <c r="G62" t="s">
        <v>26</v>
      </c>
      <c r="H62" t="s">
        <v>29</v>
      </c>
      <c r="J62" t="str">
        <f t="shared" si="5"/>
        <v>let Cantor17 = "Sea honor, alabanza y gloria,";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35">
      <c r="B63" t="s">
        <v>25</v>
      </c>
      <c r="C63">
        <f t="shared" si="4"/>
        <v>18</v>
      </c>
      <c r="D63" t="s">
        <v>24</v>
      </c>
      <c r="E63" t="s">
        <v>26</v>
      </c>
      <c r="F63" t="s">
        <v>346</v>
      </c>
      <c r="G63" t="s">
        <v>26</v>
      </c>
      <c r="H63" t="s">
        <v>29</v>
      </c>
      <c r="J63" t="str">
        <f t="shared" si="5"/>
        <v>let Cantor18 = "a Cristo victorioso de la muerte,";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4" spans="2:16" x14ac:dyDescent="0.35">
      <c r="B64" t="s">
        <v>25</v>
      </c>
      <c r="C64">
        <f t="shared" si="4"/>
        <v>19</v>
      </c>
      <c r="D64" t="s">
        <v>24</v>
      </c>
      <c r="E64" t="s">
        <v>26</v>
      </c>
      <c r="F64" t="s">
        <v>347</v>
      </c>
      <c r="G64" t="s">
        <v>26</v>
      </c>
      <c r="H64" t="s">
        <v>29</v>
      </c>
      <c r="J64" t="str">
        <f t="shared" ref="J64:J65" si="8">_xlfn.CONCAT(B64,C64," ",D64," ",E64,F64,G64,H64)</f>
        <v>let Cantor19 = "al Padre y al Santo Espíritu";</v>
      </c>
      <c r="K64" t="s">
        <v>27</v>
      </c>
      <c r="L64" t="s">
        <v>28</v>
      </c>
      <c r="M64" t="s">
        <v>26</v>
      </c>
      <c r="N64">
        <f t="shared" ref="N64:N65" si="9">C64</f>
        <v>19</v>
      </c>
      <c r="O64" t="s">
        <v>29</v>
      </c>
      <c r="P64" t="str">
        <f t="shared" ref="P64:P65" si="10">_xlfn.CONCAT("document.getElementById",K64,M64,"c",N64,M64,L64,".textContent = Cantor",N64,O64)</f>
        <v>document.getElementById("c19").textContent = Cantor19;</v>
      </c>
    </row>
    <row r="65" spans="2:16" x14ac:dyDescent="0.35">
      <c r="B65" t="s">
        <v>25</v>
      </c>
      <c r="C65">
        <f t="shared" si="4"/>
        <v>20</v>
      </c>
      <c r="D65" t="s">
        <v>24</v>
      </c>
      <c r="E65" t="s">
        <v>26</v>
      </c>
      <c r="F65" t="s">
        <v>348</v>
      </c>
      <c r="G65" t="s">
        <v>26</v>
      </c>
      <c r="H65" t="s">
        <v>29</v>
      </c>
      <c r="J65" t="str">
        <f t="shared" si="8"/>
        <v>let Cantor20 = "ahora y por los siglos eternos.";</v>
      </c>
      <c r="K65" t="s">
        <v>27</v>
      </c>
      <c r="L65" t="s">
        <v>28</v>
      </c>
      <c r="M65" t="s">
        <v>26</v>
      </c>
      <c r="N65">
        <f t="shared" si="9"/>
        <v>20</v>
      </c>
      <c r="O65" t="s">
        <v>29</v>
      </c>
      <c r="P65" t="str">
        <f t="shared" si="10"/>
        <v>document.getElementById("c20").textContent = Cantor20;</v>
      </c>
    </row>
    <row r="69" spans="2:16" x14ac:dyDescent="0.35">
      <c r="I69" t="s">
        <v>152</v>
      </c>
    </row>
    <row r="70" spans="2:16" x14ac:dyDescent="0.35">
      <c r="J70" t="s">
        <v>147</v>
      </c>
    </row>
    <row r="71" spans="2:16" x14ac:dyDescent="0.35">
      <c r="J71" t="s">
        <v>154</v>
      </c>
    </row>
    <row r="72" spans="2:16" x14ac:dyDescent="0.35">
      <c r="J72" t="s">
        <v>153</v>
      </c>
    </row>
    <row r="74" spans="2:16" x14ac:dyDescent="0.35">
      <c r="I74" t="s">
        <v>155</v>
      </c>
    </row>
    <row r="75" spans="2:16" x14ac:dyDescent="0.35">
      <c r="J75" t="str">
        <f t="shared" ref="J75:J87" si="11">P9</f>
        <v>document.getElementById("a1").textContent = Asamblea1;</v>
      </c>
    </row>
    <row r="76" spans="2:16" x14ac:dyDescent="0.35">
      <c r="J76" t="str">
        <f t="shared" si="11"/>
        <v>document.getElementById("a2").textContent = Asamblea2;</v>
      </c>
    </row>
    <row r="77" spans="2:16" x14ac:dyDescent="0.35">
      <c r="J77" t="str">
        <f t="shared" si="11"/>
        <v>document.getElementById("a3").textContent = Asamblea3;</v>
      </c>
    </row>
    <row r="78" spans="2:16" x14ac:dyDescent="0.35">
      <c r="J78" t="str">
        <f t="shared" si="11"/>
        <v>document.getElementById("a4").textContent = Asamblea4;</v>
      </c>
    </row>
    <row r="79" spans="2:16" x14ac:dyDescent="0.35">
      <c r="J79" t="str">
        <f t="shared" si="11"/>
        <v>document.getElementById("a5").textContent = Asamblea5;</v>
      </c>
    </row>
    <row r="80" spans="2:16" x14ac:dyDescent="0.35">
      <c r="J80" t="str">
        <f t="shared" si="11"/>
        <v>document.getElementById("a6").textContent = Asamblea6;</v>
      </c>
    </row>
    <row r="81" spans="9:10" x14ac:dyDescent="0.35">
      <c r="J81" t="str">
        <f t="shared" si="11"/>
        <v>document.getElementById("a7").textContent = Asamblea7;</v>
      </c>
    </row>
    <row r="82" spans="9:10" x14ac:dyDescent="0.35">
      <c r="J82" t="str">
        <f t="shared" si="11"/>
        <v>document.getElementById("a8").textContent = Asamblea8;</v>
      </c>
    </row>
    <row r="83" spans="9:10" x14ac:dyDescent="0.35">
      <c r="J83" t="str">
        <f t="shared" si="11"/>
        <v>document.getElementById("a9").textContent = Asamblea9;</v>
      </c>
    </row>
    <row r="84" spans="9:10" x14ac:dyDescent="0.35">
      <c r="J84" t="str">
        <f t="shared" si="11"/>
        <v>document.getElementById("a10").textContent = Asamblea10;</v>
      </c>
    </row>
    <row r="85" spans="9:10" x14ac:dyDescent="0.35">
      <c r="J85" t="str">
        <f t="shared" si="11"/>
        <v>document.getElementById("a11").textContent = Asamblea11;</v>
      </c>
    </row>
    <row r="86" spans="9:10" x14ac:dyDescent="0.35">
      <c r="J86" t="str">
        <f t="shared" si="11"/>
        <v>document.getElementById("a12").textContent = Asamblea12;</v>
      </c>
    </row>
    <row r="87" spans="9:10" x14ac:dyDescent="0.35">
      <c r="J87" t="str">
        <f t="shared" si="11"/>
        <v>document.getElementById("a13").textContent = Asamblea13;</v>
      </c>
    </row>
    <row r="89" spans="9:10" x14ac:dyDescent="0.35">
      <c r="I89" t="s">
        <v>156</v>
      </c>
    </row>
    <row r="90" spans="9:10" x14ac:dyDescent="0.35">
      <c r="J90" t="str">
        <f>P46</f>
        <v>document.getElementById("c1").textContent = Cantor1;</v>
      </c>
    </row>
    <row r="91" spans="9:10" x14ac:dyDescent="0.35">
      <c r="J91" t="str">
        <f>P47</f>
        <v>document.getElementById("c2").textContent = Cantor2;</v>
      </c>
    </row>
    <row r="92" spans="9:10" x14ac:dyDescent="0.35">
      <c r="J92" t="str">
        <f>P48</f>
        <v>document.getElementById("c3").textContent = Cantor3;</v>
      </c>
    </row>
    <row r="93" spans="9:10" x14ac:dyDescent="0.35">
      <c r="J93" t="str">
        <f>P49</f>
        <v>document.getElementById("c4").textContent = Cantor4;</v>
      </c>
    </row>
    <row r="94" spans="9:10" x14ac:dyDescent="0.35">
      <c r="J94" t="str">
        <f t="shared" ref="J94:J109" si="12">P50</f>
        <v>document.getElementById("c5").textContent = Cantor5;</v>
      </c>
    </row>
    <row r="95" spans="9:10" x14ac:dyDescent="0.35">
      <c r="I95" t="s">
        <v>157</v>
      </c>
      <c r="J95" t="str">
        <f t="shared" si="12"/>
        <v>document.getElementById("c6").textContent = Cantor6;</v>
      </c>
    </row>
    <row r="96" spans="9:10" x14ac:dyDescent="0.35">
      <c r="J96" t="str">
        <f t="shared" si="12"/>
        <v>document.getElementById("c7").textContent = Cantor7;</v>
      </c>
    </row>
    <row r="97" spans="10:10" x14ac:dyDescent="0.35">
      <c r="J97" t="str">
        <f t="shared" si="12"/>
        <v>document.getElementById("c8").textContent = Cantor8;</v>
      </c>
    </row>
    <row r="98" spans="10:10" x14ac:dyDescent="0.35">
      <c r="J98" t="str">
        <f t="shared" si="12"/>
        <v>document.getElementById("c9").textContent = Cantor9;</v>
      </c>
    </row>
    <row r="99" spans="10:10" x14ac:dyDescent="0.35">
      <c r="J99" t="str">
        <f t="shared" si="12"/>
        <v>document.getElementById("c10").textContent = Cantor10;</v>
      </c>
    </row>
    <row r="100" spans="10:10" x14ac:dyDescent="0.35">
      <c r="J100" t="str">
        <f t="shared" si="12"/>
        <v>document.getElementById("c11").textContent = Cantor11;</v>
      </c>
    </row>
    <row r="101" spans="10:10" x14ac:dyDescent="0.35">
      <c r="J101" t="str">
        <f t="shared" si="12"/>
        <v>document.getElementById("c12").textContent = Cantor12;</v>
      </c>
    </row>
    <row r="102" spans="10:10" x14ac:dyDescent="0.35">
      <c r="J102" t="str">
        <f t="shared" si="12"/>
        <v>document.getElementById("c13").textContent = Cantor13;</v>
      </c>
    </row>
    <row r="103" spans="10:10" x14ac:dyDescent="0.35">
      <c r="J103" t="str">
        <f t="shared" si="12"/>
        <v>document.getElementById("c14").textContent = Cantor14;</v>
      </c>
    </row>
    <row r="104" spans="10:10" x14ac:dyDescent="0.35">
      <c r="J104" t="str">
        <f t="shared" si="12"/>
        <v>document.getElementById("c15").textContent = Cantor15;</v>
      </c>
    </row>
    <row r="105" spans="10:10" x14ac:dyDescent="0.35">
      <c r="J105" t="str">
        <f t="shared" si="12"/>
        <v>document.getElementById("c16").textContent = Cantor16;</v>
      </c>
    </row>
    <row r="106" spans="10:10" x14ac:dyDescent="0.35">
      <c r="J106" t="str">
        <f t="shared" si="12"/>
        <v>document.getElementById("c17").textContent = Cantor17;</v>
      </c>
    </row>
    <row r="107" spans="10:10" x14ac:dyDescent="0.35">
      <c r="J107" t="str">
        <f t="shared" si="12"/>
        <v>document.getElementById("c18").textContent = Cantor18;</v>
      </c>
    </row>
    <row r="108" spans="10:10" x14ac:dyDescent="0.35">
      <c r="J108" t="str">
        <f t="shared" si="12"/>
        <v>document.getElementById("c19").textContent = Cantor19;</v>
      </c>
    </row>
    <row r="109" spans="10:10" x14ac:dyDescent="0.35">
      <c r="J109" t="str">
        <f t="shared" si="12"/>
        <v>document.getElementById("c20").textContent = Cantor20;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0E91-0AA0-42BA-B1FE-E0EFE8C5DBF6}">
  <dimension ref="B1:P91"/>
  <sheetViews>
    <sheetView topLeftCell="A13" zoomScale="175" zoomScaleNormal="175" workbookViewId="0">
      <selection activeCell="J29" sqref="J29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adóndeteescondisteamado</v>
      </c>
    </row>
    <row r="2" spans="2:16" x14ac:dyDescent="0.35">
      <c r="F2" s="1" t="str">
        <f ca="1">(SUBSTITUTE(SUBSTITUTE(SUBSTITUTE(SUBSTITUTE(SUBSTITUTE(F1, "á", "a"), "é", "e"), "í", "i"), "ó", "o"), "ú", "u"))</f>
        <v>adondeteescondisteamado</v>
      </c>
    </row>
    <row r="3" spans="2:16" x14ac:dyDescent="0.35">
      <c r="F3" s="2" t="str">
        <f ca="1">UPPER(LEFT(F4,1)) &amp; LOWER(MID(F4,2,LEN(F4)-1))</f>
        <v>Adónde te escondiste, amado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ADÓNDE TE ESCONDISTE, AMADO</v>
      </c>
      <c r="G4" t="s">
        <v>26</v>
      </c>
      <c r="H4" t="s">
        <v>29</v>
      </c>
      <c r="J4" t="str">
        <f ca="1">_xlfn.CONCAT(B4," ",D4," ",E4,F4,G4,H4)</f>
        <v>let titulo = "ADÓNDE TE ESCONDISTE, AMADO";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349</v>
      </c>
      <c r="G5" t="s">
        <v>26</v>
      </c>
      <c r="H5" t="s">
        <v>29</v>
      </c>
      <c r="J5" t="str">
        <f>_xlfn.CONCAT(B5," ",D5," ",E5,F5,G5,H5)</f>
        <v>let salmo = "Cántico espiritual (San Juan de la Cruz)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238</v>
      </c>
      <c r="G6" t="s">
        <v>26</v>
      </c>
      <c r="H6" t="s">
        <v>29</v>
      </c>
      <c r="J6" t="str">
        <f>_xlfn.CONCAT(B6," ",D6," ",E6,F6,G6,H6,"      //Numero del libro")</f>
        <v>let dbnos = "238";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350</v>
      </c>
      <c r="G9" t="s">
        <v>26</v>
      </c>
      <c r="H9" t="s">
        <v>29</v>
      </c>
      <c r="J9" t="str">
        <f t="shared" ref="J9:J18" si="0">_xlfn.CONCAT(B9,C9," ",D9," ",E9,F9,G9,H9)</f>
        <v>let Asamblea1 = "MIL GRACIAS DERRAMANDO,";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8" si="2">+C9+1</f>
        <v>2</v>
      </c>
      <c r="D10" t="s">
        <v>24</v>
      </c>
      <c r="E10" t="s">
        <v>26</v>
      </c>
      <c r="F10" t="s">
        <v>351</v>
      </c>
      <c r="G10" t="s">
        <v>26</v>
      </c>
      <c r="H10" t="s">
        <v>29</v>
      </c>
      <c r="J10" t="str">
        <f t="shared" si="0"/>
        <v>let Asamblea2 = "PASÓ POR ESTOS SOTOS CON PRESURA,";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352</v>
      </c>
      <c r="G11" t="s">
        <v>26</v>
      </c>
      <c r="H11" t="s">
        <v>29</v>
      </c>
      <c r="J11" t="str">
        <f t="shared" si="0"/>
        <v>let Asamblea3 = "Y YÉNDOLOS MIRANDO,";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353</v>
      </c>
      <c r="G12" t="s">
        <v>26</v>
      </c>
      <c r="H12" t="s">
        <v>29</v>
      </c>
      <c r="J12" t="str">
        <f t="shared" si="0"/>
        <v>let Asamblea4 = "CON SOLA SU FIGURA";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354</v>
      </c>
      <c r="G13" t="s">
        <v>26</v>
      </c>
      <c r="H13" t="s">
        <v>29</v>
      </c>
      <c r="J13" t="str">
        <f t="shared" si="0"/>
        <v>let Asamblea5 = "VESTIDOS LOS DEJÓ DE SU HERMOSURA.";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350</v>
      </c>
      <c r="G14" t="s">
        <v>26</v>
      </c>
      <c r="H14" t="s">
        <v>29</v>
      </c>
      <c r="J14" t="str">
        <f t="shared" si="0"/>
        <v>let Asamblea6 = "MIL GRACIAS DERRAMANDO,";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351</v>
      </c>
      <c r="G15" t="s">
        <v>26</v>
      </c>
      <c r="H15" t="s">
        <v>29</v>
      </c>
      <c r="J15" t="str">
        <f t="shared" si="0"/>
        <v>let Asamblea7 = "PASÓ POR ESTOS SOTOS CON PRESURA,";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352</v>
      </c>
      <c r="G16" t="s">
        <v>26</v>
      </c>
      <c r="H16" t="s">
        <v>29</v>
      </c>
      <c r="J16" t="str">
        <f t="shared" si="0"/>
        <v>let Asamblea8 = "Y YÉNDOLOS MIRANDO,";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353</v>
      </c>
      <c r="G17" t="s">
        <v>26</v>
      </c>
      <c r="H17" t="s">
        <v>29</v>
      </c>
      <c r="J17" t="str">
        <f t="shared" si="0"/>
        <v>let Asamblea9 = "CON SOLA SU FIGURA";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354</v>
      </c>
      <c r="G18" t="s">
        <v>26</v>
      </c>
      <c r="H18" t="s">
        <v>29</v>
      </c>
      <c r="J18" t="str">
        <f t="shared" si="0"/>
        <v>let Asamblea10 = "VESTIDOS LOS DEJÓ DE SU HERMOSURA.";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20" spans="2:16" x14ac:dyDescent="0.35">
      <c r="I20" t="s">
        <v>150</v>
      </c>
    </row>
    <row r="21" spans="2:16" x14ac:dyDescent="0.35">
      <c r="B21" t="s">
        <v>25</v>
      </c>
      <c r="C21">
        <v>1</v>
      </c>
      <c r="D21" t="s">
        <v>24</v>
      </c>
      <c r="E21" t="s">
        <v>26</v>
      </c>
      <c r="F21" t="s">
        <v>355</v>
      </c>
      <c r="G21" t="s">
        <v>26</v>
      </c>
      <c r="H21" t="s">
        <v>29</v>
      </c>
      <c r="J21" t="str">
        <f>_xlfn.CONCAT(B21,C21," ",D21," ",E21,F21,G21,H21)</f>
        <v>let Cantor1 = "¿Adónde te escondiste, amado,";</v>
      </c>
      <c r="K21" t="s">
        <v>27</v>
      </c>
      <c r="L21" t="s">
        <v>28</v>
      </c>
      <c r="M21" t="s">
        <v>26</v>
      </c>
      <c r="N21">
        <f>C21</f>
        <v>1</v>
      </c>
      <c r="O21" t="s">
        <v>29</v>
      </c>
      <c r="P21" t="str">
        <f>_xlfn.CONCAT("document.getElementById",K21,M21,"c",N21,M21,L21,".textContent = Cantor",N21,O21)</f>
        <v>document.getElementById("c1").textContent = Cantor1;</v>
      </c>
    </row>
    <row r="22" spans="2:16" x14ac:dyDescent="0.35">
      <c r="B22" t="s">
        <v>25</v>
      </c>
      <c r="C22">
        <f>+C21+1</f>
        <v>2</v>
      </c>
      <c r="D22" t="s">
        <v>24</v>
      </c>
      <c r="E22" t="s">
        <v>26</v>
      </c>
      <c r="F22" t="s">
        <v>356</v>
      </c>
      <c r="G22" t="s">
        <v>26</v>
      </c>
      <c r="H22" t="s">
        <v>29</v>
      </c>
      <c r="J22" t="str">
        <f>_xlfn.CONCAT(B22,C22," ",D22," ",E22,F22,G22,H22)</f>
        <v>let Cantor2 = "y me dejaste con gemido?";</v>
      </c>
      <c r="K22" t="s">
        <v>27</v>
      </c>
      <c r="L22" t="s">
        <v>28</v>
      </c>
      <c r="M22" t="s">
        <v>26</v>
      </c>
      <c r="N22">
        <f>C22</f>
        <v>2</v>
      </c>
      <c r="O22" t="s">
        <v>29</v>
      </c>
      <c r="P22" t="str">
        <f>_xlfn.CONCAT("document.getElementById",K22,M22,"c",N22,M22,L22,".textContent = Cantor",N22,O22)</f>
        <v>document.getElementById("c2").textContent = Cantor2;</v>
      </c>
    </row>
    <row r="23" spans="2:16" x14ac:dyDescent="0.35">
      <c r="B23" t="s">
        <v>25</v>
      </c>
      <c r="C23">
        <f>+C22+1</f>
        <v>3</v>
      </c>
      <c r="D23" t="s">
        <v>24</v>
      </c>
      <c r="E23" t="s">
        <v>26</v>
      </c>
      <c r="F23" t="s">
        <v>357</v>
      </c>
      <c r="G23" t="s">
        <v>26</v>
      </c>
      <c r="H23" t="s">
        <v>29</v>
      </c>
      <c r="J23" t="str">
        <f>_xlfn.CONCAT(B23,C23," ",D23," ",E23,F23,G23,H23)</f>
        <v>let Cantor3 = "Como el ciervo huiste,";</v>
      </c>
      <c r="K23" t="s">
        <v>27</v>
      </c>
      <c r="L23" t="s">
        <v>28</v>
      </c>
      <c r="M23" t="s">
        <v>26</v>
      </c>
      <c r="N23">
        <f>C23</f>
        <v>3</v>
      </c>
      <c r="O23" t="s">
        <v>29</v>
      </c>
      <c r="P23" t="str">
        <f>_xlfn.CONCAT("document.getElementById",K23,M23,"c",N23,M23,L23,".textContent = Cantor",N23,O23)</f>
        <v>document.getElementById("c3").textContent = Cantor3;</v>
      </c>
    </row>
    <row r="24" spans="2:16" x14ac:dyDescent="0.35">
      <c r="B24" t="s">
        <v>25</v>
      </c>
      <c r="C24">
        <f>+C23+1</f>
        <v>4</v>
      </c>
      <c r="D24" t="s">
        <v>24</v>
      </c>
      <c r="E24" t="s">
        <v>26</v>
      </c>
      <c r="F24" t="s">
        <v>358</v>
      </c>
      <c r="G24" t="s">
        <v>26</v>
      </c>
      <c r="H24" t="s">
        <v>29</v>
      </c>
      <c r="J24" t="str">
        <f>_xlfn.CONCAT(B24,C24," ",D24," ",E24,F24,G24,H24)</f>
        <v>let Cantor4 = "habiéndome herido;";</v>
      </c>
      <c r="K24" t="s">
        <v>27</v>
      </c>
      <c r="L24" t="s">
        <v>28</v>
      </c>
      <c r="M24" t="s">
        <v>26</v>
      </c>
      <c r="N24">
        <f>C24</f>
        <v>4</v>
      </c>
      <c r="O24" t="s">
        <v>29</v>
      </c>
      <c r="P24" t="str">
        <f>_xlfn.CONCAT("document.getElementById",K24,M24,"c",N24,M24,L24,".textContent = Cantor",N24,O24)</f>
        <v>document.getElementById("c4").textContent = Cantor4;</v>
      </c>
    </row>
    <row r="25" spans="2:16" x14ac:dyDescent="0.35">
      <c r="B25" t="s">
        <v>25</v>
      </c>
      <c r="C25">
        <f t="shared" ref="C25:C39" si="4">+C24+1</f>
        <v>5</v>
      </c>
      <c r="D25" t="s">
        <v>24</v>
      </c>
      <c r="E25" t="s">
        <v>26</v>
      </c>
      <c r="F25" t="s">
        <v>359</v>
      </c>
      <c r="G25" t="s">
        <v>26</v>
      </c>
      <c r="H25" t="s">
        <v>29</v>
      </c>
      <c r="J25" t="str">
        <f t="shared" ref="J25:J39" si="5">_xlfn.CONCAT(B25,C25," ",D25," ",E25,F25,G25,H25)</f>
        <v>let Cantor5 = "salí tras ti, clamando, y eras ido.";</v>
      </c>
      <c r="K25" t="s">
        <v>27</v>
      </c>
      <c r="L25" t="s">
        <v>28</v>
      </c>
      <c r="M25" t="s">
        <v>26</v>
      </c>
      <c r="N25">
        <f t="shared" ref="N25:N39" si="6">C25</f>
        <v>5</v>
      </c>
      <c r="O25" t="s">
        <v>29</v>
      </c>
      <c r="P25" t="str">
        <f t="shared" ref="P25:P39" si="7">_xlfn.CONCAT("document.getElementById",K25,M25,"c",N25,M25,L25,".textContent = Cantor",N25,O25)</f>
        <v>document.getElementById("c5").textContent = Cantor5;</v>
      </c>
    </row>
    <row r="26" spans="2:16" x14ac:dyDescent="0.35">
      <c r="B26" t="s">
        <v>25</v>
      </c>
      <c r="C26">
        <f t="shared" si="4"/>
        <v>6</v>
      </c>
      <c r="D26" t="s">
        <v>24</v>
      </c>
      <c r="E26" t="s">
        <v>26</v>
      </c>
      <c r="F26" t="s">
        <v>360</v>
      </c>
      <c r="G26" t="s">
        <v>26</v>
      </c>
      <c r="H26" t="s">
        <v>29</v>
      </c>
      <c r="J26" t="str">
        <f t="shared" si="5"/>
        <v>let Cantor6 = "Pastores, los que fuerdes";</v>
      </c>
      <c r="K26" t="s">
        <v>27</v>
      </c>
      <c r="L26" t="s">
        <v>28</v>
      </c>
      <c r="M26" t="s">
        <v>26</v>
      </c>
      <c r="N26">
        <f t="shared" si="6"/>
        <v>6</v>
      </c>
      <c r="O26" t="s">
        <v>29</v>
      </c>
      <c r="P26" t="str">
        <f t="shared" si="7"/>
        <v>document.getElementById("c6").textContent = Cantor6;</v>
      </c>
    </row>
    <row r="27" spans="2:16" x14ac:dyDescent="0.35">
      <c r="B27" t="s">
        <v>25</v>
      </c>
      <c r="C27">
        <f t="shared" si="4"/>
        <v>7</v>
      </c>
      <c r="D27" t="s">
        <v>24</v>
      </c>
      <c r="E27" t="s">
        <v>26</v>
      </c>
      <c r="F27" t="s">
        <v>361</v>
      </c>
      <c r="G27" t="s">
        <v>26</v>
      </c>
      <c r="H27" t="s">
        <v>29</v>
      </c>
      <c r="J27" t="str">
        <f t="shared" si="5"/>
        <v>let Cantor7 = "allá, por las majadas, al otero,";</v>
      </c>
      <c r="K27" t="s">
        <v>27</v>
      </c>
      <c r="L27" t="s">
        <v>28</v>
      </c>
      <c r="M27" t="s">
        <v>26</v>
      </c>
      <c r="N27">
        <f t="shared" si="6"/>
        <v>7</v>
      </c>
      <c r="O27" t="s">
        <v>29</v>
      </c>
      <c r="P27" t="str">
        <f t="shared" si="7"/>
        <v>document.getElementById("c7").textContent = Cantor7;</v>
      </c>
    </row>
    <row r="28" spans="2:16" x14ac:dyDescent="0.35">
      <c r="B28" t="s">
        <v>25</v>
      </c>
      <c r="C28">
        <f t="shared" si="4"/>
        <v>8</v>
      </c>
      <c r="D28" t="s">
        <v>24</v>
      </c>
      <c r="E28" t="s">
        <v>26</v>
      </c>
      <c r="F28" t="s">
        <v>362</v>
      </c>
      <c r="G28" t="s">
        <v>26</v>
      </c>
      <c r="H28" t="s">
        <v>29</v>
      </c>
      <c r="J28" t="str">
        <f t="shared" si="5"/>
        <v>let Cantor8 = "si por ventura vierdes";</v>
      </c>
      <c r="K28" t="s">
        <v>27</v>
      </c>
      <c r="L28" t="s">
        <v>28</v>
      </c>
      <c r="M28" t="s">
        <v>26</v>
      </c>
      <c r="N28">
        <f t="shared" si="6"/>
        <v>8</v>
      </c>
      <c r="O28" t="s">
        <v>29</v>
      </c>
      <c r="P28" t="str">
        <f t="shared" si="7"/>
        <v>document.getElementById("c8").textContent = Cantor8;</v>
      </c>
    </row>
    <row r="29" spans="2:16" x14ac:dyDescent="0.35">
      <c r="B29" t="s">
        <v>25</v>
      </c>
      <c r="C29">
        <f t="shared" si="4"/>
        <v>9</v>
      </c>
      <c r="D29" t="s">
        <v>24</v>
      </c>
      <c r="E29" t="s">
        <v>26</v>
      </c>
      <c r="F29" t="s">
        <v>363</v>
      </c>
      <c r="G29" t="s">
        <v>26</v>
      </c>
      <c r="H29" t="s">
        <v>29</v>
      </c>
      <c r="J29" t="str">
        <f t="shared" si="5"/>
        <v>let Cantor9 = "aquel que yo más quiero,";</v>
      </c>
      <c r="K29" t="s">
        <v>27</v>
      </c>
      <c r="L29" t="s">
        <v>28</v>
      </c>
      <c r="M29" t="s">
        <v>26</v>
      </c>
      <c r="N29">
        <f t="shared" si="6"/>
        <v>9</v>
      </c>
      <c r="O29" t="s">
        <v>29</v>
      </c>
      <c r="P29" t="str">
        <f t="shared" si="7"/>
        <v>document.getElementById("c9").textContent = Cantor9;</v>
      </c>
    </row>
    <row r="30" spans="2:16" x14ac:dyDescent="0.35">
      <c r="B30" t="s">
        <v>25</v>
      </c>
      <c r="C30">
        <f t="shared" si="4"/>
        <v>10</v>
      </c>
      <c r="D30" t="s">
        <v>24</v>
      </c>
      <c r="E30" t="s">
        <v>26</v>
      </c>
      <c r="F30" t="s">
        <v>364</v>
      </c>
      <c r="G30" t="s">
        <v>26</v>
      </c>
      <c r="H30" t="s">
        <v>29</v>
      </c>
      <c r="J30" t="str">
        <f t="shared" si="5"/>
        <v>let Cantor10 = "decidle que adolezco, peno y muero.";</v>
      </c>
      <c r="K30" t="s">
        <v>27</v>
      </c>
      <c r="L30" t="s">
        <v>28</v>
      </c>
      <c r="M30" t="s">
        <v>26</v>
      </c>
      <c r="N30">
        <f t="shared" si="6"/>
        <v>10</v>
      </c>
      <c r="O30" t="s">
        <v>29</v>
      </c>
      <c r="P30" t="str">
        <f t="shared" si="7"/>
        <v>document.getElementById("c10").textContent = Cantor10;</v>
      </c>
    </row>
    <row r="31" spans="2:16" x14ac:dyDescent="0.35">
      <c r="B31" t="s">
        <v>25</v>
      </c>
      <c r="C31">
        <f t="shared" si="4"/>
        <v>11</v>
      </c>
      <c r="D31" t="s">
        <v>24</v>
      </c>
      <c r="E31" t="s">
        <v>26</v>
      </c>
      <c r="F31" t="s">
        <v>365</v>
      </c>
      <c r="G31" t="s">
        <v>26</v>
      </c>
      <c r="H31" t="s">
        <v>29</v>
      </c>
      <c r="J31" t="str">
        <f t="shared" si="5"/>
        <v>let Cantor11 = "Buscando mis amores,";</v>
      </c>
      <c r="K31" t="s">
        <v>27</v>
      </c>
      <c r="L31" t="s">
        <v>28</v>
      </c>
      <c r="M31" t="s">
        <v>26</v>
      </c>
      <c r="N31">
        <f t="shared" si="6"/>
        <v>11</v>
      </c>
      <c r="O31" t="s">
        <v>29</v>
      </c>
      <c r="P31" t="str">
        <f t="shared" si="7"/>
        <v>document.getElementById("c11").textContent = Cantor11;</v>
      </c>
    </row>
    <row r="32" spans="2:16" x14ac:dyDescent="0.35">
      <c r="B32" t="s">
        <v>25</v>
      </c>
      <c r="C32">
        <f t="shared" si="4"/>
        <v>12</v>
      </c>
      <c r="D32" t="s">
        <v>24</v>
      </c>
      <c r="E32" t="s">
        <v>26</v>
      </c>
      <c r="F32" t="s">
        <v>366</v>
      </c>
      <c r="G32" t="s">
        <v>26</v>
      </c>
      <c r="H32" t="s">
        <v>29</v>
      </c>
      <c r="J32" t="str">
        <f t="shared" si="5"/>
        <v>let Cantor12 = "iré por esos montes y riberas;";</v>
      </c>
      <c r="K32" t="s">
        <v>27</v>
      </c>
      <c r="L32" t="s">
        <v>28</v>
      </c>
      <c r="M32" t="s">
        <v>26</v>
      </c>
      <c r="N32">
        <f t="shared" si="6"/>
        <v>12</v>
      </c>
      <c r="O32" t="s">
        <v>29</v>
      </c>
      <c r="P32" t="str">
        <f t="shared" si="7"/>
        <v>document.getElementById("c12").textContent = Cantor12;</v>
      </c>
    </row>
    <row r="33" spans="2:16" x14ac:dyDescent="0.35">
      <c r="B33" t="s">
        <v>25</v>
      </c>
      <c r="C33">
        <f t="shared" si="4"/>
        <v>13</v>
      </c>
      <c r="D33" t="s">
        <v>24</v>
      </c>
      <c r="E33" t="s">
        <v>26</v>
      </c>
      <c r="F33" t="s">
        <v>367</v>
      </c>
      <c r="G33" t="s">
        <v>26</v>
      </c>
      <c r="H33" t="s">
        <v>29</v>
      </c>
      <c r="J33" t="str">
        <f t="shared" si="5"/>
        <v>let Cantor13 = "ni cogeré las flores,";</v>
      </c>
      <c r="K33" t="s">
        <v>27</v>
      </c>
      <c r="L33" t="s">
        <v>28</v>
      </c>
      <c r="M33" t="s">
        <v>26</v>
      </c>
      <c r="N33">
        <f t="shared" si="6"/>
        <v>13</v>
      </c>
      <c r="O33" t="s">
        <v>29</v>
      </c>
      <c r="P33" t="str">
        <f t="shared" si="7"/>
        <v>document.getElementById("c13").textContent = Cantor13;</v>
      </c>
    </row>
    <row r="34" spans="2:16" x14ac:dyDescent="0.35">
      <c r="B34" t="s">
        <v>25</v>
      </c>
      <c r="C34">
        <f t="shared" si="4"/>
        <v>14</v>
      </c>
      <c r="D34" t="s">
        <v>24</v>
      </c>
      <c r="E34" t="s">
        <v>26</v>
      </c>
      <c r="F34" t="s">
        <v>368</v>
      </c>
      <c r="G34" t="s">
        <v>26</v>
      </c>
      <c r="H34" t="s">
        <v>29</v>
      </c>
      <c r="J34" t="str">
        <f t="shared" si="5"/>
        <v>let Cantor14 = "ni temeré las fieras,";</v>
      </c>
      <c r="K34" t="s">
        <v>27</v>
      </c>
      <c r="L34" t="s">
        <v>28</v>
      </c>
      <c r="M34" t="s">
        <v>26</v>
      </c>
      <c r="N34">
        <f t="shared" si="6"/>
        <v>14</v>
      </c>
      <c r="O34" t="s">
        <v>29</v>
      </c>
      <c r="P34" t="str">
        <f t="shared" si="7"/>
        <v>document.getElementById("c14").textContent = Cantor14;</v>
      </c>
    </row>
    <row r="35" spans="2:16" x14ac:dyDescent="0.35">
      <c r="B35" t="s">
        <v>25</v>
      </c>
      <c r="C35">
        <f t="shared" si="4"/>
        <v>15</v>
      </c>
      <c r="D35" t="s">
        <v>24</v>
      </c>
      <c r="E35" t="s">
        <v>26</v>
      </c>
      <c r="F35" t="s">
        <v>369</v>
      </c>
      <c r="G35" t="s">
        <v>26</v>
      </c>
      <c r="H35" t="s">
        <v>29</v>
      </c>
      <c r="J35" t="str">
        <f t="shared" si="5"/>
        <v>let Cantor15 = "y pasaré los fuertes y fronteras.";</v>
      </c>
      <c r="K35" t="s">
        <v>27</v>
      </c>
      <c r="L35" t="s">
        <v>28</v>
      </c>
      <c r="M35" t="s">
        <v>26</v>
      </c>
      <c r="N35">
        <f t="shared" si="6"/>
        <v>15</v>
      </c>
      <c r="O35" t="s">
        <v>29</v>
      </c>
      <c r="P35" t="str">
        <f t="shared" si="7"/>
        <v>document.getElementById("c15").textContent = Cantor15;</v>
      </c>
    </row>
    <row r="36" spans="2:16" x14ac:dyDescent="0.35">
      <c r="B36" t="s">
        <v>25</v>
      </c>
      <c r="C36">
        <f t="shared" si="4"/>
        <v>16</v>
      </c>
      <c r="D36" t="s">
        <v>24</v>
      </c>
      <c r="E36" t="s">
        <v>26</v>
      </c>
      <c r="F36" t="s">
        <v>370</v>
      </c>
      <c r="G36" t="s">
        <v>26</v>
      </c>
      <c r="H36" t="s">
        <v>29</v>
      </c>
      <c r="J36" t="str">
        <f t="shared" si="5"/>
        <v>let Cantor16 = "¡Oh bosques y espesuras,";</v>
      </c>
      <c r="K36" t="s">
        <v>27</v>
      </c>
      <c r="L36" t="s">
        <v>28</v>
      </c>
      <c r="M36" t="s">
        <v>26</v>
      </c>
      <c r="N36">
        <f t="shared" si="6"/>
        <v>16</v>
      </c>
      <c r="O36" t="s">
        <v>29</v>
      </c>
      <c r="P36" t="str">
        <f t="shared" si="7"/>
        <v>document.getElementById("c16").textContent = Cantor16;</v>
      </c>
    </row>
    <row r="37" spans="2:16" x14ac:dyDescent="0.35">
      <c r="B37" t="s">
        <v>25</v>
      </c>
      <c r="C37">
        <f t="shared" si="4"/>
        <v>17</v>
      </c>
      <c r="D37" t="s">
        <v>24</v>
      </c>
      <c r="E37" t="s">
        <v>26</v>
      </c>
      <c r="F37" t="s">
        <v>371</v>
      </c>
      <c r="G37" t="s">
        <v>26</v>
      </c>
      <c r="H37" t="s">
        <v>29</v>
      </c>
      <c r="J37" t="str">
        <f t="shared" si="5"/>
        <v>let Cantor17 = "plantadas por la mano del amado! ";</v>
      </c>
      <c r="K37" t="s">
        <v>27</v>
      </c>
      <c r="L37" t="s">
        <v>28</v>
      </c>
      <c r="M37" t="s">
        <v>26</v>
      </c>
      <c r="N37">
        <f t="shared" si="6"/>
        <v>17</v>
      </c>
      <c r="O37" t="s">
        <v>29</v>
      </c>
      <c r="P37" t="str">
        <f t="shared" si="7"/>
        <v>document.getElementById("c17").textContent = Cantor17;</v>
      </c>
    </row>
    <row r="38" spans="2:16" x14ac:dyDescent="0.35">
      <c r="B38" t="s">
        <v>25</v>
      </c>
      <c r="C38">
        <f t="shared" si="4"/>
        <v>18</v>
      </c>
      <c r="D38" t="s">
        <v>24</v>
      </c>
      <c r="E38" t="s">
        <v>26</v>
      </c>
      <c r="F38" t="s">
        <v>372</v>
      </c>
      <c r="G38" t="s">
        <v>26</v>
      </c>
      <c r="H38" t="s">
        <v>29</v>
      </c>
      <c r="J38" t="str">
        <f t="shared" si="5"/>
        <v>let Cantor18 = "¡Oh prado de verduras,";</v>
      </c>
      <c r="K38" t="s">
        <v>27</v>
      </c>
      <c r="L38" t="s">
        <v>28</v>
      </c>
      <c r="M38" t="s">
        <v>26</v>
      </c>
      <c r="N38">
        <f t="shared" si="6"/>
        <v>18</v>
      </c>
      <c r="O38" t="s">
        <v>29</v>
      </c>
      <c r="P38" t="str">
        <f t="shared" si="7"/>
        <v>document.getElementById("c18").textContent = Cantor18;</v>
      </c>
    </row>
    <row r="39" spans="2:16" x14ac:dyDescent="0.35">
      <c r="B39" t="s">
        <v>25</v>
      </c>
      <c r="C39">
        <f t="shared" si="4"/>
        <v>19</v>
      </c>
      <c r="D39" t="s">
        <v>24</v>
      </c>
      <c r="E39" t="s">
        <v>26</v>
      </c>
      <c r="F39" t="s">
        <v>373</v>
      </c>
      <c r="G39" t="s">
        <v>26</v>
      </c>
      <c r="H39" t="s">
        <v>29</v>
      </c>
      <c r="J39" t="str">
        <f t="shared" si="5"/>
        <v>let Cantor19 = "de flores esmaltado,";</v>
      </c>
      <c r="K39" t="s">
        <v>27</v>
      </c>
      <c r="L39" t="s">
        <v>28</v>
      </c>
      <c r="M39" t="s">
        <v>26</v>
      </c>
      <c r="N39">
        <f t="shared" si="6"/>
        <v>19</v>
      </c>
      <c r="O39" t="s">
        <v>29</v>
      </c>
      <c r="P39" t="str">
        <f t="shared" si="7"/>
        <v>document.getElementById("c19").textContent = Cantor19;</v>
      </c>
    </row>
    <row r="40" spans="2:16" x14ac:dyDescent="0.35">
      <c r="B40" t="s">
        <v>25</v>
      </c>
      <c r="C40">
        <f>+C39+1</f>
        <v>20</v>
      </c>
      <c r="D40" t="s">
        <v>24</v>
      </c>
      <c r="E40" t="s">
        <v>26</v>
      </c>
      <c r="F40" t="s">
        <v>374</v>
      </c>
      <c r="G40" t="s">
        <v>26</v>
      </c>
      <c r="H40" t="s">
        <v>29</v>
      </c>
      <c r="J40" t="str">
        <f>_xlfn.CONCAT(B40,C40," ",D40," ",E40,F40,G40,H40)</f>
        <v>let Cantor20 = "decid si por vosotros ha pasado!";</v>
      </c>
      <c r="K40" t="s">
        <v>27</v>
      </c>
      <c r="L40" t="s">
        <v>28</v>
      </c>
      <c r="M40" t="s">
        <v>26</v>
      </c>
      <c r="N40">
        <f>C40</f>
        <v>20</v>
      </c>
      <c r="O40" t="s">
        <v>29</v>
      </c>
      <c r="P40" t="str">
        <f>_xlfn.CONCAT("document.getElementById",K40,M40,"c",N40,M40,L40,".textContent = Cantor",N40,O40)</f>
        <v>document.getElementById("c20").textContent = Cantor20;</v>
      </c>
    </row>
    <row r="41" spans="2:16" x14ac:dyDescent="0.35">
      <c r="B41" t="s">
        <v>25</v>
      </c>
      <c r="C41">
        <f t="shared" ref="C41:C44" si="8">+C40+1</f>
        <v>21</v>
      </c>
      <c r="D41" t="s">
        <v>24</v>
      </c>
      <c r="E41" t="s">
        <v>26</v>
      </c>
      <c r="F41" t="s">
        <v>375</v>
      </c>
      <c r="G41" t="s">
        <v>26</v>
      </c>
      <c r="H41" t="s">
        <v>29</v>
      </c>
      <c r="J41" t="str">
        <f t="shared" ref="J41:J44" si="9">_xlfn.CONCAT(B41,C41," ",D41," ",E41,F41,G41,H41)</f>
        <v>let Cantor21 = "¡Ay, quién podrá sanarme!";</v>
      </c>
      <c r="K41" t="s">
        <v>27</v>
      </c>
      <c r="L41" t="s">
        <v>28</v>
      </c>
      <c r="M41" t="s">
        <v>26</v>
      </c>
      <c r="N41">
        <f t="shared" ref="N41:N44" si="10">C41</f>
        <v>21</v>
      </c>
      <c r="O41" t="s">
        <v>29</v>
      </c>
      <c r="P41" t="str">
        <f t="shared" ref="P41:P44" si="11">_xlfn.CONCAT("document.getElementById",K41,M41,"c",N41,M41,L41,".textContent = Cantor",N41,O41)</f>
        <v>document.getElementById("c21").textContent = Cantor21;</v>
      </c>
    </row>
    <row r="42" spans="2:16" x14ac:dyDescent="0.35">
      <c r="B42" t="s">
        <v>25</v>
      </c>
      <c r="C42">
        <f t="shared" si="8"/>
        <v>22</v>
      </c>
      <c r="D42" t="s">
        <v>24</v>
      </c>
      <c r="E42" t="s">
        <v>26</v>
      </c>
      <c r="F42" t="s">
        <v>376</v>
      </c>
      <c r="G42" t="s">
        <v>26</v>
      </c>
      <c r="H42" t="s">
        <v>29</v>
      </c>
      <c r="J42" t="str">
        <f t="shared" si="9"/>
        <v>let Cantor22 = "Acaba de entregarte ya de vero;";</v>
      </c>
      <c r="K42" t="s">
        <v>27</v>
      </c>
      <c r="L42" t="s">
        <v>28</v>
      </c>
      <c r="M42" t="s">
        <v>26</v>
      </c>
      <c r="N42">
        <f t="shared" si="10"/>
        <v>22</v>
      </c>
      <c r="O42" t="s">
        <v>29</v>
      </c>
      <c r="P42" t="str">
        <f t="shared" si="11"/>
        <v>document.getElementById("c22").textContent = Cantor22;</v>
      </c>
    </row>
    <row r="43" spans="2:16" x14ac:dyDescent="0.35">
      <c r="B43" t="s">
        <v>25</v>
      </c>
      <c r="C43">
        <f t="shared" si="8"/>
        <v>23</v>
      </c>
      <c r="D43" t="s">
        <v>24</v>
      </c>
      <c r="E43" t="s">
        <v>26</v>
      </c>
      <c r="F43" t="s">
        <v>377</v>
      </c>
      <c r="G43" t="s">
        <v>26</v>
      </c>
      <c r="H43" t="s">
        <v>29</v>
      </c>
      <c r="J43" t="str">
        <f t="shared" si="9"/>
        <v>let Cantor23 = "no quieras enviarme";</v>
      </c>
      <c r="K43" t="s">
        <v>27</v>
      </c>
      <c r="L43" t="s">
        <v>28</v>
      </c>
      <c r="M43" t="s">
        <v>26</v>
      </c>
      <c r="N43">
        <f t="shared" si="10"/>
        <v>23</v>
      </c>
      <c r="O43" t="s">
        <v>29</v>
      </c>
      <c r="P43" t="str">
        <f t="shared" si="11"/>
        <v>document.getElementById("c23").textContent = Cantor23;</v>
      </c>
    </row>
    <row r="44" spans="2:16" x14ac:dyDescent="0.35">
      <c r="B44" t="s">
        <v>25</v>
      </c>
      <c r="C44">
        <f t="shared" si="8"/>
        <v>24</v>
      </c>
      <c r="D44" t="s">
        <v>24</v>
      </c>
      <c r="E44" t="s">
        <v>26</v>
      </c>
      <c r="F44" t="s">
        <v>378</v>
      </c>
      <c r="G44" t="s">
        <v>26</v>
      </c>
      <c r="H44" t="s">
        <v>29</v>
      </c>
      <c r="J44" t="str">
        <f t="shared" si="9"/>
        <v>let Cantor24 = "de hoy más mensajero,";</v>
      </c>
      <c r="K44" t="s">
        <v>27</v>
      </c>
      <c r="L44" t="s">
        <v>28</v>
      </c>
      <c r="M44" t="s">
        <v>26</v>
      </c>
      <c r="N44">
        <f t="shared" si="10"/>
        <v>24</v>
      </c>
      <c r="O44" t="s">
        <v>29</v>
      </c>
      <c r="P44" t="str">
        <f t="shared" si="11"/>
        <v>document.getElementById("c24").textContent = Cantor24;</v>
      </c>
    </row>
    <row r="45" spans="2:16" x14ac:dyDescent="0.35">
      <c r="B45" t="s">
        <v>25</v>
      </c>
      <c r="C45">
        <f t="shared" ref="C45:C46" si="12">+C44+1</f>
        <v>25</v>
      </c>
      <c r="D45" t="s">
        <v>24</v>
      </c>
      <c r="E45" t="s">
        <v>26</v>
      </c>
      <c r="F45" t="s">
        <v>379</v>
      </c>
      <c r="G45" t="s">
        <v>26</v>
      </c>
      <c r="H45" t="s">
        <v>29</v>
      </c>
      <c r="J45" t="str">
        <f t="shared" ref="J45:J46" si="13">_xlfn.CONCAT(B45,C45," ",D45," ",E45,F45,G45,H45)</f>
        <v>let Cantor25 = "que no saben decirme lo que quiero.";</v>
      </c>
      <c r="K45" t="s">
        <v>27</v>
      </c>
      <c r="L45" t="s">
        <v>28</v>
      </c>
      <c r="M45" t="s">
        <v>26</v>
      </c>
      <c r="N45">
        <f t="shared" ref="N45:N46" si="14">C45</f>
        <v>25</v>
      </c>
      <c r="O45" t="s">
        <v>29</v>
      </c>
      <c r="P45" t="str">
        <f t="shared" ref="P45:P46" si="15">_xlfn.CONCAT("document.getElementById",K45,M45,"c",N45,M45,L45,".textContent = Cantor",N45,O45)</f>
        <v>document.getElementById("c25").textContent = Cantor25;</v>
      </c>
    </row>
    <row r="46" spans="2:16" x14ac:dyDescent="0.35">
      <c r="B46" t="s">
        <v>25</v>
      </c>
      <c r="C46">
        <f t="shared" si="12"/>
        <v>26</v>
      </c>
      <c r="D46" t="s">
        <v>24</v>
      </c>
      <c r="E46" t="s">
        <v>26</v>
      </c>
      <c r="F46" t="s">
        <v>380</v>
      </c>
      <c r="G46" t="s">
        <v>26</v>
      </c>
      <c r="H46" t="s">
        <v>29</v>
      </c>
      <c r="J46" t="str">
        <f t="shared" si="13"/>
        <v>let Cantor26 = "¡Ay! ¡Ay!";</v>
      </c>
      <c r="K46" t="s">
        <v>27</v>
      </c>
      <c r="L46" t="s">
        <v>28</v>
      </c>
      <c r="M46" t="s">
        <v>26</v>
      </c>
      <c r="N46">
        <f t="shared" si="14"/>
        <v>26</v>
      </c>
      <c r="O46" t="s">
        <v>29</v>
      </c>
      <c r="P46" t="str">
        <f t="shared" si="15"/>
        <v>document.getElementById("c26").textContent = Cantor26;</v>
      </c>
    </row>
    <row r="48" spans="2:16" x14ac:dyDescent="0.35">
      <c r="I48" t="s">
        <v>152</v>
      </c>
    </row>
    <row r="49" spans="9:10" x14ac:dyDescent="0.35">
      <c r="J49" t="s">
        <v>147</v>
      </c>
    </row>
    <row r="50" spans="9:10" x14ac:dyDescent="0.35">
      <c r="J50" t="s">
        <v>154</v>
      </c>
    </row>
    <row r="51" spans="9:10" x14ac:dyDescent="0.35">
      <c r="J51" t="s">
        <v>153</v>
      </c>
    </row>
    <row r="53" spans="9:10" x14ac:dyDescent="0.35">
      <c r="I53" t="s">
        <v>155</v>
      </c>
    </row>
    <row r="54" spans="9:10" x14ac:dyDescent="0.35">
      <c r="J54" t="str">
        <f t="shared" ref="J54:J63" si="16">P9</f>
        <v>document.getElementById("a1").textContent = Asamblea1;</v>
      </c>
    </row>
    <row r="55" spans="9:10" x14ac:dyDescent="0.35">
      <c r="J55" t="str">
        <f t="shared" si="16"/>
        <v>document.getElementById("a2").textContent = Asamblea2;</v>
      </c>
    </row>
    <row r="56" spans="9:10" x14ac:dyDescent="0.35">
      <c r="J56" t="str">
        <f t="shared" si="16"/>
        <v>document.getElementById("a3").textContent = Asamblea3;</v>
      </c>
    </row>
    <row r="57" spans="9:10" x14ac:dyDescent="0.35">
      <c r="J57" t="str">
        <f t="shared" si="16"/>
        <v>document.getElementById("a4").textContent = Asamblea4;</v>
      </c>
    </row>
    <row r="58" spans="9:10" x14ac:dyDescent="0.35">
      <c r="J58" t="str">
        <f t="shared" si="16"/>
        <v>document.getElementById("a5").textContent = Asamblea5;</v>
      </c>
    </row>
    <row r="59" spans="9:10" x14ac:dyDescent="0.35">
      <c r="J59" t="str">
        <f t="shared" si="16"/>
        <v>document.getElementById("a6").textContent = Asamblea6;</v>
      </c>
    </row>
    <row r="60" spans="9:10" x14ac:dyDescent="0.35">
      <c r="J60" t="str">
        <f t="shared" si="16"/>
        <v>document.getElementById("a7").textContent = Asamblea7;</v>
      </c>
    </row>
    <row r="61" spans="9:10" x14ac:dyDescent="0.35">
      <c r="J61" t="str">
        <f t="shared" si="16"/>
        <v>document.getElementById("a8").textContent = Asamblea8;</v>
      </c>
    </row>
    <row r="62" spans="9:10" x14ac:dyDescent="0.35">
      <c r="J62" t="str">
        <f t="shared" si="16"/>
        <v>document.getElementById("a9").textContent = Asamblea9;</v>
      </c>
    </row>
    <row r="63" spans="9:10" x14ac:dyDescent="0.35">
      <c r="J63" t="str">
        <f t="shared" si="16"/>
        <v>document.getElementById("a10").textContent = Asamblea10;</v>
      </c>
    </row>
    <row r="65" spans="9:10" x14ac:dyDescent="0.35">
      <c r="I65" t="s">
        <v>156</v>
      </c>
    </row>
    <row r="66" spans="9:10" x14ac:dyDescent="0.35">
      <c r="J66" t="str">
        <f t="shared" ref="J66:J85" si="17">P21</f>
        <v>document.getElementById("c1").textContent = Cantor1;</v>
      </c>
    </row>
    <row r="67" spans="9:10" x14ac:dyDescent="0.35">
      <c r="J67" t="str">
        <f t="shared" si="17"/>
        <v>document.getElementById("c2").textContent = Cantor2;</v>
      </c>
    </row>
    <row r="68" spans="9:10" x14ac:dyDescent="0.35">
      <c r="J68" t="str">
        <f t="shared" si="17"/>
        <v>document.getElementById("c3").textContent = Cantor3;</v>
      </c>
    </row>
    <row r="69" spans="9:10" x14ac:dyDescent="0.35">
      <c r="J69" t="str">
        <f t="shared" si="17"/>
        <v>document.getElementById("c4").textContent = Cantor4;</v>
      </c>
    </row>
    <row r="70" spans="9:10" x14ac:dyDescent="0.35">
      <c r="J70" t="str">
        <f t="shared" si="17"/>
        <v>document.getElementById("c5").textContent = Cantor5;</v>
      </c>
    </row>
    <row r="71" spans="9:10" x14ac:dyDescent="0.35">
      <c r="I71" t="s">
        <v>157</v>
      </c>
      <c r="J71" t="str">
        <f t="shared" si="17"/>
        <v>document.getElementById("c6").textContent = Cantor6;</v>
      </c>
    </row>
    <row r="72" spans="9:10" x14ac:dyDescent="0.35">
      <c r="J72" t="str">
        <f t="shared" si="17"/>
        <v>document.getElementById("c7").textContent = Cantor7;</v>
      </c>
    </row>
    <row r="73" spans="9:10" x14ac:dyDescent="0.35">
      <c r="J73" t="str">
        <f t="shared" si="17"/>
        <v>document.getElementById("c8").textContent = Cantor8;</v>
      </c>
    </row>
    <row r="74" spans="9:10" x14ac:dyDescent="0.35">
      <c r="J74" t="str">
        <f t="shared" si="17"/>
        <v>document.getElementById("c9").textContent = Cantor9;</v>
      </c>
    </row>
    <row r="75" spans="9:10" x14ac:dyDescent="0.35">
      <c r="J75" t="str">
        <f t="shared" si="17"/>
        <v>document.getElementById("c10").textContent = Cantor10;</v>
      </c>
    </row>
    <row r="76" spans="9:10" x14ac:dyDescent="0.35">
      <c r="J76" t="str">
        <f t="shared" si="17"/>
        <v>document.getElementById("c11").textContent = Cantor11;</v>
      </c>
    </row>
    <row r="77" spans="9:10" x14ac:dyDescent="0.35">
      <c r="J77" t="str">
        <f t="shared" si="17"/>
        <v>document.getElementById("c12").textContent = Cantor12;</v>
      </c>
    </row>
    <row r="78" spans="9:10" x14ac:dyDescent="0.35">
      <c r="J78" t="str">
        <f t="shared" si="17"/>
        <v>document.getElementById("c13").textContent = Cantor13;</v>
      </c>
    </row>
    <row r="79" spans="9:10" x14ac:dyDescent="0.35">
      <c r="J79" t="str">
        <f t="shared" si="17"/>
        <v>document.getElementById("c14").textContent = Cantor14;</v>
      </c>
    </row>
    <row r="80" spans="9:10" x14ac:dyDescent="0.35">
      <c r="J80" t="str">
        <f t="shared" si="17"/>
        <v>document.getElementById("c15").textContent = Cantor15;</v>
      </c>
    </row>
    <row r="81" spans="10:10" x14ac:dyDescent="0.35">
      <c r="J81" t="str">
        <f t="shared" si="17"/>
        <v>document.getElementById("c16").textContent = Cantor16;</v>
      </c>
    </row>
    <row r="82" spans="10:10" x14ac:dyDescent="0.35">
      <c r="J82" t="str">
        <f t="shared" si="17"/>
        <v>document.getElementById("c17").textContent = Cantor17;</v>
      </c>
    </row>
    <row r="83" spans="10:10" x14ac:dyDescent="0.35">
      <c r="J83" t="str">
        <f t="shared" si="17"/>
        <v>document.getElementById("c18").textContent = Cantor18;</v>
      </c>
    </row>
    <row r="84" spans="10:10" x14ac:dyDescent="0.35">
      <c r="J84" t="str">
        <f t="shared" si="17"/>
        <v>document.getElementById("c19").textContent = Cantor19;</v>
      </c>
    </row>
    <row r="85" spans="10:10" x14ac:dyDescent="0.35">
      <c r="J85" t="str">
        <f t="shared" si="17"/>
        <v>document.getElementById("c20").textContent = Cantor20;</v>
      </c>
    </row>
    <row r="86" spans="10:10" x14ac:dyDescent="0.35">
      <c r="J86" t="str">
        <f t="shared" ref="J86:J91" si="18">P41</f>
        <v>document.getElementById("c21").textContent = Cantor21;</v>
      </c>
    </row>
    <row r="87" spans="10:10" x14ac:dyDescent="0.35">
      <c r="J87" t="str">
        <f t="shared" si="18"/>
        <v>document.getElementById("c22").textContent = Cantor22;</v>
      </c>
    </row>
    <row r="88" spans="10:10" x14ac:dyDescent="0.35">
      <c r="J88" t="str">
        <f t="shared" si="18"/>
        <v>document.getElementById("c23").textContent = Cantor23;</v>
      </c>
    </row>
    <row r="89" spans="10:10" x14ac:dyDescent="0.35">
      <c r="J89" t="str">
        <f t="shared" si="18"/>
        <v>document.getElementById("c24").textContent = Cantor24;</v>
      </c>
    </row>
    <row r="90" spans="10:10" x14ac:dyDescent="0.35">
      <c r="J90" t="str">
        <f t="shared" si="18"/>
        <v>document.getElementById("c25").textContent = Cantor25;</v>
      </c>
    </row>
    <row r="91" spans="10:10" x14ac:dyDescent="0.35">
      <c r="J91" t="str">
        <f t="shared" si="18"/>
        <v>document.getElementById("c26").textContent = Cantor26;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06EE-9850-4255-BD84-5F9C7873A73D}">
  <dimension ref="B1:P96"/>
  <sheetViews>
    <sheetView topLeftCell="A48" zoomScale="175" zoomScaleNormal="175" workbookViewId="0">
      <selection activeCell="J66" sqref="J66:J67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abbápadre</v>
      </c>
    </row>
    <row r="2" spans="2:16" x14ac:dyDescent="0.35">
      <c r="F2" s="1" t="str">
        <f ca="1">(SUBSTITUTE(SUBSTITUTE(SUBSTITUTE(SUBSTITUTE(SUBSTITUTE(F1, "á", "a"), "é", "e"), "í", "i"), "ó", "o"), "ú", "u"))</f>
        <v>abbapadre</v>
      </c>
    </row>
    <row r="3" spans="2:16" x14ac:dyDescent="0.35">
      <c r="F3" s="2" t="str">
        <f ca="1">UPPER(LEFT(F4,1)) &amp; LOWER(MID(F4,2,LEN(F4)-1))</f>
        <v>Abbá, padre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ABBÁ, PADRE</v>
      </c>
      <c r="G4" t="s">
        <v>26</v>
      </c>
      <c r="H4" t="s">
        <v>29</v>
      </c>
      <c r="J4" t="str">
        <f ca="1">_xlfn.CONCAT(B4," ",D4," ",E4,F4,G4,H4)</f>
        <v>let titulo = "ABBÁ, PADRE";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381</v>
      </c>
      <c r="G5" t="s">
        <v>26</v>
      </c>
      <c r="H5" t="s">
        <v>29</v>
      </c>
      <c r="J5" t="str">
        <f>_xlfn.CONCAT(B5," ",D5," ",E5,F5,G5,H5)</f>
        <v>let salmo = "Romanos 8,15-17";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7</v>
      </c>
      <c r="G6" t="s">
        <v>26</v>
      </c>
      <c r="H6" t="s">
        <v>29</v>
      </c>
      <c r="J6" t="str">
        <f>_xlfn.CONCAT(B6," ",D6," ",E6,F6,G6,H6,"      //Numero del libro")</f>
        <v>let dbnos = "7";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382</v>
      </c>
      <c r="G9" t="s">
        <v>26</v>
      </c>
      <c r="H9" t="s">
        <v>29</v>
      </c>
      <c r="J9" t="str">
        <f t="shared" ref="J9:J18" si="0">_xlfn.CONCAT(B9,C9," ",D9," ",E9,F9,G9,H9)</f>
        <v>let Asamblea1 = "¡ABBÁ, PADRE, PADRE!";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383</v>
      </c>
      <c r="G10" t="s">
        <v>26</v>
      </c>
      <c r="H10" t="s">
        <v>29</v>
      </c>
      <c r="J10" t="str">
        <f t="shared" si="0"/>
        <v>let Asamblea2 = "ESTE MISMO ESPÍRITU";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384</v>
      </c>
      <c r="G11" t="s">
        <v>26</v>
      </c>
      <c r="H11" t="s">
        <v>29</v>
      </c>
      <c r="J11" t="str">
        <f t="shared" si="0"/>
        <v>let Asamblea3 = "ABBÁ, PADRE";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385</v>
      </c>
      <c r="G12" t="s">
        <v>26</v>
      </c>
      <c r="H12" t="s">
        <v>29</v>
      </c>
      <c r="J12" t="str">
        <f t="shared" si="0"/>
        <v>let Asamblea4 = "DA TESTIMONIO A NUESTRO ESPÍRITU";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386</v>
      </c>
      <c r="G13" t="s">
        <v>26</v>
      </c>
      <c r="H13" t="s">
        <v>29</v>
      </c>
      <c r="J13" t="str">
        <f t="shared" si="0"/>
        <v>let Asamblea5 = "DE QUE SOMOS HIJOS DE DIOS.";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387</v>
      </c>
      <c r="G14" t="s">
        <v>26</v>
      </c>
      <c r="H14" t="s">
        <v>29</v>
      </c>
      <c r="J14" t="str">
        <f t="shared" si="0"/>
        <v>let Asamblea6 = "Y, SI HIJOS, TAMBIÉN HEREDEROS,";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388</v>
      </c>
      <c r="G15" t="s">
        <v>26</v>
      </c>
      <c r="H15" t="s">
        <v>29</v>
      </c>
      <c r="J15" t="str">
        <f t="shared" si="0"/>
        <v>let Asamblea7 = "COHEREDEROS DE CRISTO,";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389</v>
      </c>
      <c r="G16" t="s">
        <v>26</v>
      </c>
      <c r="H16" t="s">
        <v>29</v>
      </c>
      <c r="J16" t="str">
        <f t="shared" si="0"/>
        <v>let Asamblea8 = "HEREDEROS DE DIOS.";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387</v>
      </c>
      <c r="G17" t="s">
        <v>26</v>
      </c>
      <c r="H17" t="s">
        <v>29</v>
      </c>
      <c r="J17" t="str">
        <f t="shared" si="0"/>
        <v>let Asamblea9 = "Y, SI HIJOS, TAMBIÉN HEREDEROS,";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388</v>
      </c>
      <c r="G18" t="s">
        <v>26</v>
      </c>
      <c r="H18" t="s">
        <v>29</v>
      </c>
      <c r="J18" t="str">
        <f t="shared" si="0"/>
        <v>let Asamblea10 = "COHEREDEROS DE CRISTO,";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s="5" t="s">
        <v>389</v>
      </c>
      <c r="G19" t="s">
        <v>26</v>
      </c>
      <c r="H19" t="s">
        <v>29</v>
      </c>
      <c r="J19" t="str">
        <f t="shared" ref="J19:J20" si="4">_xlfn.CONCAT(B19,C19," ",D19," ",E19,F19,G19,H19)</f>
        <v>let Asamblea11 = "HEREDEROS DE DIOS.";</v>
      </c>
      <c r="K19" t="s">
        <v>27</v>
      </c>
      <c r="L19" t="s">
        <v>28</v>
      </c>
      <c r="M19" t="s">
        <v>26</v>
      </c>
      <c r="N19">
        <f t="shared" ref="N19:N20" si="5">C19</f>
        <v>11</v>
      </c>
      <c r="O19" t="s">
        <v>29</v>
      </c>
      <c r="P19" t="str">
        <f t="shared" ref="P19:P20" si="6">_xlfn.CONCAT("document.getElementById",K19,M19,"a",N19,M19,L19,".textContent = Asamblea",N19,O19)</f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382</v>
      </c>
      <c r="G20" t="s">
        <v>26</v>
      </c>
      <c r="H20" t="s">
        <v>29</v>
      </c>
      <c r="J20" t="str">
        <f t="shared" si="4"/>
        <v>let Asamblea12 = "¡ABBÁ, PADRE, PADRE!";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2" spans="2:16" x14ac:dyDescent="0.35">
      <c r="I22" t="s">
        <v>150</v>
      </c>
    </row>
    <row r="23" spans="2:16" x14ac:dyDescent="0.35">
      <c r="B23" t="s">
        <v>25</v>
      </c>
      <c r="C23">
        <v>1</v>
      </c>
      <c r="D23" t="s">
        <v>24</v>
      </c>
      <c r="E23" t="s">
        <v>26</v>
      </c>
      <c r="F23" t="s">
        <v>390</v>
      </c>
      <c r="G23" t="s">
        <v>26</v>
      </c>
      <c r="H23" t="s">
        <v>29</v>
      </c>
      <c r="J23" t="str">
        <f>_xlfn.CONCAT(B23,C23," ",D23," ",E23,F23,G23,H23)</f>
        <v>let Cantor1 = "No hemos recibido";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35">
      <c r="B24" t="s">
        <v>25</v>
      </c>
      <c r="C24">
        <f>+C23+1</f>
        <v>2</v>
      </c>
      <c r="D24" t="s">
        <v>24</v>
      </c>
      <c r="E24" t="s">
        <v>26</v>
      </c>
      <c r="F24" t="s">
        <v>391</v>
      </c>
      <c r="G24" t="s">
        <v>26</v>
      </c>
      <c r="H24" t="s">
        <v>29</v>
      </c>
      <c r="J24" t="str">
        <f>_xlfn.CONCAT(B24,C24," ",D24," ",E24,F24,G24,H24)</f>
        <v>let Cantor2 = "el espíritu de siervos";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35">
      <c r="B25" t="s">
        <v>25</v>
      </c>
      <c r="C25">
        <f>+C24+1</f>
        <v>3</v>
      </c>
      <c r="D25" t="s">
        <v>24</v>
      </c>
      <c r="E25" t="s">
        <v>26</v>
      </c>
      <c r="F25" t="s">
        <v>392</v>
      </c>
      <c r="G25" t="s">
        <v>26</v>
      </c>
      <c r="H25" t="s">
        <v>29</v>
      </c>
      <c r="J25" t="str">
        <f>_xlfn.CONCAT(B25,C25," ",D25," ",E25,F25,G25,H25)</f>
        <v>let Cantor3 = "para recaer en el temor,";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35">
      <c r="B26" t="s">
        <v>25</v>
      </c>
      <c r="C26">
        <f>+C25+1</f>
        <v>4</v>
      </c>
      <c r="D26" t="s">
        <v>24</v>
      </c>
      <c r="E26" t="s">
        <v>26</v>
      </c>
      <c r="F26" t="s">
        <v>393</v>
      </c>
      <c r="G26" t="s">
        <v>26</v>
      </c>
      <c r="H26" t="s">
        <v>29</v>
      </c>
      <c r="J26" t="str">
        <f>_xlfn.CONCAT(B26,C26," ",D26," ",E26,F26,G26,H26)</f>
        <v>let Cantor4 = "para recaer en el temor.";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35">
      <c r="B27" t="s">
        <v>25</v>
      </c>
      <c r="C27">
        <f t="shared" ref="C27:C41" si="7">+C26+1</f>
        <v>5</v>
      </c>
      <c r="D27" t="s">
        <v>24</v>
      </c>
      <c r="E27" t="s">
        <v>26</v>
      </c>
      <c r="G27" t="s">
        <v>26</v>
      </c>
      <c r="H27" t="s">
        <v>29</v>
      </c>
      <c r="J27" t="str">
        <f t="shared" ref="J27:J41" si="8">_xlfn.CONCAT(B27,C27," ",D27," ",E27,F27,G27,H27)</f>
        <v>let Cantor5 = "";</v>
      </c>
      <c r="K27" t="s">
        <v>27</v>
      </c>
      <c r="L27" t="s">
        <v>28</v>
      </c>
      <c r="M27" t="s">
        <v>26</v>
      </c>
      <c r="N27">
        <f t="shared" ref="N27:N41" si="9">C27</f>
        <v>5</v>
      </c>
      <c r="O27" t="s">
        <v>29</v>
      </c>
      <c r="P27" t="str">
        <f t="shared" ref="P27:P41" si="10">_xlfn.CONCAT("document.getElementById",K27,M27,"c",N27,M27,L27,".textContent = Cantor",N27,O27)</f>
        <v>document.getElementById("c5").textContent = Cantor5;</v>
      </c>
    </row>
    <row r="28" spans="2:16" x14ac:dyDescent="0.35">
      <c r="B28" t="s">
        <v>25</v>
      </c>
      <c r="C28">
        <f t="shared" si="7"/>
        <v>6</v>
      </c>
      <c r="D28" t="s">
        <v>24</v>
      </c>
      <c r="E28" t="s">
        <v>26</v>
      </c>
      <c r="G28" t="s">
        <v>26</v>
      </c>
      <c r="H28" t="s">
        <v>29</v>
      </c>
      <c r="J28" t="str">
        <f t="shared" si="8"/>
        <v>let Cantor6 = "";</v>
      </c>
      <c r="K28" t="s">
        <v>27</v>
      </c>
      <c r="L28" t="s">
        <v>28</v>
      </c>
      <c r="M28" t="s">
        <v>26</v>
      </c>
      <c r="N28">
        <f t="shared" si="9"/>
        <v>6</v>
      </c>
      <c r="O28" t="s">
        <v>29</v>
      </c>
      <c r="P28" t="str">
        <f t="shared" si="10"/>
        <v>document.getElementById("c6").textContent = Cantor6;</v>
      </c>
    </row>
    <row r="29" spans="2:16" x14ac:dyDescent="0.35">
      <c r="B29" t="s">
        <v>25</v>
      </c>
      <c r="C29">
        <f t="shared" si="7"/>
        <v>7</v>
      </c>
      <c r="D29" t="s">
        <v>24</v>
      </c>
      <c r="E29" t="s">
        <v>26</v>
      </c>
      <c r="G29" t="s">
        <v>26</v>
      </c>
      <c r="H29" t="s">
        <v>29</v>
      </c>
      <c r="J29" t="str">
        <f t="shared" si="8"/>
        <v>let Cantor7 = "";</v>
      </c>
      <c r="K29" t="s">
        <v>27</v>
      </c>
      <c r="L29" t="s">
        <v>28</v>
      </c>
      <c r="M29" t="s">
        <v>26</v>
      </c>
      <c r="N29">
        <f t="shared" si="9"/>
        <v>7</v>
      </c>
      <c r="O29" t="s">
        <v>29</v>
      </c>
      <c r="P29" t="str">
        <f t="shared" si="10"/>
        <v>document.getElementById("c7").textContent = Cantor7;</v>
      </c>
    </row>
    <row r="30" spans="2:16" x14ac:dyDescent="0.35">
      <c r="B30" t="s">
        <v>25</v>
      </c>
      <c r="C30">
        <f t="shared" si="7"/>
        <v>8</v>
      </c>
      <c r="D30" t="s">
        <v>24</v>
      </c>
      <c r="E30" t="s">
        <v>26</v>
      </c>
      <c r="G30" t="s">
        <v>26</v>
      </c>
      <c r="H30" t="s">
        <v>29</v>
      </c>
      <c r="J30" t="str">
        <f t="shared" si="8"/>
        <v>let Cantor8 = "";</v>
      </c>
      <c r="K30" t="s">
        <v>27</v>
      </c>
      <c r="L30" t="s">
        <v>28</v>
      </c>
      <c r="M30" t="s">
        <v>26</v>
      </c>
      <c r="N30">
        <f t="shared" si="9"/>
        <v>8</v>
      </c>
      <c r="O30" t="s">
        <v>29</v>
      </c>
      <c r="P30" t="str">
        <f t="shared" si="10"/>
        <v>document.getElementById("c8").textContent = Cantor8;</v>
      </c>
    </row>
    <row r="31" spans="2:16" x14ac:dyDescent="0.35">
      <c r="B31" t="s">
        <v>25</v>
      </c>
      <c r="C31">
        <f t="shared" si="7"/>
        <v>9</v>
      </c>
      <c r="D31" t="s">
        <v>24</v>
      </c>
      <c r="E31" t="s">
        <v>26</v>
      </c>
      <c r="G31" t="s">
        <v>26</v>
      </c>
      <c r="H31" t="s">
        <v>29</v>
      </c>
      <c r="J31" t="str">
        <f t="shared" si="8"/>
        <v>let Cantor9 = "";</v>
      </c>
      <c r="K31" t="s">
        <v>27</v>
      </c>
      <c r="L31" t="s">
        <v>28</v>
      </c>
      <c r="M31" t="s">
        <v>26</v>
      </c>
      <c r="N31">
        <f t="shared" si="9"/>
        <v>9</v>
      </c>
      <c r="O31" t="s">
        <v>29</v>
      </c>
      <c r="P31" t="str">
        <f t="shared" si="10"/>
        <v>document.getElementById("c9").textContent = Cantor9;</v>
      </c>
    </row>
    <row r="32" spans="2:16" x14ac:dyDescent="0.35">
      <c r="B32" t="s">
        <v>25</v>
      </c>
      <c r="C32">
        <f t="shared" si="7"/>
        <v>10</v>
      </c>
      <c r="D32" t="s">
        <v>24</v>
      </c>
      <c r="E32" t="s">
        <v>26</v>
      </c>
      <c r="G32" t="s">
        <v>26</v>
      </c>
      <c r="H32" t="s">
        <v>29</v>
      </c>
      <c r="J32" t="str">
        <f t="shared" si="8"/>
        <v>let Cantor10 = "";</v>
      </c>
      <c r="K32" t="s">
        <v>27</v>
      </c>
      <c r="L32" t="s">
        <v>28</v>
      </c>
      <c r="M32" t="s">
        <v>26</v>
      </c>
      <c r="N32">
        <f t="shared" si="9"/>
        <v>10</v>
      </c>
      <c r="O32" t="s">
        <v>29</v>
      </c>
      <c r="P32" t="str">
        <f t="shared" si="10"/>
        <v>document.getElementById("c10").textContent = Cantor10;</v>
      </c>
    </row>
    <row r="33" spans="2:16" x14ac:dyDescent="0.35">
      <c r="B33" t="s">
        <v>25</v>
      </c>
      <c r="C33">
        <f t="shared" si="7"/>
        <v>11</v>
      </c>
      <c r="D33" t="s">
        <v>24</v>
      </c>
      <c r="E33" t="s">
        <v>26</v>
      </c>
      <c r="G33" t="s">
        <v>26</v>
      </c>
      <c r="H33" t="s">
        <v>29</v>
      </c>
      <c r="J33" t="str">
        <f t="shared" si="8"/>
        <v>let Cantor11 = "";</v>
      </c>
      <c r="K33" t="s">
        <v>27</v>
      </c>
      <c r="L33" t="s">
        <v>28</v>
      </c>
      <c r="M33" t="s">
        <v>26</v>
      </c>
      <c r="N33">
        <f t="shared" si="9"/>
        <v>11</v>
      </c>
      <c r="O33" t="s">
        <v>29</v>
      </c>
      <c r="P33" t="str">
        <f t="shared" si="10"/>
        <v>document.getElementById("c11").textContent = Cantor11;</v>
      </c>
    </row>
    <row r="34" spans="2:16" x14ac:dyDescent="0.35">
      <c r="B34" t="s">
        <v>25</v>
      </c>
      <c r="C34">
        <f t="shared" si="7"/>
        <v>12</v>
      </c>
      <c r="D34" t="s">
        <v>24</v>
      </c>
      <c r="E34" t="s">
        <v>26</v>
      </c>
      <c r="G34" t="s">
        <v>26</v>
      </c>
      <c r="H34" t="s">
        <v>29</v>
      </c>
      <c r="J34" t="str">
        <f t="shared" si="8"/>
        <v>let Cantor12 = "";</v>
      </c>
      <c r="K34" t="s">
        <v>27</v>
      </c>
      <c r="L34" t="s">
        <v>28</v>
      </c>
      <c r="M34" t="s">
        <v>26</v>
      </c>
      <c r="N34">
        <f t="shared" si="9"/>
        <v>12</v>
      </c>
      <c r="O34" t="s">
        <v>29</v>
      </c>
      <c r="P34" t="str">
        <f t="shared" si="10"/>
        <v>document.getElementById("c12").textContent = Cantor12;</v>
      </c>
    </row>
    <row r="35" spans="2:16" x14ac:dyDescent="0.35">
      <c r="B35" t="s">
        <v>25</v>
      </c>
      <c r="C35">
        <f t="shared" si="7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8"/>
        <v>let Cantor13 = "";</v>
      </c>
      <c r="K35" t="s">
        <v>27</v>
      </c>
      <c r="L35" t="s">
        <v>28</v>
      </c>
      <c r="M35" t="s">
        <v>26</v>
      </c>
      <c r="N35">
        <f t="shared" si="9"/>
        <v>13</v>
      </c>
      <c r="O35" t="s">
        <v>29</v>
      </c>
      <c r="P35" t="str">
        <f t="shared" si="10"/>
        <v>document.getElementById("c13").textContent = Cantor13;</v>
      </c>
    </row>
    <row r="36" spans="2:16" x14ac:dyDescent="0.35">
      <c r="B36" t="s">
        <v>25</v>
      </c>
      <c r="C36">
        <f t="shared" si="7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8"/>
        <v>let Cantor14 = "";</v>
      </c>
      <c r="K36" t="s">
        <v>27</v>
      </c>
      <c r="L36" t="s">
        <v>28</v>
      </c>
      <c r="M36" t="s">
        <v>26</v>
      </c>
      <c r="N36">
        <f t="shared" si="9"/>
        <v>14</v>
      </c>
      <c r="O36" t="s">
        <v>29</v>
      </c>
      <c r="P36" t="str">
        <f t="shared" si="10"/>
        <v>document.getElementById("c14").textContent = Cantor14;</v>
      </c>
    </row>
    <row r="37" spans="2:16" x14ac:dyDescent="0.35">
      <c r="B37" t="s">
        <v>25</v>
      </c>
      <c r="C37">
        <f t="shared" si="7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8"/>
        <v>let Cantor15 = "";</v>
      </c>
      <c r="K37" t="s">
        <v>27</v>
      </c>
      <c r="L37" t="s">
        <v>28</v>
      </c>
      <c r="M37" t="s">
        <v>26</v>
      </c>
      <c r="N37">
        <f t="shared" si="9"/>
        <v>15</v>
      </c>
      <c r="O37" t="s">
        <v>29</v>
      </c>
      <c r="P37" t="str">
        <f t="shared" si="10"/>
        <v>document.getElementById("c15").textContent = Cantor15;</v>
      </c>
    </row>
    <row r="38" spans="2:16" x14ac:dyDescent="0.35">
      <c r="B38" t="s">
        <v>25</v>
      </c>
      <c r="C38">
        <f t="shared" si="7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8"/>
        <v>let Cantor16 = "";</v>
      </c>
      <c r="K38" t="s">
        <v>27</v>
      </c>
      <c r="L38" t="s">
        <v>28</v>
      </c>
      <c r="M38" t="s">
        <v>26</v>
      </c>
      <c r="N38">
        <f t="shared" si="9"/>
        <v>16</v>
      </c>
      <c r="O38" t="s">
        <v>29</v>
      </c>
      <c r="P38" t="str">
        <f t="shared" si="10"/>
        <v>document.getElementById("c16").textContent = Cantor16;</v>
      </c>
    </row>
    <row r="39" spans="2:16" x14ac:dyDescent="0.35">
      <c r="B39" t="s">
        <v>25</v>
      </c>
      <c r="C39">
        <f t="shared" si="7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8"/>
        <v>let Cantor17 = "";</v>
      </c>
      <c r="K39" t="s">
        <v>27</v>
      </c>
      <c r="L39" t="s">
        <v>28</v>
      </c>
      <c r="M39" t="s">
        <v>26</v>
      </c>
      <c r="N39">
        <f t="shared" si="9"/>
        <v>17</v>
      </c>
      <c r="O39" t="s">
        <v>29</v>
      </c>
      <c r="P39" t="str">
        <f t="shared" si="10"/>
        <v>document.getElementById("c17").textContent = Cantor17;</v>
      </c>
    </row>
    <row r="40" spans="2:16" x14ac:dyDescent="0.35">
      <c r="B40" t="s">
        <v>25</v>
      </c>
      <c r="C40">
        <f t="shared" si="7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8"/>
        <v>let Cantor18 = "";</v>
      </c>
      <c r="K40" t="s">
        <v>27</v>
      </c>
      <c r="L40" t="s">
        <v>28</v>
      </c>
      <c r="M40" t="s">
        <v>26</v>
      </c>
      <c r="N40">
        <f t="shared" si="9"/>
        <v>18</v>
      </c>
      <c r="O40" t="s">
        <v>29</v>
      </c>
      <c r="P40" t="str">
        <f t="shared" si="10"/>
        <v>document.getElementById("c18").textContent = Cantor18;</v>
      </c>
    </row>
    <row r="41" spans="2:16" x14ac:dyDescent="0.35">
      <c r="B41" t="s">
        <v>25</v>
      </c>
      <c r="C41">
        <f t="shared" si="7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8"/>
        <v>let Cantor19 = "";</v>
      </c>
      <c r="K41" t="s">
        <v>27</v>
      </c>
      <c r="L41" t="s">
        <v>28</v>
      </c>
      <c r="M41" t="s">
        <v>26</v>
      </c>
      <c r="N41">
        <f t="shared" si="9"/>
        <v>19</v>
      </c>
      <c r="O41" t="s">
        <v>29</v>
      </c>
      <c r="P41" t="str">
        <f t="shared" si="10"/>
        <v>document.getElementById("c19").textContent = Cantor19;</v>
      </c>
    </row>
    <row r="42" spans="2:16" x14ac:dyDescent="0.3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35">
      <c r="B43" t="s">
        <v>25</v>
      </c>
      <c r="C43">
        <f t="shared" ref="C43:C48" si="11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12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3">C43</f>
        <v>21</v>
      </c>
      <c r="O43" t="s">
        <v>29</v>
      </c>
      <c r="P43" t="str">
        <f t="shared" ref="P43:P48" si="14">_xlfn.CONCAT("document.getElementById",K43,M43,"c",N43,M43,L43,".textContent = Cantor",N43,O43)</f>
        <v>document.getElementById("c21").textContent = Cantor21;</v>
      </c>
    </row>
    <row r="44" spans="2:16" x14ac:dyDescent="0.35">
      <c r="B44" t="s">
        <v>25</v>
      </c>
      <c r="C44">
        <f t="shared" si="11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12"/>
        <v>let Cantor22 = "";</v>
      </c>
      <c r="K44" t="s">
        <v>27</v>
      </c>
      <c r="L44" t="s">
        <v>28</v>
      </c>
      <c r="M44" t="s">
        <v>26</v>
      </c>
      <c r="N44">
        <f t="shared" si="13"/>
        <v>22</v>
      </c>
      <c r="O44" t="s">
        <v>29</v>
      </c>
      <c r="P44" t="str">
        <f t="shared" si="14"/>
        <v>document.getElementById("c22").textContent = Cantor22;</v>
      </c>
    </row>
    <row r="45" spans="2:16" x14ac:dyDescent="0.35">
      <c r="B45" t="s">
        <v>25</v>
      </c>
      <c r="C45">
        <f t="shared" si="11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12"/>
        <v>let Cantor23 = "";</v>
      </c>
      <c r="K45" t="s">
        <v>27</v>
      </c>
      <c r="L45" t="s">
        <v>28</v>
      </c>
      <c r="M45" t="s">
        <v>26</v>
      </c>
      <c r="N45">
        <f t="shared" si="13"/>
        <v>23</v>
      </c>
      <c r="O45" t="s">
        <v>29</v>
      </c>
      <c r="P45" t="str">
        <f t="shared" si="14"/>
        <v>document.getElementById("c23").textContent = Cantor23;</v>
      </c>
    </row>
    <row r="46" spans="2:16" x14ac:dyDescent="0.35">
      <c r="B46" t="s">
        <v>25</v>
      </c>
      <c r="C46">
        <f t="shared" si="11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12"/>
        <v>let Cantor24 = "";</v>
      </c>
      <c r="K46" t="s">
        <v>27</v>
      </c>
      <c r="L46" t="s">
        <v>28</v>
      </c>
      <c r="M46" t="s">
        <v>26</v>
      </c>
      <c r="N46">
        <f t="shared" si="13"/>
        <v>24</v>
      </c>
      <c r="O46" t="s">
        <v>29</v>
      </c>
      <c r="P46" t="str">
        <f t="shared" si="14"/>
        <v>document.getElementById("c24").textContent = Cantor24;</v>
      </c>
    </row>
    <row r="47" spans="2:16" x14ac:dyDescent="0.35">
      <c r="B47" t="s">
        <v>25</v>
      </c>
      <c r="C47">
        <f t="shared" si="11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12"/>
        <v>let Cantor25 = "";</v>
      </c>
      <c r="K47" t="s">
        <v>27</v>
      </c>
      <c r="L47" t="s">
        <v>28</v>
      </c>
      <c r="M47" t="s">
        <v>26</v>
      </c>
      <c r="N47">
        <f t="shared" si="13"/>
        <v>25</v>
      </c>
      <c r="O47" t="s">
        <v>29</v>
      </c>
      <c r="P47" t="str">
        <f t="shared" si="14"/>
        <v>document.getElementById("c25").textContent = Cantor25;</v>
      </c>
    </row>
    <row r="48" spans="2:16" x14ac:dyDescent="0.35">
      <c r="B48" t="s">
        <v>25</v>
      </c>
      <c r="C48">
        <f t="shared" si="11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12"/>
        <v>let Cantor26 = "";</v>
      </c>
      <c r="K48" t="s">
        <v>27</v>
      </c>
      <c r="L48" t="s">
        <v>28</v>
      </c>
      <c r="M48" t="s">
        <v>26</v>
      </c>
      <c r="N48">
        <f t="shared" si="13"/>
        <v>26</v>
      </c>
      <c r="O48" t="s">
        <v>29</v>
      </c>
      <c r="P48" t="str">
        <f t="shared" si="14"/>
        <v>document.getElementById("c26").textContent = Cantor26;</v>
      </c>
    </row>
    <row r="50" spans="9:10" x14ac:dyDescent="0.35">
      <c r="I50" t="s">
        <v>152</v>
      </c>
    </row>
    <row r="51" spans="9:10" x14ac:dyDescent="0.35">
      <c r="J51" t="s">
        <v>147</v>
      </c>
    </row>
    <row r="52" spans="9:10" x14ac:dyDescent="0.35">
      <c r="J52" t="s">
        <v>154</v>
      </c>
    </row>
    <row r="53" spans="9:10" x14ac:dyDescent="0.35">
      <c r="J53" t="s">
        <v>153</v>
      </c>
    </row>
    <row r="55" spans="9:10" x14ac:dyDescent="0.35">
      <c r="I55" t="s">
        <v>155</v>
      </c>
    </row>
    <row r="56" spans="9:10" x14ac:dyDescent="0.35">
      <c r="J56" t="str">
        <f t="shared" ref="J56:J65" si="15">P9</f>
        <v>document.getElementById("a1").textContent = Asamblea1;</v>
      </c>
    </row>
    <row r="57" spans="9:10" x14ac:dyDescent="0.35">
      <c r="J57" t="str">
        <f t="shared" si="15"/>
        <v>document.getElementById("a2").textContent = Asamblea2;</v>
      </c>
    </row>
    <row r="58" spans="9:10" x14ac:dyDescent="0.35">
      <c r="J58" t="str">
        <f t="shared" si="15"/>
        <v>document.getElementById("a3").textContent = Asamblea3;</v>
      </c>
    </row>
    <row r="59" spans="9:10" x14ac:dyDescent="0.35">
      <c r="J59" t="str">
        <f t="shared" si="15"/>
        <v>document.getElementById("a4").textContent = Asamblea4;</v>
      </c>
    </row>
    <row r="60" spans="9:10" x14ac:dyDescent="0.35">
      <c r="J60" t="str">
        <f t="shared" si="15"/>
        <v>document.getElementById("a5").textContent = Asamblea5;</v>
      </c>
    </row>
    <row r="61" spans="9:10" x14ac:dyDescent="0.35">
      <c r="J61" t="str">
        <f t="shared" si="15"/>
        <v>document.getElementById("a6").textContent = Asamblea6;</v>
      </c>
    </row>
    <row r="62" spans="9:10" x14ac:dyDescent="0.35">
      <c r="J62" t="str">
        <f t="shared" si="15"/>
        <v>document.getElementById("a7").textContent = Asamblea7;</v>
      </c>
    </row>
    <row r="63" spans="9:10" x14ac:dyDescent="0.35">
      <c r="J63" t="str">
        <f t="shared" si="15"/>
        <v>document.getElementById("a8").textContent = Asamblea8;</v>
      </c>
    </row>
    <row r="64" spans="9:10" x14ac:dyDescent="0.35">
      <c r="J64" t="str">
        <f t="shared" si="15"/>
        <v>document.getElementById("a9").textContent = Asamblea9;</v>
      </c>
    </row>
    <row r="65" spans="9:10" x14ac:dyDescent="0.35">
      <c r="J65" t="str">
        <f t="shared" si="15"/>
        <v>document.getElementById("a10").textContent = Asamblea10;</v>
      </c>
    </row>
    <row r="66" spans="9:10" x14ac:dyDescent="0.35">
      <c r="J66" t="str">
        <f t="shared" ref="J66:J67" si="16">P19</f>
        <v>document.getElementById("a11").textContent = Asamblea11;</v>
      </c>
    </row>
    <row r="67" spans="9:10" x14ac:dyDescent="0.35">
      <c r="J67" t="str">
        <f t="shared" si="16"/>
        <v>document.getElementById("a12").textContent = Asamblea12;</v>
      </c>
    </row>
    <row r="69" spans="9:10" x14ac:dyDescent="0.35">
      <c r="I69" t="s">
        <v>156</v>
      </c>
    </row>
    <row r="70" spans="9:10" x14ac:dyDescent="0.35">
      <c r="J70" t="str">
        <f t="shared" ref="J70:J89" si="17">P23</f>
        <v>document.getElementById("c1").textContent = Cantor1;</v>
      </c>
    </row>
    <row r="71" spans="9:10" x14ac:dyDescent="0.35">
      <c r="J71" t="str">
        <f t="shared" si="17"/>
        <v>document.getElementById("c2").textContent = Cantor2;</v>
      </c>
    </row>
    <row r="72" spans="9:10" x14ac:dyDescent="0.35">
      <c r="J72" t="str">
        <f t="shared" si="17"/>
        <v>document.getElementById("c3").textContent = Cantor3;</v>
      </c>
    </row>
    <row r="73" spans="9:10" x14ac:dyDescent="0.35">
      <c r="J73" t="str">
        <f t="shared" si="17"/>
        <v>document.getElementById("c4").textContent = Cantor4;</v>
      </c>
    </row>
    <row r="74" spans="9:10" x14ac:dyDescent="0.35">
      <c r="J74" t="str">
        <f t="shared" si="17"/>
        <v>document.getElementById("c5").textContent = Cantor5;</v>
      </c>
    </row>
    <row r="75" spans="9:10" x14ac:dyDescent="0.35">
      <c r="J75" t="str">
        <f t="shared" si="17"/>
        <v>document.getElementById("c6").textContent = Cantor6;</v>
      </c>
    </row>
    <row r="76" spans="9:10" x14ac:dyDescent="0.35">
      <c r="J76" t="str">
        <f t="shared" si="17"/>
        <v>document.getElementById("c7").textContent = Cantor7;</v>
      </c>
    </row>
    <row r="77" spans="9:10" x14ac:dyDescent="0.35">
      <c r="J77" t="str">
        <f t="shared" si="17"/>
        <v>document.getElementById("c8").textContent = Cantor8;</v>
      </c>
    </row>
    <row r="78" spans="9:10" x14ac:dyDescent="0.35">
      <c r="J78" t="str">
        <f t="shared" si="17"/>
        <v>document.getElementById("c9").textContent = Cantor9;</v>
      </c>
    </row>
    <row r="79" spans="9:10" x14ac:dyDescent="0.35">
      <c r="J79" t="str">
        <f t="shared" si="17"/>
        <v>document.getElementById("c10").textContent = Cantor10;</v>
      </c>
    </row>
    <row r="80" spans="9:10" x14ac:dyDescent="0.35">
      <c r="J80" t="str">
        <f t="shared" si="17"/>
        <v>document.getElementById("c11").textContent = Cantor11;</v>
      </c>
    </row>
    <row r="81" spans="9:10" x14ac:dyDescent="0.35">
      <c r="J81" t="str">
        <f t="shared" si="17"/>
        <v>document.getElementById("c12").textContent = Cantor12;</v>
      </c>
    </row>
    <row r="82" spans="9:10" x14ac:dyDescent="0.35">
      <c r="J82" t="str">
        <f t="shared" si="17"/>
        <v>document.getElementById("c13").textContent = Cantor13;</v>
      </c>
    </row>
    <row r="83" spans="9:10" x14ac:dyDescent="0.35">
      <c r="J83" t="str">
        <f t="shared" si="17"/>
        <v>document.getElementById("c14").textContent = Cantor14;</v>
      </c>
    </row>
    <row r="84" spans="9:10" x14ac:dyDescent="0.35">
      <c r="J84" t="str">
        <f t="shared" si="17"/>
        <v>document.getElementById("c15").textContent = Cantor15;</v>
      </c>
    </row>
    <row r="85" spans="9:10" x14ac:dyDescent="0.35">
      <c r="J85" t="str">
        <f t="shared" si="17"/>
        <v>document.getElementById("c16").textContent = Cantor16;</v>
      </c>
    </row>
    <row r="86" spans="9:10" x14ac:dyDescent="0.35">
      <c r="J86" t="str">
        <f t="shared" si="17"/>
        <v>document.getElementById("c17").textContent = Cantor17;</v>
      </c>
    </row>
    <row r="87" spans="9:10" x14ac:dyDescent="0.35">
      <c r="J87" t="str">
        <f t="shared" si="17"/>
        <v>document.getElementById("c18").textContent = Cantor18;</v>
      </c>
    </row>
    <row r="88" spans="9:10" x14ac:dyDescent="0.35">
      <c r="J88" t="str">
        <f t="shared" si="17"/>
        <v>document.getElementById("c19").textContent = Cantor19;</v>
      </c>
    </row>
    <row r="89" spans="9:10" x14ac:dyDescent="0.35">
      <c r="J89" t="str">
        <f t="shared" si="17"/>
        <v>document.getElementById("c20").textContent = Cantor20;</v>
      </c>
    </row>
    <row r="90" spans="9:10" x14ac:dyDescent="0.35">
      <c r="J90" t="str">
        <f t="shared" ref="J90:J95" si="18">P43</f>
        <v>document.getElementById("c21").textContent = Cantor21;</v>
      </c>
    </row>
    <row r="91" spans="9:10" x14ac:dyDescent="0.35">
      <c r="J91" t="str">
        <f t="shared" si="18"/>
        <v>document.getElementById("c22").textContent = Cantor22;</v>
      </c>
    </row>
    <row r="92" spans="9:10" x14ac:dyDescent="0.35">
      <c r="J92" t="str">
        <f t="shared" si="18"/>
        <v>document.getElementById("c23").textContent = Cantor23;</v>
      </c>
    </row>
    <row r="93" spans="9:10" x14ac:dyDescent="0.35">
      <c r="J93" t="str">
        <f t="shared" si="18"/>
        <v>document.getElementById("c24").textContent = Cantor24;</v>
      </c>
    </row>
    <row r="94" spans="9:10" x14ac:dyDescent="0.35">
      <c r="J94" t="str">
        <f t="shared" si="18"/>
        <v>document.getElementById("c25").textContent = Cantor25;</v>
      </c>
    </row>
    <row r="95" spans="9:10" x14ac:dyDescent="0.35">
      <c r="J95" t="str">
        <f t="shared" si="18"/>
        <v>document.getElementById("c26").textContent = Cantor26;</v>
      </c>
    </row>
    <row r="96" spans="9:10" x14ac:dyDescent="0.35">
      <c r="I96" t="s">
        <v>157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D28A-7BF3-4E21-8764-F53F81D06747}">
  <dimension ref="B1:P78"/>
  <sheetViews>
    <sheetView zoomScale="175" zoomScaleNormal="175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aleluyainterleccional</v>
      </c>
    </row>
    <row r="2" spans="2:16" x14ac:dyDescent="0.35">
      <c r="F2" s="1" t="str">
        <f ca="1">(SUBSTITUTE(SUBSTITUTE(SUBSTITUTE(SUBSTITUTE(SUBSTITUTE(F1, "á", "a"), "é", "e"), "í", "i"), "ó", "o"), "ú", "u"))</f>
        <v>aleluyainterleccional</v>
      </c>
    </row>
    <row r="3" spans="2:16" x14ac:dyDescent="0.35">
      <c r="F3" s="2" t="str">
        <f ca="1">UPPER(LEFT(F4,1)) &amp; LOWER(MID(F4,2,LEN(F4)-1))</f>
        <v>Aleluya interleccional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 INTERLECCIONAL</v>
      </c>
      <c r="G4" t="s">
        <v>26</v>
      </c>
      <c r="H4" t="s">
        <v>29</v>
      </c>
      <c r="J4" t="str">
        <f ca="1">_xlfn.CONCAT(B4," ",D4," ",E4,F4,G4,H4)</f>
        <v>let titulo = "ALELUYA INTERLECCIONAL";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180</v>
      </c>
      <c r="G6" t="s">
        <v>26</v>
      </c>
      <c r="H6" t="s">
        <v>29</v>
      </c>
      <c r="J6" t="str">
        <f>_xlfn.CONCAT(B6," ",D6," ",E6,F6,G6,H6,"      //Numero del libro")</f>
        <v>let dbnos = "180";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395</v>
      </c>
      <c r="G9" t="s">
        <v>26</v>
      </c>
      <c r="H9" t="s">
        <v>29</v>
      </c>
      <c r="J9" t="str">
        <f t="shared" ref="J9:J20" si="0">_xlfn.CONCAT(B9,C9," ",D9," ",E9,F9,G9,H9)</f>
        <v>let Asamblea1 = "ALELUYA,ALELUYA,ALELUYA,ALELUYA.";</v>
      </c>
      <c r="K9" t="s">
        <v>27</v>
      </c>
      <c r="L9" t="s">
        <v>28</v>
      </c>
      <c r="M9" t="s">
        <v>26</v>
      </c>
      <c r="N9">
        <f t="shared" ref="N9:N20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395</v>
      </c>
      <c r="G10" t="s">
        <v>26</v>
      </c>
      <c r="H10" t="s">
        <v>29</v>
      </c>
      <c r="J10" t="str">
        <f t="shared" si="0"/>
        <v>let Asamblea2 = "ALELUYA,ALELUYA,ALELUYA,ALELUYA.";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0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/>
      <c r="G17" t="s">
        <v>26</v>
      </c>
      <c r="H17" t="s">
        <v>29</v>
      </c>
      <c r="J17" t="str">
        <f t="shared" si="0"/>
        <v>let Asamblea9 = "";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/>
      <c r="G18" t="s">
        <v>26</v>
      </c>
      <c r="H18" t="s">
        <v>29</v>
      </c>
      <c r="J18" t="str">
        <f t="shared" si="0"/>
        <v>let Asamblea10 = "";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s="5"/>
      <c r="G19" t="s">
        <v>26</v>
      </c>
      <c r="H19" t="s">
        <v>29</v>
      </c>
      <c r="J19" t="str">
        <f t="shared" si="0"/>
        <v>let Asamblea11 = "";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/>
      <c r="G20" t="s">
        <v>26</v>
      </c>
      <c r="H20" t="s">
        <v>29</v>
      </c>
      <c r="J20" t="str">
        <f t="shared" si="0"/>
        <v>let Asamblea12 = "";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2" spans="2:16" x14ac:dyDescent="0.35">
      <c r="I22" t="s">
        <v>150</v>
      </c>
    </row>
    <row r="23" spans="2:16" x14ac:dyDescent="0.35">
      <c r="B23" t="s">
        <v>25</v>
      </c>
      <c r="C23">
        <v>1</v>
      </c>
      <c r="D23" t="s">
        <v>24</v>
      </c>
      <c r="E23" t="s">
        <v>26</v>
      </c>
      <c r="F23" t="s">
        <v>397</v>
      </c>
      <c r="G23" t="s">
        <v>26</v>
      </c>
      <c r="H23" t="s">
        <v>29</v>
      </c>
      <c r="J23" t="str">
        <f>_xlfn.CONCAT(B23,C23," ",D23," ",E23,F23,G23,H23)</f>
        <v>let Cantor1 = "Aleluya, aleluya, aleluya, aleluya.";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35">
      <c r="B24" t="s">
        <v>25</v>
      </c>
      <c r="C24">
        <f>+C23+1</f>
        <v>2</v>
      </c>
      <c r="D24" t="s">
        <v>24</v>
      </c>
      <c r="E24" t="s">
        <v>26</v>
      </c>
      <c r="F24" t="s">
        <v>398</v>
      </c>
      <c r="G24" t="s">
        <v>26</v>
      </c>
      <c r="H24" t="s">
        <v>29</v>
      </c>
      <c r="J24" t="str">
        <f>_xlfn.CONCAT(B24,C24," ",D24," ",E24,F24,G24,H24)</f>
        <v>let Cantor2 = "Yo soy la vid, vosotros los sarmientos.";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35">
      <c r="B25" t="s">
        <v>25</v>
      </c>
      <c r="C25">
        <f>+C24+1</f>
        <v>3</v>
      </c>
      <c r="D25" t="s">
        <v>24</v>
      </c>
      <c r="E25" t="s">
        <v>26</v>
      </c>
      <c r="F25" t="s">
        <v>399</v>
      </c>
      <c r="G25" t="s">
        <v>26</v>
      </c>
      <c r="H25" t="s">
        <v>29</v>
      </c>
      <c r="J25" t="str">
        <f>_xlfn.CONCAT(B25,C25," ",D25," ",E25,F25,G25,H25)</f>
        <v>let Cantor3 = "El que permanece en mí y yo en él,";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35">
      <c r="B26" t="s">
        <v>25</v>
      </c>
      <c r="C26">
        <f>+C25+1</f>
        <v>4</v>
      </c>
      <c r="D26" t="s">
        <v>24</v>
      </c>
      <c r="E26" t="s">
        <v>26</v>
      </c>
      <c r="F26" t="s">
        <v>400</v>
      </c>
      <c r="G26" t="s">
        <v>26</v>
      </c>
      <c r="H26" t="s">
        <v>29</v>
      </c>
      <c r="J26" t="str">
        <f>_xlfn.CONCAT(B26,C26," ",D26," ",E26,F26,G26,H26)</f>
        <v>let Cantor4 = "ése da fruto abundante. 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35">
      <c r="B27" t="s">
        <v>25</v>
      </c>
      <c r="C27">
        <f t="shared" ref="C27:C41" si="4">+C26+1</f>
        <v>5</v>
      </c>
      <c r="D27" t="s">
        <v>24</v>
      </c>
      <c r="E27" t="s">
        <v>26</v>
      </c>
      <c r="F27" t="s">
        <v>401</v>
      </c>
      <c r="G27" t="s">
        <v>26</v>
      </c>
      <c r="H27" t="s">
        <v>29</v>
      </c>
      <c r="J27" t="str">
        <f t="shared" ref="J27:J41" si="5">_xlfn.CONCAT(B27,C27," ",D27," ",E27,F27,G27,H27)</f>
        <v>let Cantor5 = "Con la música del «Aleluya, ya llegó el Reino».";</v>
      </c>
      <c r="K27" t="s">
        <v>27</v>
      </c>
      <c r="L27" t="s">
        <v>28</v>
      </c>
      <c r="M27" t="s">
        <v>26</v>
      </c>
      <c r="N27">
        <f t="shared" ref="N27:N41" si="6">C27</f>
        <v>5</v>
      </c>
      <c r="O27" t="s">
        <v>29</v>
      </c>
      <c r="P27" t="str">
        <f t="shared" ref="P27:P41" si="7">_xlfn.CONCAT("document.getElementById",K27,M27,"c",N27,M27,L27,".textContent = Cantor",N27,O27)</f>
        <v>document.getElementById("c5").textContent = Cantor5;</v>
      </c>
    </row>
    <row r="28" spans="2:16" x14ac:dyDescent="0.35">
      <c r="B28" t="s">
        <v>25</v>
      </c>
      <c r="C28">
        <f t="shared" si="4"/>
        <v>6</v>
      </c>
      <c r="D28" t="s">
        <v>24</v>
      </c>
      <c r="E28" t="s">
        <v>26</v>
      </c>
      <c r="F28" t="s">
        <v>398</v>
      </c>
      <c r="G28" t="s">
        <v>26</v>
      </c>
      <c r="H28" t="s">
        <v>29</v>
      </c>
      <c r="J28" t="str">
        <f t="shared" si="5"/>
        <v>let Cantor6 = "Yo soy la vid, vosotros los sarmientos.";</v>
      </c>
      <c r="K28" t="s">
        <v>27</v>
      </c>
      <c r="L28" t="s">
        <v>28</v>
      </c>
      <c r="M28" t="s">
        <v>26</v>
      </c>
      <c r="N28">
        <f t="shared" si="6"/>
        <v>6</v>
      </c>
      <c r="O28" t="s">
        <v>29</v>
      </c>
      <c r="P28" t="str">
        <f t="shared" si="7"/>
        <v>document.getElementById("c6").textContent = Cantor6;</v>
      </c>
    </row>
    <row r="29" spans="2:16" x14ac:dyDescent="0.35">
      <c r="B29" t="s">
        <v>25</v>
      </c>
      <c r="C29">
        <f t="shared" si="4"/>
        <v>7</v>
      </c>
      <c r="D29" t="s">
        <v>24</v>
      </c>
      <c r="E29" t="s">
        <v>26</v>
      </c>
      <c r="F29" t="s">
        <v>399</v>
      </c>
      <c r="G29" t="s">
        <v>26</v>
      </c>
      <c r="H29" t="s">
        <v>29</v>
      </c>
      <c r="J29" t="str">
        <f t="shared" si="5"/>
        <v>let Cantor7 = "El que permanece en mí y yo en él,";</v>
      </c>
      <c r="K29" t="s">
        <v>27</v>
      </c>
      <c r="L29" t="s">
        <v>28</v>
      </c>
      <c r="M29" t="s">
        <v>26</v>
      </c>
      <c r="N29">
        <f t="shared" si="6"/>
        <v>7</v>
      </c>
      <c r="O29" t="s">
        <v>29</v>
      </c>
      <c r="P29" t="str">
        <f t="shared" si="7"/>
        <v>document.getElementById("c7").textContent = Cantor7;</v>
      </c>
    </row>
    <row r="30" spans="2:16" x14ac:dyDescent="0.35">
      <c r="B30" t="s">
        <v>25</v>
      </c>
      <c r="C30">
        <f t="shared" si="4"/>
        <v>8</v>
      </c>
      <c r="D30" t="s">
        <v>24</v>
      </c>
      <c r="E30" t="s">
        <v>26</v>
      </c>
      <c r="F30" t="s">
        <v>402</v>
      </c>
      <c r="G30" t="s">
        <v>26</v>
      </c>
      <c r="H30" t="s">
        <v>29</v>
      </c>
      <c r="J30" t="str">
        <f t="shared" si="5"/>
        <v>let Cantor8 = "ése da fruto abundante.";</v>
      </c>
      <c r="K30" t="s">
        <v>27</v>
      </c>
      <c r="L30" t="s">
        <v>28</v>
      </c>
      <c r="M30" t="s">
        <v>26</v>
      </c>
      <c r="N30">
        <f t="shared" si="6"/>
        <v>8</v>
      </c>
      <c r="O30" t="s">
        <v>29</v>
      </c>
      <c r="P30" t="str">
        <f t="shared" si="7"/>
        <v>document.getElementById("c8").textContent = Cantor8;</v>
      </c>
    </row>
    <row r="31" spans="2:16" x14ac:dyDescent="0.35">
      <c r="B31" t="s">
        <v>25</v>
      </c>
      <c r="C31">
        <f t="shared" si="4"/>
        <v>9</v>
      </c>
      <c r="D31" t="s">
        <v>24</v>
      </c>
      <c r="E31" t="s">
        <v>26</v>
      </c>
      <c r="F31" t="s">
        <v>403</v>
      </c>
      <c r="G31" t="s">
        <v>26</v>
      </c>
      <c r="H31" t="s">
        <v>29</v>
      </c>
      <c r="J31" t="str">
        <f t="shared" si="5"/>
        <v>let Cantor9 = "Aleluya, aleluya, aleluya.";</v>
      </c>
      <c r="K31" t="s">
        <v>27</v>
      </c>
      <c r="L31" t="s">
        <v>28</v>
      </c>
      <c r="M31" t="s">
        <v>26</v>
      </c>
      <c r="N31">
        <f t="shared" si="6"/>
        <v>9</v>
      </c>
      <c r="O31" t="s">
        <v>29</v>
      </c>
      <c r="P31" t="str">
        <f t="shared" si="7"/>
        <v>document.getElementById("c9").textContent = Cantor9;</v>
      </c>
    </row>
    <row r="32" spans="2:16" x14ac:dyDescent="0.35">
      <c r="B32" t="s">
        <v>25</v>
      </c>
      <c r="C32">
        <f t="shared" si="4"/>
        <v>10</v>
      </c>
      <c r="D32" t="s">
        <v>24</v>
      </c>
      <c r="E32" t="s">
        <v>26</v>
      </c>
      <c r="F32" t="s">
        <v>398</v>
      </c>
      <c r="G32" t="s">
        <v>26</v>
      </c>
      <c r="H32" t="s">
        <v>29</v>
      </c>
      <c r="J32" t="str">
        <f t="shared" si="5"/>
        <v>let Cantor10 = "Yo soy la vid, vosotros los sarmientos.";</v>
      </c>
      <c r="K32" t="s">
        <v>27</v>
      </c>
      <c r="L32" t="s">
        <v>28</v>
      </c>
      <c r="M32" t="s">
        <v>26</v>
      </c>
      <c r="N32">
        <f t="shared" si="6"/>
        <v>10</v>
      </c>
      <c r="O32" t="s">
        <v>29</v>
      </c>
      <c r="P32" t="str">
        <f t="shared" si="7"/>
        <v>document.getElementById("c10").textContent = Cantor10;</v>
      </c>
    </row>
    <row r="33" spans="2:16" x14ac:dyDescent="0.35">
      <c r="B33" t="s">
        <v>25</v>
      </c>
      <c r="C33">
        <f t="shared" si="4"/>
        <v>11</v>
      </c>
      <c r="D33" t="s">
        <v>24</v>
      </c>
      <c r="E33" t="s">
        <v>26</v>
      </c>
      <c r="F33" t="s">
        <v>399</v>
      </c>
      <c r="G33" t="s">
        <v>26</v>
      </c>
      <c r="H33" t="s">
        <v>29</v>
      </c>
      <c r="J33" t="str">
        <f t="shared" si="5"/>
        <v>let Cantor11 = "El que permanece en mí y yo en él,";</v>
      </c>
      <c r="K33" t="s">
        <v>27</v>
      </c>
      <c r="L33" t="s">
        <v>28</v>
      </c>
      <c r="M33" t="s">
        <v>26</v>
      </c>
      <c r="N33">
        <f t="shared" si="6"/>
        <v>11</v>
      </c>
      <c r="O33" t="s">
        <v>29</v>
      </c>
      <c r="P33" t="str">
        <f t="shared" si="7"/>
        <v>document.getElementById("c11").textContent = Cantor11;</v>
      </c>
    </row>
    <row r="34" spans="2:16" x14ac:dyDescent="0.35">
      <c r="B34" t="s">
        <v>25</v>
      </c>
      <c r="C34">
        <f t="shared" si="4"/>
        <v>12</v>
      </c>
      <c r="D34" t="s">
        <v>24</v>
      </c>
      <c r="E34" t="s">
        <v>26</v>
      </c>
      <c r="F34" t="s">
        <v>400</v>
      </c>
      <c r="G34" t="s">
        <v>26</v>
      </c>
      <c r="H34" t="s">
        <v>29</v>
      </c>
      <c r="J34" t="str">
        <f t="shared" si="5"/>
        <v>let Cantor12 = "ése da fruto abundante. ";</v>
      </c>
      <c r="K34" t="s">
        <v>27</v>
      </c>
      <c r="L34" t="s">
        <v>28</v>
      </c>
      <c r="M34" t="s">
        <v>26</v>
      </c>
      <c r="N34">
        <f t="shared" si="6"/>
        <v>12</v>
      </c>
      <c r="O34" t="s">
        <v>29</v>
      </c>
      <c r="P34" t="str">
        <f t="shared" si="7"/>
        <v>document.getElementById("c12").textContent = Cantor12;</v>
      </c>
    </row>
    <row r="35" spans="2:16" x14ac:dyDescent="0.35">
      <c r="B35" t="s">
        <v>25</v>
      </c>
      <c r="C35">
        <f t="shared" si="4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5"/>
        <v>let Cantor13 = "";</v>
      </c>
      <c r="K35" t="s">
        <v>27</v>
      </c>
      <c r="L35" t="s">
        <v>28</v>
      </c>
      <c r="M35" t="s">
        <v>26</v>
      </c>
      <c r="N35">
        <f t="shared" si="6"/>
        <v>13</v>
      </c>
      <c r="O35" t="s">
        <v>29</v>
      </c>
      <c r="P35" t="str">
        <f t="shared" si="7"/>
        <v>document.getElementById("c13").textContent = Cantor13;</v>
      </c>
    </row>
    <row r="36" spans="2:16" x14ac:dyDescent="0.35">
      <c r="B36" t="s">
        <v>25</v>
      </c>
      <c r="C36">
        <f t="shared" si="4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5"/>
        <v>let Cantor14 = "";</v>
      </c>
      <c r="K36" t="s">
        <v>27</v>
      </c>
      <c r="L36" t="s">
        <v>28</v>
      </c>
      <c r="M36" t="s">
        <v>26</v>
      </c>
      <c r="N36">
        <f t="shared" si="6"/>
        <v>14</v>
      </c>
      <c r="O36" t="s">
        <v>29</v>
      </c>
      <c r="P36" t="str">
        <f t="shared" si="7"/>
        <v>document.getElementById("c14").textContent = Cantor14;</v>
      </c>
    </row>
    <row r="37" spans="2:16" x14ac:dyDescent="0.35">
      <c r="B37" t="s">
        <v>25</v>
      </c>
      <c r="C37">
        <f t="shared" si="4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5"/>
        <v>let Cantor15 = "";</v>
      </c>
      <c r="K37" t="s">
        <v>27</v>
      </c>
      <c r="L37" t="s">
        <v>28</v>
      </c>
      <c r="M37" t="s">
        <v>26</v>
      </c>
      <c r="N37">
        <f t="shared" si="6"/>
        <v>15</v>
      </c>
      <c r="O37" t="s">
        <v>29</v>
      </c>
      <c r="P37" t="str">
        <f t="shared" si="7"/>
        <v>document.getElementById("c15").textContent = Cantor15;</v>
      </c>
    </row>
    <row r="38" spans="2:16" x14ac:dyDescent="0.35">
      <c r="B38" t="s">
        <v>25</v>
      </c>
      <c r="C38">
        <f t="shared" si="4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5"/>
        <v>let Cantor16 = "";</v>
      </c>
      <c r="K38" t="s">
        <v>27</v>
      </c>
      <c r="L38" t="s">
        <v>28</v>
      </c>
      <c r="M38" t="s">
        <v>26</v>
      </c>
      <c r="N38">
        <f t="shared" si="6"/>
        <v>16</v>
      </c>
      <c r="O38" t="s">
        <v>29</v>
      </c>
      <c r="P38" t="str">
        <f t="shared" si="7"/>
        <v>document.getElementById("c16").textContent = Cantor16;</v>
      </c>
    </row>
    <row r="39" spans="2:16" x14ac:dyDescent="0.35">
      <c r="B39" t="s">
        <v>25</v>
      </c>
      <c r="C39">
        <f t="shared" si="4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5"/>
        <v>let Cantor17 = "";</v>
      </c>
      <c r="K39" t="s">
        <v>27</v>
      </c>
      <c r="L39" t="s">
        <v>28</v>
      </c>
      <c r="M39" t="s">
        <v>26</v>
      </c>
      <c r="N39">
        <f t="shared" si="6"/>
        <v>17</v>
      </c>
      <c r="O39" t="s">
        <v>29</v>
      </c>
      <c r="P39" t="str">
        <f t="shared" si="7"/>
        <v>document.getElementById("c17").textContent = Cantor17;</v>
      </c>
    </row>
    <row r="40" spans="2:16" x14ac:dyDescent="0.35">
      <c r="B40" t="s">
        <v>25</v>
      </c>
      <c r="C40">
        <f t="shared" si="4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5"/>
        <v>let Cantor18 = "";</v>
      </c>
      <c r="K40" t="s">
        <v>27</v>
      </c>
      <c r="L40" t="s">
        <v>28</v>
      </c>
      <c r="M40" t="s">
        <v>26</v>
      </c>
      <c r="N40">
        <f t="shared" si="6"/>
        <v>18</v>
      </c>
      <c r="O40" t="s">
        <v>29</v>
      </c>
      <c r="P40" t="str">
        <f t="shared" si="7"/>
        <v>document.getElementById("c18").textContent = Cantor18;</v>
      </c>
    </row>
    <row r="41" spans="2:16" x14ac:dyDescent="0.35">
      <c r="B41" t="s">
        <v>25</v>
      </c>
      <c r="C41">
        <f t="shared" si="4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5"/>
        <v>let Cantor19 = "";</v>
      </c>
      <c r="K41" t="s">
        <v>27</v>
      </c>
      <c r="L41" t="s">
        <v>28</v>
      </c>
      <c r="M41" t="s">
        <v>26</v>
      </c>
      <c r="N41">
        <f t="shared" si="6"/>
        <v>19</v>
      </c>
      <c r="O41" t="s">
        <v>29</v>
      </c>
      <c r="P41" t="str">
        <f t="shared" si="7"/>
        <v>document.getElementById("c19").textContent = Cantor19;</v>
      </c>
    </row>
    <row r="42" spans="2:16" x14ac:dyDescent="0.3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35">
      <c r="B43" t="s">
        <v>25</v>
      </c>
      <c r="C43">
        <f t="shared" ref="C43:C48" si="8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9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0">C43</f>
        <v>21</v>
      </c>
      <c r="O43" t="s">
        <v>29</v>
      </c>
      <c r="P43" t="str">
        <f t="shared" ref="P43:P48" si="11">_xlfn.CONCAT("document.getElementById",K43,M43,"c",N43,M43,L43,".textContent = Cantor",N43,O43)</f>
        <v>document.getElementById("c21").textContent = Cantor21;</v>
      </c>
    </row>
    <row r="44" spans="2:16" x14ac:dyDescent="0.35">
      <c r="B44" t="s">
        <v>25</v>
      </c>
      <c r="C44">
        <f t="shared" si="8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9"/>
        <v>let Cantor22 = "";</v>
      </c>
      <c r="K44" t="s">
        <v>27</v>
      </c>
      <c r="L44" t="s">
        <v>28</v>
      </c>
      <c r="M44" t="s">
        <v>26</v>
      </c>
      <c r="N44">
        <f t="shared" si="10"/>
        <v>22</v>
      </c>
      <c r="O44" t="s">
        <v>29</v>
      </c>
      <c r="P44" t="str">
        <f t="shared" si="11"/>
        <v>document.getElementById("c22").textContent = Cantor22;</v>
      </c>
    </row>
    <row r="45" spans="2:16" x14ac:dyDescent="0.35">
      <c r="B45" t="s">
        <v>25</v>
      </c>
      <c r="C45">
        <f t="shared" si="8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9"/>
        <v>let Cantor23 = "";</v>
      </c>
      <c r="K45" t="s">
        <v>27</v>
      </c>
      <c r="L45" t="s">
        <v>28</v>
      </c>
      <c r="M45" t="s">
        <v>26</v>
      </c>
      <c r="N45">
        <f t="shared" si="10"/>
        <v>23</v>
      </c>
      <c r="O45" t="s">
        <v>29</v>
      </c>
      <c r="P45" t="str">
        <f t="shared" si="11"/>
        <v>document.getElementById("c23").textContent = Cantor23;</v>
      </c>
    </row>
    <row r="46" spans="2:16" x14ac:dyDescent="0.35">
      <c r="B46" t="s">
        <v>25</v>
      </c>
      <c r="C46">
        <f t="shared" si="8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9"/>
        <v>let Cantor24 = "";</v>
      </c>
      <c r="K46" t="s">
        <v>27</v>
      </c>
      <c r="L46" t="s">
        <v>28</v>
      </c>
      <c r="M46" t="s">
        <v>26</v>
      </c>
      <c r="N46">
        <f t="shared" si="10"/>
        <v>24</v>
      </c>
      <c r="O46" t="s">
        <v>29</v>
      </c>
      <c r="P46" t="str">
        <f t="shared" si="11"/>
        <v>document.getElementById("c24").textContent = Cantor24;</v>
      </c>
    </row>
    <row r="47" spans="2:16" x14ac:dyDescent="0.35">
      <c r="B47" t="s">
        <v>25</v>
      </c>
      <c r="C47">
        <f t="shared" si="8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9"/>
        <v>let Cantor25 = "";</v>
      </c>
      <c r="K47" t="s">
        <v>27</v>
      </c>
      <c r="L47" t="s">
        <v>28</v>
      </c>
      <c r="M47" t="s">
        <v>26</v>
      </c>
      <c r="N47">
        <f t="shared" si="10"/>
        <v>25</v>
      </c>
      <c r="O47" t="s">
        <v>29</v>
      </c>
      <c r="P47" t="str">
        <f t="shared" si="11"/>
        <v>document.getElementById("c25").textContent = Cantor25;</v>
      </c>
    </row>
    <row r="48" spans="2:16" x14ac:dyDescent="0.35">
      <c r="B48" t="s">
        <v>25</v>
      </c>
      <c r="C48">
        <f t="shared" si="8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9"/>
        <v>let Cantor26 = "";</v>
      </c>
      <c r="K48" t="s">
        <v>27</v>
      </c>
      <c r="L48" t="s">
        <v>28</v>
      </c>
      <c r="M48" t="s">
        <v>26</v>
      </c>
      <c r="N48">
        <f t="shared" si="10"/>
        <v>26</v>
      </c>
      <c r="O48" t="s">
        <v>29</v>
      </c>
      <c r="P48" t="str">
        <f t="shared" si="11"/>
        <v>document.getElementById("c26").textContent = Cantor26;</v>
      </c>
    </row>
    <row r="50" spans="9:10" x14ac:dyDescent="0.35">
      <c r="I50" t="s">
        <v>152</v>
      </c>
    </row>
    <row r="51" spans="9:10" x14ac:dyDescent="0.35">
      <c r="J51" t="s">
        <v>147</v>
      </c>
    </row>
    <row r="52" spans="9:10" x14ac:dyDescent="0.35">
      <c r="J52" t="s">
        <v>154</v>
      </c>
    </row>
    <row r="53" spans="9:10" x14ac:dyDescent="0.35">
      <c r="J53" t="s">
        <v>153</v>
      </c>
    </row>
    <row r="55" spans="9:10" x14ac:dyDescent="0.35">
      <c r="I55" t="s">
        <v>155</v>
      </c>
    </row>
    <row r="56" spans="9:10" x14ac:dyDescent="0.35">
      <c r="J56" t="str">
        <f t="shared" ref="J56:J63" si="12">P9</f>
        <v>document.getElementById("a1").textContent = Asamblea1;</v>
      </c>
    </row>
    <row r="57" spans="9:10" x14ac:dyDescent="0.35">
      <c r="J57" t="str">
        <f t="shared" si="12"/>
        <v>document.getElementById("a2").textContent = Asamblea2;</v>
      </c>
    </row>
    <row r="58" spans="9:10" x14ac:dyDescent="0.35">
      <c r="J58" t="str">
        <f t="shared" si="12"/>
        <v>document.getElementById("a3").textContent = Asamblea3;</v>
      </c>
    </row>
    <row r="59" spans="9:10" x14ac:dyDescent="0.35">
      <c r="J59" t="str">
        <f t="shared" si="12"/>
        <v>document.getElementById("a4").textContent = Asamblea4;</v>
      </c>
    </row>
    <row r="60" spans="9:10" x14ac:dyDescent="0.35">
      <c r="J60" t="str">
        <f t="shared" si="12"/>
        <v>document.getElementById("a5").textContent = Asamblea5;</v>
      </c>
    </row>
    <row r="61" spans="9:10" x14ac:dyDescent="0.35">
      <c r="J61" t="str">
        <f t="shared" si="12"/>
        <v>document.getElementById("a6").textContent = Asamblea6;</v>
      </c>
    </row>
    <row r="62" spans="9:10" x14ac:dyDescent="0.35">
      <c r="J62" t="str">
        <f t="shared" si="12"/>
        <v>document.getElementById("a7").textContent = Asamblea7;</v>
      </c>
    </row>
    <row r="63" spans="9:10" x14ac:dyDescent="0.35">
      <c r="J63" t="str">
        <f t="shared" si="12"/>
        <v>document.getElementById("a8").textContent = Asamblea8;</v>
      </c>
    </row>
    <row r="65" spans="9:10" x14ac:dyDescent="0.35">
      <c r="I65" t="s">
        <v>156</v>
      </c>
    </row>
    <row r="66" spans="9:10" x14ac:dyDescent="0.35">
      <c r="J66" t="str">
        <f t="shared" ref="J66:J77" si="13">P23</f>
        <v>document.getElementById("c1").textContent = Cantor1;</v>
      </c>
    </row>
    <row r="67" spans="9:10" x14ac:dyDescent="0.35">
      <c r="J67" t="str">
        <f t="shared" si="13"/>
        <v>document.getElementById("c2").textContent = Cantor2;</v>
      </c>
    </row>
    <row r="68" spans="9:10" x14ac:dyDescent="0.35">
      <c r="J68" t="str">
        <f t="shared" si="13"/>
        <v>document.getElementById("c3").textContent = Cantor3;</v>
      </c>
    </row>
    <row r="69" spans="9:10" x14ac:dyDescent="0.35">
      <c r="J69" t="str">
        <f t="shared" si="13"/>
        <v>document.getElementById("c4").textContent = Cantor4;</v>
      </c>
    </row>
    <row r="70" spans="9:10" x14ac:dyDescent="0.35">
      <c r="J70" t="str">
        <f t="shared" si="13"/>
        <v>document.getElementById("c5").textContent = Cantor5;</v>
      </c>
    </row>
    <row r="71" spans="9:10" x14ac:dyDescent="0.35">
      <c r="J71" t="str">
        <f t="shared" si="13"/>
        <v>document.getElementById("c6").textContent = Cantor6;</v>
      </c>
    </row>
    <row r="72" spans="9:10" x14ac:dyDescent="0.35">
      <c r="J72" t="str">
        <f t="shared" si="13"/>
        <v>document.getElementById("c7").textContent = Cantor7;</v>
      </c>
    </row>
    <row r="73" spans="9:10" x14ac:dyDescent="0.35">
      <c r="J73" t="str">
        <f t="shared" si="13"/>
        <v>document.getElementById("c8").textContent = Cantor8;</v>
      </c>
    </row>
    <row r="74" spans="9:10" x14ac:dyDescent="0.35">
      <c r="J74" t="str">
        <f t="shared" si="13"/>
        <v>document.getElementById("c9").textContent = Cantor9;</v>
      </c>
    </row>
    <row r="75" spans="9:10" x14ac:dyDescent="0.35">
      <c r="J75" t="str">
        <f t="shared" si="13"/>
        <v>document.getElementById("c10").textContent = Cantor10;</v>
      </c>
    </row>
    <row r="76" spans="9:10" x14ac:dyDescent="0.35">
      <c r="J76" t="str">
        <f t="shared" si="13"/>
        <v>document.getElementById("c11").textContent = Cantor11;</v>
      </c>
    </row>
    <row r="77" spans="9:10" x14ac:dyDescent="0.35">
      <c r="J77" t="str">
        <f t="shared" si="13"/>
        <v>document.getElementById("c12").textContent = Cantor12;</v>
      </c>
    </row>
    <row r="78" spans="9:10" x14ac:dyDescent="0.35">
      <c r="I78" t="s">
        <v>157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DEE4-C526-47A3-9113-351F16279C81}">
  <dimension ref="B1:P65"/>
  <sheetViews>
    <sheetView topLeftCell="C51" zoomScale="175" zoomScaleNormal="175" workbookViewId="0">
      <selection activeCell="J58" sqref="J58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10" t="str">
        <f ca="1">LOWER(SUBSTITUTE(SUBSTITUTE(F4, " ", ""), ",", ""))</f>
        <v>aleluyayallegóelreino</v>
      </c>
    </row>
    <row r="2" spans="2:16" x14ac:dyDescent="0.35">
      <c r="F2" s="1" t="str">
        <f ca="1">(SUBSTITUTE(SUBSTITUTE(SUBSTITUTE(SUBSTITUTE(SUBSTITUTE(F1, "á", "a"), "é", "e"), "í", "i"), "ó", "o"), "ú", "u"))</f>
        <v>aleluyayallegoelreino</v>
      </c>
    </row>
    <row r="3" spans="2:16" x14ac:dyDescent="0.35">
      <c r="F3" s="2" t="str">
        <f ca="1">UPPER(LEFT(F4,1)) &amp; LOWER(MID(F4,2,LEN(F4)-1))</f>
        <v xml:space="preserve">Aleluya, ya llegó el reino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ALELUYA, YA LLEGÓ EL REINO </v>
      </c>
      <c r="G4" t="s">
        <v>26</v>
      </c>
      <c r="H4" t="s">
        <v>29</v>
      </c>
      <c r="J4" t="str">
        <f ca="1">_xlfn.CONCAT(B4," ",D4," ",E4,F4,G4,H4)</f>
        <v>let titulo = "ALELUYA, YA LLEGÓ EL REINO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15</v>
      </c>
      <c r="G6" t="s">
        <v>26</v>
      </c>
      <c r="H6" t="s">
        <v>29</v>
      </c>
      <c r="J6" t="str">
        <f>_xlfn.CONCAT(B6," ",D6," ",E6,F6,G6,H6,"      //Numero del libro")</f>
        <v>let dbnos = "15";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396</v>
      </c>
      <c r="G9" t="s">
        <v>26</v>
      </c>
      <c r="H9" t="s">
        <v>29</v>
      </c>
      <c r="J9" t="str">
        <f t="shared" ref="J9:J16" si="0">_xlfn.CONCAT(B9,C9," ",D9," ",E9,F9,G9,H9)</f>
        <v>let Asamblea1 = "ALELUYA,ALELUYA,ALELUYA.";</v>
      </c>
      <c r="K9" t="s">
        <v>27</v>
      </c>
      <c r="L9" t="s">
        <v>28</v>
      </c>
      <c r="M9" t="s">
        <v>26</v>
      </c>
      <c r="N9">
        <f t="shared" ref="N9:N1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6" si="2">+C9+1</f>
        <v>2</v>
      </c>
      <c r="D10" t="s">
        <v>24</v>
      </c>
      <c r="E10" t="s">
        <v>26</v>
      </c>
      <c r="F10" t="s">
        <v>396</v>
      </c>
      <c r="G10" t="s">
        <v>26</v>
      </c>
      <c r="H10" t="s">
        <v>29</v>
      </c>
      <c r="J10" t="str">
        <f t="shared" si="0"/>
        <v>let Asamblea2 = "ALELUYA,ALELUYA,ALELUYA.";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8" spans="2:16" x14ac:dyDescent="0.35">
      <c r="I18" t="s">
        <v>150</v>
      </c>
    </row>
    <row r="19" spans="2:16" x14ac:dyDescent="0.35">
      <c r="B19" t="s">
        <v>25</v>
      </c>
      <c r="C19">
        <v>1</v>
      </c>
      <c r="D19" t="s">
        <v>24</v>
      </c>
      <c r="E19" t="s">
        <v>26</v>
      </c>
      <c r="F19" t="s">
        <v>404</v>
      </c>
      <c r="G19" t="s">
        <v>26</v>
      </c>
      <c r="H19" t="s">
        <v>29</v>
      </c>
      <c r="J19" t="str">
        <f>_xlfn.CONCAT(B19,C19," ",D19," ",E19,F19,G19,H19)</f>
        <v>let Cantor1 = "Ya llegó el Reino";</v>
      </c>
      <c r="K19" t="s">
        <v>27</v>
      </c>
      <c r="L19" t="s">
        <v>28</v>
      </c>
      <c r="M19" t="s">
        <v>26</v>
      </c>
      <c r="N19">
        <f>C19</f>
        <v>1</v>
      </c>
      <c r="O19" t="s">
        <v>29</v>
      </c>
      <c r="P19" t="str">
        <f>_xlfn.CONCAT("document.getElementById",K19,M19,"c",N19,M19,L19,".textContent = Cantor",N19,O19)</f>
        <v>document.getElementById("c1").textContent = Cantor1;</v>
      </c>
    </row>
    <row r="20" spans="2:16" x14ac:dyDescent="0.35">
      <c r="B20" t="s">
        <v>25</v>
      </c>
      <c r="C20">
        <f>+C19+1</f>
        <v>2</v>
      </c>
      <c r="D20" t="s">
        <v>24</v>
      </c>
      <c r="E20" t="s">
        <v>26</v>
      </c>
      <c r="F20" t="s">
        <v>405</v>
      </c>
      <c r="G20" t="s">
        <v>26</v>
      </c>
      <c r="H20" t="s">
        <v>29</v>
      </c>
      <c r="J20" t="str">
        <f>_xlfn.CONCAT(B20,C20," ",D20," ",E20,F20,G20,H20)</f>
        <v>let Cantor2 = "del Señor y su Cristo.";</v>
      </c>
      <c r="K20" t="s">
        <v>27</v>
      </c>
      <c r="L20" t="s">
        <v>28</v>
      </c>
      <c r="M20" t="s">
        <v>26</v>
      </c>
      <c r="N20">
        <f>C20</f>
        <v>2</v>
      </c>
      <c r="O20" t="s">
        <v>29</v>
      </c>
      <c r="P20" t="str">
        <f>_xlfn.CONCAT("document.getElementById",K20,M20,"c",N20,M20,L20,".textContent = Cantor",N20,O20)</f>
        <v>document.getElementById("c2").textContent = Cantor2;</v>
      </c>
    </row>
    <row r="21" spans="2:16" x14ac:dyDescent="0.35">
      <c r="B21" t="s">
        <v>25</v>
      </c>
      <c r="C21">
        <f>+C20+1</f>
        <v>3</v>
      </c>
      <c r="D21" t="s">
        <v>24</v>
      </c>
      <c r="E21" t="s">
        <v>26</v>
      </c>
      <c r="F21" t="s">
        <v>404</v>
      </c>
      <c r="G21" t="s">
        <v>26</v>
      </c>
      <c r="H21" t="s">
        <v>29</v>
      </c>
      <c r="J21" t="str">
        <f>_xlfn.CONCAT(B21,C21," ",D21," ",E21,F21,G21,H21)</f>
        <v>let Cantor3 = "Ya llegó el Reino";</v>
      </c>
      <c r="K21" t="s">
        <v>27</v>
      </c>
      <c r="L21" t="s">
        <v>28</v>
      </c>
      <c r="M21" t="s">
        <v>26</v>
      </c>
      <c r="N21">
        <f>C21</f>
        <v>3</v>
      </c>
      <c r="O21" t="s">
        <v>29</v>
      </c>
      <c r="P21" t="str">
        <f>_xlfn.CONCAT("document.getElementById",K21,M21,"c",N21,M21,L21,".textContent = Cantor",N21,O21)</f>
        <v>document.getElementById("c3").textContent = Cantor3;</v>
      </c>
    </row>
    <row r="22" spans="2:16" x14ac:dyDescent="0.35">
      <c r="B22" t="s">
        <v>25</v>
      </c>
      <c r="C22">
        <f t="shared" ref="C22:C30" si="4">+C21+1</f>
        <v>4</v>
      </c>
      <c r="D22" t="s">
        <v>24</v>
      </c>
      <c r="E22" t="s">
        <v>26</v>
      </c>
      <c r="F22" t="s">
        <v>406</v>
      </c>
      <c r="G22" t="s">
        <v>26</v>
      </c>
      <c r="H22" t="s">
        <v>29</v>
      </c>
      <c r="J22" t="str">
        <f t="shared" ref="J22:J30" si="5">_xlfn.CONCAT(B22,C22," ",D22," ",E22,F22,G22,H22)</f>
        <v>let Cantor4 = "del Señor nuestro Dios.";</v>
      </c>
      <c r="K22" t="s">
        <v>27</v>
      </c>
      <c r="L22" t="s">
        <v>28</v>
      </c>
      <c r="M22" t="s">
        <v>26</v>
      </c>
      <c r="N22">
        <f t="shared" ref="N22:N30" si="6">C22</f>
        <v>4</v>
      </c>
      <c r="O22" t="s">
        <v>29</v>
      </c>
      <c r="P22" t="str">
        <f t="shared" ref="P22:P30" si="7">_xlfn.CONCAT("document.getElementById",K22,M22,"c",N22,M22,L22,".textContent = Cantor",N22,O22)</f>
        <v>document.getElementById("c4").textContent = Cantor4;</v>
      </c>
    </row>
    <row r="23" spans="2:16" x14ac:dyDescent="0.35">
      <c r="B23" t="s">
        <v>25</v>
      </c>
      <c r="C23">
        <f t="shared" si="4"/>
        <v>5</v>
      </c>
      <c r="D23" t="s">
        <v>24</v>
      </c>
      <c r="E23" t="s">
        <v>26</v>
      </c>
      <c r="F23" t="s">
        <v>407</v>
      </c>
      <c r="G23" t="s">
        <v>26</v>
      </c>
      <c r="H23" t="s">
        <v>29</v>
      </c>
      <c r="J23" t="str">
        <f t="shared" si="5"/>
        <v>let Cantor5 = "Démosle gloria,";</v>
      </c>
      <c r="K23" t="s">
        <v>27</v>
      </c>
      <c r="L23" t="s">
        <v>28</v>
      </c>
      <c r="M23" t="s">
        <v>26</v>
      </c>
      <c r="N23">
        <f t="shared" si="6"/>
        <v>5</v>
      </c>
      <c r="O23" t="s">
        <v>29</v>
      </c>
      <c r="P23" t="str">
        <f t="shared" si="7"/>
        <v>document.getElementById("c5").textContent = Cantor5;</v>
      </c>
    </row>
    <row r="24" spans="2:16" x14ac:dyDescent="0.35">
      <c r="B24" t="s">
        <v>25</v>
      </c>
      <c r="C24">
        <f t="shared" si="4"/>
        <v>6</v>
      </c>
      <c r="D24" t="s">
        <v>24</v>
      </c>
      <c r="E24" t="s">
        <v>26</v>
      </c>
      <c r="F24" t="s">
        <v>408</v>
      </c>
      <c r="G24" t="s">
        <v>26</v>
      </c>
      <c r="H24" t="s">
        <v>29</v>
      </c>
      <c r="J24" t="str">
        <f t="shared" si="5"/>
        <v>let Cantor6 = "han llegado las bodas.";</v>
      </c>
      <c r="K24" t="s">
        <v>27</v>
      </c>
      <c r="L24" t="s">
        <v>28</v>
      </c>
      <c r="M24" t="s">
        <v>26</v>
      </c>
      <c r="N24">
        <f t="shared" si="6"/>
        <v>6</v>
      </c>
      <c r="O24" t="s">
        <v>29</v>
      </c>
      <c r="P24" t="str">
        <f t="shared" si="7"/>
        <v>document.getElementById("c6").textContent = Cantor6;</v>
      </c>
    </row>
    <row r="25" spans="2:16" x14ac:dyDescent="0.35">
      <c r="B25" t="s">
        <v>25</v>
      </c>
      <c r="C25">
        <f t="shared" si="4"/>
        <v>7</v>
      </c>
      <c r="D25" t="s">
        <v>24</v>
      </c>
      <c r="E25" t="s">
        <v>26</v>
      </c>
      <c r="F25" t="s">
        <v>407</v>
      </c>
      <c r="G25" t="s">
        <v>26</v>
      </c>
      <c r="H25" t="s">
        <v>29</v>
      </c>
      <c r="J25" t="str">
        <f t="shared" si="5"/>
        <v>let Cantor7 = "Démosle gloria,";</v>
      </c>
      <c r="K25" t="s">
        <v>27</v>
      </c>
      <c r="L25" t="s">
        <v>28</v>
      </c>
      <c r="M25" t="s">
        <v>26</v>
      </c>
      <c r="N25">
        <f t="shared" si="6"/>
        <v>7</v>
      </c>
      <c r="O25" t="s">
        <v>29</v>
      </c>
      <c r="P25" t="str">
        <f t="shared" si="7"/>
        <v>document.getElementById("c7").textContent = Cantor7;</v>
      </c>
    </row>
    <row r="26" spans="2:16" x14ac:dyDescent="0.35">
      <c r="B26" t="s">
        <v>25</v>
      </c>
      <c r="C26">
        <f t="shared" si="4"/>
        <v>8</v>
      </c>
      <c r="D26" t="s">
        <v>24</v>
      </c>
      <c r="E26" t="s">
        <v>26</v>
      </c>
      <c r="F26" t="s">
        <v>409</v>
      </c>
      <c r="G26" t="s">
        <v>26</v>
      </c>
      <c r="H26" t="s">
        <v>29</v>
      </c>
      <c r="J26" t="str">
        <f t="shared" si="5"/>
        <v>let Cantor8 = "las bodas con nuestro Dios.";</v>
      </c>
      <c r="K26" t="s">
        <v>27</v>
      </c>
      <c r="L26" t="s">
        <v>28</v>
      </c>
      <c r="M26" t="s">
        <v>26</v>
      </c>
      <c r="N26">
        <f t="shared" si="6"/>
        <v>8</v>
      </c>
      <c r="O26" t="s">
        <v>29</v>
      </c>
      <c r="P26" t="str">
        <f t="shared" si="7"/>
        <v>document.getElementById("c8").textContent = Cantor8;</v>
      </c>
    </row>
    <row r="27" spans="2:16" x14ac:dyDescent="0.35">
      <c r="B27" t="s">
        <v>25</v>
      </c>
      <c r="C27">
        <f t="shared" si="4"/>
        <v>9</v>
      </c>
      <c r="D27" t="s">
        <v>24</v>
      </c>
      <c r="E27" t="s">
        <v>26</v>
      </c>
      <c r="F27" t="s">
        <v>410</v>
      </c>
      <c r="G27" t="s">
        <v>26</v>
      </c>
      <c r="H27" t="s">
        <v>29</v>
      </c>
      <c r="J27" t="str">
        <f t="shared" si="5"/>
        <v>let Cantor9 = "Bienaventurados";</v>
      </c>
      <c r="K27" t="s">
        <v>27</v>
      </c>
      <c r="L27" t="s">
        <v>28</v>
      </c>
      <c r="M27" t="s">
        <v>26</v>
      </c>
      <c r="N27">
        <f t="shared" si="6"/>
        <v>9</v>
      </c>
      <c r="O27" t="s">
        <v>29</v>
      </c>
      <c r="P27" t="str">
        <f t="shared" si="7"/>
        <v>document.getElementById("c9").textContent = Cantor9;</v>
      </c>
    </row>
    <row r="28" spans="2:16" x14ac:dyDescent="0.35">
      <c r="B28" t="s">
        <v>25</v>
      </c>
      <c r="C28">
        <f t="shared" si="4"/>
        <v>10</v>
      </c>
      <c r="D28" t="s">
        <v>24</v>
      </c>
      <c r="E28" t="s">
        <v>26</v>
      </c>
      <c r="F28" t="s">
        <v>411</v>
      </c>
      <c r="G28" t="s">
        <v>26</v>
      </c>
      <c r="H28" t="s">
        <v>29</v>
      </c>
      <c r="J28" t="str">
        <f t="shared" si="5"/>
        <v>let Cantor10 = "los invitados a bodas,";</v>
      </c>
      <c r="K28" t="s">
        <v>27</v>
      </c>
      <c r="L28" t="s">
        <v>28</v>
      </c>
      <c r="M28" t="s">
        <v>26</v>
      </c>
      <c r="N28">
        <f t="shared" si="6"/>
        <v>10</v>
      </c>
      <c r="O28" t="s">
        <v>29</v>
      </c>
      <c r="P28" t="str">
        <f t="shared" si="7"/>
        <v>document.getElementById("c10").textContent = Cantor10;</v>
      </c>
    </row>
    <row r="29" spans="2:16" x14ac:dyDescent="0.35">
      <c r="B29" t="s">
        <v>25</v>
      </c>
      <c r="C29">
        <f t="shared" si="4"/>
        <v>11</v>
      </c>
      <c r="D29" t="s">
        <v>24</v>
      </c>
      <c r="E29" t="s">
        <v>26</v>
      </c>
      <c r="F29" t="s">
        <v>412</v>
      </c>
      <c r="G29" t="s">
        <v>26</v>
      </c>
      <c r="H29" t="s">
        <v>29</v>
      </c>
      <c r="J29" t="str">
        <f t="shared" si="5"/>
        <v>let Cantor11 = "a las bodas del Cordero.";</v>
      </c>
      <c r="K29" t="s">
        <v>27</v>
      </c>
      <c r="L29" t="s">
        <v>28</v>
      </c>
      <c r="M29" t="s">
        <v>26</v>
      </c>
      <c r="N29">
        <f t="shared" si="6"/>
        <v>11</v>
      </c>
      <c r="O29" t="s">
        <v>29</v>
      </c>
      <c r="P29" t="str">
        <f t="shared" si="7"/>
        <v>document.getElementById("c11").textContent = Cantor11;</v>
      </c>
    </row>
    <row r="30" spans="2:16" x14ac:dyDescent="0.35">
      <c r="B30" t="s">
        <v>25</v>
      </c>
      <c r="C30">
        <f t="shared" si="4"/>
        <v>12</v>
      </c>
      <c r="D30" t="s">
        <v>24</v>
      </c>
      <c r="E30" t="s">
        <v>26</v>
      </c>
      <c r="F30" t="s">
        <v>410</v>
      </c>
      <c r="G30" t="s">
        <v>26</v>
      </c>
      <c r="H30" t="s">
        <v>29</v>
      </c>
      <c r="J30" t="str">
        <f t="shared" si="5"/>
        <v>let Cantor12 = "Bienaventurados";</v>
      </c>
      <c r="K30" t="s">
        <v>27</v>
      </c>
      <c r="L30" t="s">
        <v>28</v>
      </c>
      <c r="M30" t="s">
        <v>26</v>
      </c>
      <c r="N30">
        <f t="shared" si="6"/>
        <v>12</v>
      </c>
      <c r="O30" t="s">
        <v>29</v>
      </c>
      <c r="P30" t="str">
        <f t="shared" si="7"/>
        <v>document.getElementById("c12").textContent = Cantor12;</v>
      </c>
    </row>
    <row r="31" spans="2:16" x14ac:dyDescent="0.35">
      <c r="B31" t="s">
        <v>25</v>
      </c>
      <c r="C31">
        <f t="shared" ref="C31:C32" si="8">+C30+1</f>
        <v>13</v>
      </c>
      <c r="D31" t="s">
        <v>24</v>
      </c>
      <c r="E31" t="s">
        <v>26</v>
      </c>
      <c r="F31" t="s">
        <v>411</v>
      </c>
      <c r="G31" t="s">
        <v>26</v>
      </c>
      <c r="H31" t="s">
        <v>29</v>
      </c>
      <c r="J31" t="str">
        <f t="shared" ref="J31:J32" si="9">_xlfn.CONCAT(B31,C31," ",D31," ",E31,F31,G31,H31)</f>
        <v>let Cantor13 = "los invitados a bodas,";</v>
      </c>
      <c r="K31" t="s">
        <v>27</v>
      </c>
      <c r="L31" t="s">
        <v>28</v>
      </c>
      <c r="M31" t="s">
        <v>26</v>
      </c>
      <c r="N31">
        <f t="shared" ref="N31:N32" si="10">C31</f>
        <v>13</v>
      </c>
      <c r="O31" t="s">
        <v>29</v>
      </c>
      <c r="P31" t="str">
        <f t="shared" ref="P31:P32" si="11">_xlfn.CONCAT("document.getElementById",K31,M31,"c",N31,M31,L31,".textContent = Cantor",N31,O31)</f>
        <v>document.getElementById("c13").textContent = Cantor13;</v>
      </c>
    </row>
    <row r="32" spans="2:16" x14ac:dyDescent="0.35">
      <c r="B32" t="s">
        <v>25</v>
      </c>
      <c r="C32">
        <f t="shared" si="8"/>
        <v>14</v>
      </c>
      <c r="D32" t="s">
        <v>24</v>
      </c>
      <c r="E32" t="s">
        <v>26</v>
      </c>
      <c r="F32" t="s">
        <v>413</v>
      </c>
      <c r="G32" t="s">
        <v>26</v>
      </c>
      <c r="H32" t="s">
        <v>29</v>
      </c>
      <c r="J32" t="str">
        <f t="shared" si="9"/>
        <v>let Cantor14 = "a las bodas con el Señor.";</v>
      </c>
      <c r="K32" t="s">
        <v>27</v>
      </c>
      <c r="L32" t="s">
        <v>28</v>
      </c>
      <c r="M32" t="s">
        <v>26</v>
      </c>
      <c r="N32">
        <f t="shared" si="10"/>
        <v>14</v>
      </c>
      <c r="O32" t="s">
        <v>29</v>
      </c>
      <c r="P32" t="str">
        <f t="shared" si="11"/>
        <v>document.getElementById("c14").textContent = Cantor14;</v>
      </c>
    </row>
    <row r="35" spans="9:10" x14ac:dyDescent="0.35">
      <c r="I35" t="s">
        <v>152</v>
      </c>
    </row>
    <row r="36" spans="9:10" x14ac:dyDescent="0.35">
      <c r="J36" t="s">
        <v>147</v>
      </c>
    </row>
    <row r="37" spans="9:10" x14ac:dyDescent="0.35">
      <c r="J37" t="s">
        <v>154</v>
      </c>
    </row>
    <row r="38" spans="9:10" x14ac:dyDescent="0.35">
      <c r="J38" t="s">
        <v>153</v>
      </c>
    </row>
    <row r="40" spans="9:10" x14ac:dyDescent="0.35">
      <c r="I40" t="s">
        <v>155</v>
      </c>
    </row>
    <row r="41" spans="9:10" x14ac:dyDescent="0.35">
      <c r="J41" t="str">
        <f t="shared" ref="J41:J48" si="12">P9</f>
        <v>document.getElementById("a1").textContent = Asamblea1;</v>
      </c>
    </row>
    <row r="42" spans="9:10" x14ac:dyDescent="0.35">
      <c r="J42" t="str">
        <f t="shared" si="12"/>
        <v>document.getElementById("a2").textContent = Asamblea2;</v>
      </c>
    </row>
    <row r="43" spans="9:10" x14ac:dyDescent="0.35">
      <c r="J43" t="str">
        <f t="shared" si="12"/>
        <v>document.getElementById("a3").textContent = Asamblea3;</v>
      </c>
    </row>
    <row r="44" spans="9:10" x14ac:dyDescent="0.35">
      <c r="J44" t="str">
        <f t="shared" si="12"/>
        <v>document.getElementById("a4").textContent = Asamblea4;</v>
      </c>
    </row>
    <row r="45" spans="9:10" x14ac:dyDescent="0.35">
      <c r="J45" t="str">
        <f t="shared" si="12"/>
        <v>document.getElementById("a5").textContent = Asamblea5;</v>
      </c>
    </row>
    <row r="46" spans="9:10" x14ac:dyDescent="0.35">
      <c r="J46" t="str">
        <f t="shared" si="12"/>
        <v>document.getElementById("a6").textContent = Asamblea6;</v>
      </c>
    </row>
    <row r="47" spans="9:10" x14ac:dyDescent="0.35">
      <c r="J47" t="str">
        <f t="shared" si="12"/>
        <v>document.getElementById("a7").textContent = Asamblea7;</v>
      </c>
    </row>
    <row r="48" spans="9:10" x14ac:dyDescent="0.35">
      <c r="J48" t="str">
        <f t="shared" si="12"/>
        <v>document.getElementById("a8").textContent = Asamblea8;</v>
      </c>
    </row>
    <row r="50" spans="9:10" x14ac:dyDescent="0.35">
      <c r="I50" t="s">
        <v>156</v>
      </c>
    </row>
    <row r="51" spans="9:10" x14ac:dyDescent="0.35">
      <c r="J51" t="str">
        <f t="shared" ref="J51:J64" si="13">P19</f>
        <v>document.getElementById("c1").textContent = Cantor1;</v>
      </c>
    </row>
    <row r="52" spans="9:10" x14ac:dyDescent="0.35">
      <c r="J52" t="str">
        <f t="shared" si="13"/>
        <v>document.getElementById("c2").textContent = Cantor2;</v>
      </c>
    </row>
    <row r="53" spans="9:10" x14ac:dyDescent="0.35">
      <c r="J53" t="str">
        <f t="shared" si="13"/>
        <v>document.getElementById("c3").textContent = Cantor3;</v>
      </c>
    </row>
    <row r="54" spans="9:10" x14ac:dyDescent="0.35">
      <c r="J54" t="str">
        <f t="shared" si="13"/>
        <v>document.getElementById("c4").textContent = Cantor4;</v>
      </c>
    </row>
    <row r="55" spans="9:10" x14ac:dyDescent="0.35">
      <c r="J55" t="str">
        <f t="shared" si="13"/>
        <v>document.getElementById("c5").textContent = Cantor5;</v>
      </c>
    </row>
    <row r="56" spans="9:10" x14ac:dyDescent="0.35">
      <c r="J56" t="str">
        <f t="shared" si="13"/>
        <v>document.getElementById("c6").textContent = Cantor6;</v>
      </c>
    </row>
    <row r="57" spans="9:10" x14ac:dyDescent="0.35">
      <c r="J57" t="str">
        <f t="shared" si="13"/>
        <v>document.getElementById("c7").textContent = Cantor7;</v>
      </c>
    </row>
    <row r="58" spans="9:10" x14ac:dyDescent="0.35">
      <c r="J58" t="str">
        <f t="shared" si="13"/>
        <v>document.getElementById("c8").textContent = Cantor8;</v>
      </c>
    </row>
    <row r="59" spans="9:10" x14ac:dyDescent="0.35">
      <c r="J59" t="str">
        <f t="shared" si="13"/>
        <v>document.getElementById("c9").textContent = Cantor9;</v>
      </c>
    </row>
    <row r="60" spans="9:10" x14ac:dyDescent="0.35">
      <c r="J60" t="str">
        <f t="shared" si="13"/>
        <v>document.getElementById("c10").textContent = Cantor10;</v>
      </c>
    </row>
    <row r="61" spans="9:10" x14ac:dyDescent="0.35">
      <c r="J61" t="str">
        <f t="shared" si="13"/>
        <v>document.getElementById("c11").textContent = Cantor11;</v>
      </c>
    </row>
    <row r="62" spans="9:10" x14ac:dyDescent="0.35">
      <c r="J62" t="str">
        <f t="shared" si="13"/>
        <v>document.getElementById("c12").textContent = Cantor12;</v>
      </c>
    </row>
    <row r="63" spans="9:10" x14ac:dyDescent="0.35">
      <c r="J63" t="str">
        <f t="shared" si="13"/>
        <v>document.getElementById("c13").textContent = Cantor13;</v>
      </c>
    </row>
    <row r="64" spans="9:10" x14ac:dyDescent="0.35">
      <c r="J64" t="str">
        <f t="shared" si="13"/>
        <v>document.getElementById("c14").textContent = Cantor14;</v>
      </c>
    </row>
    <row r="65" spans="9:9" x14ac:dyDescent="0.35">
      <c r="I65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Inidce</vt:lpstr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ALELUYA, ALABAD AL SEÑOR</vt:lpstr>
      <vt:lpstr>ALELUYA, BENDECID AL SEÑOR</vt:lpstr>
      <vt:lpstr>CANTO DE MOISES</vt:lpstr>
      <vt:lpstr>OH MUERTE ¿DÓNDE ESTÁ TU VICTOR</vt:lpstr>
      <vt:lpstr>OH SEÑOR, NUESTRO DIOS </vt:lpstr>
      <vt:lpstr>A LA CENA DEL CORDERO </vt:lpstr>
      <vt:lpstr>ADÓNDE TE ESCONDISTE, AMADO</vt:lpstr>
      <vt:lpstr>ABBÁ, PADRE</vt:lpstr>
      <vt:lpstr>ALELUYA INTERLECCIONAL</vt:lpstr>
      <vt:lpstr>ALELUYA, YA LLEGÓ EL REINO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2025-04-19T00:29:40Z</dcterms:modified>
</cp:coreProperties>
</file>