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5389C1A6-3493-4555-90CE-7FFE0E84C47A}" xr6:coauthVersionLast="47" xr6:coauthVersionMax="47" xr10:uidLastSave="{00000000-0000-0000-0000-000000000000}"/>
  <bookViews>
    <workbookView xWindow="-105" yWindow="0" windowWidth="33630" windowHeight="20985" firstSheet="41" activeTab="46"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No (4)" sheetId="49" r:id="rId43"/>
    <sheet name="LETANÍAS PENITENCIALES I" sheetId="48" r:id="rId44"/>
    <sheet name="LETANÍAS PENITENCIALES II" sheetId="50" r:id="rId45"/>
    <sheet name="PADRE NUESTRO" sheetId="51" r:id="rId46"/>
    <sheet name="PLEGARIA EUCARÍSTICA II MODELOI" sheetId="52" r:id="rId47"/>
    <sheet name="MARIA, MADRE MÍA" sheetId="35" r:id="rId48"/>
  </sheets>
  <functionGroups builtInGroupCount="19"/>
  <externalReferences>
    <externalReference r:id="rId49"/>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5" i="52" l="1"/>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C7" i="49" a="1"/>
  <c r="C7"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AN47" i="52" l="1"/>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C19" i="49"/>
  <c r="L19" i="49" s="1"/>
  <c r="L7"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31" i="52" l="1"/>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L1" i="52" l="1"/>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L67" i="52" l="1"/>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9" i="52" l="1"/>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<sst xmlns="http://schemas.openxmlformats.org/spreadsheetml/2006/main" count="13831" uniqueCount="2724">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</sst>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4">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2A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B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72EEE41E-D307-4773-A0D2-0F9FEE3631F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16B4406-71B1-464D-A479-828272418BC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71302560-CEB4-4D4F-A135-91771C66AE06}"/>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C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1" t="str" cm="1">
        <f t="array" aca="1" ref="C1" ca="1">MID(CELL("filename", B1), FIND("]", CELL("filename", B1)) + 1, 255)</f>
        <v>Indice</v>
      </c>
      <c r="D1" s="141"/>
      <c r="E1" s="141"/>
      <c r="F1" s="141"/>
      <c r="G1" s="141"/>
      <c r="H1" s="141"/>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2" t="s">
        <v>973</v>
      </c>
      <c r="E1" s="142"/>
      <c r="F1" s="142"/>
      <c r="G1" s="142"/>
      <c r="H1" s="142"/>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3" t="str">
        <f>VLOOKUP(C2,Table378[],7,FALSE)</f>
        <v>En el esplendor de la nube se oyó la voz del Padre:
«Éste es mi Hijo, el amado; escuchadlo».</v>
      </c>
      <c r="E1" s="143"/>
      <c r="F1" s="143"/>
      <c r="G1" s="14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3"/>
      <c r="E2" s="143"/>
      <c r="F2" s="143"/>
      <c r="G2" s="143"/>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3" t="str">
        <f>VLOOKUP(C2,Table378[],7,FALSE)</f>
        <v>Yo soy el pan vivo que ha bajado del cielo
—dice el Señor—;
el que coma de este pan
vivirá para siempre.</v>
      </c>
      <c r="E1" s="143"/>
      <c r="F1" s="143"/>
      <c r="G1" s="14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3"/>
      <c r="E2" s="143"/>
      <c r="F2" s="143"/>
      <c r="G2" s="143"/>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190</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189</v>
      </c>
      <c r="C26" t="str">
        <f>VLOOKUP(B26,[1]Buscador!A3:AP240,31,FALSE)</f>
        <v>/resucito/src/index.html?canto=letaniasdelossantos</v>
      </c>
      <c r="L26" s="47" t="str">
        <f>_xlfn.CONCAT("        ant: ","""",C26,"""",",")</f>
        <v xml:space="preserve">        ant: "/resucito/src/index.html?canto=letaniasdelossantos",</v>
      </c>
    </row>
    <row r="27" spans="2:40" ht="23.25" x14ac:dyDescent="0.25">
      <c r="B27">
        <f>+C1+1</f>
        <v>191</v>
      </c>
      <c r="C27" t="str">
        <f>VLOOKUP(B27,[1]Buscador!A3:AP240,31,FALSE)</f>
        <v>/resucito/src/index.html?canto=letaniaspenitencialesi</v>
      </c>
      <c r="L27" s="47" t="str">
        <f>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189</v>
      </c>
      <c r="C26" t="str">
        <f ca="1">VLOOKUP(B26,Table4[#Data],13,FALSE)</f>
        <v>"/src/index.html?canto=letaniasdelossantos"</v>
      </c>
      <c r="L26" s="122" t="str">
        <f ca="1">_xlfn.CONCAT("        ant: ",C26,",")</f>
        <v xml:space="preserve">        ant: "/src/index.html?canto=letaniasdelossantos",</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PENITENCIALES I</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PADRE NUESTRO</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tabSelected="1" zoomScale="85" zoomScaleNormal="85" workbookViewId="0">
      <pane xSplit="2" ySplit="1" topLeftCell="C25"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2722</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PLEGARIA EUCARÍSTICA II MODELO I</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L51" sqref="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e">
        <f ca="1">_xlfn.CONCAT("]}, // ULTIMA LINEA DEL CANTO: ",L1)</f>
        <v>#N/A</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1</vt:i4>
      </vt:variant>
    </vt:vector>
  </HeadingPairs>
  <TitlesOfParts>
    <vt:vector size="49"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No (4)</vt:lpstr>
      <vt:lpstr>LETANÍAS PENITENCIALES I</vt:lpstr>
      <vt:lpstr>LETANÍAS PENITENCIALES II</vt:lpstr>
      <vt:lpstr>PADRE NUESTRO</vt:lpstr>
      <vt:lpstr>PLEGARIA EUCARÍSTICA II MODELOI</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2025-10-14T12:02:59Z</dcterms:modified>
</cp:coreProperties>
</file>