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Github\salterios\docsdb\"/>
    </mc:Choice>
  </mc:AlternateContent>
  <xr:revisionPtr revIDLastSave="0" documentId="8_{1A44F14E-C049-495D-AEE8-A4D7DDBC5600}" xr6:coauthVersionLast="47" xr6:coauthVersionMax="47" xr10:uidLastSave="{00000000-0000-0000-0000-000000000000}"/>
  <bookViews>
    <workbookView xWindow="-120" yWindow="-120" windowWidth="29040" windowHeight="15840" activeTab="2" xr2:uid="{856310DE-203F-4C0F-B0FD-F6039A356F0C}"/>
  </bookViews>
  <sheets>
    <sheet name="Enero" sheetId="2" r:id="rId1"/>
    <sheet name="Febrero" sheetId="3" r:id="rId2"/>
    <sheet name="Marzo" sheetId="4" r:id="rId3"/>
    <sheet name="Julio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I13" i="3"/>
  <c r="I12" i="3"/>
  <c r="I11" i="3"/>
  <c r="I10" i="3"/>
  <c r="I9" i="3"/>
  <c r="I8" i="3"/>
  <c r="I7" i="3"/>
  <c r="I6" i="3"/>
  <c r="F6" i="3"/>
  <c r="F7" i="3" s="1"/>
  <c r="F8" i="3" s="1"/>
  <c r="F9" i="3" s="1"/>
  <c r="F10" i="3" s="1"/>
  <c r="F11" i="3" s="1"/>
  <c r="F12" i="3" s="1"/>
  <c r="F13" i="3" s="1"/>
  <c r="H14" i="2"/>
  <c r="H13" i="2"/>
  <c r="H12" i="2"/>
  <c r="H11" i="2"/>
  <c r="H10" i="2"/>
  <c r="H9" i="2"/>
  <c r="H8" i="2"/>
  <c r="H7" i="2"/>
  <c r="H6" i="2"/>
  <c r="I17" i="1"/>
  <c r="I16" i="1"/>
  <c r="I15" i="1"/>
  <c r="I14" i="1"/>
  <c r="I13" i="1"/>
  <c r="I12" i="1"/>
  <c r="I11" i="1"/>
  <c r="I10" i="1"/>
  <c r="I9" i="1"/>
  <c r="I8" i="1"/>
  <c r="I7" i="1"/>
  <c r="I6" i="1"/>
  <c r="I6" i="4" l="1"/>
  <c r="F7" i="4"/>
  <c r="F8" i="4" l="1"/>
  <c r="I7" i="4"/>
  <c r="F9" i="4" l="1"/>
  <c r="I8" i="4"/>
  <c r="I9" i="4" l="1"/>
  <c r="F10" i="4"/>
  <c r="F11" i="4" l="1"/>
  <c r="I10" i="4"/>
  <c r="F12" i="4" l="1"/>
  <c r="I11" i="4"/>
  <c r="F13" i="4" l="1"/>
  <c r="I13" i="4" s="1"/>
  <c r="I12" i="4"/>
</calcChain>
</file>

<file path=xl/sharedStrings.xml><?xml version="1.0" encoding="utf-8"?>
<sst xmlns="http://schemas.openxmlformats.org/spreadsheetml/2006/main" count="267" uniqueCount="96">
  <si>
    <t>"3/7/2024": { nombre: "NUESTRA SEÑORA DE ITATÍ", enlace: "/salterios/tiempo/santos/julio/09-NUESTRA SEÑORA DE ITATÍ" },</t>
  </si>
  <si>
    <t>03-SANTO TOMÁS, apóstol</t>
  </si>
  <si>
    <t>09-NUESTRA SEÑORA DE ITATÍ</t>
  </si>
  <si>
    <t>09-NUESTRA SEÑORA DEL ROSARIO DE CHIQUINQUIRÁ, patrona de Colombia</t>
  </si>
  <si>
    <t>11-SAN BENITO ABAD, patrono de Europa</t>
  </si>
  <si>
    <t>15-SAN BUENAVENTURA, obispo y doctor de la Iglesia</t>
  </si>
  <si>
    <t>16-NUESTRA SEÑORA DEL CARMEN</t>
  </si>
  <si>
    <t>22-SANTA MARÍA MAGDALENA</t>
  </si>
  <si>
    <t>24-SAN FRANCISCO SOLANO, presbítero</t>
  </si>
  <si>
    <t>25-SANTIAGO, apóstol</t>
  </si>
  <si>
    <t>26-SANTOS JOAQUÍN Y ANA, padres de la Santísima Virgen María</t>
  </si>
  <si>
    <t>29-SANTA MARTA</t>
  </si>
  <si>
    <t>31-SAN IGNACIO DE LOYOLA, presbítero</t>
  </si>
  <si>
    <t>Santo Tomás, Apóstol</t>
  </si>
  <si>
    <t>Nuestra Señora De Itatí</t>
  </si>
  <si>
    <t>Nuestra Señora Del Rosario De Chiquinquirá, Patrona De Colombia</t>
  </si>
  <si>
    <t>San Benito Abad, Patrono De Europa</t>
  </si>
  <si>
    <t>San Buenaventura, Obispo Y Doctor De La Iglesia</t>
  </si>
  <si>
    <t>Nuestra Señora Del Carmen</t>
  </si>
  <si>
    <t>Santa María Magdalena</t>
  </si>
  <si>
    <t>San Francisco Solano, Presbítero</t>
  </si>
  <si>
    <t>Santiago, Apóstol</t>
  </si>
  <si>
    <t>Santos Joaquín Y Ana, Padres De La Santísima Virgen María</t>
  </si>
  <si>
    <t>Santa Marta</t>
  </si>
  <si>
    <t>San Ignacio De Loyola, Presbítero</t>
  </si>
  <si>
    <t>"</t>
  </si>
  <si>
    <t>", enlace: "/salterios/tiempo/santos/</t>
  </si>
  <si>
    <t>" },</t>
  </si>
  <si>
    <t>: { nombre: "</t>
  </si>
  <si>
    <t>01-SANTA_MARÍA_MADRE_DE_DIOS</t>
  </si>
  <si>
    <t>02-SANTOS_BASILIO_MAGNO_Y_GREGORIO_NACIANZO</t>
  </si>
  <si>
    <t>17-SAN ANTONIO, ABAD</t>
  </si>
  <si>
    <t>21-SANTA INÉS, virgen y mártir</t>
  </si>
  <si>
    <t>24-SANTA MARÍA, REINA DE LA PAZ-SAN FRANCISCO DE SALES-SAN FRANCISCO DE SALES</t>
  </si>
  <si>
    <t>25-LA CONVERSIÓN DE SAN PABLO</t>
  </si>
  <si>
    <t>26-SANTOS TIMOTEO Y TITO, obispos</t>
  </si>
  <si>
    <t>28-SANTO TOMÁS DE AQUINO</t>
  </si>
  <si>
    <t>31-SAN JUAN BOSCO</t>
  </si>
  <si>
    <t>Santa_María_Madre_De_Dios</t>
  </si>
  <si>
    <t>Santos_Basilio_Magno_Y_Gregorio_Nacianzo</t>
  </si>
  <si>
    <t>San Antonio, Abad</t>
  </si>
  <si>
    <t>Santa Inés, Virgen Y Mártir</t>
  </si>
  <si>
    <t>Santa María, Reina De La Paz-San Francisco De Sales-San Francisco De Sales</t>
  </si>
  <si>
    <t>La Conversión De San Pablo</t>
  </si>
  <si>
    <t>Santos Timoteo Y Tito, Obispos</t>
  </si>
  <si>
    <t>Santo Tomás De Aquino</t>
  </si>
  <si>
    <t>San Juan Bosco</t>
  </si>
  <si>
    <t>", enlace: "/salterios/tiempo/santos/julio/</t>
  </si>
  <si>
    <t>3/7"</t>
  </si>
  <si>
    <t>9/7"</t>
  </si>
  <si>
    <t>11/7"</t>
  </si>
  <si>
    <t>15/7"</t>
  </si>
  <si>
    <t>16/7"</t>
  </si>
  <si>
    <t>22/7"</t>
  </si>
  <si>
    <t>24/7"</t>
  </si>
  <si>
    <t>25/7"</t>
  </si>
  <si>
    <t>26/7"</t>
  </si>
  <si>
    <t>29/7"</t>
  </si>
  <si>
    <t>31/7"</t>
  </si>
  <si>
    <t>", enlace: "/salterios/tiempo/santos/enero/</t>
  </si>
  <si>
    <t>1/1"</t>
  </si>
  <si>
    <t>2/1"</t>
  </si>
  <si>
    <t>17/1"</t>
  </si>
  <si>
    <t>21/1"</t>
  </si>
  <si>
    <t>24/1"</t>
  </si>
  <si>
    <t>25/1"</t>
  </si>
  <si>
    <t>26/1"</t>
  </si>
  <si>
    <t>28/1"</t>
  </si>
  <si>
    <t>31/1"</t>
  </si>
  <si>
    <t>La Presentación Del Señor</t>
  </si>
  <si>
    <t>Santa Águeda, Virgen Y Mártir</t>
  </si>
  <si>
    <t>San Felipe De Jesús</t>
  </si>
  <si>
    <t>Santos Pablo Miki Y Compañeros</t>
  </si>
  <si>
    <t>Santa Escolástica, Virgen</t>
  </si>
  <si>
    <t>Santos Cirilo, Monje Y Metodio, Obispo</t>
  </si>
  <si>
    <t>La Cátedra De San Pedro, Apóstol</t>
  </si>
  <si>
    <t>San Policarpo, Obispo Y Mártir</t>
  </si>
  <si>
    <t>02-LA PRESENTACIÓN DEL SEÑOR</t>
  </si>
  <si>
    <t>04-SANTA ÁGUEDA, virgen y mártir</t>
  </si>
  <si>
    <t>05-SAN FELIPE DE JESÚS</t>
  </si>
  <si>
    <t>06-SANTOS PABLO MIKI Y COMPAÑEROS</t>
  </si>
  <si>
    <t>10-SANTA ESCOLÁSTICA, virgen</t>
  </si>
  <si>
    <t>14-SANTOS CIRILO, monje y METODIO, obispo</t>
  </si>
  <si>
    <t>22-LA CÁTEDRA DE SAN PEDRO, APÓSTOL</t>
  </si>
  <si>
    <t>23-SAN POLICARPO, obispo y mártir</t>
  </si>
  <si>
    <t>febrero/</t>
  </si>
  <si>
    <t>1/2"</t>
  </si>
  <si>
    <t>2/2"</t>
  </si>
  <si>
    <t>17/2"</t>
  </si>
  <si>
    <t>21/2"</t>
  </si>
  <si>
    <t>24/2"</t>
  </si>
  <si>
    <t>25/2"</t>
  </si>
  <si>
    <t>26/2"</t>
  </si>
  <si>
    <t>28/2"</t>
  </si>
  <si>
    <t>marzo/</t>
  </si>
  <si>
    <t>1/3"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</si>
</sst>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9E4D-1CA6-42BB-834A-EE7B4AA61875}">
  <dimension ref="A1:H21"/>
  <sheetViews>
    <sheetView workbookViewId="0">
      <selection activeCell="F6" sqref="F6"/>
    </sheetView>
  </sheetViews>
  <sheetFormatPr defaultRowHeight="15" x14ac:dyDescent="0.25"/>
  <cols>
    <col min="1" max="1" width="1.85546875" bestFit="1" customWidth="1"/>
    <col min="2" max="2" width="10.5703125" bestFit="1" customWidth="1"/>
    <col min="3" max="3" width="12" bestFit="1" customWidth="1"/>
    <col min="4" max="4" width="30.42578125" customWidth="1"/>
    <col min="5" max="5" width="34.5703125" bestFit="1" customWidth="1"/>
    <col min="6" max="6" width="29.42578125" customWidth="1"/>
    <col min="7" max="7" width="3.5703125" bestFit="1" customWidth="1"/>
    <col min="8" max="8" width="207" bestFit="1" customWidth="1"/>
  </cols>
  <sheetData>
    <row r="1" spans="1:8" x14ac:dyDescent="0.25">
      <c r="H1" t="s">
        <v>0</v>
      </c>
    </row>
    <row r="6" spans="1:8" x14ac:dyDescent="0.25">
      <c r="A6" t="s">
        <v>25</v>
      </c>
      <c r="B6" s="2" t="s">
        <v>60</v>
      </c>
      <c r="C6" t="s">
        <v>28</v>
      </c>
      <c r="D6" s="1" t="s">
        <v>38</v>
      </c>
      <c r="E6" t="s">
        <v>59</v>
      </c>
      <c r="F6" t="s">
        <v>29</v>
      </c>
      <c r="G6" t="s">
        <v>27</v>
      </c>
      <c r="H6" t="str">
        <f>_xlfn.CONCAT(A6,B6,C6,D6,E6,F6,G6)</f>
        <v>"1/1": { nombre: "Santa_María_Madre_De_Dios", enlace: "/salterios/tiempo/santos/enero/01-SANTA_MARÍA_MADRE_DE_DIOS" },</v>
      </c>
    </row>
    <row r="7" spans="1:8" x14ac:dyDescent="0.25">
      <c r="A7" t="s">
        <v>25</v>
      </c>
      <c r="B7" s="2" t="s">
        <v>61</v>
      </c>
      <c r="C7" t="s">
        <v>28</v>
      </c>
      <c r="D7" s="1" t="s">
        <v>39</v>
      </c>
      <c r="E7" t="s">
        <v>59</v>
      </c>
      <c r="F7" t="s">
        <v>30</v>
      </c>
      <c r="G7" t="s">
        <v>27</v>
      </c>
      <c r="H7" t="str">
        <f t="shared" ref="H7:H17" si="0">_xlfn.CONCAT(A7,B7,C7,D7,E7,F7,G7)</f>
        <v>"2/1": { nombre: "Santos_Basilio_Magno_Y_Gregorio_Nacianzo", enlace: "/salterios/tiempo/santos/enero/02-SANTOS_BASILIO_MAGNO_Y_GREGORIO_NACIANZO" },</v>
      </c>
    </row>
    <row r="8" spans="1:8" x14ac:dyDescent="0.25">
      <c r="A8" t="s">
        <v>25</v>
      </c>
      <c r="B8" s="2" t="s">
        <v>62</v>
      </c>
      <c r="C8" t="s">
        <v>28</v>
      </c>
      <c r="D8" s="1" t="s">
        <v>40</v>
      </c>
      <c r="E8" t="s">
        <v>59</v>
      </c>
      <c r="F8" t="s">
        <v>31</v>
      </c>
      <c r="G8" t="s">
        <v>27</v>
      </c>
      <c r="H8" t="str">
        <f t="shared" si="0"/>
        <v>"17/1": { nombre: "San Antonio, Abad", enlace: "/salterios/tiempo/santos/enero/17-SAN ANTONIO, ABAD" },</v>
      </c>
    </row>
    <row r="9" spans="1:8" x14ac:dyDescent="0.25">
      <c r="A9" t="s">
        <v>25</v>
      </c>
      <c r="B9" s="2" t="s">
        <v>63</v>
      </c>
      <c r="C9" t="s">
        <v>28</v>
      </c>
      <c r="D9" s="1" t="s">
        <v>41</v>
      </c>
      <c r="E9" t="s">
        <v>59</v>
      </c>
      <c r="F9" t="s">
        <v>32</v>
      </c>
      <c r="G9" t="s">
        <v>27</v>
      </c>
      <c r="H9" t="str">
        <f t="shared" si="0"/>
        <v>"21/1": { nombre: "Santa Inés, Virgen Y Mártir", enlace: "/salterios/tiempo/santos/enero/21-SANTA INÉS, virgen y mártir" },</v>
      </c>
    </row>
    <row r="10" spans="1:8" x14ac:dyDescent="0.25">
      <c r="A10" t="s">
        <v>25</v>
      </c>
      <c r="B10" s="2" t="s">
        <v>64</v>
      </c>
      <c r="C10" t="s">
        <v>28</v>
      </c>
      <c r="D10" s="1" t="s">
        <v>42</v>
      </c>
      <c r="E10" t="s">
        <v>59</v>
      </c>
      <c r="F10" t="s">
        <v>33</v>
      </c>
      <c r="G10" t="s">
        <v>27</v>
      </c>
      <c r="H10" t="str">
        <f t="shared" si="0"/>
        <v>"24/1": { nombre: "Santa María, Reina De La Paz-San Francisco De Sales-San Francisco De Sales", enlace: "/salterios/tiempo/santos/enero/24-SANTA MARÍA, REINA DE LA PAZ-SAN FRANCISCO DE SALES-SAN FRANCISCO DE SALES" },</v>
      </c>
    </row>
    <row r="11" spans="1:8" x14ac:dyDescent="0.25">
      <c r="A11" t="s">
        <v>25</v>
      </c>
      <c r="B11" s="2" t="s">
        <v>65</v>
      </c>
      <c r="C11" t="s">
        <v>28</v>
      </c>
      <c r="D11" s="1" t="s">
        <v>43</v>
      </c>
      <c r="E11" t="s">
        <v>59</v>
      </c>
      <c r="F11" t="s">
        <v>34</v>
      </c>
      <c r="G11" t="s">
        <v>27</v>
      </c>
      <c r="H11" t="str">
        <f t="shared" si="0"/>
        <v>"25/1": { nombre: "La Conversión De San Pablo", enlace: "/salterios/tiempo/santos/enero/25-LA CONVERSIÓN DE SAN PABLO" },</v>
      </c>
    </row>
    <row r="12" spans="1:8" x14ac:dyDescent="0.25">
      <c r="A12" t="s">
        <v>25</v>
      </c>
      <c r="B12" s="2" t="s">
        <v>66</v>
      </c>
      <c r="C12" t="s">
        <v>28</v>
      </c>
      <c r="D12" s="1" t="s">
        <v>44</v>
      </c>
      <c r="E12" t="s">
        <v>59</v>
      </c>
      <c r="F12" t="s">
        <v>35</v>
      </c>
      <c r="G12" t="s">
        <v>27</v>
      </c>
      <c r="H12" t="str">
        <f t="shared" si="0"/>
        <v>"26/1": { nombre: "Santos Timoteo Y Tito, Obispos", enlace: "/salterios/tiempo/santos/enero/26-SANTOS TIMOTEO Y TITO, obispos" },</v>
      </c>
    </row>
    <row r="13" spans="1:8" x14ac:dyDescent="0.25">
      <c r="A13" t="s">
        <v>25</v>
      </c>
      <c r="B13" s="2" t="s">
        <v>67</v>
      </c>
      <c r="C13" t="s">
        <v>28</v>
      </c>
      <c r="D13" s="1" t="s">
        <v>45</v>
      </c>
      <c r="E13" t="s">
        <v>59</v>
      </c>
      <c r="F13" t="s">
        <v>36</v>
      </c>
      <c r="G13" t="s">
        <v>27</v>
      </c>
      <c r="H13" t="str">
        <f t="shared" si="0"/>
        <v>"28/1": { nombre: "Santo Tomás De Aquino", enlace: "/salterios/tiempo/santos/enero/28-SANTO TOMÁS DE AQUINO" },</v>
      </c>
    </row>
    <row r="14" spans="1:8" x14ac:dyDescent="0.25">
      <c r="A14" t="s">
        <v>25</v>
      </c>
      <c r="B14" s="2" t="s">
        <v>68</v>
      </c>
      <c r="C14" t="s">
        <v>28</v>
      </c>
      <c r="D14" s="1" t="s">
        <v>46</v>
      </c>
      <c r="E14" t="s">
        <v>59</v>
      </c>
      <c r="F14" t="s">
        <v>37</v>
      </c>
      <c r="G14" t="s">
        <v>27</v>
      </c>
      <c r="H14" t="str">
        <f t="shared" si="0"/>
        <v>"31/1": { nombre: "San Juan Bosco", enlace: "/salterios/tiempo/santos/enero/31-SAN JUAN BOSCO" },</v>
      </c>
    </row>
    <row r="15" spans="1:8" x14ac:dyDescent="0.25">
      <c r="B15" s="2"/>
      <c r="D15" s="1"/>
    </row>
    <row r="16" spans="1:8" x14ac:dyDescent="0.25">
      <c r="B16" s="2"/>
      <c r="D16" s="1"/>
    </row>
    <row r="17" spans="2:4" x14ac:dyDescent="0.25">
      <c r="B17" s="2"/>
      <c r="D17" s="1"/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A884-1D64-401E-8831-49340BB9FACC}">
  <dimension ref="A1:I21"/>
  <sheetViews>
    <sheetView workbookViewId="0">
      <selection activeCell="B7" sqref="B7"/>
    </sheetView>
  </sheetViews>
  <sheetFormatPr defaultRowHeight="15" x14ac:dyDescent="0.25"/>
  <cols>
    <col min="1" max="1" width="1.85546875" bestFit="1" customWidth="1"/>
    <col min="2" max="2" width="5.7109375" bestFit="1" customWidth="1"/>
    <col min="3" max="3" width="12" bestFit="1" customWidth="1"/>
    <col min="4" max="4" width="30.42578125" customWidth="1"/>
    <col min="5" max="5" width="34.5703125" bestFit="1" customWidth="1"/>
    <col min="6" max="6" width="8.5703125" bestFit="1" customWidth="1"/>
    <col min="7" max="7" width="29.42578125" customWidth="1"/>
    <col min="8" max="8" width="3.5703125" bestFit="1" customWidth="1"/>
    <col min="9" max="9" width="131.42578125" bestFit="1" customWidth="1"/>
  </cols>
  <sheetData>
    <row r="1" spans="1:9" x14ac:dyDescent="0.25">
      <c r="I1" t="s">
        <v>0</v>
      </c>
    </row>
    <row r="5" spans="1:9" x14ac:dyDescent="0.25">
      <c r="F5" t="s">
        <v>85</v>
      </c>
    </row>
    <row r="6" spans="1:9" x14ac:dyDescent="0.25">
      <c r="A6" t="s">
        <v>25</v>
      </c>
      <c r="B6" s="2" t="s">
        <v>86</v>
      </c>
      <c r="C6" t="s">
        <v>28</v>
      </c>
      <c r="D6" s="1" t="s">
        <v>69</v>
      </c>
      <c r="E6" t="s">
        <v>26</v>
      </c>
      <c r="F6" s="1" t="str">
        <f>F5</f>
        <v>febrero/</v>
      </c>
      <c r="G6" t="s">
        <v>77</v>
      </c>
      <c r="H6" t="s">
        <v>27</v>
      </c>
      <c r="I6" t="str">
        <f>_xlfn.CONCAT(A6,B6,C6,D6,E6,F6,G6,H6)</f>
        <v>"1/2": { nombre: "La Presentación Del Señor", enlace: "/salterios/tiempo/santos/febrero/02-LA PRESENTACIÓN DEL SEÑOR" },</v>
      </c>
    </row>
    <row r="7" spans="1:9" x14ac:dyDescent="0.25">
      <c r="A7" t="s">
        <v>25</v>
      </c>
      <c r="B7" s="2" t="s">
        <v>87</v>
      </c>
      <c r="C7" t="s">
        <v>28</v>
      </c>
      <c r="D7" s="1" t="s">
        <v>70</v>
      </c>
      <c r="E7" t="s">
        <v>26</v>
      </c>
      <c r="F7" s="1" t="str">
        <f t="shared" ref="F7:F13" si="0">F6</f>
        <v>febrero/</v>
      </c>
      <c r="G7" t="s">
        <v>78</v>
      </c>
      <c r="H7" t="s">
        <v>27</v>
      </c>
      <c r="I7" t="str">
        <f t="shared" ref="I7:I13" si="1">_xlfn.CONCAT(A7,B7,C7,D7,E7,F7,G7,H7)</f>
        <v>"2/2": { nombre: "Santa Águeda, Virgen Y Mártir", enlace: "/salterios/tiempo/santos/febrero/04-SANTA ÁGUEDA, virgen y mártir" },</v>
      </c>
    </row>
    <row r="8" spans="1:9" x14ac:dyDescent="0.25">
      <c r="A8" t="s">
        <v>25</v>
      </c>
      <c r="B8" s="2" t="s">
        <v>88</v>
      </c>
      <c r="C8" t="s">
        <v>28</v>
      </c>
      <c r="D8" s="1" t="s">
        <v>71</v>
      </c>
      <c r="E8" t="s">
        <v>26</v>
      </c>
      <c r="F8" s="1" t="str">
        <f t="shared" si="0"/>
        <v>febrero/</v>
      </c>
      <c r="G8" t="s">
        <v>79</v>
      </c>
      <c r="H8" t="s">
        <v>27</v>
      </c>
      <c r="I8" t="str">
        <f t="shared" si="1"/>
        <v>"17/2": { nombre: "San Felipe De Jesús", enlace: "/salterios/tiempo/santos/febrero/05-SAN FELIPE DE JESÚS" },</v>
      </c>
    </row>
    <row r="9" spans="1:9" x14ac:dyDescent="0.25">
      <c r="A9" t="s">
        <v>25</v>
      </c>
      <c r="B9" s="2" t="s">
        <v>89</v>
      </c>
      <c r="C9" t="s">
        <v>28</v>
      </c>
      <c r="D9" s="1" t="s">
        <v>72</v>
      </c>
      <c r="E9" t="s">
        <v>26</v>
      </c>
      <c r="F9" s="1" t="str">
        <f t="shared" si="0"/>
        <v>febrero/</v>
      </c>
      <c r="G9" t="s">
        <v>80</v>
      </c>
      <c r="H9" t="s">
        <v>27</v>
      </c>
      <c r="I9" t="str">
        <f t="shared" si="1"/>
        <v>"21/2": { nombre: "Santos Pablo Miki Y Compañeros", enlace: "/salterios/tiempo/santos/febrero/06-SANTOS PABLO MIKI Y COMPAÑEROS" },</v>
      </c>
    </row>
    <row r="10" spans="1:9" x14ac:dyDescent="0.25">
      <c r="A10" t="s">
        <v>25</v>
      </c>
      <c r="B10" s="2" t="s">
        <v>90</v>
      </c>
      <c r="C10" t="s">
        <v>28</v>
      </c>
      <c r="D10" s="1" t="s">
        <v>73</v>
      </c>
      <c r="E10" t="s">
        <v>26</v>
      </c>
      <c r="F10" s="1" t="str">
        <f t="shared" si="0"/>
        <v>febrero/</v>
      </c>
      <c r="G10" t="s">
        <v>81</v>
      </c>
      <c r="H10" t="s">
        <v>27</v>
      </c>
      <c r="I10" t="str">
        <f t="shared" si="1"/>
        <v>"24/2": { nombre: "Santa Escolástica, Virgen", enlace: "/salterios/tiempo/santos/febrero/10-SANTA ESCOLÁSTICA, virgen" },</v>
      </c>
    </row>
    <row r="11" spans="1:9" x14ac:dyDescent="0.25">
      <c r="A11" t="s">
        <v>25</v>
      </c>
      <c r="B11" s="2" t="s">
        <v>91</v>
      </c>
      <c r="C11" t="s">
        <v>28</v>
      </c>
      <c r="D11" s="1" t="s">
        <v>74</v>
      </c>
      <c r="E11" t="s">
        <v>26</v>
      </c>
      <c r="F11" s="1" t="str">
        <f t="shared" si="0"/>
        <v>febrero/</v>
      </c>
      <c r="G11" t="s">
        <v>82</v>
      </c>
      <c r="H11" t="s">
        <v>27</v>
      </c>
      <c r="I11" t="str">
        <f t="shared" si="1"/>
        <v>"25/2": { nombre: "Santos Cirilo, Monje Y Metodio, Obispo", enlace: "/salterios/tiempo/santos/febrero/14-SANTOS CIRILO, monje y METODIO, obispo" },</v>
      </c>
    </row>
    <row r="12" spans="1:9" x14ac:dyDescent="0.25">
      <c r="A12" t="s">
        <v>25</v>
      </c>
      <c r="B12" s="2" t="s">
        <v>92</v>
      </c>
      <c r="C12" t="s">
        <v>28</v>
      </c>
      <c r="D12" s="1" t="s">
        <v>75</v>
      </c>
      <c r="E12" t="s">
        <v>26</v>
      </c>
      <c r="F12" s="1" t="str">
        <f t="shared" si="0"/>
        <v>febrero/</v>
      </c>
      <c r="G12" t="s">
        <v>83</v>
      </c>
      <c r="H12" t="s">
        <v>27</v>
      </c>
      <c r="I12" t="str">
        <f t="shared" si="1"/>
        <v>"26/2": { nombre: "La Cátedra De San Pedro, Apóstol", enlace: "/salterios/tiempo/santos/febrero/22-LA CÁTEDRA DE SAN PEDRO, APÓSTOL" },</v>
      </c>
    </row>
    <row r="13" spans="1:9" x14ac:dyDescent="0.25">
      <c r="A13" t="s">
        <v>25</v>
      </c>
      <c r="B13" s="2" t="s">
        <v>93</v>
      </c>
      <c r="C13" t="s">
        <v>28</v>
      </c>
      <c r="D13" s="1" t="s">
        <v>76</v>
      </c>
      <c r="E13" t="s">
        <v>26</v>
      </c>
      <c r="F13" s="1" t="str">
        <f t="shared" si="0"/>
        <v>febrero/</v>
      </c>
      <c r="G13" t="s">
        <v>84</v>
      </c>
      <c r="H13" t="s">
        <v>27</v>
      </c>
      <c r="I13" t="str">
        <f t="shared" si="1"/>
        <v>"28/2": { nombre: "San Policarpo, Obispo Y Mártir", enlace: "/salterios/tiempo/santos/febrero/23-SAN POLICARPO, obispo y mártir" },</v>
      </c>
    </row>
    <row r="14" spans="1:9" x14ac:dyDescent="0.25">
      <c r="A14" t="s">
        <v>25</v>
      </c>
      <c r="B14" s="2"/>
      <c r="D14" s="1"/>
    </row>
    <row r="15" spans="1:9" x14ac:dyDescent="0.25">
      <c r="B15" s="2"/>
      <c r="D15" s="1"/>
    </row>
    <row r="16" spans="1:9" x14ac:dyDescent="0.25">
      <c r="B16" s="2"/>
      <c r="D16" s="1"/>
    </row>
    <row r="17" spans="2:4" x14ac:dyDescent="0.25">
      <c r="B17" s="2"/>
      <c r="D17" s="1"/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923-6131-4C6B-907C-D330B920FE3C}">
  <dimension ref="A1:I21"/>
  <sheetViews>
    <sheetView tabSelected="1" workbookViewId="0">
      <selection activeCell="B6" sqref="B6"/>
    </sheetView>
  </sheetViews>
  <sheetFormatPr defaultRowHeight="15" x14ac:dyDescent="0.25"/>
  <cols>
    <col min="1" max="1" width="1.85546875" bestFit="1" customWidth="1"/>
    <col min="2" max="2" width="5.7109375" bestFit="1" customWidth="1"/>
    <col min="3" max="3" width="12" bestFit="1" customWidth="1"/>
    <col min="4" max="4" width="30.42578125" customWidth="1"/>
    <col min="5" max="5" width="34.5703125" bestFit="1" customWidth="1"/>
    <col min="6" max="6" width="8.5703125" bestFit="1" customWidth="1"/>
    <col min="7" max="7" width="29.42578125" customWidth="1"/>
    <col min="8" max="8" width="3.5703125" bestFit="1" customWidth="1"/>
    <col min="9" max="9" width="131.42578125" bestFit="1" customWidth="1"/>
  </cols>
  <sheetData>
    <row r="1" spans="1:9" x14ac:dyDescent="0.25">
      <c r="I1" t="s">
        <v>0</v>
      </c>
    </row>
    <row r="5" spans="1:9" x14ac:dyDescent="0.25">
      <c r="B5">
        <v>3</v>
      </c>
      <c r="F5" t="s">
        <v>94</v>
      </c>
    </row>
    <row r="6" spans="1:9" x14ac:dyDescent="0.25">
      <c r="A6" t="s">
        <v>25</v>
      </c>
      <c r="B6" s="2" t="s">
        <v>95</v>
      </c>
      <c r="C6" t="s">
        <v>28</v>
      </c>
      <c r="D6" s="1" t="s">
        <v>69</v>
      </c>
      <c r="E6" t="s">
        <v>26</v>
      </c>
      <c r="F6" s="1" t="str">
        <f>F5</f>
        <v>marzo/</v>
      </c>
      <c r="G6" t="s">
        <v>77</v>
      </c>
      <c r="H6" t="s">
        <v>27</v>
      </c>
      <c r="I6" t="str">
        <f>_xlfn.CONCAT(A6,B6,C6,D6,E6,F6,G6,H6)</f>
        <v>"1/3": { nombre: "La Presentación Del Señor", enlace: "/salterios/tiempo/santos/marzo/02-LA PRESENTACIÓN DEL SEÑOR" },</v>
      </c>
    </row>
    <row r="7" spans="1:9" x14ac:dyDescent="0.25">
      <c r="A7" t="s">
        <v>25</v>
      </c>
      <c r="B7" s="2" t="s">
        <v>87</v>
      </c>
      <c r="C7" t="s">
        <v>28</v>
      </c>
      <c r="D7" s="1" t="s">
        <v>70</v>
      </c>
      <c r="E7" t="s">
        <v>26</v>
      </c>
      <c r="F7" s="1" t="str">
        <f t="shared" ref="F7:F13" si="0">F6</f>
        <v>marzo/</v>
      </c>
      <c r="G7" t="s">
        <v>78</v>
      </c>
      <c r="H7" t="s">
        <v>27</v>
      </c>
      <c r="I7" t="str">
        <f t="shared" ref="I7:I13" si="1">_xlfn.CONCAT(A7,B7,C7,D7,E7,F7,G7,H7)</f>
        <v>"2/2": { nombre: "Santa Águeda, Virgen Y Mártir", enlace: "/salterios/tiempo/santos/marzo/04-SANTA ÁGUEDA, virgen y mártir" },</v>
      </c>
    </row>
    <row r="8" spans="1:9" x14ac:dyDescent="0.25">
      <c r="A8" t="s">
        <v>25</v>
      </c>
      <c r="B8" s="2" t="s">
        <v>88</v>
      </c>
      <c r="C8" t="s">
        <v>28</v>
      </c>
      <c r="D8" s="1" t="s">
        <v>71</v>
      </c>
      <c r="E8" t="s">
        <v>26</v>
      </c>
      <c r="F8" s="1" t="str">
        <f t="shared" si="0"/>
        <v>marzo/</v>
      </c>
      <c r="G8" t="s">
        <v>79</v>
      </c>
      <c r="H8" t="s">
        <v>27</v>
      </c>
      <c r="I8" t="str">
        <f t="shared" si="1"/>
        <v>"17/2": { nombre: "San Felipe De Jesús", enlace: "/salterios/tiempo/santos/marzo/05-SAN FELIPE DE JESÚS" },</v>
      </c>
    </row>
    <row r="9" spans="1:9" x14ac:dyDescent="0.25">
      <c r="A9" t="s">
        <v>25</v>
      </c>
      <c r="B9" s="2" t="s">
        <v>89</v>
      </c>
      <c r="C9" t="s">
        <v>28</v>
      </c>
      <c r="D9" s="1" t="s">
        <v>72</v>
      </c>
      <c r="E9" t="s">
        <v>26</v>
      </c>
      <c r="F9" s="1" t="str">
        <f t="shared" si="0"/>
        <v>marzo/</v>
      </c>
      <c r="G9" t="s">
        <v>80</v>
      </c>
      <c r="H9" t="s">
        <v>27</v>
      </c>
      <c r="I9" t="str">
        <f t="shared" si="1"/>
        <v>"21/2": { nombre: "Santos Pablo Miki Y Compañeros", enlace: "/salterios/tiempo/santos/marzo/06-SANTOS PABLO MIKI Y COMPAÑEROS" },</v>
      </c>
    </row>
    <row r="10" spans="1:9" x14ac:dyDescent="0.25">
      <c r="A10" t="s">
        <v>25</v>
      </c>
      <c r="B10" s="2" t="s">
        <v>90</v>
      </c>
      <c r="C10" t="s">
        <v>28</v>
      </c>
      <c r="D10" s="1" t="s">
        <v>73</v>
      </c>
      <c r="E10" t="s">
        <v>26</v>
      </c>
      <c r="F10" s="1" t="str">
        <f t="shared" si="0"/>
        <v>marzo/</v>
      </c>
      <c r="G10" t="s">
        <v>81</v>
      </c>
      <c r="H10" t="s">
        <v>27</v>
      </c>
      <c r="I10" t="str">
        <f t="shared" si="1"/>
        <v>"24/2": { nombre: "Santa Escolástica, Virgen", enlace: "/salterios/tiempo/santos/marzo/10-SANTA ESCOLÁSTICA, virgen" },</v>
      </c>
    </row>
    <row r="11" spans="1:9" x14ac:dyDescent="0.25">
      <c r="A11" t="s">
        <v>25</v>
      </c>
      <c r="B11" s="2" t="s">
        <v>91</v>
      </c>
      <c r="C11" t="s">
        <v>28</v>
      </c>
      <c r="D11" s="1" t="s">
        <v>74</v>
      </c>
      <c r="E11" t="s">
        <v>26</v>
      </c>
      <c r="F11" s="1" t="str">
        <f t="shared" si="0"/>
        <v>marzo/</v>
      </c>
      <c r="G11" t="s">
        <v>82</v>
      </c>
      <c r="H11" t="s">
        <v>27</v>
      </c>
      <c r="I11" t="str">
        <f t="shared" si="1"/>
        <v>"25/2": { nombre: "Santos Cirilo, Monje Y Metodio, Obispo", enlace: "/salterios/tiempo/santos/marzo/14-SANTOS CIRILO, monje y METODIO, obispo" },</v>
      </c>
    </row>
    <row r="12" spans="1:9" x14ac:dyDescent="0.25">
      <c r="A12" t="s">
        <v>25</v>
      </c>
      <c r="B12" s="2" t="s">
        <v>92</v>
      </c>
      <c r="C12" t="s">
        <v>28</v>
      </c>
      <c r="D12" s="1" t="s">
        <v>75</v>
      </c>
      <c r="E12" t="s">
        <v>26</v>
      </c>
      <c r="F12" s="1" t="str">
        <f t="shared" si="0"/>
        <v>marzo/</v>
      </c>
      <c r="G12" t="s">
        <v>83</v>
      </c>
      <c r="H12" t="s">
        <v>27</v>
      </c>
      <c r="I12" t="str">
        <f t="shared" si="1"/>
        <v>"26/2": { nombre: "La Cátedra De San Pedro, Apóstol", enlace: "/salterios/tiempo/santos/marzo/22-LA CÁTEDRA DE SAN PEDRO, APÓSTOL" },</v>
      </c>
    </row>
    <row r="13" spans="1:9" x14ac:dyDescent="0.25">
      <c r="A13" t="s">
        <v>25</v>
      </c>
      <c r="B13" s="2" t="s">
        <v>93</v>
      </c>
      <c r="C13" t="s">
        <v>28</v>
      </c>
      <c r="D13" s="1" t="s">
        <v>76</v>
      </c>
      <c r="E13" t="s">
        <v>26</v>
      </c>
      <c r="F13" s="1" t="str">
        <f t="shared" si="0"/>
        <v>marzo/</v>
      </c>
      <c r="G13" t="s">
        <v>84</v>
      </c>
      <c r="H13" t="s">
        <v>27</v>
      </c>
      <c r="I13" t="str">
        <f t="shared" si="1"/>
        <v>"28/2": { nombre: "San Policarpo, Obispo Y Mártir", enlace: "/salterios/tiempo/santos/marzo/23-SAN POLICARPO, obispo y mártir" },</v>
      </c>
    </row>
    <row r="14" spans="1:9" x14ac:dyDescent="0.25">
      <c r="A14" t="s">
        <v>25</v>
      </c>
      <c r="B14" s="2"/>
      <c r="D14" s="1"/>
    </row>
    <row r="15" spans="1:9" x14ac:dyDescent="0.25">
      <c r="B15" s="2"/>
      <c r="D15" s="1"/>
    </row>
    <row r="16" spans="1:9" x14ac:dyDescent="0.25">
      <c r="B16" s="2"/>
      <c r="D16" s="1"/>
    </row>
    <row r="17" spans="2:4" x14ac:dyDescent="0.25">
      <c r="B17" s="2"/>
      <c r="D17" s="1"/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DF01-4D0D-4FDF-8F4D-ABDC1F91FC8E}">
  <dimension ref="A4:I17"/>
  <sheetViews>
    <sheetView workbookViewId="0">
      <selection activeCell="C18" sqref="C18"/>
    </sheetView>
  </sheetViews>
  <sheetFormatPr defaultRowHeight="15" x14ac:dyDescent="0.25"/>
  <cols>
    <col min="1" max="1" width="12.42578125" customWidth="1"/>
    <col min="2" max="2" width="1.85546875" bestFit="1" customWidth="1"/>
    <col min="3" max="3" width="11.5703125" bestFit="1" customWidth="1"/>
    <col min="4" max="4" width="12.85546875" bestFit="1" customWidth="1"/>
    <col min="5" max="5" width="61" bestFit="1" customWidth="1"/>
    <col min="6" max="6" width="34.5703125" bestFit="1" customWidth="1"/>
    <col min="7" max="7" width="69.5703125" bestFit="1" customWidth="1"/>
  </cols>
  <sheetData>
    <row r="4" spans="1:9" x14ac:dyDescent="0.25">
      <c r="A4" t="s">
        <v>0</v>
      </c>
    </row>
    <row r="6" spans="1:9" x14ac:dyDescent="0.25">
      <c r="B6" t="s">
        <v>25</v>
      </c>
      <c r="C6" s="2" t="s">
        <v>48</v>
      </c>
      <c r="D6" t="s">
        <v>28</v>
      </c>
      <c r="E6" s="1" t="s">
        <v>13</v>
      </c>
      <c r="F6" t="s">
        <v>47</v>
      </c>
      <c r="G6" t="s">
        <v>1</v>
      </c>
      <c r="H6" t="s">
        <v>27</v>
      </c>
      <c r="I6" t="str">
        <f>_xlfn.CONCAT(B6,C6,D6,E6,F6,G6,H6)</f>
        <v>"3/7": { nombre: "Santo Tomás, Apóstol", enlace: "/salterios/tiempo/santos/julio/03-SANTO TOMÁS, apóstol" },</v>
      </c>
    </row>
    <row r="7" spans="1:9" x14ac:dyDescent="0.25">
      <c r="B7" t="s">
        <v>25</v>
      </c>
      <c r="C7" s="2" t="s">
        <v>49</v>
      </c>
      <c r="D7" t="s">
        <v>28</v>
      </c>
      <c r="E7" s="1" t="s">
        <v>14</v>
      </c>
      <c r="F7" t="s">
        <v>47</v>
      </c>
      <c r="G7" t="s">
        <v>2</v>
      </c>
      <c r="H7" t="s">
        <v>27</v>
      </c>
      <c r="I7" t="str">
        <f t="shared" ref="I7:I17" si="0">_xlfn.CONCAT(B7,C7,D7,E7,F7,G7,H7)</f>
        <v>"9/7": { nombre: "Nuestra Señora De Itatí", enlace: "/salterios/tiempo/santos/julio/09-NUESTRA SEÑORA DE ITATÍ" },</v>
      </c>
    </row>
    <row r="8" spans="1:9" x14ac:dyDescent="0.25">
      <c r="B8" t="s">
        <v>25</v>
      </c>
      <c r="C8" s="2" t="s">
        <v>49</v>
      </c>
      <c r="D8" t="s">
        <v>28</v>
      </c>
      <c r="E8" s="1" t="s">
        <v>15</v>
      </c>
      <c r="F8" t="s">
        <v>47</v>
      </c>
      <c r="G8" t="s">
        <v>3</v>
      </c>
      <c r="H8" t="s">
        <v>27</v>
      </c>
      <c r="I8" t="str">
        <f t="shared" si="0"/>
        <v>"9/7": { nombre: "Nuestra Señora Del Rosario De Chiquinquirá, Patrona De Colombia", enlace: "/salterios/tiempo/santos/julio/09-NUESTRA SEÑORA DEL ROSARIO DE CHIQUINQUIRÁ, patrona de Colombia" },</v>
      </c>
    </row>
    <row r="9" spans="1:9" x14ac:dyDescent="0.25">
      <c r="B9" t="s">
        <v>25</v>
      </c>
      <c r="C9" s="2" t="s">
        <v>50</v>
      </c>
      <c r="D9" t="s">
        <v>28</v>
      </c>
      <c r="E9" s="1" t="s">
        <v>16</v>
      </c>
      <c r="F9" t="s">
        <v>47</v>
      </c>
      <c r="G9" t="s">
        <v>4</v>
      </c>
      <c r="H9" t="s">
        <v>27</v>
      </c>
      <c r="I9" t="str">
        <f t="shared" si="0"/>
        <v>"11/7": { nombre: "San Benito Abad, Patrono De Europa", enlace: "/salterios/tiempo/santos/julio/11-SAN BENITO ABAD, patrono de Europa" },</v>
      </c>
    </row>
    <row r="10" spans="1:9" x14ac:dyDescent="0.25">
      <c r="B10" t="s">
        <v>25</v>
      </c>
      <c r="C10" s="2" t="s">
        <v>51</v>
      </c>
      <c r="D10" t="s">
        <v>28</v>
      </c>
      <c r="E10" s="1" t="s">
        <v>17</v>
      </c>
      <c r="F10" t="s">
        <v>47</v>
      </c>
      <c r="G10" t="s">
        <v>5</v>
      </c>
      <c r="H10" t="s">
        <v>27</v>
      </c>
      <c r="I10" t="str">
        <f t="shared" si="0"/>
        <v>"15/7": { nombre: "San Buenaventura, Obispo Y Doctor De La Iglesia", enlace: "/salterios/tiempo/santos/julio/15-SAN BUENAVENTURA, obispo y doctor de la Iglesia" },</v>
      </c>
    </row>
    <row r="11" spans="1:9" x14ac:dyDescent="0.25">
      <c r="B11" t="s">
        <v>25</v>
      </c>
      <c r="C11" s="2" t="s">
        <v>52</v>
      </c>
      <c r="D11" t="s">
        <v>28</v>
      </c>
      <c r="E11" s="1" t="s">
        <v>18</v>
      </c>
      <c r="F11" t="s">
        <v>47</v>
      </c>
      <c r="G11" t="s">
        <v>6</v>
      </c>
      <c r="H11" t="s">
        <v>27</v>
      </c>
      <c r="I11" t="str">
        <f t="shared" si="0"/>
        <v>"16/7": { nombre: "Nuestra Señora Del Carmen", enlace: "/salterios/tiempo/santos/julio/16-NUESTRA SEÑORA DEL CARMEN" },</v>
      </c>
    </row>
    <row r="12" spans="1:9" x14ac:dyDescent="0.25">
      <c r="B12" t="s">
        <v>25</v>
      </c>
      <c r="C12" s="2" t="s">
        <v>53</v>
      </c>
      <c r="D12" t="s">
        <v>28</v>
      </c>
      <c r="E12" s="1" t="s">
        <v>19</v>
      </c>
      <c r="F12" t="s">
        <v>47</v>
      </c>
      <c r="G12" t="s">
        <v>7</v>
      </c>
      <c r="H12" t="s">
        <v>27</v>
      </c>
      <c r="I12" t="str">
        <f t="shared" si="0"/>
        <v>"22/7": { nombre: "Santa María Magdalena", enlace: "/salterios/tiempo/santos/julio/22-SANTA MARÍA MAGDALENA" },</v>
      </c>
    </row>
    <row r="13" spans="1:9" x14ac:dyDescent="0.25">
      <c r="B13" t="s">
        <v>25</v>
      </c>
      <c r="C13" s="2" t="s">
        <v>54</v>
      </c>
      <c r="D13" t="s">
        <v>28</v>
      </c>
      <c r="E13" s="1" t="s">
        <v>20</v>
      </c>
      <c r="F13" t="s">
        <v>47</v>
      </c>
      <c r="G13" t="s">
        <v>8</v>
      </c>
      <c r="H13" t="s">
        <v>27</v>
      </c>
      <c r="I13" t="str">
        <f t="shared" si="0"/>
        <v>"24/7": { nombre: "San Francisco Solano, Presbítero", enlace: "/salterios/tiempo/santos/julio/24-SAN FRANCISCO SOLANO, presbítero" },</v>
      </c>
    </row>
    <row r="14" spans="1:9" x14ac:dyDescent="0.25">
      <c r="B14" t="s">
        <v>25</v>
      </c>
      <c r="C14" s="2" t="s">
        <v>55</v>
      </c>
      <c r="D14" t="s">
        <v>28</v>
      </c>
      <c r="E14" s="1" t="s">
        <v>21</v>
      </c>
      <c r="F14" t="s">
        <v>47</v>
      </c>
      <c r="G14" t="s">
        <v>9</v>
      </c>
      <c r="H14" t="s">
        <v>27</v>
      </c>
      <c r="I14" t="str">
        <f t="shared" si="0"/>
        <v>"25/7": { nombre: "Santiago, Apóstol", enlace: "/salterios/tiempo/santos/julio/25-SANTIAGO, apóstol" },</v>
      </c>
    </row>
    <row r="15" spans="1:9" x14ac:dyDescent="0.25">
      <c r="B15" t="s">
        <v>25</v>
      </c>
      <c r="C15" s="2" t="s">
        <v>56</v>
      </c>
      <c r="D15" t="s">
        <v>28</v>
      </c>
      <c r="E15" s="1" t="s">
        <v>22</v>
      </c>
      <c r="F15" t="s">
        <v>47</v>
      </c>
      <c r="G15" t="s">
        <v>10</v>
      </c>
      <c r="H15" t="s">
        <v>27</v>
      </c>
      <c r="I15" t="str">
        <f t="shared" si="0"/>
        <v>"26/7": { nombre: "Santos Joaquín Y Ana, Padres De La Santísima Virgen María", enlace: "/salterios/tiempo/santos/julio/26-SANTOS JOAQUÍN Y ANA, padres de la Santísima Virgen María" },</v>
      </c>
    </row>
    <row r="16" spans="1:9" x14ac:dyDescent="0.25">
      <c r="B16" t="s">
        <v>25</v>
      </c>
      <c r="C16" s="2" t="s">
        <v>57</v>
      </c>
      <c r="D16" t="s">
        <v>28</v>
      </c>
      <c r="E16" s="1" t="s">
        <v>23</v>
      </c>
      <c r="F16" t="s">
        <v>47</v>
      </c>
      <c r="G16" t="s">
        <v>11</v>
      </c>
      <c r="H16" t="s">
        <v>27</v>
      </c>
      <c r="I16" t="str">
        <f t="shared" si="0"/>
        <v>"29/7": { nombre: "Santa Marta", enlace: "/salterios/tiempo/santos/julio/29-SANTA MARTA" },</v>
      </c>
    </row>
    <row r="17" spans="2:9" x14ac:dyDescent="0.25">
      <c r="B17" t="s">
        <v>25</v>
      </c>
      <c r="C17" s="2" t="s">
        <v>58</v>
      </c>
      <c r="D17" t="s">
        <v>28</v>
      </c>
      <c r="E17" s="1" t="s">
        <v>24</v>
      </c>
      <c r="F17" t="s">
        <v>47</v>
      </c>
      <c r="G17" t="s">
        <v>12</v>
      </c>
      <c r="H17" t="s">
        <v>27</v>
      </c>
      <c r="I17" t="str">
        <f t="shared" si="0"/>
        <v>"31/7": { nombre: "San Ignacio De Loyola, Presbítero", enlace: "/salterios/tiempo/santos/julio/31-SAN IGNACIO DE LOYOLA, presbítero"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2024-07-12T13:00:30Z</dcterms:created>
  <dcterms:modified xsi:type="dcterms:W3CDTF">2024-07-12T14:51:45Z</dcterms:modified>
</cp:coreProperties>
</file>