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vidBaker\source\repos\Dev\FC365_NPP_Dev\"/>
    </mc:Choice>
  </mc:AlternateContent>
  <xr:revisionPtr revIDLastSave="0" documentId="13_ncr:1_{64B4877C-42C2-447C-AEEF-E1C4F79E7E81}" xr6:coauthVersionLast="47" xr6:coauthVersionMax="47" xr10:uidLastSave="{00000000-0000-0000-0000-000000000000}"/>
  <bookViews>
    <workbookView xWindow="5235" yWindow="6975" windowWidth="21600" windowHeight="12735" activeTab="1" xr2:uid="{28B7ACA7-9682-41CB-8AE6-FF1EA1DE0FC2}"/>
  </bookViews>
  <sheets>
    <sheet name="Site" sheetId="3" r:id="rId1"/>
    <sheet name="Lists" sheetId="1" r:id="rId2"/>
    <sheet name="Site Columns" sheetId="4" r:id="rId3"/>
    <sheet name="List Columns" sheetId="5" r:id="rId4"/>
    <sheet name="Custom Permissions" sheetId="10" r:id="rId5"/>
    <sheet name="Custom Permission Kinds" sheetId="11" r:id="rId6"/>
    <sheet name="Folders" sheetId="6" r:id="rId7"/>
    <sheet name="Groups" sheetId="9" r:id="rId8"/>
    <sheet name="Permissions" sheetId="8" r:id="rId9"/>
    <sheet name="Users" sheetId="7" r:id="rId10"/>
    <sheet name="Admin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5" i="2" l="1"/>
  <c r="W36" i="2"/>
  <c r="W37" i="2"/>
  <c r="W38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2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Baker</author>
  </authors>
  <commentList>
    <comment ref="K1" authorId="0" shapeId="0" xr:uid="{CD7887B2-8EEB-4659-8CFC-DE24C548C92D}">
      <text>
        <r>
          <rPr>
            <b/>
            <sz val="9"/>
            <color indexed="81"/>
            <rFont val="Tahoma"/>
            <family val="2"/>
          </rPr>
          <t>Note:
This can be any column in a list. The title column is prefered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<sst xmlns="http://schemas.openxmlformats.org/spreadsheetml/2006/main" count="538" uniqueCount="212">
  <si>
    <t>Name</t>
  </si>
  <si>
    <t>Template</t>
  </si>
  <si>
    <t>List Templates</t>
  </si>
  <si>
    <t>Announcements</t>
  </si>
  <si>
    <t>GenericList</t>
  </si>
  <si>
    <t>DocumentLibrary</t>
  </si>
  <si>
    <t>Links</t>
  </si>
  <si>
    <t>Events</t>
  </si>
  <si>
    <t>Contacts</t>
  </si>
  <si>
    <t>Tasks</t>
  </si>
  <si>
    <t>WebPageLibrary</t>
  </si>
  <si>
    <t>Site</t>
  </si>
  <si>
    <t>Description</t>
  </si>
  <si>
    <t>Type</t>
  </si>
  <si>
    <t>Required</t>
  </si>
  <si>
    <t>Group</t>
  </si>
  <si>
    <t>Text</t>
  </si>
  <si>
    <t>User</t>
  </si>
  <si>
    <t>Choice</t>
  </si>
  <si>
    <t>Number</t>
  </si>
  <si>
    <t>Internal Name</t>
  </si>
  <si>
    <t>Display Name</t>
  </si>
  <si>
    <t>User Columns</t>
  </si>
  <si>
    <t>User (Multiple)</t>
  </si>
  <si>
    <t>User + Groups</t>
  </si>
  <si>
    <t>Date</t>
  </si>
  <si>
    <t>Date Time</t>
  </si>
  <si>
    <t>Yes/No</t>
  </si>
  <si>
    <t>Boolean Default</t>
  </si>
  <si>
    <t>Decimal Places</t>
  </si>
  <si>
    <t>Hyperlink or Picture</t>
  </si>
  <si>
    <t>Number of Users</t>
  </si>
  <si>
    <t>Choice Values</t>
  </si>
  <si>
    <t>List</t>
  </si>
  <si>
    <t>Column</t>
  </si>
  <si>
    <t>Path</t>
  </si>
  <si>
    <t>Permission</t>
  </si>
  <si>
    <t>Read</t>
  </si>
  <si>
    <t>Edit</t>
  </si>
  <si>
    <t>Contribute</t>
  </si>
  <si>
    <t>Full Control</t>
  </si>
  <si>
    <t>Group Name</t>
  </si>
  <si>
    <t>Folder</t>
  </si>
  <si>
    <t>Role</t>
  </si>
  <si>
    <t>Show Field</t>
  </si>
  <si>
    <t xml:space="preserve">User (Multiple) + Groups </t>
  </si>
  <si>
    <t>Lookup</t>
  </si>
  <si>
    <t>Site Access</t>
  </si>
  <si>
    <t>J+D Forecasting</t>
  </si>
  <si>
    <t>Group Description</t>
  </si>
  <si>
    <t>AddAndCustomizePages</t>
  </si>
  <si>
    <t>AddDelPrivateWebParts</t>
  </si>
  <si>
    <t>AddListItems</t>
  </si>
  <si>
    <t>AnonymousSearchAccessList</t>
  </si>
  <si>
    <t>AnonymousSearchAccessWebLists</t>
  </si>
  <si>
    <t>ApplyStyleSheets</t>
  </si>
  <si>
    <t>ApplyThemeAndBorder</t>
  </si>
  <si>
    <t>ApproveItems</t>
  </si>
  <si>
    <t>BrowseDirectories</t>
  </si>
  <si>
    <t>BrowseUserInfo</t>
  </si>
  <si>
    <t>CancelCheckout</t>
  </si>
  <si>
    <t>CreateAlerts</t>
  </si>
  <si>
    <t>CreateGroups</t>
  </si>
  <si>
    <t>CreateSSCSite</t>
  </si>
  <si>
    <t>DeleteListItems</t>
  </si>
  <si>
    <t>DeleteVersions</t>
  </si>
  <si>
    <t>EditListItems</t>
  </si>
  <si>
    <t>EditMyUserInfo</t>
  </si>
  <si>
    <t>EmptyMask</t>
  </si>
  <si>
    <t>EnumeratePermissions</t>
  </si>
  <si>
    <t>FullMask</t>
  </si>
  <si>
    <t>ManageAlerts</t>
  </si>
  <si>
    <t>ManageLists</t>
  </si>
  <si>
    <t>ManagePermissions</t>
  </si>
  <si>
    <t>ManagePersonalViews</t>
  </si>
  <si>
    <t>ManageSubwebs</t>
  </si>
  <si>
    <t>ManageWeb</t>
  </si>
  <si>
    <t>Open</t>
  </si>
  <si>
    <t>OpenItems</t>
  </si>
  <si>
    <t>UpdatePersonalWebParts</t>
  </si>
  <si>
    <t>UseClientIntegration</t>
  </si>
  <si>
    <t>UseRemoteAPIs</t>
  </si>
  <si>
    <t>ViewFormPages</t>
  </si>
  <si>
    <t>ViewListItems</t>
  </si>
  <si>
    <t>ViewPages</t>
  </si>
  <si>
    <t>ViewUsageData</t>
  </si>
  <si>
    <t>ViewVersions</t>
  </si>
  <si>
    <t>Enum</t>
  </si>
  <si>
    <t>Permission Level</t>
  </si>
  <si>
    <t>Custom Permission</t>
  </si>
  <si>
    <t>Permission Kind</t>
  </si>
  <si>
    <t>Manage Lists</t>
  </si>
  <si>
    <t>Override List Behaviors</t>
  </si>
  <si>
    <t>Add Items</t>
  </si>
  <si>
    <t>Edit Items</t>
  </si>
  <si>
    <t>Delete Items</t>
  </si>
  <si>
    <t>View Items</t>
  </si>
  <si>
    <t>Approve Items</t>
  </si>
  <si>
    <t>Open Items</t>
  </si>
  <si>
    <t>View Versions</t>
  </si>
  <si>
    <t>Delete Versions</t>
  </si>
  <si>
    <t>Create Alerts</t>
  </si>
  <si>
    <t>View Application Pages</t>
  </si>
  <si>
    <t>Manage Permissions</t>
  </si>
  <si>
    <t>View Web Analytics Data</t>
  </si>
  <si>
    <t>Create Subsites</t>
  </si>
  <si>
    <t>Manage Web Site</t>
  </si>
  <si>
    <t>Add and Customize Pages</t>
  </si>
  <si>
    <t>Apply Themes and Borders</t>
  </si>
  <si>
    <t>Apply Style Sheets</t>
  </si>
  <si>
    <t>Create Groups</t>
  </si>
  <si>
    <t>Browse Directories</t>
  </si>
  <si>
    <t>Use Self-Service Site Creation</t>
  </si>
  <si>
    <t>View Pages</t>
  </si>
  <si>
    <t>Enumerate Permissions</t>
  </si>
  <si>
    <t>Browse User Information</t>
  </si>
  <si>
    <t>Manage Alerts</t>
  </si>
  <si>
    <t>Use Remote Interfaces</t>
  </si>
  <si>
    <t>Use Client Integration Features</t>
  </si>
  <si>
    <t>Edit Personal User Information</t>
  </si>
  <si>
    <t>Manage Personal Views</t>
  </si>
  <si>
    <t>Add/Remove Personal Web Parts</t>
  </si>
  <si>
    <t>Update Personal Web Parts</t>
  </si>
  <si>
    <t>Countries</t>
  </si>
  <si>
    <t>No</t>
  </si>
  <si>
    <t>Country</t>
  </si>
  <si>
    <t>Title</t>
  </si>
  <si>
    <t>ListRead</t>
  </si>
  <si>
    <t>Power BI</t>
  </si>
  <si>
    <t>Notifications</t>
  </si>
  <si>
    <t>Master Approval Status</t>
  </si>
  <si>
    <t>Master Scenarios</t>
  </si>
  <si>
    <t>Model Scenario</t>
  </si>
  <si>
    <t>ModelScenario</t>
  </si>
  <si>
    <t>Indication Name</t>
  </si>
  <si>
    <t>Indication</t>
  </si>
  <si>
    <t>Approval Status</t>
  </si>
  <si>
    <t>ApprovalStatus</t>
  </si>
  <si>
    <t>Therapy Area</t>
  </si>
  <si>
    <t>TherapyArea</t>
  </si>
  <si>
    <t>Target User</t>
  </si>
  <si>
    <t>TargetUser</t>
  </si>
  <si>
    <t>Model Approval Comments</t>
  </si>
  <si>
    <t>ModelApprovalComments</t>
  </si>
  <si>
    <t>Complete</t>
  </si>
  <si>
    <t>Timestamp</t>
  </si>
  <si>
    <t>ListEdit</t>
  </si>
  <si>
    <t>Master Therapy Areas</t>
  </si>
  <si>
    <t>SortOrder</t>
  </si>
  <si>
    <t>LookupMulti</t>
  </si>
  <si>
    <t>Current Opportunity Library</t>
  </si>
  <si>
    <t>Master Folder List</t>
  </si>
  <si>
    <t>Opportunities</t>
  </si>
  <si>
    <t>Opportunity Stages</t>
  </si>
  <si>
    <t>Master Action List</t>
  </si>
  <si>
    <t>Opportunity Action List</t>
  </si>
  <si>
    <t>Master Stage List</t>
  </si>
  <si>
    <t>Master Opportunity Type List</t>
  </si>
  <si>
    <t>Molecule Name</t>
  </si>
  <si>
    <t>MoleculeName</t>
  </si>
  <si>
    <t>Opportunity Owner</t>
  </si>
  <si>
    <t>OpportunityOwner</t>
  </si>
  <si>
    <t>Project Start Date</t>
  </si>
  <si>
    <t>ProjectStartDate</t>
  </si>
  <si>
    <t>Project End Date</t>
  </si>
  <si>
    <t>ProjectEndDate</t>
  </si>
  <si>
    <t>Opportunity Status</t>
  </si>
  <si>
    <t>OpportunityStatus</t>
  </si>
  <si>
    <t>Stage Type</t>
  </si>
  <si>
    <t>StageType</t>
  </si>
  <si>
    <t>Stage Number</t>
  </si>
  <si>
    <t>StageNumber</t>
  </si>
  <si>
    <t>Stage Review</t>
  </si>
  <si>
    <t>StageReview</t>
  </si>
  <si>
    <t>Action Number</t>
  </si>
  <si>
    <t>ActionNumber</t>
  </si>
  <si>
    <t>Due Days</t>
  </si>
  <si>
    <t>DueDays</t>
  </si>
  <si>
    <t>Action Due Date</t>
  </si>
  <si>
    <t>ActionDueDate</t>
  </si>
  <si>
    <t>Pushed Back, Archived, Active, Approved, Processing</t>
  </si>
  <si>
    <t>Opportunity Name</t>
  </si>
  <si>
    <t>OpportunityName</t>
  </si>
  <si>
    <t>Stage Name</t>
  </si>
  <si>
    <t>StageName</t>
  </si>
  <si>
    <t>Folder Name</t>
  </si>
  <si>
    <t>FolderName</t>
  </si>
  <si>
    <t>Opportunity Type</t>
  </si>
  <si>
    <t>OpportunityType</t>
  </si>
  <si>
    <t>Action Name</t>
  </si>
  <si>
    <t>ActionName</t>
  </si>
  <si>
    <t>Department ID</t>
  </si>
  <si>
    <t>DepartmentID</t>
  </si>
  <si>
    <t>List Name</t>
  </si>
  <si>
    <t>ListName</t>
  </si>
  <si>
    <t>Master Group Types List</t>
  </si>
  <si>
    <t>List Filter</t>
  </si>
  <si>
    <t>ListFilter</t>
  </si>
  <si>
    <t>Geography</t>
  </si>
  <si>
    <t>Stage ID</t>
  </si>
  <si>
    <t>StageID</t>
  </si>
  <si>
    <t>Master Geographies</t>
  </si>
  <si>
    <t>Opportunity Geographies</t>
  </si>
  <si>
    <t>Deleted</t>
  </si>
  <si>
    <t>ForecastId</t>
  </si>
  <si>
    <t>OpportunityGeographyType</t>
  </si>
  <si>
    <t>StageUsers</t>
  </si>
  <si>
    <t>Stage Users</t>
  </si>
  <si>
    <t>Opportunity Geography</t>
  </si>
  <si>
    <t>OpportunityGeography</t>
  </si>
  <si>
    <t>https://janddconsulting.sharepoint.com/sites/FC365NPPDev</t>
  </si>
  <si>
    <t>GroupsToKeep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</si>
</sst>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Arial"/>
      <family val="2"/>
    </font>
    <font>
      <b/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Segoe UI"/>
      <family val="2"/>
    </font>
    <font>
      <sz val="11"/>
      <name val="Arial"/>
      <family val="2"/>
    </font>
    <font>
      <sz val="8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ill="1" applyBorder="1"/>
    <xf numFmtId="0" fontId="0" fillId="0" borderId="0" xfId="0" applyFont="1" applyFill="1" applyBorder="1"/>
    <xf numFmtId="0" fontId="4" fillId="0" borderId="0" xfId="0" applyFont="1" applyFill="1" applyBorder="1"/>
    <xf numFmtId="0" fontId="3" fillId="0" borderId="0" xfId="0" applyFont="1" applyFill="1" applyBorder="1"/>
    <xf numFmtId="0" fontId="1" fillId="0" borderId="0" xfId="0" applyFont="1" applyAlignment="1">
      <alignment wrapText="1"/>
    </xf>
    <xf numFmtId="0" fontId="7" fillId="0" borderId="0" xfId="0" applyFont="1" applyBorder="1" applyAlignment="1">
      <alignment horizontal="left" vertical="top" wrapText="1"/>
    </xf>
    <xf numFmtId="0" fontId="7" fillId="0" borderId="0" xfId="0" applyFont="1" applyBorder="1"/>
    <xf numFmtId="0" fontId="8" fillId="0" borderId="0" xfId="0" applyFont="1" applyBorder="1"/>
    <xf numFmtId="0" fontId="10" fillId="0" borderId="0" xfId="1"/>
    <xf numFmtId="49" fontId="0" fillId="0" borderId="0" xfId="0" applyNumberFormat="1"/>
  </cellXfs>
  <cellStyles count="2">
    <cellStyle name="Hyperlink" xfId="1" builtinId="8"/>
    <cellStyle name="Normal" xfId="0" builtinId="0"/>
  </cellStyles>
  <dxfs count="11"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rgb="FFFF7C80"/>
        </patternFill>
      </fill>
    </dxf>
    <dxf>
      <font>
        <color rgb="FFFF0000"/>
      </font>
      <fill>
        <patternFill>
          <bgColor rgb="FFFF7C80"/>
        </patternFill>
      </fill>
    </dxf>
    <dxf>
      <font>
        <color rgb="FF740000"/>
      </font>
      <fill>
        <patternFill>
          <bgColor rgb="FFFFB7B7"/>
        </patternFill>
      </fill>
    </dxf>
    <dxf>
      <font>
        <color rgb="FF740000"/>
      </font>
      <fill>
        <patternFill>
          <bgColor rgb="FFFFB7B7"/>
        </patternFill>
      </fill>
    </dxf>
    <dxf>
      <font>
        <color rgb="FF740000"/>
      </font>
      <fill>
        <patternFill>
          <bgColor rgb="FFFFB7B7"/>
        </patternFill>
      </fill>
    </dxf>
    <dxf>
      <font>
        <color rgb="FF740000"/>
      </font>
      <fill>
        <patternFill>
          <bgColor rgb="FFFFB7B7"/>
        </patternFill>
      </fill>
    </dxf>
    <dxf>
      <font>
        <color rgb="FF740000"/>
      </font>
      <fill>
        <patternFill>
          <bgColor rgb="FFFFB7B7"/>
        </patternFill>
      </fill>
    </dxf>
    <dxf>
      <font>
        <color rgb="FF740000"/>
      </font>
      <fill>
        <patternFill>
          <bgColor rgb="FFFFB7B7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7C80"/>
      <color rgb="FFFF3300"/>
      <color rgb="FFFFB7B7"/>
      <color rgb="FF740000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D3C973-7A1D-409F-8F7D-9D03D5B8CFC5}" name="tblLIstTemplates" displayName="tblLIstTemplates" ref="A1:A9" totalsRowShown="0" headerRowDxfId="10">
  <autoFilter ref="A1:A9" xr:uid="{7ED3C973-7A1D-409F-8F7D-9D03D5B8CFC5}"/>
  <tableColumns count="1">
    <tableColumn id="1" xr3:uid="{B522FA47-3F00-4AE2-AD51-94952026AAAA}" name="List Templa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D2B957-2728-4F3F-AF73-9CBED900FD28}" name="tblSiteColumns" displayName="tblSiteColumns" ref="C1:C14" totalsRowShown="0" headerRowDxfId="9">
  <autoFilter ref="C1:C14" xr:uid="{97D2B957-2728-4F3F-AF73-9CBED900FD28}"/>
  <tableColumns count="1">
    <tableColumn id="1" xr3:uid="{B9AF5774-4F7B-4EFB-A7A5-BC2D8EE820B1}" name="User Colum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0F9468-B77C-461D-BBAD-1FB5466854FF}" name="tblGroupDescription" displayName="tblGroupDescription" ref="E1:E2" totalsRowShown="0">
  <autoFilter ref="E1:E2" xr:uid="{940F9468-B77C-461D-BBAD-1FB5466854FF}"/>
  <tableColumns count="1">
    <tableColumn id="1" xr3:uid="{CEE411CC-E3BF-4ECD-B9D6-A900DBAB30A4}" name="Group 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1DDAA90-717E-4BB1-874F-BEBAFF044DF3}" name="tblPermissionKinds" displayName="tblPermissionKinds" ref="G1:H38" totalsRowShown="0">
  <autoFilter ref="G1:H38" xr:uid="{81DDAA90-717E-4BB1-874F-BEBAFF044DF3}"/>
  <tableColumns count="2">
    <tableColumn id="1" xr3:uid="{EE65DA4B-3B20-414A-A9F1-76E14E70A506}" name="Permission Level"/>
    <tableColumn id="2" xr3:uid="{1D2A250A-5274-492E-A1A3-930387A44A96}" name="Enum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D22FCD-F7E8-4584-9B27-CF4F915D223B}" name="tblPermissionLevels" displayName="tblPermissionLevels" ref="J1:J205" totalsRowShown="0">
  <autoFilter ref="J1:J205" xr:uid="{9BD22FCD-F7E8-4584-9B27-CF4F915D223B}"/>
  <tableColumns count="1">
    <tableColumn id="1" xr3:uid="{D64AAD90-4074-43AF-B186-393CEB1CA89B}" name="Permiss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96D28-C792-4D72-8309-13230D858A97}">
  <sheetPr codeName="Sheet3"/>
  <dimension ref="A1:A2"/>
  <sheetViews>
    <sheetView workbookViewId="0">
      <selection activeCell="A2" sqref="A2"/>
    </sheetView>
  </sheetViews>
  <sheetFormatPr defaultRowHeight="14.25" x14ac:dyDescent="0.2"/>
  <cols>
    <col min="1" max="1" width="56.75" bestFit="1" customWidth="1"/>
  </cols>
  <sheetData>
    <row r="1" spans="1:1" ht="15" x14ac:dyDescent="0.25">
      <c r="A1" s="2" t="s">
        <v>11</v>
      </c>
    </row>
    <row r="2" spans="1:1" x14ac:dyDescent="0.2">
      <c r="A2" t="s">
        <v>210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77DEF-0CB4-4E7B-B316-C52BD5012273}">
  <sheetPr codeName="Sheet7"/>
  <dimension ref="A1:B2"/>
  <sheetViews>
    <sheetView workbookViewId="0">
      <selection activeCell="D8" sqref="A2:D8"/>
    </sheetView>
  </sheetViews>
  <sheetFormatPr defaultRowHeight="14.25" x14ac:dyDescent="0.2"/>
  <cols>
    <col min="1" max="1" width="21.625" customWidth="1"/>
    <col min="2" max="2" width="20" customWidth="1"/>
  </cols>
  <sheetData>
    <row r="1" spans="1:2" ht="15" x14ac:dyDescent="0.25">
      <c r="A1" s="2" t="s">
        <v>41</v>
      </c>
      <c r="B1" s="2" t="s">
        <v>17</v>
      </c>
    </row>
    <row r="2" spans="1:2" x14ac:dyDescent="0.2">
      <c r="B2" s="11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4E2F35A-1A96-43A0-A6D5-28F607A0C105}">
          <x14:formula1>
            <xm:f>OFFSET(Groups!$A$2,0,0,COUNTA(Groups!$A$2:$A$2001))</xm:f>
          </x14:formula1>
          <xm:sqref>A2:A1048576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538CB-11CC-439A-9561-A102F1467DC0}">
  <sheetPr codeName="Sheet2">
    <tabColor theme="8" tint="0.39997558519241921"/>
  </sheetPr>
  <dimension ref="A1:W205"/>
  <sheetViews>
    <sheetView workbookViewId="0">
      <selection activeCell="E5" sqref="E5"/>
    </sheetView>
  </sheetViews>
  <sheetFormatPr defaultRowHeight="14.25" x14ac:dyDescent="0.2"/>
  <cols>
    <col min="1" max="1" width="15" bestFit="1" customWidth="1"/>
    <col min="3" max="3" width="20.875" bestFit="1" customWidth="1"/>
    <col min="4" max="4" width="8.25" customWidth="1"/>
    <col min="5" max="5" width="19.125" customWidth="1"/>
    <col min="7" max="7" width="30.875" bestFit="1" customWidth="1"/>
    <col min="10" max="10" width="12.625" customWidth="1"/>
    <col min="13" max="13" width="101" style="10" customWidth="1"/>
    <col min="21" max="21" width="28.875" bestFit="1" customWidth="1"/>
  </cols>
  <sheetData>
    <row r="1" spans="1:23" ht="15" x14ac:dyDescent="0.25">
      <c r="A1" s="1" t="s">
        <v>2</v>
      </c>
      <c r="C1" s="3" t="s">
        <v>22</v>
      </c>
      <c r="D1" s="5"/>
      <c r="E1" t="s">
        <v>49</v>
      </c>
      <c r="G1" t="s">
        <v>88</v>
      </c>
      <c r="H1" t="s">
        <v>87</v>
      </c>
      <c r="J1" t="s">
        <v>36</v>
      </c>
    </row>
    <row r="2" spans="1:23" ht="16.5" x14ac:dyDescent="0.2">
      <c r="A2" t="s">
        <v>3</v>
      </c>
      <c r="C2" t="s">
        <v>18</v>
      </c>
      <c r="D2" s="4"/>
      <c r="E2" t="s">
        <v>48</v>
      </c>
      <c r="G2" t="s">
        <v>50</v>
      </c>
      <c r="H2">
        <v>19</v>
      </c>
      <c r="J2" t="s">
        <v>37</v>
      </c>
      <c r="M2" s="8" t="s">
        <v>107</v>
      </c>
      <c r="N2">
        <v>19</v>
      </c>
      <c r="U2" t="s">
        <v>50</v>
      </c>
      <c r="V2">
        <v>19</v>
      </c>
      <c r="W2" t="str">
        <f>"&lt;add key="""&amp;U2&amp;""" value="""&amp;V2&amp;""" /&gt;"</f>
        <v>&lt;add key="AddAndCustomizePages" value="19" /&gt;</v>
      </c>
    </row>
    <row r="3" spans="1:23" ht="16.5" x14ac:dyDescent="0.3">
      <c r="A3" t="s">
        <v>4</v>
      </c>
      <c r="C3" t="s">
        <v>25</v>
      </c>
      <c r="D3" s="6"/>
      <c r="G3" t="s">
        <v>51</v>
      </c>
      <c r="H3">
        <v>29</v>
      </c>
      <c r="J3" t="s">
        <v>38</v>
      </c>
      <c r="M3" s="9" t="s">
        <v>121</v>
      </c>
      <c r="N3">
        <v>29</v>
      </c>
      <c r="U3" t="s">
        <v>51</v>
      </c>
      <c r="V3">
        <v>29</v>
      </c>
      <c r="W3" t="str">
        <f t="shared" ref="W3:W38" si="0">"&lt;add key="""&amp;U3&amp;""" value="""&amp;V3&amp;""" /&gt;"</f>
        <v>&lt;add key="AddDelPrivateWebParts" value="29" /&gt;</v>
      </c>
    </row>
    <row r="4" spans="1:23" ht="16.5" x14ac:dyDescent="0.2">
      <c r="A4" t="s">
        <v>5</v>
      </c>
      <c r="C4" t="s">
        <v>26</v>
      </c>
      <c r="D4" s="6"/>
      <c r="G4" t="s">
        <v>52</v>
      </c>
      <c r="H4">
        <v>2</v>
      </c>
      <c r="J4" t="s">
        <v>39</v>
      </c>
      <c r="M4" s="8" t="s">
        <v>93</v>
      </c>
      <c r="N4">
        <v>2</v>
      </c>
      <c r="U4" t="s">
        <v>52</v>
      </c>
      <c r="V4">
        <v>2</v>
      </c>
      <c r="W4" t="str">
        <f t="shared" si="0"/>
        <v>&lt;add key="AddListItems" value="2" /&gt;</v>
      </c>
    </row>
    <row r="5" spans="1:23" x14ac:dyDescent="0.2">
      <c r="A5" t="s">
        <v>6</v>
      </c>
      <c r="C5" t="s">
        <v>30</v>
      </c>
      <c r="G5" t="s">
        <v>53</v>
      </c>
      <c r="H5">
        <v>14</v>
      </c>
      <c r="J5" t="s">
        <v>40</v>
      </c>
      <c r="N5">
        <v>14</v>
      </c>
      <c r="U5" t="s">
        <v>53</v>
      </c>
      <c r="V5">
        <v>14</v>
      </c>
      <c r="W5" t="str">
        <f t="shared" si="0"/>
        <v>&lt;add key="AnonymousSearchAccessList" value="14" /&gt;</v>
      </c>
    </row>
    <row r="6" spans="1:23" x14ac:dyDescent="0.2">
      <c r="A6" t="s">
        <v>7</v>
      </c>
      <c r="C6" t="s">
        <v>46</v>
      </c>
      <c r="D6" s="6"/>
      <c r="G6" t="s">
        <v>54</v>
      </c>
      <c r="H6">
        <v>32</v>
      </c>
      <c r="J6" t="str">
        <f>'Custom Permissions'!A2</f>
        <v>ListEdit</v>
      </c>
      <c r="N6">
        <v>32</v>
      </c>
      <c r="U6" t="s">
        <v>54</v>
      </c>
      <c r="V6">
        <v>32</v>
      </c>
      <c r="W6" t="str">
        <f t="shared" si="0"/>
        <v>&lt;add key="AnonymousSearchAccessWebLists" value="32" /&gt;</v>
      </c>
    </row>
    <row r="7" spans="1:23" ht="16.5" x14ac:dyDescent="0.2">
      <c r="A7" t="s">
        <v>8</v>
      </c>
      <c r="C7" t="s">
        <v>149</v>
      </c>
      <c r="D7" s="6"/>
      <c r="G7" t="s">
        <v>55</v>
      </c>
      <c r="H7">
        <v>21</v>
      </c>
      <c r="J7" t="str">
        <f>'Custom Permissions'!A3</f>
        <v>ListRead</v>
      </c>
      <c r="M7" s="8" t="s">
        <v>109</v>
      </c>
      <c r="N7">
        <v>21</v>
      </c>
      <c r="U7" t="s">
        <v>55</v>
      </c>
      <c r="V7">
        <v>21</v>
      </c>
      <c r="W7" t="str">
        <f t="shared" si="0"/>
        <v>&lt;add key="ApplyStyleSheets" value="21" /&gt;</v>
      </c>
    </row>
    <row r="8" spans="1:23" ht="16.5" x14ac:dyDescent="0.2">
      <c r="A8" t="s">
        <v>9</v>
      </c>
      <c r="C8" t="s">
        <v>19</v>
      </c>
      <c r="D8" s="6"/>
      <c r="G8" t="s">
        <v>56</v>
      </c>
      <c r="H8">
        <v>20</v>
      </c>
      <c r="J8">
        <f>'Custom Permissions'!A4</f>
        <v>0</v>
      </c>
      <c r="M8" s="8" t="s">
        <v>108</v>
      </c>
      <c r="N8">
        <v>20</v>
      </c>
      <c r="U8" t="s">
        <v>56</v>
      </c>
      <c r="V8">
        <v>20</v>
      </c>
      <c r="W8" t="str">
        <f t="shared" si="0"/>
        <v>&lt;add key="ApplyThemeAndBorder" value="20" /&gt;</v>
      </c>
    </row>
    <row r="9" spans="1:23" ht="16.5" x14ac:dyDescent="0.2">
      <c r="A9" t="s">
        <v>10</v>
      </c>
      <c r="C9" t="s">
        <v>16</v>
      </c>
      <c r="D9" s="6"/>
      <c r="G9" t="s">
        <v>57</v>
      </c>
      <c r="H9">
        <v>5</v>
      </c>
      <c r="J9">
        <f>'Custom Permissions'!A5</f>
        <v>0</v>
      </c>
      <c r="M9" s="8" t="s">
        <v>97</v>
      </c>
      <c r="N9">
        <v>5</v>
      </c>
      <c r="U9" t="s">
        <v>57</v>
      </c>
      <c r="V9">
        <v>5</v>
      </c>
      <c r="W9" t="str">
        <f t="shared" si="0"/>
        <v>&lt;add key="ApproveItems" value="5" /&gt;</v>
      </c>
    </row>
    <row r="10" spans="1:23" ht="16.5" x14ac:dyDescent="0.2">
      <c r="C10" t="s">
        <v>17</v>
      </c>
      <c r="D10" s="6"/>
      <c r="G10" t="s">
        <v>58</v>
      </c>
      <c r="H10">
        <v>27</v>
      </c>
      <c r="J10">
        <f>'Custom Permissions'!A6</f>
        <v>0</v>
      </c>
      <c r="M10" s="8" t="s">
        <v>111</v>
      </c>
      <c r="N10">
        <v>27</v>
      </c>
      <c r="U10" t="s">
        <v>58</v>
      </c>
      <c r="V10">
        <v>27</v>
      </c>
      <c r="W10" t="str">
        <f t="shared" si="0"/>
        <v>&lt;add key="BrowseDirectories" value="27" /&gt;</v>
      </c>
    </row>
    <row r="11" spans="1:23" ht="16.5" x14ac:dyDescent="0.2">
      <c r="C11" t="s">
        <v>23</v>
      </c>
      <c r="D11" s="6"/>
      <c r="G11" t="s">
        <v>59</v>
      </c>
      <c r="H11">
        <v>28</v>
      </c>
      <c r="J11">
        <f>'Custom Permissions'!A7</f>
        <v>0</v>
      </c>
      <c r="M11" s="8" t="s">
        <v>115</v>
      </c>
      <c r="N11">
        <v>28</v>
      </c>
      <c r="U11" t="s">
        <v>59</v>
      </c>
      <c r="V11">
        <v>28</v>
      </c>
      <c r="W11" t="str">
        <f t="shared" si="0"/>
        <v>&lt;add key="BrowseUserInfo" value="28" /&gt;</v>
      </c>
    </row>
    <row r="12" spans="1:23" ht="16.5" x14ac:dyDescent="0.2">
      <c r="C12" t="s">
        <v>24</v>
      </c>
      <c r="D12" s="4"/>
      <c r="G12" t="s">
        <v>60</v>
      </c>
      <c r="H12">
        <v>9</v>
      </c>
      <c r="J12">
        <f>'Custom Permissions'!A8</f>
        <v>0</v>
      </c>
      <c r="M12" s="8" t="s">
        <v>92</v>
      </c>
      <c r="N12">
        <v>9</v>
      </c>
      <c r="U12" t="s">
        <v>60</v>
      </c>
      <c r="V12">
        <v>9</v>
      </c>
      <c r="W12" t="str">
        <f t="shared" si="0"/>
        <v>&lt;add key="CancelCheckout" value="9" /&gt;</v>
      </c>
    </row>
    <row r="13" spans="1:23" ht="16.5" x14ac:dyDescent="0.2">
      <c r="C13" t="s">
        <v>45</v>
      </c>
      <c r="G13" t="s">
        <v>61</v>
      </c>
      <c r="H13">
        <v>40</v>
      </c>
      <c r="J13">
        <f>'Custom Permissions'!A9</f>
        <v>0</v>
      </c>
      <c r="M13" s="8" t="s">
        <v>101</v>
      </c>
      <c r="N13">
        <v>40</v>
      </c>
      <c r="U13" t="s">
        <v>61</v>
      </c>
      <c r="V13">
        <v>40</v>
      </c>
      <c r="W13" t="str">
        <f t="shared" si="0"/>
        <v>&lt;add key="CreateAlerts" value="40" /&gt;</v>
      </c>
    </row>
    <row r="14" spans="1:23" ht="16.5" x14ac:dyDescent="0.2">
      <c r="C14" t="s">
        <v>27</v>
      </c>
      <c r="G14" t="s">
        <v>62</v>
      </c>
      <c r="H14">
        <v>25</v>
      </c>
      <c r="J14">
        <f>'Custom Permissions'!A10</f>
        <v>0</v>
      </c>
      <c r="M14" s="8" t="s">
        <v>110</v>
      </c>
      <c r="N14">
        <v>25</v>
      </c>
      <c r="U14" t="s">
        <v>62</v>
      </c>
      <c r="V14">
        <v>25</v>
      </c>
      <c r="W14" t="str">
        <f t="shared" si="0"/>
        <v>&lt;add key="CreateGroups" value="25" /&gt;</v>
      </c>
    </row>
    <row r="15" spans="1:23" ht="16.5" x14ac:dyDescent="0.2">
      <c r="G15" t="s">
        <v>63</v>
      </c>
      <c r="H15">
        <v>23</v>
      </c>
      <c r="J15">
        <f>'Custom Permissions'!A11</f>
        <v>0</v>
      </c>
      <c r="M15" s="8" t="s">
        <v>112</v>
      </c>
      <c r="N15">
        <v>23</v>
      </c>
      <c r="U15" t="s">
        <v>63</v>
      </c>
      <c r="V15">
        <v>23</v>
      </c>
      <c r="W15" t="str">
        <f t="shared" si="0"/>
        <v>&lt;add key="CreateSSCSite" value="23" /&gt;</v>
      </c>
    </row>
    <row r="16" spans="1:23" ht="16.5" x14ac:dyDescent="0.2">
      <c r="G16" t="s">
        <v>64</v>
      </c>
      <c r="H16">
        <v>4</v>
      </c>
      <c r="J16">
        <f>'Custom Permissions'!A12</f>
        <v>0</v>
      </c>
      <c r="M16" s="8" t="s">
        <v>95</v>
      </c>
      <c r="N16">
        <v>4</v>
      </c>
      <c r="U16" t="s">
        <v>64</v>
      </c>
      <c r="V16">
        <v>4</v>
      </c>
      <c r="W16" t="str">
        <f t="shared" si="0"/>
        <v>&lt;add key="DeleteListItems" value="4" /&gt;</v>
      </c>
    </row>
    <row r="17" spans="7:23" ht="16.5" x14ac:dyDescent="0.2">
      <c r="G17" t="s">
        <v>65</v>
      </c>
      <c r="H17">
        <v>8</v>
      </c>
      <c r="J17">
        <f>'Custom Permissions'!A13</f>
        <v>0</v>
      </c>
      <c r="M17" s="8" t="s">
        <v>100</v>
      </c>
      <c r="N17">
        <v>8</v>
      </c>
      <c r="U17" t="s">
        <v>65</v>
      </c>
      <c r="V17">
        <v>8</v>
      </c>
      <c r="W17" t="str">
        <f t="shared" si="0"/>
        <v>&lt;add key="DeleteVersions" value="8" /&gt;</v>
      </c>
    </row>
    <row r="18" spans="7:23" ht="16.5" x14ac:dyDescent="0.2">
      <c r="G18" t="s">
        <v>66</v>
      </c>
      <c r="H18">
        <v>3</v>
      </c>
      <c r="J18">
        <f>'Custom Permissions'!A14</f>
        <v>0</v>
      </c>
      <c r="M18" s="8" t="s">
        <v>94</v>
      </c>
      <c r="N18">
        <v>3</v>
      </c>
      <c r="U18" t="s">
        <v>66</v>
      </c>
      <c r="V18">
        <v>3</v>
      </c>
      <c r="W18" t="str">
        <f t="shared" si="0"/>
        <v>&lt;add key="EditListItems" value="3" /&gt;</v>
      </c>
    </row>
    <row r="19" spans="7:23" ht="16.5" x14ac:dyDescent="0.2">
      <c r="G19" t="s">
        <v>67</v>
      </c>
      <c r="H19">
        <v>41</v>
      </c>
      <c r="J19">
        <f>'Custom Permissions'!A15</f>
        <v>0</v>
      </c>
      <c r="M19" s="8" t="s">
        <v>119</v>
      </c>
      <c r="N19">
        <v>41</v>
      </c>
      <c r="U19" t="s">
        <v>67</v>
      </c>
      <c r="V19">
        <v>41</v>
      </c>
      <c r="W19" t="str">
        <f t="shared" si="0"/>
        <v>&lt;add key="EditMyUserInfo" value="41" /&gt;</v>
      </c>
    </row>
    <row r="20" spans="7:23" x14ac:dyDescent="0.2">
      <c r="G20" t="s">
        <v>68</v>
      </c>
      <c r="H20">
        <v>0</v>
      </c>
      <c r="J20">
        <f>'Custom Permissions'!A16</f>
        <v>0</v>
      </c>
      <c r="N20">
        <v>0</v>
      </c>
      <c r="U20" t="s">
        <v>68</v>
      </c>
      <c r="V20">
        <v>0</v>
      </c>
      <c r="W20" t="str">
        <f t="shared" si="0"/>
        <v>&lt;add key="EmptyMask" value="0" /&gt;</v>
      </c>
    </row>
    <row r="21" spans="7:23" ht="16.5" x14ac:dyDescent="0.2">
      <c r="G21" t="s">
        <v>69</v>
      </c>
      <c r="H21">
        <v>63</v>
      </c>
      <c r="J21">
        <f>'Custom Permissions'!A17</f>
        <v>0</v>
      </c>
      <c r="M21" s="8" t="s">
        <v>114</v>
      </c>
      <c r="N21">
        <v>63</v>
      </c>
      <c r="U21" t="s">
        <v>69</v>
      </c>
      <c r="V21">
        <v>63</v>
      </c>
      <c r="W21" t="str">
        <f t="shared" si="0"/>
        <v>&lt;add key="EnumeratePermissions" value="63" /&gt;</v>
      </c>
    </row>
    <row r="22" spans="7:23" x14ac:dyDescent="0.2">
      <c r="G22" t="s">
        <v>70</v>
      </c>
      <c r="H22">
        <v>65</v>
      </c>
      <c r="J22">
        <f>'Custom Permissions'!A18</f>
        <v>0</v>
      </c>
      <c r="N22">
        <v>65</v>
      </c>
      <c r="U22" t="s">
        <v>70</v>
      </c>
      <c r="V22">
        <v>65</v>
      </c>
      <c r="W22" t="str">
        <f t="shared" si="0"/>
        <v>&lt;add key="FullMask" value="65" /&gt;</v>
      </c>
    </row>
    <row r="23" spans="7:23" ht="16.5" x14ac:dyDescent="0.2">
      <c r="G23" t="s">
        <v>71</v>
      </c>
      <c r="H23">
        <v>39</v>
      </c>
      <c r="J23">
        <f>'Custom Permissions'!A19</f>
        <v>0</v>
      </c>
      <c r="M23" s="8" t="s">
        <v>116</v>
      </c>
      <c r="N23">
        <v>39</v>
      </c>
      <c r="U23" t="s">
        <v>71</v>
      </c>
      <c r="V23">
        <v>39</v>
      </c>
      <c r="W23" t="str">
        <f t="shared" si="0"/>
        <v>&lt;add key="ManageAlerts" value="39" /&gt;</v>
      </c>
    </row>
    <row r="24" spans="7:23" ht="16.5" x14ac:dyDescent="0.2">
      <c r="G24" t="s">
        <v>72</v>
      </c>
      <c r="H24">
        <v>12</v>
      </c>
      <c r="J24">
        <f>'Custom Permissions'!A20</f>
        <v>0</v>
      </c>
      <c r="M24" s="8" t="s">
        <v>91</v>
      </c>
      <c r="N24">
        <v>12</v>
      </c>
      <c r="U24" t="s">
        <v>72</v>
      </c>
      <c r="V24">
        <v>12</v>
      </c>
      <c r="W24" t="str">
        <f t="shared" si="0"/>
        <v>&lt;add key="ManageLists" value="12" /&gt;</v>
      </c>
    </row>
    <row r="25" spans="7:23" ht="16.5" x14ac:dyDescent="0.2">
      <c r="G25" t="s">
        <v>73</v>
      </c>
      <c r="H25">
        <v>26</v>
      </c>
      <c r="J25">
        <f>'Custom Permissions'!A21</f>
        <v>0</v>
      </c>
      <c r="M25" s="8" t="s">
        <v>103</v>
      </c>
      <c r="N25">
        <v>26</v>
      </c>
      <c r="U25" t="s">
        <v>73</v>
      </c>
      <c r="V25">
        <v>26</v>
      </c>
      <c r="W25" t="str">
        <f t="shared" si="0"/>
        <v>&lt;add key="ManagePermissions" value="26" /&gt;</v>
      </c>
    </row>
    <row r="26" spans="7:23" ht="16.5" x14ac:dyDescent="0.3">
      <c r="G26" t="s">
        <v>74</v>
      </c>
      <c r="H26">
        <v>10</v>
      </c>
      <c r="J26">
        <f>'Custom Permissions'!A22</f>
        <v>0</v>
      </c>
      <c r="M26" s="9" t="s">
        <v>120</v>
      </c>
      <c r="N26">
        <v>10</v>
      </c>
      <c r="U26" t="s">
        <v>74</v>
      </c>
      <c r="V26">
        <v>10</v>
      </c>
      <c r="W26" t="str">
        <f t="shared" si="0"/>
        <v>&lt;add key="ManagePersonalViews" value="10" /&gt;</v>
      </c>
    </row>
    <row r="27" spans="7:23" ht="16.5" x14ac:dyDescent="0.2">
      <c r="G27" t="s">
        <v>75</v>
      </c>
      <c r="H27">
        <v>24</v>
      </c>
      <c r="J27">
        <f>'Custom Permissions'!A23</f>
        <v>0</v>
      </c>
      <c r="M27" s="8" t="s">
        <v>105</v>
      </c>
      <c r="N27">
        <v>24</v>
      </c>
      <c r="U27" t="s">
        <v>75</v>
      </c>
      <c r="V27">
        <v>24</v>
      </c>
      <c r="W27" t="str">
        <f t="shared" si="0"/>
        <v>&lt;add key="ManageSubwebs" value="24" /&gt;</v>
      </c>
    </row>
    <row r="28" spans="7:23" ht="16.5" x14ac:dyDescent="0.2">
      <c r="G28" t="s">
        <v>76</v>
      </c>
      <c r="H28">
        <v>31</v>
      </c>
      <c r="J28">
        <f>'Custom Permissions'!A24</f>
        <v>0</v>
      </c>
      <c r="M28" s="8" t="s">
        <v>106</v>
      </c>
      <c r="N28">
        <v>31</v>
      </c>
      <c r="U28" t="s">
        <v>76</v>
      </c>
      <c r="V28">
        <v>31</v>
      </c>
      <c r="W28" t="str">
        <f t="shared" si="0"/>
        <v>&lt;add key="ManageWeb" value="31" /&gt;</v>
      </c>
    </row>
    <row r="29" spans="7:23" ht="16.5" x14ac:dyDescent="0.2">
      <c r="G29" t="s">
        <v>77</v>
      </c>
      <c r="H29">
        <v>17</v>
      </c>
      <c r="J29">
        <f>'Custom Permissions'!A25</f>
        <v>0</v>
      </c>
      <c r="M29" s="8" t="s">
        <v>77</v>
      </c>
      <c r="N29">
        <v>17</v>
      </c>
      <c r="U29" t="s">
        <v>77</v>
      </c>
      <c r="V29">
        <v>17</v>
      </c>
      <c r="W29" t="str">
        <f t="shared" si="0"/>
        <v>&lt;add key="Open" value="17" /&gt;</v>
      </c>
    </row>
    <row r="30" spans="7:23" ht="16.5" x14ac:dyDescent="0.2">
      <c r="G30" t="s">
        <v>78</v>
      </c>
      <c r="H30">
        <v>6</v>
      </c>
      <c r="J30">
        <f>'Custom Permissions'!A26</f>
        <v>0</v>
      </c>
      <c r="M30" s="8" t="s">
        <v>98</v>
      </c>
      <c r="N30">
        <v>6</v>
      </c>
      <c r="U30" t="s">
        <v>78</v>
      </c>
      <c r="V30">
        <v>6</v>
      </c>
      <c r="W30" t="str">
        <f t="shared" si="0"/>
        <v>&lt;add key="OpenItems" value="6" /&gt;</v>
      </c>
    </row>
    <row r="31" spans="7:23" ht="16.5" x14ac:dyDescent="0.3">
      <c r="G31" t="s">
        <v>79</v>
      </c>
      <c r="H31">
        <v>30</v>
      </c>
      <c r="J31">
        <f>'Custom Permissions'!A27</f>
        <v>0</v>
      </c>
      <c r="M31" s="9" t="s">
        <v>122</v>
      </c>
      <c r="N31">
        <v>30</v>
      </c>
      <c r="U31" t="s">
        <v>79</v>
      </c>
      <c r="V31">
        <v>30</v>
      </c>
      <c r="W31" t="str">
        <f t="shared" si="0"/>
        <v>&lt;add key="UpdatePersonalWebParts" value="30" /&gt;</v>
      </c>
    </row>
    <row r="32" spans="7:23" ht="16.5" x14ac:dyDescent="0.2">
      <c r="G32" t="s">
        <v>80</v>
      </c>
      <c r="H32">
        <v>37</v>
      </c>
      <c r="J32">
        <f>'Custom Permissions'!A28</f>
        <v>0</v>
      </c>
      <c r="M32" s="8" t="s">
        <v>118</v>
      </c>
      <c r="N32">
        <v>37</v>
      </c>
      <c r="U32" t="s">
        <v>80</v>
      </c>
      <c r="V32">
        <v>37</v>
      </c>
      <c r="W32" t="str">
        <f t="shared" si="0"/>
        <v>&lt;add key="UseClientIntegration" value="37" /&gt;</v>
      </c>
    </row>
    <row r="33" spans="7:23" ht="16.5" x14ac:dyDescent="0.2">
      <c r="G33" t="s">
        <v>81</v>
      </c>
      <c r="H33">
        <v>38</v>
      </c>
      <c r="J33">
        <f>'Custom Permissions'!A29</f>
        <v>0</v>
      </c>
      <c r="M33" s="8" t="s">
        <v>117</v>
      </c>
      <c r="N33">
        <v>38</v>
      </c>
      <c r="U33" t="s">
        <v>81</v>
      </c>
      <c r="V33">
        <v>38</v>
      </c>
      <c r="W33" t="str">
        <f t="shared" si="0"/>
        <v>&lt;add key="UseRemoteAPIs" value="38" /&gt;</v>
      </c>
    </row>
    <row r="34" spans="7:23" ht="16.5" x14ac:dyDescent="0.2">
      <c r="G34" t="s">
        <v>82</v>
      </c>
      <c r="H34">
        <v>13</v>
      </c>
      <c r="J34">
        <f>'Custom Permissions'!A30</f>
        <v>0</v>
      </c>
      <c r="M34" s="8" t="s">
        <v>102</v>
      </c>
      <c r="N34">
        <v>13</v>
      </c>
      <c r="U34" t="s">
        <v>82</v>
      </c>
      <c r="V34">
        <v>13</v>
      </c>
      <c r="W34" t="str">
        <f t="shared" si="0"/>
        <v>&lt;add key="ViewFormPages" value="13" /&gt;</v>
      </c>
    </row>
    <row r="35" spans="7:23" ht="16.5" x14ac:dyDescent="0.2">
      <c r="G35" t="s">
        <v>83</v>
      </c>
      <c r="H35">
        <v>1</v>
      </c>
      <c r="J35">
        <f>'Custom Permissions'!A31</f>
        <v>0</v>
      </c>
      <c r="M35" s="8" t="s">
        <v>96</v>
      </c>
      <c r="N35">
        <v>1</v>
      </c>
      <c r="U35" t="s">
        <v>83</v>
      </c>
      <c r="V35">
        <v>1</v>
      </c>
      <c r="W35" t="str">
        <f t="shared" si="0"/>
        <v>&lt;add key="ViewListItems" value="1" /&gt;</v>
      </c>
    </row>
    <row r="36" spans="7:23" ht="16.5" x14ac:dyDescent="0.2">
      <c r="G36" t="s">
        <v>84</v>
      </c>
      <c r="H36">
        <v>18</v>
      </c>
      <c r="J36">
        <f>'Custom Permissions'!A32</f>
        <v>0</v>
      </c>
      <c r="M36" s="8" t="s">
        <v>113</v>
      </c>
      <c r="N36">
        <v>18</v>
      </c>
      <c r="U36" t="s">
        <v>84</v>
      </c>
      <c r="V36">
        <v>18</v>
      </c>
      <c r="W36" t="str">
        <f t="shared" si="0"/>
        <v>&lt;add key="ViewPages" value="18" /&gt;</v>
      </c>
    </row>
    <row r="37" spans="7:23" ht="16.5" x14ac:dyDescent="0.2">
      <c r="G37" t="s">
        <v>85</v>
      </c>
      <c r="H37">
        <v>22</v>
      </c>
      <c r="J37">
        <f>'Custom Permissions'!A33</f>
        <v>0</v>
      </c>
      <c r="M37" s="8" t="s">
        <v>104</v>
      </c>
      <c r="N37">
        <v>22</v>
      </c>
      <c r="U37" t="s">
        <v>85</v>
      </c>
      <c r="V37">
        <v>22</v>
      </c>
      <c r="W37" t="str">
        <f t="shared" si="0"/>
        <v>&lt;add key="ViewUsageData" value="22" /&gt;</v>
      </c>
    </row>
    <row r="38" spans="7:23" ht="16.5" x14ac:dyDescent="0.2">
      <c r="G38" t="s">
        <v>86</v>
      </c>
      <c r="H38">
        <v>7</v>
      </c>
      <c r="J38">
        <f>'Custom Permissions'!A34</f>
        <v>0</v>
      </c>
      <c r="M38" s="8" t="s">
        <v>99</v>
      </c>
      <c r="N38">
        <v>7</v>
      </c>
      <c r="U38" t="s">
        <v>86</v>
      </c>
      <c r="V38">
        <v>7</v>
      </c>
      <c r="W38" t="str">
        <f t="shared" si="0"/>
        <v>&lt;add key="ViewVersions" value="7" /&gt;</v>
      </c>
    </row>
    <row r="39" spans="7:23" x14ac:dyDescent="0.2">
      <c r="J39">
        <f>'Custom Permissions'!A35</f>
        <v>0</v>
      </c>
    </row>
    <row r="40" spans="7:23" x14ac:dyDescent="0.2">
      <c r="J40">
        <f>'Custom Permissions'!A36</f>
        <v>0</v>
      </c>
    </row>
    <row r="41" spans="7:23" x14ac:dyDescent="0.2">
      <c r="J41">
        <f>'Custom Permissions'!A37</f>
        <v>0</v>
      </c>
    </row>
    <row r="42" spans="7:23" x14ac:dyDescent="0.2">
      <c r="J42">
        <f>'Custom Permissions'!A38</f>
        <v>0</v>
      </c>
    </row>
    <row r="43" spans="7:23" x14ac:dyDescent="0.2">
      <c r="J43">
        <f>'Custom Permissions'!A39</f>
        <v>0</v>
      </c>
    </row>
    <row r="44" spans="7:23" x14ac:dyDescent="0.2">
      <c r="J44">
        <f>'Custom Permissions'!A40</f>
        <v>0</v>
      </c>
    </row>
    <row r="45" spans="7:23" x14ac:dyDescent="0.2">
      <c r="J45">
        <f>'Custom Permissions'!A41</f>
        <v>0</v>
      </c>
    </row>
    <row r="46" spans="7:23" x14ac:dyDescent="0.2">
      <c r="J46">
        <f>'Custom Permissions'!A42</f>
        <v>0</v>
      </c>
    </row>
    <row r="47" spans="7:23" x14ac:dyDescent="0.2">
      <c r="J47">
        <f>'Custom Permissions'!A43</f>
        <v>0</v>
      </c>
    </row>
    <row r="48" spans="7:23" x14ac:dyDescent="0.2">
      <c r="J48">
        <f>'Custom Permissions'!A44</f>
        <v>0</v>
      </c>
    </row>
    <row r="49" spans="10:10" x14ac:dyDescent="0.2">
      <c r="J49">
        <f>'Custom Permissions'!A45</f>
        <v>0</v>
      </c>
    </row>
    <row r="50" spans="10:10" x14ac:dyDescent="0.2">
      <c r="J50">
        <f>'Custom Permissions'!A46</f>
        <v>0</v>
      </c>
    </row>
    <row r="51" spans="10:10" x14ac:dyDescent="0.2">
      <c r="J51">
        <f>'Custom Permissions'!A47</f>
        <v>0</v>
      </c>
    </row>
    <row r="52" spans="10:10" x14ac:dyDescent="0.2">
      <c r="J52">
        <f>'Custom Permissions'!A48</f>
        <v>0</v>
      </c>
    </row>
    <row r="53" spans="10:10" x14ac:dyDescent="0.2">
      <c r="J53">
        <f>'Custom Permissions'!A49</f>
        <v>0</v>
      </c>
    </row>
    <row r="54" spans="10:10" x14ac:dyDescent="0.2">
      <c r="J54">
        <f>'Custom Permissions'!A50</f>
        <v>0</v>
      </c>
    </row>
    <row r="55" spans="10:10" x14ac:dyDescent="0.2">
      <c r="J55">
        <f>'Custom Permissions'!A51</f>
        <v>0</v>
      </c>
    </row>
    <row r="56" spans="10:10" x14ac:dyDescent="0.2">
      <c r="J56">
        <f>'Custom Permissions'!A52</f>
        <v>0</v>
      </c>
    </row>
    <row r="57" spans="10:10" x14ac:dyDescent="0.2">
      <c r="J57">
        <f>'Custom Permissions'!A53</f>
        <v>0</v>
      </c>
    </row>
    <row r="58" spans="10:10" x14ac:dyDescent="0.2">
      <c r="J58">
        <f>'Custom Permissions'!A54</f>
        <v>0</v>
      </c>
    </row>
    <row r="59" spans="10:10" x14ac:dyDescent="0.2">
      <c r="J59">
        <f>'Custom Permissions'!A55</f>
        <v>0</v>
      </c>
    </row>
    <row r="60" spans="10:10" x14ac:dyDescent="0.2">
      <c r="J60">
        <f>'Custom Permissions'!A56</f>
        <v>0</v>
      </c>
    </row>
    <row r="61" spans="10:10" x14ac:dyDescent="0.2">
      <c r="J61">
        <f>'Custom Permissions'!A57</f>
        <v>0</v>
      </c>
    </row>
    <row r="62" spans="10:10" x14ac:dyDescent="0.2">
      <c r="J62">
        <f>'Custom Permissions'!A58</f>
        <v>0</v>
      </c>
    </row>
    <row r="63" spans="10:10" x14ac:dyDescent="0.2">
      <c r="J63">
        <f>'Custom Permissions'!A59</f>
        <v>0</v>
      </c>
    </row>
    <row r="64" spans="10:10" x14ac:dyDescent="0.2">
      <c r="J64">
        <f>'Custom Permissions'!A60</f>
        <v>0</v>
      </c>
    </row>
    <row r="65" spans="10:10" x14ac:dyDescent="0.2">
      <c r="J65">
        <f>'Custom Permissions'!A61</f>
        <v>0</v>
      </c>
    </row>
    <row r="66" spans="10:10" x14ac:dyDescent="0.2">
      <c r="J66">
        <f>'Custom Permissions'!A62</f>
        <v>0</v>
      </c>
    </row>
    <row r="67" spans="10:10" x14ac:dyDescent="0.2">
      <c r="J67">
        <f>'Custom Permissions'!A63</f>
        <v>0</v>
      </c>
    </row>
    <row r="68" spans="10:10" x14ac:dyDescent="0.2">
      <c r="J68">
        <f>'Custom Permissions'!A64</f>
        <v>0</v>
      </c>
    </row>
    <row r="69" spans="10:10" x14ac:dyDescent="0.2">
      <c r="J69">
        <f>'Custom Permissions'!A65</f>
        <v>0</v>
      </c>
    </row>
    <row r="70" spans="10:10" x14ac:dyDescent="0.2">
      <c r="J70">
        <f>'Custom Permissions'!A66</f>
        <v>0</v>
      </c>
    </row>
    <row r="71" spans="10:10" x14ac:dyDescent="0.2">
      <c r="J71">
        <f>'Custom Permissions'!A67</f>
        <v>0</v>
      </c>
    </row>
    <row r="72" spans="10:10" x14ac:dyDescent="0.2">
      <c r="J72">
        <f>'Custom Permissions'!A68</f>
        <v>0</v>
      </c>
    </row>
    <row r="73" spans="10:10" x14ac:dyDescent="0.2">
      <c r="J73">
        <f>'Custom Permissions'!A69</f>
        <v>0</v>
      </c>
    </row>
    <row r="74" spans="10:10" x14ac:dyDescent="0.2">
      <c r="J74">
        <f>'Custom Permissions'!A70</f>
        <v>0</v>
      </c>
    </row>
    <row r="75" spans="10:10" x14ac:dyDescent="0.2">
      <c r="J75">
        <f>'Custom Permissions'!A71</f>
        <v>0</v>
      </c>
    </row>
    <row r="76" spans="10:10" x14ac:dyDescent="0.2">
      <c r="J76">
        <f>'Custom Permissions'!A72</f>
        <v>0</v>
      </c>
    </row>
    <row r="77" spans="10:10" x14ac:dyDescent="0.2">
      <c r="J77">
        <f>'Custom Permissions'!A73</f>
        <v>0</v>
      </c>
    </row>
    <row r="78" spans="10:10" x14ac:dyDescent="0.2">
      <c r="J78">
        <f>'Custom Permissions'!A74</f>
        <v>0</v>
      </c>
    </row>
    <row r="79" spans="10:10" x14ac:dyDescent="0.2">
      <c r="J79">
        <f>'Custom Permissions'!A75</f>
        <v>0</v>
      </c>
    </row>
    <row r="80" spans="10:10" x14ac:dyDescent="0.2">
      <c r="J80">
        <f>'Custom Permissions'!A76</f>
        <v>0</v>
      </c>
    </row>
    <row r="81" spans="10:10" x14ac:dyDescent="0.2">
      <c r="J81">
        <f>'Custom Permissions'!A77</f>
        <v>0</v>
      </c>
    </row>
    <row r="82" spans="10:10" x14ac:dyDescent="0.2">
      <c r="J82">
        <f>'Custom Permissions'!A78</f>
        <v>0</v>
      </c>
    </row>
    <row r="83" spans="10:10" x14ac:dyDescent="0.2">
      <c r="J83">
        <f>'Custom Permissions'!A79</f>
        <v>0</v>
      </c>
    </row>
    <row r="84" spans="10:10" x14ac:dyDescent="0.2">
      <c r="J84">
        <f>'Custom Permissions'!A80</f>
        <v>0</v>
      </c>
    </row>
    <row r="85" spans="10:10" x14ac:dyDescent="0.2">
      <c r="J85">
        <f>'Custom Permissions'!A81</f>
        <v>0</v>
      </c>
    </row>
    <row r="86" spans="10:10" x14ac:dyDescent="0.2">
      <c r="J86">
        <f>'Custom Permissions'!A82</f>
        <v>0</v>
      </c>
    </row>
    <row r="87" spans="10:10" x14ac:dyDescent="0.2">
      <c r="J87">
        <f>'Custom Permissions'!A83</f>
        <v>0</v>
      </c>
    </row>
    <row r="88" spans="10:10" x14ac:dyDescent="0.2">
      <c r="J88">
        <f>'Custom Permissions'!A84</f>
        <v>0</v>
      </c>
    </row>
    <row r="89" spans="10:10" x14ac:dyDescent="0.2">
      <c r="J89">
        <f>'Custom Permissions'!A85</f>
        <v>0</v>
      </c>
    </row>
    <row r="90" spans="10:10" x14ac:dyDescent="0.2">
      <c r="J90">
        <f>'Custom Permissions'!A86</f>
        <v>0</v>
      </c>
    </row>
    <row r="91" spans="10:10" x14ac:dyDescent="0.2">
      <c r="J91">
        <f>'Custom Permissions'!A87</f>
        <v>0</v>
      </c>
    </row>
    <row r="92" spans="10:10" x14ac:dyDescent="0.2">
      <c r="J92">
        <f>'Custom Permissions'!A88</f>
        <v>0</v>
      </c>
    </row>
    <row r="93" spans="10:10" x14ac:dyDescent="0.2">
      <c r="J93">
        <f>'Custom Permissions'!A89</f>
        <v>0</v>
      </c>
    </row>
    <row r="94" spans="10:10" x14ac:dyDescent="0.2">
      <c r="J94">
        <f>'Custom Permissions'!A90</f>
        <v>0</v>
      </c>
    </row>
    <row r="95" spans="10:10" x14ac:dyDescent="0.2">
      <c r="J95">
        <f>'Custom Permissions'!A91</f>
        <v>0</v>
      </c>
    </row>
    <row r="96" spans="10:10" x14ac:dyDescent="0.2">
      <c r="J96">
        <f>'Custom Permissions'!A92</f>
        <v>0</v>
      </c>
    </row>
    <row r="97" spans="10:10" x14ac:dyDescent="0.2">
      <c r="J97">
        <f>'Custom Permissions'!A93</f>
        <v>0</v>
      </c>
    </row>
    <row r="98" spans="10:10" x14ac:dyDescent="0.2">
      <c r="J98">
        <f>'Custom Permissions'!A94</f>
        <v>0</v>
      </c>
    </row>
    <row r="99" spans="10:10" x14ac:dyDescent="0.2">
      <c r="J99">
        <f>'Custom Permissions'!A95</f>
        <v>0</v>
      </c>
    </row>
    <row r="100" spans="10:10" x14ac:dyDescent="0.2">
      <c r="J100">
        <f>'Custom Permissions'!A96</f>
        <v>0</v>
      </c>
    </row>
    <row r="101" spans="10:10" x14ac:dyDescent="0.2">
      <c r="J101">
        <f>'Custom Permissions'!A97</f>
        <v>0</v>
      </c>
    </row>
    <row r="102" spans="10:10" x14ac:dyDescent="0.2">
      <c r="J102">
        <f>'Custom Permissions'!A98</f>
        <v>0</v>
      </c>
    </row>
    <row r="103" spans="10:10" x14ac:dyDescent="0.2">
      <c r="J103">
        <f>'Custom Permissions'!A99</f>
        <v>0</v>
      </c>
    </row>
    <row r="104" spans="10:10" x14ac:dyDescent="0.2">
      <c r="J104">
        <f>'Custom Permissions'!A100</f>
        <v>0</v>
      </c>
    </row>
    <row r="105" spans="10:10" x14ac:dyDescent="0.2">
      <c r="J105">
        <f>'Custom Permissions'!A101</f>
        <v>0</v>
      </c>
    </row>
    <row r="106" spans="10:10" x14ac:dyDescent="0.2">
      <c r="J106">
        <f>'Custom Permissions'!A102</f>
        <v>0</v>
      </c>
    </row>
    <row r="107" spans="10:10" x14ac:dyDescent="0.2">
      <c r="J107">
        <f>'Custom Permissions'!A103</f>
        <v>0</v>
      </c>
    </row>
    <row r="108" spans="10:10" x14ac:dyDescent="0.2">
      <c r="J108">
        <f>'Custom Permissions'!A104</f>
        <v>0</v>
      </c>
    </row>
    <row r="109" spans="10:10" x14ac:dyDescent="0.2">
      <c r="J109">
        <f>'Custom Permissions'!A105</f>
        <v>0</v>
      </c>
    </row>
    <row r="110" spans="10:10" x14ac:dyDescent="0.2">
      <c r="J110">
        <f>'Custom Permissions'!A106</f>
        <v>0</v>
      </c>
    </row>
    <row r="111" spans="10:10" x14ac:dyDescent="0.2">
      <c r="J111">
        <f>'Custom Permissions'!A107</f>
        <v>0</v>
      </c>
    </row>
    <row r="112" spans="10:10" x14ac:dyDescent="0.2">
      <c r="J112">
        <f>'Custom Permissions'!A108</f>
        <v>0</v>
      </c>
    </row>
    <row r="113" spans="10:10" x14ac:dyDescent="0.2">
      <c r="J113">
        <f>'Custom Permissions'!A109</f>
        <v>0</v>
      </c>
    </row>
    <row r="114" spans="10:10" x14ac:dyDescent="0.2">
      <c r="J114">
        <f>'Custom Permissions'!A110</f>
        <v>0</v>
      </c>
    </row>
    <row r="115" spans="10:10" x14ac:dyDescent="0.2">
      <c r="J115">
        <f>'Custom Permissions'!A111</f>
        <v>0</v>
      </c>
    </row>
    <row r="116" spans="10:10" x14ac:dyDescent="0.2">
      <c r="J116">
        <f>'Custom Permissions'!A112</f>
        <v>0</v>
      </c>
    </row>
    <row r="117" spans="10:10" x14ac:dyDescent="0.2">
      <c r="J117">
        <f>'Custom Permissions'!A113</f>
        <v>0</v>
      </c>
    </row>
    <row r="118" spans="10:10" x14ac:dyDescent="0.2">
      <c r="J118">
        <f>'Custom Permissions'!A114</f>
        <v>0</v>
      </c>
    </row>
    <row r="119" spans="10:10" x14ac:dyDescent="0.2">
      <c r="J119">
        <f>'Custom Permissions'!A115</f>
        <v>0</v>
      </c>
    </row>
    <row r="120" spans="10:10" x14ac:dyDescent="0.2">
      <c r="J120">
        <f>'Custom Permissions'!A116</f>
        <v>0</v>
      </c>
    </row>
    <row r="121" spans="10:10" x14ac:dyDescent="0.2">
      <c r="J121">
        <f>'Custom Permissions'!A117</f>
        <v>0</v>
      </c>
    </row>
    <row r="122" spans="10:10" x14ac:dyDescent="0.2">
      <c r="J122">
        <f>'Custom Permissions'!A118</f>
        <v>0</v>
      </c>
    </row>
    <row r="123" spans="10:10" x14ac:dyDescent="0.2">
      <c r="J123">
        <f>'Custom Permissions'!A119</f>
        <v>0</v>
      </c>
    </row>
    <row r="124" spans="10:10" x14ac:dyDescent="0.2">
      <c r="J124">
        <f>'Custom Permissions'!A120</f>
        <v>0</v>
      </c>
    </row>
    <row r="125" spans="10:10" x14ac:dyDescent="0.2">
      <c r="J125">
        <f>'Custom Permissions'!A121</f>
        <v>0</v>
      </c>
    </row>
    <row r="126" spans="10:10" x14ac:dyDescent="0.2">
      <c r="J126">
        <f>'Custom Permissions'!A122</f>
        <v>0</v>
      </c>
    </row>
    <row r="127" spans="10:10" x14ac:dyDescent="0.2">
      <c r="J127">
        <f>'Custom Permissions'!A123</f>
        <v>0</v>
      </c>
    </row>
    <row r="128" spans="10:10" x14ac:dyDescent="0.2">
      <c r="J128">
        <f>'Custom Permissions'!A124</f>
        <v>0</v>
      </c>
    </row>
    <row r="129" spans="10:10" x14ac:dyDescent="0.2">
      <c r="J129">
        <f>'Custom Permissions'!A125</f>
        <v>0</v>
      </c>
    </row>
    <row r="130" spans="10:10" x14ac:dyDescent="0.2">
      <c r="J130">
        <f>'Custom Permissions'!A126</f>
        <v>0</v>
      </c>
    </row>
    <row r="131" spans="10:10" x14ac:dyDescent="0.2">
      <c r="J131">
        <f>'Custom Permissions'!A127</f>
        <v>0</v>
      </c>
    </row>
    <row r="132" spans="10:10" x14ac:dyDescent="0.2">
      <c r="J132">
        <f>'Custom Permissions'!A128</f>
        <v>0</v>
      </c>
    </row>
    <row r="133" spans="10:10" x14ac:dyDescent="0.2">
      <c r="J133">
        <f>'Custom Permissions'!A129</f>
        <v>0</v>
      </c>
    </row>
    <row r="134" spans="10:10" x14ac:dyDescent="0.2">
      <c r="J134">
        <f>'Custom Permissions'!A130</f>
        <v>0</v>
      </c>
    </row>
    <row r="135" spans="10:10" x14ac:dyDescent="0.2">
      <c r="J135">
        <f>'Custom Permissions'!A131</f>
        <v>0</v>
      </c>
    </row>
    <row r="136" spans="10:10" x14ac:dyDescent="0.2">
      <c r="J136">
        <f>'Custom Permissions'!A132</f>
        <v>0</v>
      </c>
    </row>
    <row r="137" spans="10:10" x14ac:dyDescent="0.2">
      <c r="J137">
        <f>'Custom Permissions'!A133</f>
        <v>0</v>
      </c>
    </row>
    <row r="138" spans="10:10" x14ac:dyDescent="0.2">
      <c r="J138">
        <f>'Custom Permissions'!A134</f>
        <v>0</v>
      </c>
    </row>
    <row r="139" spans="10:10" x14ac:dyDescent="0.2">
      <c r="J139">
        <f>'Custom Permissions'!A135</f>
        <v>0</v>
      </c>
    </row>
    <row r="140" spans="10:10" x14ac:dyDescent="0.2">
      <c r="J140">
        <f>'Custom Permissions'!A136</f>
        <v>0</v>
      </c>
    </row>
    <row r="141" spans="10:10" x14ac:dyDescent="0.2">
      <c r="J141">
        <f>'Custom Permissions'!A137</f>
        <v>0</v>
      </c>
    </row>
    <row r="142" spans="10:10" x14ac:dyDescent="0.2">
      <c r="J142">
        <f>'Custom Permissions'!A138</f>
        <v>0</v>
      </c>
    </row>
    <row r="143" spans="10:10" x14ac:dyDescent="0.2">
      <c r="J143">
        <f>'Custom Permissions'!A139</f>
        <v>0</v>
      </c>
    </row>
    <row r="144" spans="10:10" x14ac:dyDescent="0.2">
      <c r="J144">
        <f>'Custom Permissions'!A140</f>
        <v>0</v>
      </c>
    </row>
    <row r="145" spans="10:10" x14ac:dyDescent="0.2">
      <c r="J145">
        <f>'Custom Permissions'!A141</f>
        <v>0</v>
      </c>
    </row>
    <row r="146" spans="10:10" x14ac:dyDescent="0.2">
      <c r="J146">
        <f>'Custom Permissions'!A142</f>
        <v>0</v>
      </c>
    </row>
    <row r="147" spans="10:10" x14ac:dyDescent="0.2">
      <c r="J147">
        <f>'Custom Permissions'!A143</f>
        <v>0</v>
      </c>
    </row>
    <row r="148" spans="10:10" x14ac:dyDescent="0.2">
      <c r="J148">
        <f>'Custom Permissions'!A144</f>
        <v>0</v>
      </c>
    </row>
    <row r="149" spans="10:10" x14ac:dyDescent="0.2">
      <c r="J149">
        <f>'Custom Permissions'!A145</f>
        <v>0</v>
      </c>
    </row>
    <row r="150" spans="10:10" x14ac:dyDescent="0.2">
      <c r="J150">
        <f>'Custom Permissions'!A146</f>
        <v>0</v>
      </c>
    </row>
    <row r="151" spans="10:10" x14ac:dyDescent="0.2">
      <c r="J151">
        <f>'Custom Permissions'!A147</f>
        <v>0</v>
      </c>
    </row>
    <row r="152" spans="10:10" x14ac:dyDescent="0.2">
      <c r="J152">
        <f>'Custom Permissions'!A148</f>
        <v>0</v>
      </c>
    </row>
    <row r="153" spans="10:10" x14ac:dyDescent="0.2">
      <c r="J153">
        <f>'Custom Permissions'!A149</f>
        <v>0</v>
      </c>
    </row>
    <row r="154" spans="10:10" x14ac:dyDescent="0.2">
      <c r="J154">
        <f>'Custom Permissions'!A150</f>
        <v>0</v>
      </c>
    </row>
    <row r="155" spans="10:10" x14ac:dyDescent="0.2">
      <c r="J155">
        <f>'Custom Permissions'!A151</f>
        <v>0</v>
      </c>
    </row>
    <row r="156" spans="10:10" x14ac:dyDescent="0.2">
      <c r="J156">
        <f>'Custom Permissions'!A152</f>
        <v>0</v>
      </c>
    </row>
    <row r="157" spans="10:10" x14ac:dyDescent="0.2">
      <c r="J157">
        <f>'Custom Permissions'!A153</f>
        <v>0</v>
      </c>
    </row>
    <row r="158" spans="10:10" x14ac:dyDescent="0.2">
      <c r="J158">
        <f>'Custom Permissions'!A154</f>
        <v>0</v>
      </c>
    </row>
    <row r="159" spans="10:10" x14ac:dyDescent="0.2">
      <c r="J159">
        <f>'Custom Permissions'!A155</f>
        <v>0</v>
      </c>
    </row>
    <row r="160" spans="10:10" x14ac:dyDescent="0.2">
      <c r="J160">
        <f>'Custom Permissions'!A156</f>
        <v>0</v>
      </c>
    </row>
    <row r="161" spans="10:10" x14ac:dyDescent="0.2">
      <c r="J161">
        <f>'Custom Permissions'!A157</f>
        <v>0</v>
      </c>
    </row>
    <row r="162" spans="10:10" x14ac:dyDescent="0.2">
      <c r="J162">
        <f>'Custom Permissions'!A158</f>
        <v>0</v>
      </c>
    </row>
    <row r="163" spans="10:10" x14ac:dyDescent="0.2">
      <c r="J163">
        <f>'Custom Permissions'!A159</f>
        <v>0</v>
      </c>
    </row>
    <row r="164" spans="10:10" x14ac:dyDescent="0.2">
      <c r="J164">
        <f>'Custom Permissions'!A160</f>
        <v>0</v>
      </c>
    </row>
    <row r="165" spans="10:10" x14ac:dyDescent="0.2">
      <c r="J165">
        <f>'Custom Permissions'!A161</f>
        <v>0</v>
      </c>
    </row>
    <row r="166" spans="10:10" x14ac:dyDescent="0.2">
      <c r="J166">
        <f>'Custom Permissions'!A162</f>
        <v>0</v>
      </c>
    </row>
    <row r="167" spans="10:10" x14ac:dyDescent="0.2">
      <c r="J167">
        <f>'Custom Permissions'!A163</f>
        <v>0</v>
      </c>
    </row>
    <row r="168" spans="10:10" x14ac:dyDescent="0.2">
      <c r="J168">
        <f>'Custom Permissions'!A164</f>
        <v>0</v>
      </c>
    </row>
    <row r="169" spans="10:10" x14ac:dyDescent="0.2">
      <c r="J169">
        <f>'Custom Permissions'!A165</f>
        <v>0</v>
      </c>
    </row>
    <row r="170" spans="10:10" x14ac:dyDescent="0.2">
      <c r="J170">
        <f>'Custom Permissions'!A166</f>
        <v>0</v>
      </c>
    </row>
    <row r="171" spans="10:10" x14ac:dyDescent="0.2">
      <c r="J171">
        <f>'Custom Permissions'!A167</f>
        <v>0</v>
      </c>
    </row>
    <row r="172" spans="10:10" x14ac:dyDescent="0.2">
      <c r="J172">
        <f>'Custom Permissions'!A168</f>
        <v>0</v>
      </c>
    </row>
    <row r="173" spans="10:10" x14ac:dyDescent="0.2">
      <c r="J173">
        <f>'Custom Permissions'!A169</f>
        <v>0</v>
      </c>
    </row>
    <row r="174" spans="10:10" x14ac:dyDescent="0.2">
      <c r="J174">
        <f>'Custom Permissions'!A170</f>
        <v>0</v>
      </c>
    </row>
    <row r="175" spans="10:10" x14ac:dyDescent="0.2">
      <c r="J175">
        <f>'Custom Permissions'!A171</f>
        <v>0</v>
      </c>
    </row>
    <row r="176" spans="10:10" x14ac:dyDescent="0.2">
      <c r="J176">
        <f>'Custom Permissions'!A172</f>
        <v>0</v>
      </c>
    </row>
    <row r="177" spans="10:10" x14ac:dyDescent="0.2">
      <c r="J177">
        <f>'Custom Permissions'!A173</f>
        <v>0</v>
      </c>
    </row>
    <row r="178" spans="10:10" x14ac:dyDescent="0.2">
      <c r="J178">
        <f>'Custom Permissions'!A174</f>
        <v>0</v>
      </c>
    </row>
    <row r="179" spans="10:10" x14ac:dyDescent="0.2">
      <c r="J179">
        <f>'Custom Permissions'!A175</f>
        <v>0</v>
      </c>
    </row>
    <row r="180" spans="10:10" x14ac:dyDescent="0.2">
      <c r="J180">
        <f>'Custom Permissions'!A176</f>
        <v>0</v>
      </c>
    </row>
    <row r="181" spans="10:10" x14ac:dyDescent="0.2">
      <c r="J181">
        <f>'Custom Permissions'!A177</f>
        <v>0</v>
      </c>
    </row>
    <row r="182" spans="10:10" x14ac:dyDescent="0.2">
      <c r="J182">
        <f>'Custom Permissions'!A178</f>
        <v>0</v>
      </c>
    </row>
    <row r="183" spans="10:10" x14ac:dyDescent="0.2">
      <c r="J183">
        <f>'Custom Permissions'!A179</f>
        <v>0</v>
      </c>
    </row>
    <row r="184" spans="10:10" x14ac:dyDescent="0.2">
      <c r="J184">
        <f>'Custom Permissions'!A180</f>
        <v>0</v>
      </c>
    </row>
    <row r="185" spans="10:10" x14ac:dyDescent="0.2">
      <c r="J185">
        <f>'Custom Permissions'!A181</f>
        <v>0</v>
      </c>
    </row>
    <row r="186" spans="10:10" x14ac:dyDescent="0.2">
      <c r="J186">
        <f>'Custom Permissions'!A182</f>
        <v>0</v>
      </c>
    </row>
    <row r="187" spans="10:10" x14ac:dyDescent="0.2">
      <c r="J187">
        <f>'Custom Permissions'!A183</f>
        <v>0</v>
      </c>
    </row>
    <row r="188" spans="10:10" x14ac:dyDescent="0.2">
      <c r="J188">
        <f>'Custom Permissions'!A184</f>
        <v>0</v>
      </c>
    </row>
    <row r="189" spans="10:10" x14ac:dyDescent="0.2">
      <c r="J189">
        <f>'Custom Permissions'!A185</f>
        <v>0</v>
      </c>
    </row>
    <row r="190" spans="10:10" x14ac:dyDescent="0.2">
      <c r="J190">
        <f>'Custom Permissions'!A186</f>
        <v>0</v>
      </c>
    </row>
    <row r="191" spans="10:10" x14ac:dyDescent="0.2">
      <c r="J191">
        <f>'Custom Permissions'!A187</f>
        <v>0</v>
      </c>
    </row>
    <row r="192" spans="10:10" x14ac:dyDescent="0.2">
      <c r="J192">
        <f>'Custom Permissions'!A188</f>
        <v>0</v>
      </c>
    </row>
    <row r="193" spans="10:10" x14ac:dyDescent="0.2">
      <c r="J193">
        <f>'Custom Permissions'!A189</f>
        <v>0</v>
      </c>
    </row>
    <row r="194" spans="10:10" x14ac:dyDescent="0.2">
      <c r="J194">
        <f>'Custom Permissions'!A190</f>
        <v>0</v>
      </c>
    </row>
    <row r="195" spans="10:10" x14ac:dyDescent="0.2">
      <c r="J195">
        <f>'Custom Permissions'!A191</f>
        <v>0</v>
      </c>
    </row>
    <row r="196" spans="10:10" x14ac:dyDescent="0.2">
      <c r="J196">
        <f>'Custom Permissions'!A192</f>
        <v>0</v>
      </c>
    </row>
    <row r="197" spans="10:10" x14ac:dyDescent="0.2">
      <c r="J197">
        <f>'Custom Permissions'!A193</f>
        <v>0</v>
      </c>
    </row>
    <row r="198" spans="10:10" x14ac:dyDescent="0.2">
      <c r="J198">
        <f>'Custom Permissions'!A194</f>
        <v>0</v>
      </c>
    </row>
    <row r="199" spans="10:10" x14ac:dyDescent="0.2">
      <c r="J199">
        <f>'Custom Permissions'!A195</f>
        <v>0</v>
      </c>
    </row>
    <row r="200" spans="10:10" x14ac:dyDescent="0.2">
      <c r="J200">
        <f>'Custom Permissions'!A196</f>
        <v>0</v>
      </c>
    </row>
    <row r="201" spans="10:10" x14ac:dyDescent="0.2">
      <c r="J201">
        <f>'Custom Permissions'!A197</f>
        <v>0</v>
      </c>
    </row>
    <row r="202" spans="10:10" x14ac:dyDescent="0.2">
      <c r="J202">
        <f>'Custom Permissions'!A198</f>
        <v>0</v>
      </c>
    </row>
    <row r="203" spans="10:10" x14ac:dyDescent="0.2">
      <c r="J203">
        <f>'Custom Permissions'!A199</f>
        <v>0</v>
      </c>
    </row>
    <row r="204" spans="10:10" x14ac:dyDescent="0.2">
      <c r="J204">
        <f>'Custom Permissions'!A200</f>
        <v>0</v>
      </c>
    </row>
    <row r="205" spans="10:10" x14ac:dyDescent="0.2">
      <c r="J205">
        <f>'Custom Permissions'!A201</f>
        <v>0</v>
      </c>
    </row>
  </sheetData>
  <sortState xmlns:xlrd2="http://schemas.microsoft.com/office/spreadsheetml/2017/richdata2" ref="M1:M211">
    <sortCondition ref="M1:M211"/>
  </sortState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26AF0-04C3-407C-9D2A-5BC9525D0AFE}">
  <sheetPr codeName="Sheet1"/>
  <dimension ref="A1:D18"/>
  <sheetViews>
    <sheetView tabSelected="1" workbookViewId="0">
      <selection activeCell="C2" sqref="C2"/>
    </sheetView>
  </sheetViews>
  <sheetFormatPr defaultRowHeight="14.25" x14ac:dyDescent="0.2"/>
  <cols>
    <col min="1" max="1" width="24.625" bestFit="1" customWidth="1"/>
    <col min="2" max="2" width="15" bestFit="1" customWidth="1"/>
    <col min="3" max="3" width="32.75" customWidth="1"/>
  </cols>
  <sheetData>
    <row r="1" spans="1:4" ht="15" x14ac:dyDescent="0.25">
      <c r="A1" s="1" t="s">
        <v>0</v>
      </c>
      <c r="B1" s="1" t="s">
        <v>1</v>
      </c>
      <c r="C1" s="1" t="s">
        <v>211</v>
      </c>
      <c r="D1" s="1" t="s">
        <v>12</v>
      </c>
    </row>
    <row r="2" spans="1:4" x14ac:dyDescent="0.2">
      <c r="A2" t="s">
        <v>150</v>
      </c>
      <c r="B2" t="s">
        <v>5</v>
      </c>
    </row>
    <row r="3" spans="1:4" x14ac:dyDescent="0.2">
      <c r="A3" t="s">
        <v>128</v>
      </c>
      <c r="B3" t="s">
        <v>5</v>
      </c>
    </row>
    <row r="4" spans="1:4" x14ac:dyDescent="0.2">
      <c r="A4" t="s">
        <v>123</v>
      </c>
      <c r="B4" t="s">
        <v>4</v>
      </c>
    </row>
    <row r="5" spans="1:4" x14ac:dyDescent="0.2">
      <c r="A5" t="s">
        <v>154</v>
      </c>
      <c r="B5" t="s">
        <v>4</v>
      </c>
    </row>
    <row r="6" spans="1:4" x14ac:dyDescent="0.2">
      <c r="A6" t="s">
        <v>130</v>
      </c>
      <c r="B6" t="s">
        <v>4</v>
      </c>
    </row>
    <row r="7" spans="1:4" x14ac:dyDescent="0.2">
      <c r="A7" t="s">
        <v>151</v>
      </c>
      <c r="B7" t="s">
        <v>4</v>
      </c>
    </row>
    <row r="8" spans="1:4" x14ac:dyDescent="0.2">
      <c r="A8" t="s">
        <v>201</v>
      </c>
      <c r="B8" t="s">
        <v>4</v>
      </c>
    </row>
    <row r="9" spans="1:4" x14ac:dyDescent="0.2">
      <c r="A9" t="s">
        <v>195</v>
      </c>
      <c r="B9" t="s">
        <v>4</v>
      </c>
    </row>
    <row r="10" spans="1:4" x14ac:dyDescent="0.2">
      <c r="A10" t="s">
        <v>157</v>
      </c>
      <c r="B10" t="s">
        <v>4</v>
      </c>
    </row>
    <row r="11" spans="1:4" x14ac:dyDescent="0.2">
      <c r="A11" t="s">
        <v>131</v>
      </c>
      <c r="B11" t="s">
        <v>4</v>
      </c>
    </row>
    <row r="12" spans="1:4" x14ac:dyDescent="0.2">
      <c r="A12" t="s">
        <v>156</v>
      </c>
      <c r="B12" t="s">
        <v>4</v>
      </c>
    </row>
    <row r="13" spans="1:4" x14ac:dyDescent="0.2">
      <c r="A13" t="s">
        <v>147</v>
      </c>
      <c r="B13" t="s">
        <v>4</v>
      </c>
    </row>
    <row r="14" spans="1:4" x14ac:dyDescent="0.2">
      <c r="A14" t="s">
        <v>129</v>
      </c>
      <c r="B14" t="s">
        <v>4</v>
      </c>
    </row>
    <row r="15" spans="1:4" x14ac:dyDescent="0.2">
      <c r="A15" t="s">
        <v>152</v>
      </c>
      <c r="B15" t="s">
        <v>4</v>
      </c>
    </row>
    <row r="16" spans="1:4" x14ac:dyDescent="0.2">
      <c r="A16" t="s">
        <v>155</v>
      </c>
      <c r="B16" t="s">
        <v>4</v>
      </c>
    </row>
    <row r="17" spans="1:2" x14ac:dyDescent="0.2">
      <c r="A17" t="s">
        <v>202</v>
      </c>
      <c r="B17" t="s">
        <v>4</v>
      </c>
    </row>
    <row r="18" spans="1:2" x14ac:dyDescent="0.2">
      <c r="A18" t="s">
        <v>153</v>
      </c>
      <c r="B18" t="s">
        <v>4</v>
      </c>
    </row>
  </sheetData>
  <sortState xmlns:xlrd2="http://schemas.microsoft.com/office/spreadsheetml/2017/richdata2" ref="A4:A18">
    <sortCondition ref="A4:A18"/>
  </sortState>
  <dataValidations count="1">
    <dataValidation type="list" allowBlank="1" showInputMessage="1" showErrorMessage="1" sqref="B2:B1048576" xr:uid="{BA7709EC-5041-4841-9A7B-B266E746C54E}">
      <formula1>INDIRECT("tblLIstTemplates[List Templates]")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6C6F5-4268-4972-A50D-9F497A0970C5}">
  <sheetPr codeName="Sheet4"/>
  <dimension ref="A1:K38"/>
  <sheetViews>
    <sheetView topLeftCell="A2" workbookViewId="0">
      <selection activeCell="K39" sqref="K39"/>
    </sheetView>
  </sheetViews>
  <sheetFormatPr defaultRowHeight="14.25" x14ac:dyDescent="0.2"/>
  <cols>
    <col min="1" max="1" width="23.125" bestFit="1" customWidth="1"/>
    <col min="2" max="2" width="26.25" bestFit="1" customWidth="1"/>
    <col min="3" max="3" width="20.875" bestFit="1" customWidth="1"/>
    <col min="4" max="4" width="11" customWidth="1"/>
    <col min="5" max="5" width="14.5" bestFit="1" customWidth="1"/>
    <col min="6" max="8" width="9.75" customWidth="1"/>
    <col min="9" max="9" width="50.75" customWidth="1"/>
    <col min="10" max="10" width="24.5" bestFit="1" customWidth="1"/>
    <col min="11" max="11" width="17.375" customWidth="1"/>
  </cols>
  <sheetData>
    <row r="1" spans="1:11" s="2" customFormat="1" ht="32.25" customHeight="1" x14ac:dyDescent="0.25">
      <c r="A1" s="2" t="s">
        <v>21</v>
      </c>
      <c r="B1" s="2" t="s">
        <v>20</v>
      </c>
      <c r="C1" s="2" t="s">
        <v>13</v>
      </c>
      <c r="D1" s="2" t="s">
        <v>14</v>
      </c>
      <c r="E1" s="2" t="s">
        <v>15</v>
      </c>
      <c r="F1" s="7" t="s">
        <v>28</v>
      </c>
      <c r="G1" s="7" t="s">
        <v>29</v>
      </c>
      <c r="H1" s="7" t="s">
        <v>31</v>
      </c>
      <c r="I1" s="2" t="s">
        <v>32</v>
      </c>
      <c r="J1" s="2" t="s">
        <v>33</v>
      </c>
      <c r="K1" s="2" t="s">
        <v>44</v>
      </c>
    </row>
    <row r="2" spans="1:11" x14ac:dyDescent="0.2">
      <c r="A2" t="s">
        <v>158</v>
      </c>
      <c r="B2" t="s">
        <v>159</v>
      </c>
      <c r="C2" t="s">
        <v>16</v>
      </c>
      <c r="D2" t="s">
        <v>124</v>
      </c>
      <c r="E2" t="s">
        <v>48</v>
      </c>
    </row>
    <row r="3" spans="1:11" x14ac:dyDescent="0.2">
      <c r="A3" t="s">
        <v>160</v>
      </c>
      <c r="B3" t="s">
        <v>161</v>
      </c>
      <c r="C3" t="s">
        <v>17</v>
      </c>
      <c r="D3" t="s">
        <v>124</v>
      </c>
      <c r="E3" t="s">
        <v>48</v>
      </c>
    </row>
    <row r="4" spans="1:11" x14ac:dyDescent="0.2">
      <c r="A4" t="s">
        <v>162</v>
      </c>
      <c r="B4" t="s">
        <v>163</v>
      </c>
      <c r="C4" t="s">
        <v>25</v>
      </c>
      <c r="D4" t="s">
        <v>124</v>
      </c>
      <c r="E4" t="s">
        <v>48</v>
      </c>
    </row>
    <row r="5" spans="1:11" x14ac:dyDescent="0.2">
      <c r="A5" t="s">
        <v>164</v>
      </c>
      <c r="B5" t="s">
        <v>165</v>
      </c>
      <c r="C5" t="s">
        <v>25</v>
      </c>
      <c r="D5" t="s">
        <v>124</v>
      </c>
      <c r="E5" t="s">
        <v>48</v>
      </c>
    </row>
    <row r="6" spans="1:11" x14ac:dyDescent="0.2">
      <c r="A6" t="s">
        <v>207</v>
      </c>
      <c r="B6" t="s">
        <v>206</v>
      </c>
      <c r="C6" t="s">
        <v>23</v>
      </c>
      <c r="D6" t="s">
        <v>124</v>
      </c>
      <c r="E6" t="s">
        <v>48</v>
      </c>
      <c r="H6">
        <v>5</v>
      </c>
    </row>
    <row r="7" spans="1:11" x14ac:dyDescent="0.2">
      <c r="A7" t="s">
        <v>166</v>
      </c>
      <c r="B7" t="s">
        <v>167</v>
      </c>
      <c r="C7" t="s">
        <v>18</v>
      </c>
      <c r="D7" t="s">
        <v>124</v>
      </c>
      <c r="E7" t="s">
        <v>48</v>
      </c>
      <c r="I7" t="s">
        <v>180</v>
      </c>
    </row>
    <row r="8" spans="1:11" x14ac:dyDescent="0.2">
      <c r="A8" t="s">
        <v>168</v>
      </c>
      <c r="B8" t="s">
        <v>169</v>
      </c>
      <c r="C8" t="s">
        <v>16</v>
      </c>
      <c r="D8" t="s">
        <v>124</v>
      </c>
      <c r="E8" t="s">
        <v>48</v>
      </c>
    </row>
    <row r="9" spans="1:11" x14ac:dyDescent="0.2">
      <c r="A9" t="s">
        <v>170</v>
      </c>
      <c r="B9" t="s">
        <v>171</v>
      </c>
      <c r="C9" t="s">
        <v>19</v>
      </c>
      <c r="D9" t="s">
        <v>124</v>
      </c>
      <c r="E9" t="s">
        <v>48</v>
      </c>
      <c r="G9">
        <v>0</v>
      </c>
    </row>
    <row r="10" spans="1:11" x14ac:dyDescent="0.2">
      <c r="A10" t="s">
        <v>172</v>
      </c>
      <c r="B10" t="s">
        <v>173</v>
      </c>
      <c r="C10" t="s">
        <v>25</v>
      </c>
      <c r="D10" t="s">
        <v>124</v>
      </c>
      <c r="E10" t="s">
        <v>48</v>
      </c>
    </row>
    <row r="11" spans="1:11" x14ac:dyDescent="0.2">
      <c r="A11" t="s">
        <v>138</v>
      </c>
      <c r="B11" t="s">
        <v>139</v>
      </c>
      <c r="C11" t="s">
        <v>16</v>
      </c>
      <c r="D11" t="s">
        <v>124</v>
      </c>
      <c r="E11" t="s">
        <v>48</v>
      </c>
    </row>
    <row r="12" spans="1:11" x14ac:dyDescent="0.2">
      <c r="A12" t="s">
        <v>140</v>
      </c>
      <c r="B12" t="s">
        <v>141</v>
      </c>
      <c r="C12" t="s">
        <v>17</v>
      </c>
      <c r="D12" t="s">
        <v>124</v>
      </c>
      <c r="E12" t="s">
        <v>48</v>
      </c>
    </row>
    <row r="13" spans="1:11" x14ac:dyDescent="0.2">
      <c r="A13" t="s">
        <v>174</v>
      </c>
      <c r="B13" t="s">
        <v>175</v>
      </c>
      <c r="C13" t="s">
        <v>19</v>
      </c>
      <c r="D13" t="s">
        <v>124</v>
      </c>
      <c r="E13" t="s">
        <v>48</v>
      </c>
      <c r="G13">
        <v>0</v>
      </c>
    </row>
    <row r="14" spans="1:11" x14ac:dyDescent="0.2">
      <c r="A14" t="s">
        <v>176</v>
      </c>
      <c r="B14" t="s">
        <v>177</v>
      </c>
      <c r="C14" t="s">
        <v>19</v>
      </c>
      <c r="D14" t="s">
        <v>124</v>
      </c>
      <c r="E14" t="s">
        <v>48</v>
      </c>
      <c r="G14">
        <v>0</v>
      </c>
    </row>
    <row r="15" spans="1:11" x14ac:dyDescent="0.2">
      <c r="A15" t="s">
        <v>178</v>
      </c>
      <c r="B15" t="s">
        <v>179</v>
      </c>
      <c r="C15" t="s">
        <v>25</v>
      </c>
      <c r="D15" t="s">
        <v>124</v>
      </c>
      <c r="E15" t="s">
        <v>48</v>
      </c>
    </row>
    <row r="16" spans="1:11" x14ac:dyDescent="0.2">
      <c r="A16" t="s">
        <v>142</v>
      </c>
      <c r="B16" t="s">
        <v>143</v>
      </c>
      <c r="C16" t="s">
        <v>16</v>
      </c>
      <c r="D16" t="s">
        <v>124</v>
      </c>
      <c r="E16" t="s">
        <v>48</v>
      </c>
    </row>
    <row r="17" spans="1:11" x14ac:dyDescent="0.2">
      <c r="A17" t="s">
        <v>144</v>
      </c>
      <c r="B17" t="s">
        <v>144</v>
      </c>
      <c r="C17" t="s">
        <v>27</v>
      </c>
      <c r="D17" t="s">
        <v>124</v>
      </c>
      <c r="E17" t="s">
        <v>48</v>
      </c>
      <c r="F17" t="s">
        <v>124</v>
      </c>
    </row>
    <row r="18" spans="1:11" x14ac:dyDescent="0.2">
      <c r="A18" t="s">
        <v>145</v>
      </c>
      <c r="B18" t="s">
        <v>145</v>
      </c>
      <c r="C18" t="s">
        <v>26</v>
      </c>
      <c r="D18" t="s">
        <v>124</v>
      </c>
      <c r="E18" t="s">
        <v>48</v>
      </c>
    </row>
    <row r="19" spans="1:11" x14ac:dyDescent="0.2">
      <c r="A19" t="s">
        <v>148</v>
      </c>
      <c r="B19" t="s">
        <v>148</v>
      </c>
      <c r="C19" t="s">
        <v>19</v>
      </c>
      <c r="D19" t="s">
        <v>124</v>
      </c>
      <c r="E19" t="s">
        <v>48</v>
      </c>
      <c r="G19">
        <v>0</v>
      </c>
    </row>
    <row r="20" spans="1:11" x14ac:dyDescent="0.2">
      <c r="A20" t="s">
        <v>125</v>
      </c>
      <c r="B20" t="s">
        <v>125</v>
      </c>
      <c r="C20" t="s">
        <v>149</v>
      </c>
      <c r="D20" t="s">
        <v>124</v>
      </c>
      <c r="E20" t="s">
        <v>48</v>
      </c>
      <c r="J20" t="s">
        <v>123</v>
      </c>
      <c r="K20" t="s">
        <v>126</v>
      </c>
    </row>
    <row r="21" spans="1:11" x14ac:dyDescent="0.2">
      <c r="A21" t="s">
        <v>132</v>
      </c>
      <c r="B21" t="s">
        <v>133</v>
      </c>
      <c r="C21" t="s">
        <v>149</v>
      </c>
      <c r="D21" t="s">
        <v>124</v>
      </c>
      <c r="E21" t="s">
        <v>48</v>
      </c>
      <c r="J21" t="s">
        <v>131</v>
      </c>
      <c r="K21" t="s">
        <v>126</v>
      </c>
    </row>
    <row r="22" spans="1:11" x14ac:dyDescent="0.2">
      <c r="A22" t="s">
        <v>134</v>
      </c>
      <c r="B22" t="s">
        <v>135</v>
      </c>
      <c r="C22" t="s">
        <v>46</v>
      </c>
      <c r="D22" t="s">
        <v>124</v>
      </c>
      <c r="E22" t="s">
        <v>48</v>
      </c>
      <c r="J22" t="s">
        <v>147</v>
      </c>
      <c r="K22" t="s">
        <v>126</v>
      </c>
    </row>
    <row r="23" spans="1:11" x14ac:dyDescent="0.2">
      <c r="A23" t="s">
        <v>181</v>
      </c>
      <c r="B23" t="s">
        <v>182</v>
      </c>
      <c r="C23" t="s">
        <v>46</v>
      </c>
      <c r="D23" t="s">
        <v>124</v>
      </c>
      <c r="E23" t="s">
        <v>48</v>
      </c>
      <c r="J23" t="s">
        <v>152</v>
      </c>
      <c r="K23" t="s">
        <v>126</v>
      </c>
    </row>
    <row r="24" spans="1:11" x14ac:dyDescent="0.2">
      <c r="A24" t="s">
        <v>183</v>
      </c>
      <c r="B24" t="s">
        <v>184</v>
      </c>
      <c r="C24" t="s">
        <v>46</v>
      </c>
      <c r="D24" t="s">
        <v>124</v>
      </c>
      <c r="E24" t="s">
        <v>48</v>
      </c>
      <c r="J24" t="s">
        <v>156</v>
      </c>
      <c r="K24" t="s">
        <v>126</v>
      </c>
    </row>
    <row r="25" spans="1:11" x14ac:dyDescent="0.2">
      <c r="A25" t="s">
        <v>185</v>
      </c>
      <c r="B25" t="s">
        <v>186</v>
      </c>
      <c r="C25" t="s">
        <v>46</v>
      </c>
      <c r="D25" t="s">
        <v>124</v>
      </c>
      <c r="E25" t="s">
        <v>48</v>
      </c>
      <c r="J25" t="s">
        <v>151</v>
      </c>
      <c r="K25" t="s">
        <v>126</v>
      </c>
    </row>
    <row r="26" spans="1:11" x14ac:dyDescent="0.2">
      <c r="A26" t="s">
        <v>187</v>
      </c>
      <c r="B26" t="s">
        <v>188</v>
      </c>
      <c r="C26" t="s">
        <v>46</v>
      </c>
      <c r="D26" t="s">
        <v>124</v>
      </c>
      <c r="E26" t="s">
        <v>48</v>
      </c>
      <c r="J26" t="s">
        <v>157</v>
      </c>
      <c r="K26" t="s">
        <v>126</v>
      </c>
    </row>
    <row r="27" spans="1:11" x14ac:dyDescent="0.2">
      <c r="A27" t="s">
        <v>189</v>
      </c>
      <c r="B27" t="s">
        <v>190</v>
      </c>
      <c r="C27" t="s">
        <v>46</v>
      </c>
      <c r="D27" t="s">
        <v>124</v>
      </c>
      <c r="E27" t="s">
        <v>48</v>
      </c>
      <c r="J27" t="s">
        <v>154</v>
      </c>
      <c r="K27" t="s">
        <v>126</v>
      </c>
    </row>
    <row r="28" spans="1:11" x14ac:dyDescent="0.2">
      <c r="A28" t="s">
        <v>136</v>
      </c>
      <c r="B28" t="s">
        <v>137</v>
      </c>
      <c r="C28" t="s">
        <v>46</v>
      </c>
      <c r="D28" t="s">
        <v>124</v>
      </c>
      <c r="E28" t="s">
        <v>48</v>
      </c>
      <c r="J28" t="s">
        <v>130</v>
      </c>
      <c r="K28" t="s">
        <v>126</v>
      </c>
    </row>
    <row r="29" spans="1:11" x14ac:dyDescent="0.2">
      <c r="A29" t="s">
        <v>191</v>
      </c>
      <c r="B29" t="s">
        <v>192</v>
      </c>
      <c r="C29" t="s">
        <v>19</v>
      </c>
      <c r="D29" t="s">
        <v>124</v>
      </c>
      <c r="E29" t="s">
        <v>48</v>
      </c>
      <c r="G29">
        <v>0</v>
      </c>
    </row>
    <row r="30" spans="1:11" x14ac:dyDescent="0.2">
      <c r="A30" t="s">
        <v>193</v>
      </c>
      <c r="B30" t="s">
        <v>194</v>
      </c>
      <c r="C30" t="s">
        <v>16</v>
      </c>
      <c r="D30" t="s">
        <v>124</v>
      </c>
      <c r="E30" t="s">
        <v>48</v>
      </c>
    </row>
    <row r="31" spans="1:11" x14ac:dyDescent="0.2">
      <c r="A31" t="s">
        <v>36</v>
      </c>
      <c r="B31" t="s">
        <v>36</v>
      </c>
      <c r="C31" t="s">
        <v>16</v>
      </c>
      <c r="D31" t="s">
        <v>124</v>
      </c>
      <c r="E31" t="s">
        <v>48</v>
      </c>
    </row>
    <row r="32" spans="1:11" x14ac:dyDescent="0.2">
      <c r="A32" t="s">
        <v>196</v>
      </c>
      <c r="B32" t="s">
        <v>197</v>
      </c>
      <c r="C32" t="s">
        <v>16</v>
      </c>
      <c r="D32" t="s">
        <v>124</v>
      </c>
      <c r="E32" t="s">
        <v>48</v>
      </c>
    </row>
    <row r="33" spans="1:11" x14ac:dyDescent="0.2">
      <c r="A33" t="s">
        <v>198</v>
      </c>
      <c r="B33" t="s">
        <v>198</v>
      </c>
      <c r="C33" t="s">
        <v>46</v>
      </c>
      <c r="D33" t="s">
        <v>124</v>
      </c>
      <c r="E33" t="s">
        <v>48</v>
      </c>
      <c r="J33" t="s">
        <v>201</v>
      </c>
      <c r="K33" t="s">
        <v>126</v>
      </c>
    </row>
    <row r="34" spans="1:11" x14ac:dyDescent="0.2">
      <c r="A34" t="s">
        <v>199</v>
      </c>
      <c r="B34" t="s">
        <v>200</v>
      </c>
      <c r="C34" t="s">
        <v>19</v>
      </c>
      <c r="D34" t="s">
        <v>124</v>
      </c>
      <c r="E34" t="s">
        <v>48</v>
      </c>
      <c r="G34">
        <v>0</v>
      </c>
    </row>
    <row r="35" spans="1:11" x14ac:dyDescent="0.2">
      <c r="A35" t="s">
        <v>203</v>
      </c>
      <c r="B35" t="s">
        <v>203</v>
      </c>
      <c r="C35" t="s">
        <v>27</v>
      </c>
      <c r="D35" t="s">
        <v>124</v>
      </c>
      <c r="E35" t="s">
        <v>48</v>
      </c>
      <c r="F35" t="s">
        <v>124</v>
      </c>
    </row>
    <row r="36" spans="1:11" x14ac:dyDescent="0.2">
      <c r="A36" t="s">
        <v>204</v>
      </c>
      <c r="B36" t="s">
        <v>204</v>
      </c>
      <c r="C36" t="s">
        <v>19</v>
      </c>
      <c r="D36" t="s">
        <v>124</v>
      </c>
      <c r="E36" t="s">
        <v>48</v>
      </c>
      <c r="G36">
        <v>0</v>
      </c>
    </row>
    <row r="37" spans="1:11" x14ac:dyDescent="0.2">
      <c r="A37" t="s">
        <v>205</v>
      </c>
      <c r="B37" t="s">
        <v>205</v>
      </c>
      <c r="C37" t="s">
        <v>16</v>
      </c>
      <c r="D37" t="s">
        <v>124</v>
      </c>
      <c r="E37" t="s">
        <v>48</v>
      </c>
    </row>
    <row r="38" spans="1:11" x14ac:dyDescent="0.2">
      <c r="A38" t="s">
        <v>208</v>
      </c>
      <c r="B38" t="s">
        <v>209</v>
      </c>
      <c r="C38" t="s">
        <v>46</v>
      </c>
      <c r="D38" t="s">
        <v>124</v>
      </c>
      <c r="E38" t="s">
        <v>48</v>
      </c>
      <c r="J38" t="s">
        <v>202</v>
      </c>
      <c r="K38" t="s">
        <v>126</v>
      </c>
    </row>
  </sheetData>
  <conditionalFormatting sqref="F1:F1048576">
    <cfRule type="expression" dxfId="8" priority="5">
      <formula>AND($C1="Yes/No",ISBLANK($F1))</formula>
    </cfRule>
  </conditionalFormatting>
  <conditionalFormatting sqref="G1:G1048576">
    <cfRule type="expression" dxfId="7" priority="4">
      <formula>AND($C1="Number",ISBLANK($G1))</formula>
    </cfRule>
  </conditionalFormatting>
  <conditionalFormatting sqref="H1:H1048576">
    <cfRule type="expression" dxfId="6" priority="3">
      <formula>AND(LEFT($C1,15)="User (Multiple)",ISBLANK($H1))</formula>
    </cfRule>
  </conditionalFormatting>
  <conditionalFormatting sqref="I1:I1048576">
    <cfRule type="expression" dxfId="5" priority="1">
      <formula>AND($C1="Choice",ISBLANK($I1))</formula>
    </cfRule>
  </conditionalFormatting>
  <conditionalFormatting sqref="J1:J1048576">
    <cfRule type="expression" dxfId="4" priority="6">
      <formula>AND(OR($C1="Lookup",$C1="LookupMulti"),ISBLANK($J1))</formula>
    </cfRule>
  </conditionalFormatting>
  <conditionalFormatting sqref="K1:K1048576">
    <cfRule type="expression" dxfId="3" priority="2">
      <formula>AND(OR($C1="Lookup",$C1="LookupMulti"),ISBLANK($K1))</formula>
    </cfRule>
  </conditionalFormatting>
  <dataValidations count="2">
    <dataValidation type="list" allowBlank="1" showInputMessage="1" showErrorMessage="1" sqref="C2:C1048576" xr:uid="{C910A50A-F22E-454C-8CB8-5CDD0D5EA90E}">
      <formula1>INDIRECT("tblSiteColumns[User Columns]")</formula1>
    </dataValidation>
    <dataValidation type="list" allowBlank="1" showInputMessage="1" showErrorMessage="1" sqref="F2:F1048576 D2:D1048576" xr:uid="{301B57BB-4054-4690-9BEB-10D06B1D3544}">
      <formula1>"Yes,No"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737F799-ADFE-47C9-B6D6-CCE123E17B38}">
          <x14:formula1>
            <xm:f>OFFSET(Lists!$A$2,0,0,COUNTA(Lists!$A$2:$A$201))</xm:f>
          </x14:formula1>
          <xm:sqref>J2:J1048576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680E-7D77-4793-98FC-F33907744311}">
  <sheetPr codeName="Sheet5"/>
  <dimension ref="A1:B49"/>
  <sheetViews>
    <sheetView topLeftCell="A21" workbookViewId="0">
      <selection activeCell="A41" sqref="A41"/>
    </sheetView>
  </sheetViews>
  <sheetFormatPr defaultRowHeight="14.25" x14ac:dyDescent="0.2"/>
  <cols>
    <col min="1" max="1" width="24.625" bestFit="1" customWidth="1"/>
    <col min="2" max="2" width="23.5" bestFit="1" customWidth="1"/>
  </cols>
  <sheetData>
    <row r="1" spans="1:2" ht="15" x14ac:dyDescent="0.25">
      <c r="A1" s="2" t="s">
        <v>33</v>
      </c>
      <c r="B1" s="2" t="s">
        <v>34</v>
      </c>
    </row>
    <row r="2" spans="1:2" x14ac:dyDescent="0.2">
      <c r="A2" t="s">
        <v>157</v>
      </c>
      <c r="B2" t="s">
        <v>169</v>
      </c>
    </row>
    <row r="3" spans="1:2" x14ac:dyDescent="0.2">
      <c r="A3" t="s">
        <v>156</v>
      </c>
      <c r="B3" t="s">
        <v>169</v>
      </c>
    </row>
    <row r="4" spans="1:2" x14ac:dyDescent="0.2">
      <c r="A4" t="s">
        <v>156</v>
      </c>
      <c r="B4" t="s">
        <v>171</v>
      </c>
    </row>
    <row r="5" spans="1:2" x14ac:dyDescent="0.2">
      <c r="A5" t="s">
        <v>154</v>
      </c>
      <c r="B5" t="s">
        <v>188</v>
      </c>
    </row>
    <row r="6" spans="1:2" x14ac:dyDescent="0.2">
      <c r="A6" t="s">
        <v>154</v>
      </c>
      <c r="B6" t="s">
        <v>184</v>
      </c>
    </row>
    <row r="7" spans="1:2" x14ac:dyDescent="0.2">
      <c r="A7" t="s">
        <v>154</v>
      </c>
      <c r="B7" t="s">
        <v>175</v>
      </c>
    </row>
    <row r="8" spans="1:2" x14ac:dyDescent="0.2">
      <c r="A8" t="s">
        <v>154</v>
      </c>
      <c r="B8" t="s">
        <v>177</v>
      </c>
    </row>
    <row r="9" spans="1:2" x14ac:dyDescent="0.2">
      <c r="A9" t="s">
        <v>151</v>
      </c>
      <c r="B9" t="s">
        <v>184</v>
      </c>
    </row>
    <row r="10" spans="1:2" x14ac:dyDescent="0.2">
      <c r="A10" t="s">
        <v>151</v>
      </c>
      <c r="B10" t="s">
        <v>192</v>
      </c>
    </row>
    <row r="11" spans="1:2" x14ac:dyDescent="0.2">
      <c r="A11" t="s">
        <v>130</v>
      </c>
      <c r="B11" t="s">
        <v>148</v>
      </c>
    </row>
    <row r="12" spans="1:2" x14ac:dyDescent="0.2">
      <c r="A12" t="s">
        <v>147</v>
      </c>
      <c r="B12" t="s">
        <v>139</v>
      </c>
    </row>
    <row r="13" spans="1:2" x14ac:dyDescent="0.2">
      <c r="A13" t="s">
        <v>155</v>
      </c>
      <c r="B13" t="s">
        <v>184</v>
      </c>
    </row>
    <row r="14" spans="1:2" x14ac:dyDescent="0.2">
      <c r="A14" t="s">
        <v>155</v>
      </c>
      <c r="B14" t="s">
        <v>182</v>
      </c>
    </row>
    <row r="15" spans="1:2" x14ac:dyDescent="0.2">
      <c r="A15" t="s">
        <v>155</v>
      </c>
      <c r="B15" t="s">
        <v>190</v>
      </c>
    </row>
    <row r="16" spans="1:2" x14ac:dyDescent="0.2">
      <c r="A16" t="s">
        <v>155</v>
      </c>
      <c r="B16" t="s">
        <v>179</v>
      </c>
    </row>
    <row r="17" spans="1:2" x14ac:dyDescent="0.2">
      <c r="A17" t="s">
        <v>155</v>
      </c>
      <c r="B17" t="s">
        <v>144</v>
      </c>
    </row>
    <row r="18" spans="1:2" x14ac:dyDescent="0.2">
      <c r="A18" t="s">
        <v>155</v>
      </c>
      <c r="B18" t="s">
        <v>145</v>
      </c>
    </row>
    <row r="19" spans="1:2" x14ac:dyDescent="0.2">
      <c r="A19" t="s">
        <v>155</v>
      </c>
      <c r="B19" t="s">
        <v>141</v>
      </c>
    </row>
    <row r="20" spans="1:2" x14ac:dyDescent="0.2">
      <c r="A20" t="s">
        <v>152</v>
      </c>
      <c r="B20" t="s">
        <v>159</v>
      </c>
    </row>
    <row r="21" spans="1:2" x14ac:dyDescent="0.2">
      <c r="A21" t="s">
        <v>152</v>
      </c>
      <c r="B21" t="s">
        <v>161</v>
      </c>
    </row>
    <row r="22" spans="1:2" x14ac:dyDescent="0.2">
      <c r="A22" t="s">
        <v>152</v>
      </c>
      <c r="B22" t="s">
        <v>163</v>
      </c>
    </row>
    <row r="23" spans="1:2" x14ac:dyDescent="0.2">
      <c r="A23" t="s">
        <v>152</v>
      </c>
      <c r="B23" t="s">
        <v>165</v>
      </c>
    </row>
    <row r="24" spans="1:2" x14ac:dyDescent="0.2">
      <c r="A24" t="s">
        <v>152</v>
      </c>
      <c r="B24" t="s">
        <v>188</v>
      </c>
    </row>
    <row r="25" spans="1:2" x14ac:dyDescent="0.2">
      <c r="A25" t="s">
        <v>152</v>
      </c>
      <c r="B25" t="s">
        <v>167</v>
      </c>
    </row>
    <row r="26" spans="1:2" x14ac:dyDescent="0.2">
      <c r="A26" t="s">
        <v>152</v>
      </c>
      <c r="B26" t="s">
        <v>135</v>
      </c>
    </row>
    <row r="27" spans="1:2" x14ac:dyDescent="0.2">
      <c r="A27" t="s">
        <v>153</v>
      </c>
      <c r="B27" t="s">
        <v>182</v>
      </c>
    </row>
    <row r="28" spans="1:2" x14ac:dyDescent="0.2">
      <c r="A28" t="s">
        <v>153</v>
      </c>
      <c r="B28" t="s">
        <v>206</v>
      </c>
    </row>
    <row r="29" spans="1:2" x14ac:dyDescent="0.2">
      <c r="A29" t="s">
        <v>153</v>
      </c>
      <c r="B29" t="s">
        <v>184</v>
      </c>
    </row>
    <row r="30" spans="1:2" x14ac:dyDescent="0.2">
      <c r="A30" t="s">
        <v>153</v>
      </c>
      <c r="B30" t="s">
        <v>173</v>
      </c>
    </row>
    <row r="31" spans="1:2" x14ac:dyDescent="0.2">
      <c r="A31" t="s">
        <v>129</v>
      </c>
      <c r="B31" t="s">
        <v>141</v>
      </c>
    </row>
    <row r="32" spans="1:2" x14ac:dyDescent="0.2">
      <c r="A32" t="s">
        <v>150</v>
      </c>
      <c r="B32" t="s">
        <v>184</v>
      </c>
    </row>
    <row r="33" spans="1:2" x14ac:dyDescent="0.2">
      <c r="A33" t="s">
        <v>150</v>
      </c>
      <c r="B33" t="s">
        <v>182</v>
      </c>
    </row>
    <row r="34" spans="1:2" x14ac:dyDescent="0.2">
      <c r="A34" t="s">
        <v>150</v>
      </c>
      <c r="B34" t="s">
        <v>209</v>
      </c>
    </row>
    <row r="35" spans="1:2" x14ac:dyDescent="0.2">
      <c r="A35" t="s">
        <v>150</v>
      </c>
      <c r="B35" t="s">
        <v>133</v>
      </c>
    </row>
    <row r="36" spans="1:2" x14ac:dyDescent="0.2">
      <c r="A36" t="s">
        <v>150</v>
      </c>
      <c r="B36" t="s">
        <v>143</v>
      </c>
    </row>
    <row r="37" spans="1:2" x14ac:dyDescent="0.2">
      <c r="A37" t="s">
        <v>150</v>
      </c>
      <c r="B37" t="s">
        <v>137</v>
      </c>
    </row>
    <row r="38" spans="1:2" x14ac:dyDescent="0.2">
      <c r="A38" t="s">
        <v>150</v>
      </c>
      <c r="B38" t="s">
        <v>141</v>
      </c>
    </row>
    <row r="39" spans="1:2" x14ac:dyDescent="0.2">
      <c r="A39" t="s">
        <v>150</v>
      </c>
      <c r="B39" t="s">
        <v>125</v>
      </c>
    </row>
    <row r="40" spans="1:2" x14ac:dyDescent="0.2">
      <c r="A40" t="s">
        <v>195</v>
      </c>
      <c r="B40" t="s">
        <v>194</v>
      </c>
    </row>
    <row r="41" spans="1:2" x14ac:dyDescent="0.2">
      <c r="A41" t="s">
        <v>195</v>
      </c>
      <c r="B41" t="s">
        <v>36</v>
      </c>
    </row>
    <row r="42" spans="1:2" x14ac:dyDescent="0.2">
      <c r="A42" t="s">
        <v>195</v>
      </c>
      <c r="B42" t="s">
        <v>197</v>
      </c>
    </row>
    <row r="43" spans="1:2" x14ac:dyDescent="0.2">
      <c r="A43" t="s">
        <v>201</v>
      </c>
      <c r="B43" t="s">
        <v>125</v>
      </c>
    </row>
    <row r="44" spans="1:2" x14ac:dyDescent="0.2">
      <c r="A44" t="s">
        <v>202</v>
      </c>
      <c r="B44" t="s">
        <v>125</v>
      </c>
    </row>
    <row r="45" spans="1:2" x14ac:dyDescent="0.2">
      <c r="A45" t="s">
        <v>202</v>
      </c>
      <c r="B45" t="s">
        <v>198</v>
      </c>
    </row>
    <row r="46" spans="1:2" x14ac:dyDescent="0.2">
      <c r="A46" t="s">
        <v>202</v>
      </c>
      <c r="B46" t="s">
        <v>182</v>
      </c>
    </row>
    <row r="47" spans="1:2" x14ac:dyDescent="0.2">
      <c r="A47" t="s">
        <v>202</v>
      </c>
      <c r="B47" t="s">
        <v>203</v>
      </c>
    </row>
    <row r="48" spans="1:2" x14ac:dyDescent="0.2">
      <c r="A48" t="s">
        <v>202</v>
      </c>
      <c r="B48" t="s">
        <v>205</v>
      </c>
    </row>
    <row r="49" spans="1:2" x14ac:dyDescent="0.2">
      <c r="A49" t="s">
        <v>128</v>
      </c>
      <c r="B49" t="s">
        <v>204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635CF710-84C9-4F16-81AB-5F1487B9E025}">
            <xm:f>AND(COUNTIF('Site Columns'!$B:$B,$B2)&lt;1,NOT(ISBLANK($B2)))</xm:f>
            <x14:dxf>
              <font>
                <color rgb="FFFF0000"/>
              </font>
              <fill>
                <patternFill>
                  <bgColor rgb="FFFF7C80"/>
                </patternFill>
              </fill>
            </x14:dxf>
          </x14:cfRule>
          <xm:sqref>B2:B55 B57:B5000</xm:sqref>
        </x14:conditionalFormatting>
        <x14:conditionalFormatting xmlns:xm="http://schemas.microsoft.com/office/excel/2006/main">
          <x14:cfRule type="expression" priority="1" id="{FDF76BD5-B98F-4973-BDBA-B75FF7A2BE62}">
            <xm:f>AND(COUNTIF('Site Columns'!$B:$B,$B56)&lt;1,NOT(ISBLANK($B56)))</xm:f>
            <x14:dxf>
              <font>
                <color rgb="FFFF0000"/>
              </font>
              <fill>
                <patternFill>
                  <bgColor rgb="FFFF7C80"/>
                </patternFill>
              </fill>
            </x14:dxf>
          </x14:cfRule>
          <xm:sqref>B56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49D0011-78F6-4D70-A75E-2F15AD9090AB}">
          <x14:formula1>
            <xm:f>OFFSET('Site Columns'!$B$2,0,0,COUNTA('Site Columns'!$B$2:$B$201))</xm:f>
          </x14:formula1>
          <xm:sqref>B2:B1048576</xm:sqref>
        </x14:dataValidation>
        <x14:dataValidation type="list" allowBlank="1" showInputMessage="1" showErrorMessage="1" xr:uid="{E26F9B81-88C7-4111-8D89-542FC41E1778}">
          <x14:formula1>
            <xm:f>OFFSET(Lists!$A$2,0,0,COUNTA(Lists!$A$2:$A$201))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108A5-952D-4364-A175-06F8EA42D6B5}">
  <sheetPr codeName="Sheet10"/>
  <dimension ref="A1:B3"/>
  <sheetViews>
    <sheetView workbookViewId="0">
      <selection activeCell="A3" sqref="A3"/>
    </sheetView>
  </sheetViews>
  <sheetFormatPr defaultRowHeight="14.25" x14ac:dyDescent="0.2"/>
  <cols>
    <col min="1" max="1" width="16.375" customWidth="1"/>
    <col min="2" max="2" width="16.5" customWidth="1"/>
  </cols>
  <sheetData>
    <row r="1" spans="1:2" x14ac:dyDescent="0.2">
      <c r="A1" t="s">
        <v>0</v>
      </c>
      <c r="B1" t="s">
        <v>12</v>
      </c>
    </row>
    <row r="2" spans="1:2" x14ac:dyDescent="0.2">
      <c r="A2" t="s">
        <v>146</v>
      </c>
    </row>
    <row r="3" spans="1:2" x14ac:dyDescent="0.2">
      <c r="A3" t="s">
        <v>127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8C40D-A270-4CB9-A4C6-7F9122A00C0F}">
  <sheetPr codeName="Sheet11"/>
  <dimension ref="A1:B12"/>
  <sheetViews>
    <sheetView workbookViewId="0">
      <selection activeCell="A2" sqref="A2:B12"/>
    </sheetView>
  </sheetViews>
  <sheetFormatPr defaultRowHeight="14.25" x14ac:dyDescent="0.2"/>
  <cols>
    <col min="1" max="1" width="22.375" customWidth="1"/>
    <col min="2" max="2" width="22.125" customWidth="1"/>
  </cols>
  <sheetData>
    <row r="1" spans="1:2" x14ac:dyDescent="0.2">
      <c r="A1" t="s">
        <v>89</v>
      </c>
      <c r="B1" t="s">
        <v>90</v>
      </c>
    </row>
    <row r="2" spans="1:2" x14ac:dyDescent="0.2">
      <c r="A2" t="s">
        <v>146</v>
      </c>
      <c r="B2" t="s">
        <v>52</v>
      </c>
    </row>
    <row r="3" spans="1:2" x14ac:dyDescent="0.2">
      <c r="A3" t="s">
        <v>146</v>
      </c>
      <c r="B3" t="s">
        <v>66</v>
      </c>
    </row>
    <row r="4" spans="1:2" x14ac:dyDescent="0.2">
      <c r="A4" t="s">
        <v>146</v>
      </c>
      <c r="B4" t="s">
        <v>64</v>
      </c>
    </row>
    <row r="5" spans="1:2" x14ac:dyDescent="0.2">
      <c r="A5" t="s">
        <v>146</v>
      </c>
      <c r="B5" t="s">
        <v>81</v>
      </c>
    </row>
    <row r="6" spans="1:2" x14ac:dyDescent="0.2">
      <c r="A6" t="s">
        <v>146</v>
      </c>
      <c r="B6" t="s">
        <v>83</v>
      </c>
    </row>
    <row r="7" spans="1:2" x14ac:dyDescent="0.2">
      <c r="A7" t="s">
        <v>146</v>
      </c>
      <c r="B7" t="s">
        <v>77</v>
      </c>
    </row>
    <row r="8" spans="1:2" x14ac:dyDescent="0.2">
      <c r="A8" t="s">
        <v>146</v>
      </c>
      <c r="B8" t="s">
        <v>80</v>
      </c>
    </row>
    <row r="9" spans="1:2" x14ac:dyDescent="0.2">
      <c r="A9" t="s">
        <v>127</v>
      </c>
      <c r="B9" t="s">
        <v>81</v>
      </c>
    </row>
    <row r="10" spans="1:2" x14ac:dyDescent="0.2">
      <c r="A10" t="s">
        <v>127</v>
      </c>
      <c r="B10" t="s">
        <v>83</v>
      </c>
    </row>
    <row r="11" spans="1:2" x14ac:dyDescent="0.2">
      <c r="A11" t="s">
        <v>127</v>
      </c>
      <c r="B11" t="s">
        <v>77</v>
      </c>
    </row>
    <row r="12" spans="1:2" x14ac:dyDescent="0.2">
      <c r="A12" t="s">
        <v>127</v>
      </c>
      <c r="B12" t="s">
        <v>80</v>
      </c>
    </row>
  </sheetData>
  <dataValidations count="1">
    <dataValidation type="list" allowBlank="1" showInputMessage="1" showErrorMessage="1" sqref="B2:B1048576" xr:uid="{49C41840-BC27-4CDD-8328-ED4B05B58F39}">
      <formula1>INDIRECT("tblPermissionKinds[Permission Level]")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6B9005-CD08-4AB4-B36D-CFF2EE402419}">
          <x14:formula1>
            <xm:f>OFFSET('Custom Permissions'!$A$2,0,0,COUNTA('Custom Permissions'!$A$2:$A$201))</xm:f>
          </x14:formula1>
          <xm:sqref>A2:A1048576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27909-0795-40B1-A51C-BBE4B7E7390E}">
  <sheetPr codeName="Sheet6"/>
  <dimension ref="A1:B1"/>
  <sheetViews>
    <sheetView workbookViewId="0">
      <selection activeCell="B25" sqref="A2:B25"/>
    </sheetView>
  </sheetViews>
  <sheetFormatPr defaultRowHeight="14.25" x14ac:dyDescent="0.2"/>
  <cols>
    <col min="1" max="1" width="24.875" bestFit="1" customWidth="1"/>
    <col min="2" max="2" width="92" style="12" customWidth="1"/>
  </cols>
  <sheetData>
    <row r="1" spans="1:2" ht="15" x14ac:dyDescent="0.25">
      <c r="A1" s="2" t="s">
        <v>33</v>
      </c>
      <c r="B1" s="2" t="s">
        <v>35</v>
      </c>
    </row>
  </sheetData>
  <phoneticPr fontId="9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0AE691B-43E9-4339-B6EB-BDB2FE583CFC}">
            <xm:f>INDEX(Lists!$B:$B,MATCH($A1,Lists!$A:$A,0))&lt;&gt;"DocumentLibrary"</xm:f>
            <x14:dxf>
              <font>
                <color theme="7" tint="-0.24994659260841701"/>
              </font>
              <fill>
                <patternFill>
                  <bgColor theme="7" tint="0.59996337778862885"/>
                </patternFill>
              </fill>
            </x14:dxf>
          </x14:cfRule>
          <xm:sqref>A1:A1048576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A38645-E5BE-43DC-93D1-527A1C7176B7}">
          <x14:formula1>
            <xm:f>OFFSET(Lists!$A$2,0,0,COUNTA(Lists!$A$2:$A$201))</xm:f>
          </x14:formula1>
          <xm:sqref>A2:A1048576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23FE2-90C4-4F9E-A5A3-D4BBD41066DD}">
  <sheetPr codeName="Sheet9"/>
  <dimension ref="A1:D17"/>
  <sheetViews>
    <sheetView workbookViewId="0">
      <selection activeCell="F42" sqref="F42"/>
    </sheetView>
  </sheetViews>
  <sheetFormatPr defaultRowHeight="14.25" x14ac:dyDescent="0.2"/>
  <cols>
    <col min="1" max="1" width="35.875" style="12" customWidth="1"/>
    <col min="2" max="3" width="16.75" customWidth="1"/>
    <col min="4" max="4" width="16.625" customWidth="1"/>
  </cols>
  <sheetData>
    <row r="1" spans="1:4" ht="15" x14ac:dyDescent="0.25">
      <c r="A1" s="2" t="s">
        <v>41</v>
      </c>
      <c r="B1" s="2" t="s">
        <v>36</v>
      </c>
      <c r="C1" s="2" t="s">
        <v>47</v>
      </c>
      <c r="D1" s="2" t="s">
        <v>12</v>
      </c>
    </row>
    <row r="2" spans="1:4" x14ac:dyDescent="0.2">
      <c r="A2"/>
    </row>
    <row r="3" spans="1:4" x14ac:dyDescent="0.2">
      <c r="A3"/>
    </row>
    <row r="4" spans="1:4" x14ac:dyDescent="0.2">
      <c r="A4"/>
    </row>
    <row r="5" spans="1:4" x14ac:dyDescent="0.2">
      <c r="A5"/>
    </row>
    <row r="6" spans="1:4" x14ac:dyDescent="0.2">
      <c r="A6"/>
    </row>
    <row r="7" spans="1:4" x14ac:dyDescent="0.2">
      <c r="A7"/>
    </row>
    <row r="8" spans="1:4" x14ac:dyDescent="0.2">
      <c r="A8"/>
    </row>
    <row r="9" spans="1:4" x14ac:dyDescent="0.2">
      <c r="A9"/>
    </row>
    <row r="10" spans="1:4" x14ac:dyDescent="0.2">
      <c r="A10"/>
    </row>
    <row r="11" spans="1:4" x14ac:dyDescent="0.2">
      <c r="A11"/>
    </row>
    <row r="12" spans="1:4" x14ac:dyDescent="0.2">
      <c r="A12"/>
    </row>
    <row r="13" spans="1:4" x14ac:dyDescent="0.2">
      <c r="A13"/>
    </row>
    <row r="14" spans="1:4" x14ac:dyDescent="0.2">
      <c r="A14"/>
    </row>
    <row r="15" spans="1:4" x14ac:dyDescent="0.2">
      <c r="A15"/>
    </row>
    <row r="16" spans="1:4" x14ac:dyDescent="0.2">
      <c r="A16"/>
    </row>
    <row r="17" spans="1:1" x14ac:dyDescent="0.2">
      <c r="A17"/>
    </row>
  </sheetData>
  <phoneticPr fontId="9" type="noConversion"/>
  <dataValidations count="2">
    <dataValidation type="list" allowBlank="1" showInputMessage="1" showErrorMessage="1" sqref="C2:C1048576" xr:uid="{5A0A5B15-1925-4BF3-BF54-A5CAD0A85163}">
      <formula1>"True,False"</formula1>
    </dataValidation>
    <dataValidation type="list" allowBlank="1" showInputMessage="1" showErrorMessage="1" sqref="D2:D1048576" xr:uid="{384B59F0-1732-48D3-8BEE-AACD17165142}">
      <formula1>INDIRECT("tblGroupDescription[Group Description]")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7D71CF2-AA41-44FD-B3D6-BDA1DBFAC446}">
          <x14:formula1>
            <xm:f>OFFSET(Admin!$J$2,0,0,COUNTIF(Admin!$J$2:$J$205,"&lt;&gt;0"))</xm:f>
          </x14:formula1>
          <xm:sqref>H2 B2:B1048576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2605-7B66-4C02-A128-DDDAB7E35A13}">
  <sheetPr codeName="Sheet8"/>
  <dimension ref="A1:D1"/>
  <sheetViews>
    <sheetView workbookViewId="0">
      <selection activeCell="C7" sqref="C7"/>
    </sheetView>
  </sheetViews>
  <sheetFormatPr defaultRowHeight="14.25" x14ac:dyDescent="0.2"/>
  <cols>
    <col min="1" max="1" width="31.75" bestFit="1" customWidth="1"/>
    <col min="2" max="2" width="24.875" bestFit="1" customWidth="1"/>
    <col min="3" max="3" width="24" bestFit="1" customWidth="1"/>
    <col min="4" max="4" width="9.25" bestFit="1" customWidth="1"/>
    <col min="7" max="7" width="11.25" bestFit="1" customWidth="1"/>
    <col min="8" max="8" width="15.25" bestFit="1" customWidth="1"/>
  </cols>
  <sheetData>
    <row r="1" spans="1:4" ht="15" x14ac:dyDescent="0.25">
      <c r="A1" s="2" t="s">
        <v>15</v>
      </c>
      <c r="B1" s="2" t="s">
        <v>33</v>
      </c>
      <c r="C1" s="2" t="s">
        <v>42</v>
      </c>
      <c r="D1" s="2" t="s">
        <v>43</v>
      </c>
    </row>
  </sheetData>
  <phoneticPr fontId="9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A47E86C-8D20-4369-AFA2-81B302C3A665}">
          <x14:formula1>
            <xm:f>OFFSET(Admin!$J$2,0,0,COUNTIF(Admin!$J$2:$J$205,"&lt;&gt;0"))</xm:f>
          </x14:formula1>
          <xm:sqref>D2:D1048576 J2:J227</xm:sqref>
        </x14:dataValidation>
        <x14:dataValidation type="list" allowBlank="1" showInputMessage="1" showErrorMessage="1" xr:uid="{DC128037-29E0-416B-B215-8C5552F48298}">
          <x14:formula1>
            <xm:f>OFFSET(Folders!$B$2,0,0,COUNTA(Folders!$B$2:$B$2001))</xm:f>
          </x14:formula1>
          <xm:sqref>C2:C1048576</xm:sqref>
        </x14:dataValidation>
        <x14:dataValidation type="list" allowBlank="1" showInputMessage="1" showErrorMessage="1" xr:uid="{9FCDF44E-286D-446F-A333-2E2DBA5695DA}">
          <x14:formula1>
            <xm:f>OFFSET(Groups!$A$2,0,0,COUNTA(Groups!$A$2:$A$2001))</xm:f>
          </x14:formula1>
          <xm:sqref>A2:A1048576</xm:sqref>
        </x14:dataValidation>
        <x14:dataValidation type="list" allowBlank="1" showInputMessage="1" showErrorMessage="1" xr:uid="{33833649-7F03-4473-A1E3-AD6C3EF672B4}">
          <x14:formula1>
            <xm:f>OFFSET(Lists!$A$2,0,0,COUNTA(Lists!$A$2:$A$201))</xm:f>
          </x14:formula1>
          <xm:sqref>B2:B1048576 L22:L25 H2:H163 H180:H227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Site</vt:lpstr>
      <vt:lpstr>Lists</vt:lpstr>
      <vt:lpstr>Site Columns</vt:lpstr>
      <vt:lpstr>List Columns</vt:lpstr>
      <vt:lpstr>Custom Permissions</vt:lpstr>
      <vt:lpstr>Custom Permission Kinds</vt:lpstr>
      <vt:lpstr>Folders</vt:lpstr>
      <vt:lpstr>Groups</vt:lpstr>
      <vt:lpstr>Permissions</vt:lpstr>
      <vt:lpstr>Users</vt:lpstr>
      <vt:lpstr>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Baker</dc:creator>
  <cp:lastModifiedBy>David Baker</cp:lastModifiedBy>
  <dcterms:created xsi:type="dcterms:W3CDTF">2021-06-23T15:17:55Z</dcterms:created>
  <dcterms:modified xsi:type="dcterms:W3CDTF">2021-10-20T09:58:23Z</dcterms:modified>
</cp:coreProperties>
</file>