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sro_000\Downloads\EMGT 6952-20171211T192856Z-001\EMGT 6952\Final_files\"/>
    </mc:Choice>
  </mc:AlternateContent>
  <bookViews>
    <workbookView xWindow="0" yWindow="0" windowWidth="28800" windowHeight="14235" activeTab="3"/>
  </bookViews>
  <sheets>
    <sheet name="Answer Report 1" sheetId="2" r:id="rId1"/>
    <sheet name="Sensitivity Report 1" sheetId="3" r:id="rId2"/>
    <sheet name="Limits Report 1" sheetId="4" r:id="rId3"/>
    <sheet name="Sheet1" sheetId="1" r:id="rId4"/>
  </sheets>
  <definedNames>
    <definedName name="solver_adj" localSheetId="3" hidden="1">Sheet1!$C$3:$AE$3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Sheet1!$AG$12:$AG$21</definedName>
    <definedName name="solver_lhs2" localSheetId="3" hidden="1">Sheet1!$AG$6:$AG$11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Sheet1!$AG$2</definedName>
    <definedName name="solver_pre" localSheetId="3" hidden="1">0.000001</definedName>
    <definedName name="solver_rbv" localSheetId="3" hidden="1">1</definedName>
    <definedName name="solver_rel1" localSheetId="3" hidden="1">2</definedName>
    <definedName name="solver_rel2" localSheetId="3" hidden="1">1</definedName>
    <definedName name="solver_rhs1" localSheetId="3" hidden="1">Sheet1!$AI$12:$AI$21</definedName>
    <definedName name="solver_rhs2" localSheetId="3" hidden="1">Sheet1!$AI$6:$AI$11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1" i="1" l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2" i="1"/>
</calcChain>
</file>

<file path=xl/sharedStrings.xml><?xml version="1.0" encoding="utf-8"?>
<sst xmlns="http://schemas.openxmlformats.org/spreadsheetml/2006/main" count="387" uniqueCount="137">
  <si>
    <t>Objective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</si>
  <si>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</si>
  <si>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</si>
  <si>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</si>
  <si>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</si>
  <si>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</si>
  <si>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</si>
  <si>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</si>
  <si>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</si>
  <si>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</si>
  <si>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</si>
  <si>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</si>
  <si>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</si>
  <si>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</si>
  <si>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</si>
  <si>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</si>
  <si>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</si>
  <si>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</si>
  <si>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</si>
  <si>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</si>
  <si>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</si>
  <si>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</si>
  <si>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</si>
  <si>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</si>
  <si>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</si>
  <si>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</si>
  <si>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</si>
  <si>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</si>
  <si>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</si>
  <si>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</si>
  <si>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INEQ</t>
  </si>
  <si>
    <t>&lt;=</t>
  </si>
  <si>
    <t>EQ</t>
  </si>
  <si>
    <t>=</t>
  </si>
  <si>
    <t>Microsoft Excel 15.0 Answer Report</t>
  </si>
  <si>
    <t>Worksheet: [Book1]Sheet1</t>
  </si>
  <si>
    <t>Report Created: 12/11/2017 3:26:12 PM</t>
  </si>
  <si>
    <t>Result: Solver found a solution.  All Constraints and optimality conditions are satisfied.</t>
  </si>
  <si>
    <t>Solver Engine</t>
  </si>
  <si>
    <t>Engine: GRG Nonlinear</t>
  </si>
  <si>
    <t>Solution Time: 0.047 Seconds.</t>
  </si>
  <si>
    <t>Iterations: 1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</si>
  <si>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</si>
  <si>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</si>
  <si>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</si>
  <si>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</si>
  <si>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</si>
  <si>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</si>
  <si>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</si>
  <si>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</si>
  <si>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</si>
  <si>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</si>
  <si>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</si>
  <si>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</si>
  <si>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</si>
  <si>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</si>
  <si>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</si>
  <si>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</si>
  <si>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$AG$2</t>
  </si>
  <si>
    <t>$C$3</t>
  </si>
  <si>
    <t>Contin</t>
  </si>
  <si>
    <t>$D$3</t>
  </si>
  <si>
    <t>$E$3</t>
  </si>
  <si>
    <t>$F$3</t>
  </si>
  <si>
    <t>$G$3</t>
  </si>
  <si>
    <t>$H$3</t>
  </si>
  <si>
    <t>$I$3</t>
  </si>
  <si>
    <t>$J$3</t>
  </si>
  <si>
    <t>$K$3</t>
  </si>
  <si>
    <t>$L$3</t>
  </si>
  <si>
    <t>$M$3</t>
  </si>
  <si>
    <t>$N$3</t>
  </si>
  <si>
    <t>$O$3</t>
  </si>
  <si>
    <t>$P$3</t>
  </si>
  <si>
    <t>$Q$3</t>
  </si>
  <si>
    <t>$R$3</t>
  </si>
  <si>
    <t>$S$3</t>
  </si>
  <si>
    <t>$T$3</t>
  </si>
  <si>
    <t>$U$3</t>
  </si>
  <si>
    <t>$V$3</t>
  </si>
  <si>
    <t>$W$3</t>
  </si>
  <si>
    <t>$X$3</t>
  </si>
  <si>
    <t>$Y$3</t>
  </si>
  <si>
    <t>$Z$3</t>
  </si>
  <si>
    <t>$AA$3</t>
  </si>
  <si>
    <t>$AB$3</t>
  </si>
  <si>
    <t>$AC$3</t>
  </si>
  <si>
    <t>$AD$3</t>
  </si>
  <si>
    <t>$AE$3</t>
  </si>
  <si>
    <t>$AG$12</t>
  </si>
  <si>
    <t>$AG$12=$AI$12</t>
  </si>
  <si>
    <t>Binding</t>
  </si>
  <si>
    <t>$AG$13</t>
  </si>
  <si>
    <t>$AG$13=$AI$13</t>
  </si>
  <si>
    <t>$AG$14</t>
  </si>
  <si>
    <t>$AG$14=$AI$14</t>
  </si>
  <si>
    <t>$AG$15</t>
  </si>
  <si>
    <t>$AG$15=$AI$15</t>
  </si>
  <si>
    <t>$AG$16</t>
  </si>
  <si>
    <t>$AG$16=$AI$16</t>
  </si>
  <si>
    <t>$AG$17</t>
  </si>
  <si>
    <t>$AG$17=$AI$17</t>
  </si>
  <si>
    <t>$AG$18</t>
  </si>
  <si>
    <t>$AG$18=$AI$18</t>
  </si>
  <si>
    <t>$AG$19</t>
  </si>
  <si>
    <t>$AG$19=$AI$19</t>
  </si>
  <si>
    <t>$AG$20</t>
  </si>
  <si>
    <t>$AG$20=$AI$20</t>
  </si>
  <si>
    <t>$AG$21</t>
  </si>
  <si>
    <t>$AG$21=$AI$21</t>
  </si>
  <si>
    <t>$AG$6</t>
  </si>
  <si>
    <t>$AG$6&lt;=$AI$6</t>
  </si>
  <si>
    <t>Not Binding</t>
  </si>
  <si>
    <t>$AG$7</t>
  </si>
  <si>
    <t>$AG$7&lt;=$AI$7</t>
  </si>
  <si>
    <t>$AG$8</t>
  </si>
  <si>
    <t>$AG$8&lt;=$AI$8</t>
  </si>
  <si>
    <t>$AG$9</t>
  </si>
  <si>
    <t>$AG$9&lt;=$AI$9</t>
  </si>
  <si>
    <t>$AG$10</t>
  </si>
  <si>
    <t>$AG$10&lt;=$AI$10</t>
  </si>
  <si>
    <t>$AG$11</t>
  </si>
  <si>
    <t>$AG$11&lt;=$AI$11</t>
  </si>
  <si>
    <t>Microsoft Excel 15.0 Sensitivity Report</t>
  </si>
  <si>
    <t>Report Created: 12/11/2017 3:26:13 PM</t>
  </si>
  <si>
    <t>Final</t>
  </si>
  <si>
    <t>Value</t>
  </si>
  <si>
    <t>Reduced</t>
  </si>
  <si>
    <t>Gradient</t>
  </si>
  <si>
    <t>Lagrange</t>
  </si>
  <si>
    <t>Multiplier</t>
  </si>
  <si>
    <t>Microsoft Excel 15.0 Limits Report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</si>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</sst>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6.28515625" customWidth="1"/>
    <col min="4" max="4" width="13.7109375" bestFit="1" customWidth="1"/>
    <col min="5" max="5" width="15.5703125" bestFit="1" customWidth="1"/>
    <col min="6" max="6" width="11.42578125" customWidth="1"/>
    <col min="7" max="7" width="6" customWidth="1"/>
  </cols>
  <sheetData>
    <row r="1" spans="1:5" x14ac:dyDescent="0.25">
      <c r="A1" s="3" t="s">
        <v>34</v>
      </c>
    </row>
    <row r="2" spans="1:5" x14ac:dyDescent="0.25">
      <c r="A2" s="3" t="s">
        <v>35</v>
      </c>
    </row>
    <row r="3" spans="1:5" x14ac:dyDescent="0.25">
      <c r="A3" s="3" t="s">
        <v>36</v>
      </c>
    </row>
    <row r="4" spans="1:5" x14ac:dyDescent="0.25">
      <c r="A4" s="3" t="s">
        <v>37</v>
      </c>
    </row>
    <row r="5" spans="1:5" x14ac:dyDescent="0.25">
      <c r="A5" s="3" t="s">
        <v>38</v>
      </c>
    </row>
    <row r="6" spans="1:5" x14ac:dyDescent="0.25">
      <c r="A6" s="3"/>
      <c r="B6" t="s">
        <v>39</v>
      </c>
    </row>
    <row r="7" spans="1:5" x14ac:dyDescent="0.25">
      <c r="A7" s="3"/>
      <c r="B7" t="s">
        <v>40</v>
      </c>
    </row>
    <row r="8" spans="1:5" x14ac:dyDescent="0.25">
      <c r="A8" s="3"/>
      <c r="B8" t="s">
        <v>41</v>
      </c>
    </row>
    <row r="9" spans="1:5" x14ac:dyDescent="0.25">
      <c r="A9" s="3" t="s">
        <v>42</v>
      </c>
    </row>
    <row r="10" spans="1:5" x14ac:dyDescent="0.25">
      <c r="B10" t="s">
        <v>43</v>
      </c>
    </row>
    <row r="11" spans="1:5" x14ac:dyDescent="0.25">
      <c r="B11" t="s">
        <v>44</v>
      </c>
    </row>
    <row r="12" spans="1:5" x14ac:dyDescent="0.25">
      <c r="B12" t="s">
        <v>45</v>
      </c>
    </row>
    <row r="14" spans="1:5" ht="15.75" thickBot="1" x14ac:dyDescent="0.3">
      <c r="A14" t="s">
        <v>46</v>
      </c>
    </row>
    <row r="15" spans="1:5" ht="15.75" thickBot="1" x14ac:dyDescent="0.3">
      <c r="B15" s="5" t="s">
        <v>47</v>
      </c>
      <c r="C15" s="5" t="s">
        <v>48</v>
      </c>
      <c r="D15" s="5" t="s">
        <v>49</v>
      </c>
      <c r="E15" s="5" t="s">
        <v>50</v>
      </c>
    </row>
    <row r="16" spans="1:5" ht="15.75" thickBot="1" x14ac:dyDescent="0.3">
      <c r="B16" s="4" t="s">
        <v>58</v>
      </c>
      <c r="C16" s="4"/>
      <c r="D16" s="7">
        <v>31700000</v>
      </c>
      <c r="E16" s="7">
        <v>31700000</v>
      </c>
    </row>
    <row r="19" spans="1:6" ht="15.75" thickBot="1" x14ac:dyDescent="0.3">
      <c r="A19" t="s">
        <v>51</v>
      </c>
    </row>
    <row r="20" spans="1:6" ht="15.75" thickBot="1" x14ac:dyDescent="0.3">
      <c r="B20" s="5" t="s">
        <v>47</v>
      </c>
      <c r="C20" s="5" t="s">
        <v>48</v>
      </c>
      <c r="D20" s="5" t="s">
        <v>49</v>
      </c>
      <c r="E20" s="5" t="s">
        <v>50</v>
      </c>
      <c r="F20" s="5" t="s">
        <v>52</v>
      </c>
    </row>
    <row r="21" spans="1:6" x14ac:dyDescent="0.25">
      <c r="B21" s="6" t="s">
        <v>59</v>
      </c>
      <c r="C21" s="6" t="s">
        <v>1</v>
      </c>
      <c r="D21" s="8">
        <v>0</v>
      </c>
      <c r="E21" s="8">
        <v>0</v>
      </c>
      <c r="F21" s="6" t="s">
        <v>60</v>
      </c>
    </row>
    <row r="22" spans="1:6" x14ac:dyDescent="0.25">
      <c r="B22" s="6" t="s">
        <v>61</v>
      </c>
      <c r="C22" s="6" t="s">
        <v>2</v>
      </c>
      <c r="D22" s="8">
        <v>0</v>
      </c>
      <c r="E22" s="8">
        <v>0</v>
      </c>
      <c r="F22" s="6" t="s">
        <v>60</v>
      </c>
    </row>
    <row r="23" spans="1:6" x14ac:dyDescent="0.25">
      <c r="B23" s="6" t="s">
        <v>62</v>
      </c>
      <c r="C23" s="6" t="s">
        <v>3</v>
      </c>
      <c r="D23" s="8">
        <v>0</v>
      </c>
      <c r="E23" s="8">
        <v>0</v>
      </c>
      <c r="F23" s="6" t="s">
        <v>60</v>
      </c>
    </row>
    <row r="24" spans="1:6" x14ac:dyDescent="0.25">
      <c r="B24" s="6" t="s">
        <v>63</v>
      </c>
      <c r="C24" s="6" t="s">
        <v>4</v>
      </c>
      <c r="D24" s="8">
        <v>40000</v>
      </c>
      <c r="E24" s="8">
        <v>40000</v>
      </c>
      <c r="F24" s="6" t="s">
        <v>60</v>
      </c>
    </row>
    <row r="25" spans="1:6" x14ac:dyDescent="0.25">
      <c r="B25" s="6" t="s">
        <v>64</v>
      </c>
      <c r="C25" s="6" t="s">
        <v>5</v>
      </c>
      <c r="D25" s="8">
        <v>50000</v>
      </c>
      <c r="E25" s="8">
        <v>50000</v>
      </c>
      <c r="F25" s="6" t="s">
        <v>60</v>
      </c>
    </row>
    <row r="26" spans="1:6" x14ac:dyDescent="0.25">
      <c r="B26" s="6" t="s">
        <v>65</v>
      </c>
      <c r="C26" s="6" t="s">
        <v>6</v>
      </c>
      <c r="D26" s="8">
        <v>0</v>
      </c>
      <c r="E26" s="8">
        <v>0</v>
      </c>
      <c r="F26" s="6" t="s">
        <v>60</v>
      </c>
    </row>
    <row r="27" spans="1:6" x14ac:dyDescent="0.25">
      <c r="B27" s="6" t="s">
        <v>66</v>
      </c>
      <c r="C27" s="6" t="s">
        <v>7</v>
      </c>
      <c r="D27" s="8">
        <v>0</v>
      </c>
      <c r="E27" s="8">
        <v>0</v>
      </c>
      <c r="F27" s="6" t="s">
        <v>60</v>
      </c>
    </row>
    <row r="28" spans="1:6" x14ac:dyDescent="0.25">
      <c r="B28" s="6" t="s">
        <v>67</v>
      </c>
      <c r="C28" s="6" t="s">
        <v>8</v>
      </c>
      <c r="D28" s="8">
        <v>20000</v>
      </c>
      <c r="E28" s="8">
        <v>20000</v>
      </c>
      <c r="F28" s="6" t="s">
        <v>60</v>
      </c>
    </row>
    <row r="29" spans="1:6" x14ac:dyDescent="0.25">
      <c r="B29" s="6" t="s">
        <v>68</v>
      </c>
      <c r="C29" s="6" t="s">
        <v>9</v>
      </c>
      <c r="D29" s="8">
        <v>45000</v>
      </c>
      <c r="E29" s="8">
        <v>45000</v>
      </c>
      <c r="F29" s="6" t="s">
        <v>60</v>
      </c>
    </row>
    <row r="30" spans="1:6" x14ac:dyDescent="0.25">
      <c r="B30" s="6" t="s">
        <v>69</v>
      </c>
      <c r="C30" s="6" t="s">
        <v>10</v>
      </c>
      <c r="D30" s="8">
        <v>60000</v>
      </c>
      <c r="E30" s="8">
        <v>60000</v>
      </c>
      <c r="F30" s="6" t="s">
        <v>60</v>
      </c>
    </row>
    <row r="31" spans="1:6" x14ac:dyDescent="0.25">
      <c r="B31" s="6" t="s">
        <v>70</v>
      </c>
      <c r="C31" s="6" t="s">
        <v>11</v>
      </c>
      <c r="D31" s="8">
        <v>0</v>
      </c>
      <c r="E31" s="8">
        <v>0</v>
      </c>
      <c r="F31" s="6" t="s">
        <v>60</v>
      </c>
    </row>
    <row r="32" spans="1:6" x14ac:dyDescent="0.25">
      <c r="B32" s="6" t="s">
        <v>71</v>
      </c>
      <c r="C32" s="6" t="s">
        <v>12</v>
      </c>
      <c r="D32" s="8">
        <v>0</v>
      </c>
      <c r="E32" s="8">
        <v>0</v>
      </c>
      <c r="F32" s="6" t="s">
        <v>60</v>
      </c>
    </row>
    <row r="33" spans="2:6" x14ac:dyDescent="0.25">
      <c r="B33" s="6" t="s">
        <v>72</v>
      </c>
      <c r="C33" s="6" t="s">
        <v>13</v>
      </c>
      <c r="D33" s="8">
        <v>0</v>
      </c>
      <c r="E33" s="8">
        <v>0</v>
      </c>
      <c r="F33" s="6" t="s">
        <v>60</v>
      </c>
    </row>
    <row r="34" spans="2:6" x14ac:dyDescent="0.25">
      <c r="B34" s="6" t="s">
        <v>73</v>
      </c>
      <c r="C34" s="6" t="s">
        <v>14</v>
      </c>
      <c r="D34" s="8">
        <v>0</v>
      </c>
      <c r="E34" s="8">
        <v>0</v>
      </c>
      <c r="F34" s="6" t="s">
        <v>60</v>
      </c>
    </row>
    <row r="35" spans="2:6" x14ac:dyDescent="0.25">
      <c r="B35" s="6" t="s">
        <v>74</v>
      </c>
      <c r="C35" s="6" t="s">
        <v>15</v>
      </c>
      <c r="D35" s="8">
        <v>0</v>
      </c>
      <c r="E35" s="8">
        <v>0</v>
      </c>
      <c r="F35" s="6" t="s">
        <v>60</v>
      </c>
    </row>
    <row r="36" spans="2:6" x14ac:dyDescent="0.25">
      <c r="B36" s="6" t="s">
        <v>75</v>
      </c>
      <c r="C36" s="6" t="s">
        <v>16</v>
      </c>
      <c r="D36" s="8">
        <v>0</v>
      </c>
      <c r="E36" s="8">
        <v>0</v>
      </c>
      <c r="F36" s="6" t="s">
        <v>60</v>
      </c>
    </row>
    <row r="37" spans="2:6" x14ac:dyDescent="0.25">
      <c r="B37" s="6" t="s">
        <v>76</v>
      </c>
      <c r="C37" s="6" t="s">
        <v>17</v>
      </c>
      <c r="D37" s="8">
        <v>0</v>
      </c>
      <c r="E37" s="8">
        <v>0</v>
      </c>
      <c r="F37" s="6" t="s">
        <v>60</v>
      </c>
    </row>
    <row r="38" spans="2:6" x14ac:dyDescent="0.25">
      <c r="B38" s="6" t="s">
        <v>77</v>
      </c>
      <c r="C38" s="6" t="s">
        <v>18</v>
      </c>
      <c r="D38" s="8">
        <v>10000</v>
      </c>
      <c r="E38" s="8">
        <v>10000</v>
      </c>
      <c r="F38" s="6" t="s">
        <v>60</v>
      </c>
    </row>
    <row r="39" spans="2:6" x14ac:dyDescent="0.25">
      <c r="B39" s="6" t="s">
        <v>78</v>
      </c>
      <c r="C39" s="6" t="s">
        <v>19</v>
      </c>
      <c r="D39" s="8">
        <v>0</v>
      </c>
      <c r="E39" s="8">
        <v>0</v>
      </c>
      <c r="F39" s="6" t="s">
        <v>60</v>
      </c>
    </row>
    <row r="40" spans="2:6" x14ac:dyDescent="0.25">
      <c r="B40" s="6" t="s">
        <v>79</v>
      </c>
      <c r="C40" s="6" t="s">
        <v>20</v>
      </c>
      <c r="D40" s="8">
        <v>35000</v>
      </c>
      <c r="E40" s="8">
        <v>35000</v>
      </c>
      <c r="F40" s="6" t="s">
        <v>60</v>
      </c>
    </row>
    <row r="41" spans="2:6" x14ac:dyDescent="0.25">
      <c r="B41" s="6" t="s">
        <v>80</v>
      </c>
      <c r="C41" s="6" t="s">
        <v>21</v>
      </c>
      <c r="D41" s="8">
        <v>0</v>
      </c>
      <c r="E41" s="8">
        <v>0</v>
      </c>
      <c r="F41" s="6" t="s">
        <v>60</v>
      </c>
    </row>
    <row r="42" spans="2:6" x14ac:dyDescent="0.25">
      <c r="B42" s="6" t="s">
        <v>81</v>
      </c>
      <c r="C42" s="6" t="s">
        <v>22</v>
      </c>
      <c r="D42" s="8">
        <v>0</v>
      </c>
      <c r="E42" s="8">
        <v>0</v>
      </c>
      <c r="F42" s="6" t="s">
        <v>60</v>
      </c>
    </row>
    <row r="43" spans="2:6" x14ac:dyDescent="0.25">
      <c r="B43" s="6" t="s">
        <v>82</v>
      </c>
      <c r="C43" s="6" t="s">
        <v>23</v>
      </c>
      <c r="D43" s="8">
        <v>0</v>
      </c>
      <c r="E43" s="8">
        <v>0</v>
      </c>
      <c r="F43" s="6" t="s">
        <v>60</v>
      </c>
    </row>
    <row r="44" spans="2:6" x14ac:dyDescent="0.25">
      <c r="B44" s="6" t="s">
        <v>83</v>
      </c>
      <c r="C44" s="6" t="s">
        <v>24</v>
      </c>
      <c r="D44" s="8">
        <v>60000</v>
      </c>
      <c r="E44" s="8">
        <v>60000</v>
      </c>
      <c r="F44" s="6" t="s">
        <v>60</v>
      </c>
    </row>
    <row r="45" spans="2:6" x14ac:dyDescent="0.25">
      <c r="B45" s="6" t="s">
        <v>84</v>
      </c>
      <c r="C45" s="6" t="s">
        <v>25</v>
      </c>
      <c r="D45" s="8">
        <v>0</v>
      </c>
      <c r="E45" s="8">
        <v>0</v>
      </c>
      <c r="F45" s="6" t="s">
        <v>60</v>
      </c>
    </row>
    <row r="46" spans="2:6" x14ac:dyDescent="0.25">
      <c r="B46" s="6" t="s">
        <v>85</v>
      </c>
      <c r="C46" s="6" t="s">
        <v>26</v>
      </c>
      <c r="D46" s="8">
        <v>40000</v>
      </c>
      <c r="E46" s="8">
        <v>40000</v>
      </c>
      <c r="F46" s="6" t="s">
        <v>60</v>
      </c>
    </row>
    <row r="47" spans="2:6" x14ac:dyDescent="0.25">
      <c r="B47" s="6" t="s">
        <v>86</v>
      </c>
      <c r="C47" s="6" t="s">
        <v>27</v>
      </c>
      <c r="D47" s="8">
        <v>0</v>
      </c>
      <c r="E47" s="8">
        <v>0</v>
      </c>
      <c r="F47" s="6" t="s">
        <v>60</v>
      </c>
    </row>
    <row r="48" spans="2:6" x14ac:dyDescent="0.25">
      <c r="B48" s="6" t="s">
        <v>87</v>
      </c>
      <c r="C48" s="6" t="s">
        <v>28</v>
      </c>
      <c r="D48" s="8">
        <v>0</v>
      </c>
      <c r="E48" s="8">
        <v>0</v>
      </c>
      <c r="F48" s="6" t="s">
        <v>60</v>
      </c>
    </row>
    <row r="49" spans="1:7" ht="15.75" thickBot="1" x14ac:dyDescent="0.3">
      <c r="B49" s="4" t="s">
        <v>88</v>
      </c>
      <c r="C49" s="4" t="s">
        <v>29</v>
      </c>
      <c r="D49" s="7">
        <v>0</v>
      </c>
      <c r="E49" s="7">
        <v>0</v>
      </c>
      <c r="F49" s="4" t="s">
        <v>60</v>
      </c>
    </row>
    <row r="52" spans="1:7" ht="15.75" thickBot="1" x14ac:dyDescent="0.3">
      <c r="A52" t="s">
        <v>53</v>
      </c>
    </row>
    <row r="53" spans="1:7" ht="15.75" thickBot="1" x14ac:dyDescent="0.3">
      <c r="B53" s="5" t="s">
        <v>47</v>
      </c>
      <c r="C53" s="5" t="s">
        <v>48</v>
      </c>
      <c r="D53" s="5" t="s">
        <v>54</v>
      </c>
      <c r="E53" s="5" t="s">
        <v>55</v>
      </c>
      <c r="F53" s="5" t="s">
        <v>56</v>
      </c>
      <c r="G53" s="5" t="s">
        <v>57</v>
      </c>
    </row>
    <row r="54" spans="1:7" x14ac:dyDescent="0.25">
      <c r="B54" s="6" t="s">
        <v>89</v>
      </c>
      <c r="C54" s="6" t="s">
        <v>32</v>
      </c>
      <c r="D54" s="8">
        <v>0</v>
      </c>
      <c r="E54" s="6" t="s">
        <v>90</v>
      </c>
      <c r="F54" s="6" t="s">
        <v>91</v>
      </c>
      <c r="G54" s="6">
        <v>0</v>
      </c>
    </row>
    <row r="55" spans="1:7" x14ac:dyDescent="0.25">
      <c r="B55" s="6" t="s">
        <v>92</v>
      </c>
      <c r="C55" s="6"/>
      <c r="D55" s="8">
        <v>0</v>
      </c>
      <c r="E55" s="6" t="s">
        <v>93</v>
      </c>
      <c r="F55" s="6" t="s">
        <v>91</v>
      </c>
      <c r="G55" s="6">
        <v>0</v>
      </c>
    </row>
    <row r="56" spans="1:7" x14ac:dyDescent="0.25">
      <c r="B56" s="6" t="s">
        <v>94</v>
      </c>
      <c r="C56" s="6"/>
      <c r="D56" s="8">
        <v>0</v>
      </c>
      <c r="E56" s="6" t="s">
        <v>95</v>
      </c>
      <c r="F56" s="6" t="s">
        <v>91</v>
      </c>
      <c r="G56" s="6">
        <v>0</v>
      </c>
    </row>
    <row r="57" spans="1:7" x14ac:dyDescent="0.25">
      <c r="B57" s="6" t="s">
        <v>96</v>
      </c>
      <c r="C57" s="6"/>
      <c r="D57" s="8">
        <v>0</v>
      </c>
      <c r="E57" s="6" t="s">
        <v>97</v>
      </c>
      <c r="F57" s="6" t="s">
        <v>91</v>
      </c>
      <c r="G57" s="6">
        <v>0</v>
      </c>
    </row>
    <row r="58" spans="1:7" x14ac:dyDescent="0.25">
      <c r="B58" s="6" t="s">
        <v>98</v>
      </c>
      <c r="C58" s="6"/>
      <c r="D58" s="8">
        <v>50000</v>
      </c>
      <c r="E58" s="6" t="s">
        <v>99</v>
      </c>
      <c r="F58" s="6" t="s">
        <v>91</v>
      </c>
      <c r="G58" s="6">
        <v>0</v>
      </c>
    </row>
    <row r="59" spans="1:7" x14ac:dyDescent="0.25">
      <c r="B59" s="6" t="s">
        <v>100</v>
      </c>
      <c r="C59" s="6"/>
      <c r="D59" s="8">
        <v>10000</v>
      </c>
      <c r="E59" s="6" t="s">
        <v>101</v>
      </c>
      <c r="F59" s="6" t="s">
        <v>91</v>
      </c>
      <c r="G59" s="6">
        <v>0</v>
      </c>
    </row>
    <row r="60" spans="1:7" x14ac:dyDescent="0.25">
      <c r="B60" s="6" t="s">
        <v>102</v>
      </c>
      <c r="C60" s="6"/>
      <c r="D60" s="8">
        <v>40000</v>
      </c>
      <c r="E60" s="6" t="s">
        <v>103</v>
      </c>
      <c r="F60" s="6" t="s">
        <v>91</v>
      </c>
      <c r="G60" s="6">
        <v>0</v>
      </c>
    </row>
    <row r="61" spans="1:7" x14ac:dyDescent="0.25">
      <c r="B61" s="6" t="s">
        <v>104</v>
      </c>
      <c r="C61" s="6"/>
      <c r="D61" s="8">
        <v>35000</v>
      </c>
      <c r="E61" s="6" t="s">
        <v>105</v>
      </c>
      <c r="F61" s="6" t="s">
        <v>91</v>
      </c>
      <c r="G61" s="6">
        <v>0</v>
      </c>
    </row>
    <row r="62" spans="1:7" x14ac:dyDescent="0.25">
      <c r="B62" s="6" t="s">
        <v>106</v>
      </c>
      <c r="C62" s="6"/>
      <c r="D62" s="8">
        <v>60000</v>
      </c>
      <c r="E62" s="6" t="s">
        <v>107</v>
      </c>
      <c r="F62" s="6" t="s">
        <v>91</v>
      </c>
      <c r="G62" s="6">
        <v>0</v>
      </c>
    </row>
    <row r="63" spans="1:7" x14ac:dyDescent="0.25">
      <c r="B63" s="6" t="s">
        <v>108</v>
      </c>
      <c r="C63" s="6"/>
      <c r="D63" s="8">
        <v>20000</v>
      </c>
      <c r="E63" s="6" t="s">
        <v>109</v>
      </c>
      <c r="F63" s="6" t="s">
        <v>91</v>
      </c>
      <c r="G63" s="6">
        <v>0</v>
      </c>
    </row>
    <row r="64" spans="1:7" x14ac:dyDescent="0.25">
      <c r="B64" s="6" t="s">
        <v>110</v>
      </c>
      <c r="C64" s="6" t="s">
        <v>30</v>
      </c>
      <c r="D64" s="8">
        <v>110000</v>
      </c>
      <c r="E64" s="6" t="s">
        <v>111</v>
      </c>
      <c r="F64" s="6" t="s">
        <v>112</v>
      </c>
      <c r="G64" s="6">
        <v>40000</v>
      </c>
    </row>
    <row r="65" spans="2:7" x14ac:dyDescent="0.25">
      <c r="B65" s="6" t="s">
        <v>113</v>
      </c>
      <c r="C65" s="6"/>
      <c r="D65" s="8">
        <v>105000</v>
      </c>
      <c r="E65" s="6" t="s">
        <v>114</v>
      </c>
      <c r="F65" s="6" t="s">
        <v>112</v>
      </c>
      <c r="G65" s="6">
        <v>95000</v>
      </c>
    </row>
    <row r="66" spans="2:7" x14ac:dyDescent="0.25">
      <c r="B66" s="6" t="s">
        <v>115</v>
      </c>
      <c r="C66" s="6"/>
      <c r="D66" s="8">
        <v>0</v>
      </c>
      <c r="E66" s="6" t="s">
        <v>116</v>
      </c>
      <c r="F66" s="6" t="s">
        <v>112</v>
      </c>
      <c r="G66" s="6">
        <v>70000</v>
      </c>
    </row>
    <row r="67" spans="2:7" x14ac:dyDescent="0.25">
      <c r="B67" s="6" t="s">
        <v>117</v>
      </c>
      <c r="C67" s="6"/>
      <c r="D67" s="8">
        <v>45000</v>
      </c>
      <c r="E67" s="6" t="s">
        <v>118</v>
      </c>
      <c r="F67" s="6" t="s">
        <v>112</v>
      </c>
      <c r="G67" s="6">
        <v>5000</v>
      </c>
    </row>
    <row r="68" spans="2:7" x14ac:dyDescent="0.25">
      <c r="B68" s="6" t="s">
        <v>119</v>
      </c>
      <c r="C68" s="6"/>
      <c r="D68" s="8">
        <v>60000</v>
      </c>
      <c r="E68" s="6" t="s">
        <v>120</v>
      </c>
      <c r="F68" s="6" t="s">
        <v>112</v>
      </c>
      <c r="G68" s="6">
        <v>40000</v>
      </c>
    </row>
    <row r="69" spans="2:7" ht="15.75" thickBot="1" x14ac:dyDescent="0.3">
      <c r="B69" s="4" t="s">
        <v>121</v>
      </c>
      <c r="C69" s="4"/>
      <c r="D69" s="7">
        <v>40000</v>
      </c>
      <c r="E69" s="4" t="s">
        <v>122</v>
      </c>
      <c r="F69" s="4" t="s">
        <v>91</v>
      </c>
      <c r="G69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showGridLines="0" workbookViewId="0"/>
  </sheetViews>
  <sheetFormatPr defaultRowHeight="15" x14ac:dyDescent="0.25"/>
  <cols>
    <col min="1" max="1" width="2.28515625" customWidth="1"/>
    <col min="2" max="2" width="7.5703125" bestFit="1" customWidth="1"/>
    <col min="3" max="3" width="6.28515625" customWidth="1"/>
    <col min="4" max="4" width="7" bestFit="1" customWidth="1"/>
    <col min="5" max="5" width="12.7109375" bestFit="1" customWidth="1"/>
  </cols>
  <sheetData>
    <row r="1" spans="1:5" x14ac:dyDescent="0.25">
      <c r="A1" s="3" t="s">
        <v>123</v>
      </c>
    </row>
    <row r="2" spans="1:5" x14ac:dyDescent="0.25">
      <c r="A2" s="3" t="s">
        <v>35</v>
      </c>
    </row>
    <row r="3" spans="1:5" x14ac:dyDescent="0.25">
      <c r="A3" s="3" t="s">
        <v>124</v>
      </c>
    </row>
    <row r="6" spans="1:5" ht="15.75" thickBot="1" x14ac:dyDescent="0.3">
      <c r="A6" t="s">
        <v>51</v>
      </c>
    </row>
    <row r="7" spans="1:5" x14ac:dyDescent="0.25">
      <c r="B7" s="9"/>
      <c r="C7" s="9"/>
      <c r="D7" s="9" t="s">
        <v>125</v>
      </c>
      <c r="E7" s="9" t="s">
        <v>127</v>
      </c>
    </row>
    <row r="8" spans="1:5" ht="15.75" thickBot="1" x14ac:dyDescent="0.3">
      <c r="B8" s="10" t="s">
        <v>47</v>
      </c>
      <c r="C8" s="10" t="s">
        <v>48</v>
      </c>
      <c r="D8" s="10" t="s">
        <v>126</v>
      </c>
      <c r="E8" s="10" t="s">
        <v>128</v>
      </c>
    </row>
    <row r="9" spans="1:5" x14ac:dyDescent="0.25">
      <c r="B9" s="6" t="s">
        <v>59</v>
      </c>
      <c r="C9" s="6" t="s">
        <v>1</v>
      </c>
      <c r="D9" s="6">
        <v>0</v>
      </c>
      <c r="E9" s="6">
        <v>80.002425323436754</v>
      </c>
    </row>
    <row r="10" spans="1:5" x14ac:dyDescent="0.25">
      <c r="B10" s="6" t="s">
        <v>61</v>
      </c>
      <c r="C10" s="6" t="s">
        <v>2</v>
      </c>
      <c r="D10" s="6">
        <v>0</v>
      </c>
      <c r="E10" s="6">
        <v>-1.1700186468679495E-3</v>
      </c>
    </row>
    <row r="11" spans="1:5" x14ac:dyDescent="0.25">
      <c r="B11" s="6" t="s">
        <v>62</v>
      </c>
      <c r="C11" s="6" t="s">
        <v>3</v>
      </c>
      <c r="D11" s="6">
        <v>0</v>
      </c>
      <c r="E11" s="6">
        <v>89.997693192296111</v>
      </c>
    </row>
    <row r="12" spans="1:5" x14ac:dyDescent="0.25">
      <c r="B12" s="6" t="s">
        <v>63</v>
      </c>
      <c r="C12" s="6" t="s">
        <v>4</v>
      </c>
      <c r="D12" s="6">
        <v>40000</v>
      </c>
      <c r="E12" s="6">
        <v>0</v>
      </c>
    </row>
    <row r="13" spans="1:5" x14ac:dyDescent="0.25">
      <c r="B13" s="6" t="s">
        <v>64</v>
      </c>
      <c r="C13" s="6" t="s">
        <v>5</v>
      </c>
      <c r="D13" s="6">
        <v>50000</v>
      </c>
      <c r="E13" s="6">
        <v>0</v>
      </c>
    </row>
    <row r="14" spans="1:5" x14ac:dyDescent="0.25">
      <c r="B14" s="6" t="s">
        <v>65</v>
      </c>
      <c r="C14" s="6" t="s">
        <v>6</v>
      </c>
      <c r="D14" s="6">
        <v>0</v>
      </c>
      <c r="E14" s="6">
        <v>119.99540046308528</v>
      </c>
    </row>
    <row r="15" spans="1:5" x14ac:dyDescent="0.25">
      <c r="B15" s="6" t="s">
        <v>66</v>
      </c>
      <c r="C15" s="6" t="s">
        <v>7</v>
      </c>
      <c r="D15" s="6">
        <v>0</v>
      </c>
      <c r="E15" s="6">
        <v>100.00606325677259</v>
      </c>
    </row>
    <row r="16" spans="1:5" x14ac:dyDescent="0.25">
      <c r="B16" s="6" t="s">
        <v>67</v>
      </c>
      <c r="C16" s="6" t="s">
        <v>8</v>
      </c>
      <c r="D16" s="6">
        <v>20000</v>
      </c>
      <c r="E16" s="6">
        <v>0</v>
      </c>
    </row>
    <row r="17" spans="2:5" x14ac:dyDescent="0.25">
      <c r="B17" s="6" t="s">
        <v>68</v>
      </c>
      <c r="C17" s="6" t="s">
        <v>9</v>
      </c>
      <c r="D17" s="6">
        <v>45000</v>
      </c>
      <c r="E17" s="6">
        <v>0</v>
      </c>
    </row>
    <row r="18" spans="2:5" x14ac:dyDescent="0.25">
      <c r="B18" s="6" t="s">
        <v>69</v>
      </c>
      <c r="C18" s="6" t="s">
        <v>10</v>
      </c>
      <c r="D18" s="6">
        <v>60000</v>
      </c>
      <c r="E18" s="6">
        <v>0</v>
      </c>
    </row>
    <row r="19" spans="2:5" x14ac:dyDescent="0.25">
      <c r="B19" s="6" t="s">
        <v>70</v>
      </c>
      <c r="C19" s="6" t="s">
        <v>11</v>
      </c>
      <c r="D19" s="6">
        <v>0</v>
      </c>
      <c r="E19" s="6">
        <v>3.1267562366141307E-3</v>
      </c>
    </row>
    <row r="20" spans="2:5" x14ac:dyDescent="0.25">
      <c r="B20" s="6" t="s">
        <v>71</v>
      </c>
      <c r="C20" s="6" t="s">
        <v>12</v>
      </c>
      <c r="D20" s="6">
        <v>0</v>
      </c>
      <c r="E20" s="6">
        <v>159.99855641232045</v>
      </c>
    </row>
    <row r="21" spans="2:5" x14ac:dyDescent="0.25">
      <c r="B21" s="6" t="s">
        <v>72</v>
      </c>
      <c r="C21" s="6" t="s">
        <v>13</v>
      </c>
      <c r="D21" s="6">
        <v>0</v>
      </c>
      <c r="E21" s="6">
        <v>100.00316599527049</v>
      </c>
    </row>
    <row r="22" spans="2:5" x14ac:dyDescent="0.25">
      <c r="B22" s="6" t="s">
        <v>73</v>
      </c>
      <c r="C22" s="6" t="s">
        <v>14</v>
      </c>
      <c r="D22" s="6">
        <v>0</v>
      </c>
      <c r="E22" s="6">
        <v>-39.996119498573499</v>
      </c>
    </row>
    <row r="23" spans="2:5" x14ac:dyDescent="0.25">
      <c r="B23" s="6" t="s">
        <v>74</v>
      </c>
      <c r="C23" s="6" t="s">
        <v>15</v>
      </c>
      <c r="D23" s="6">
        <v>0</v>
      </c>
      <c r="E23" s="6">
        <v>20.003645141081339</v>
      </c>
    </row>
    <row r="24" spans="2:5" x14ac:dyDescent="0.25">
      <c r="B24" s="6" t="s">
        <v>75</v>
      </c>
      <c r="C24" s="6" t="s">
        <v>16</v>
      </c>
      <c r="D24" s="6">
        <v>0</v>
      </c>
      <c r="E24" s="6">
        <v>0</v>
      </c>
    </row>
    <row r="25" spans="2:5" x14ac:dyDescent="0.25">
      <c r="B25" s="6" t="s">
        <v>76</v>
      </c>
      <c r="C25" s="6" t="s">
        <v>17</v>
      </c>
      <c r="D25" s="6">
        <v>0</v>
      </c>
      <c r="E25" s="6">
        <v>59.999299425569518</v>
      </c>
    </row>
    <row r="26" spans="2:5" x14ac:dyDescent="0.25">
      <c r="B26" s="6" t="s">
        <v>77</v>
      </c>
      <c r="C26" s="6" t="s">
        <v>18</v>
      </c>
      <c r="D26" s="6">
        <v>10000</v>
      </c>
      <c r="E26" s="6">
        <v>0</v>
      </c>
    </row>
    <row r="27" spans="2:5" x14ac:dyDescent="0.25">
      <c r="B27" s="6" t="s">
        <v>78</v>
      </c>
      <c r="C27" s="6" t="s">
        <v>19</v>
      </c>
      <c r="D27" s="6">
        <v>0</v>
      </c>
      <c r="E27" s="6">
        <v>20.003171028208108</v>
      </c>
    </row>
    <row r="28" spans="2:5" x14ac:dyDescent="0.25">
      <c r="B28" s="6" t="s">
        <v>79</v>
      </c>
      <c r="C28" s="6" t="s">
        <v>20</v>
      </c>
      <c r="D28" s="6">
        <v>35000</v>
      </c>
      <c r="E28" s="6">
        <v>0</v>
      </c>
    </row>
    <row r="29" spans="2:5" x14ac:dyDescent="0.25">
      <c r="B29" s="6" t="s">
        <v>80</v>
      </c>
      <c r="C29" s="6" t="s">
        <v>21</v>
      </c>
      <c r="D29" s="6">
        <v>0</v>
      </c>
      <c r="E29" s="6">
        <v>30.003140517691907</v>
      </c>
    </row>
    <row r="30" spans="2:5" x14ac:dyDescent="0.25">
      <c r="B30" s="6" t="s">
        <v>81</v>
      </c>
      <c r="C30" s="6" t="s">
        <v>22</v>
      </c>
      <c r="D30" s="6">
        <v>0</v>
      </c>
      <c r="E30" s="6">
        <v>130.00244544552214</v>
      </c>
    </row>
    <row r="31" spans="2:5" x14ac:dyDescent="0.25">
      <c r="B31" s="6" t="s">
        <v>82</v>
      </c>
      <c r="C31" s="6" t="s">
        <v>23</v>
      </c>
      <c r="D31" s="6">
        <v>0</v>
      </c>
      <c r="E31" s="6">
        <v>229.99856128158478</v>
      </c>
    </row>
    <row r="32" spans="2:5" x14ac:dyDescent="0.25">
      <c r="B32" s="6" t="s">
        <v>83</v>
      </c>
      <c r="C32" s="6" t="s">
        <v>24</v>
      </c>
      <c r="D32" s="6">
        <v>60000</v>
      </c>
      <c r="E32" s="6">
        <v>0</v>
      </c>
    </row>
    <row r="33" spans="1:5" x14ac:dyDescent="0.25">
      <c r="B33" s="6" t="s">
        <v>84</v>
      </c>
      <c r="C33" s="6" t="s">
        <v>25</v>
      </c>
      <c r="D33" s="6">
        <v>0</v>
      </c>
      <c r="E33" s="6">
        <v>110.00243287887604</v>
      </c>
    </row>
    <row r="34" spans="1:5" x14ac:dyDescent="0.25">
      <c r="B34" s="6" t="s">
        <v>85</v>
      </c>
      <c r="C34" s="6" t="s">
        <v>26</v>
      </c>
      <c r="D34" s="6">
        <v>40000</v>
      </c>
      <c r="E34" s="6">
        <v>0</v>
      </c>
    </row>
    <row r="35" spans="1:5" x14ac:dyDescent="0.25">
      <c r="B35" s="6" t="s">
        <v>86</v>
      </c>
      <c r="C35" s="6" t="s">
        <v>27</v>
      </c>
      <c r="D35" s="6">
        <v>0</v>
      </c>
      <c r="E35" s="6">
        <v>100.00291509805143</v>
      </c>
    </row>
    <row r="36" spans="1:5" x14ac:dyDescent="0.25">
      <c r="B36" s="6" t="s">
        <v>87</v>
      </c>
      <c r="C36" s="6" t="s">
        <v>28</v>
      </c>
      <c r="D36" s="6">
        <v>0</v>
      </c>
      <c r="E36" s="6">
        <v>50.003141405552761</v>
      </c>
    </row>
    <row r="37" spans="1:5" ht="15.75" thickBot="1" x14ac:dyDescent="0.3">
      <c r="B37" s="4" t="s">
        <v>88</v>
      </c>
      <c r="C37" s="4" t="s">
        <v>29</v>
      </c>
      <c r="D37" s="4">
        <v>0</v>
      </c>
      <c r="E37" s="4">
        <v>160.00243411443066</v>
      </c>
    </row>
    <row r="39" spans="1:5" ht="15.75" thickBot="1" x14ac:dyDescent="0.3">
      <c r="A39" t="s">
        <v>53</v>
      </c>
    </row>
    <row r="40" spans="1:5" x14ac:dyDescent="0.25">
      <c r="B40" s="9"/>
      <c r="C40" s="9"/>
      <c r="D40" s="9" t="s">
        <v>125</v>
      </c>
      <c r="E40" s="9" t="s">
        <v>129</v>
      </c>
    </row>
    <row r="41" spans="1:5" ht="15.75" thickBot="1" x14ac:dyDescent="0.3">
      <c r="B41" s="10" t="s">
        <v>47</v>
      </c>
      <c r="C41" s="10" t="s">
        <v>48</v>
      </c>
      <c r="D41" s="10" t="s">
        <v>126</v>
      </c>
      <c r="E41" s="10" t="s">
        <v>130</v>
      </c>
    </row>
    <row r="42" spans="1:5" x14ac:dyDescent="0.25">
      <c r="B42" s="6" t="s">
        <v>89</v>
      </c>
      <c r="C42" s="6" t="s">
        <v>32</v>
      </c>
      <c r="D42" s="6">
        <v>0</v>
      </c>
      <c r="E42" s="6">
        <v>7.3162627828912002E-4</v>
      </c>
    </row>
    <row r="43" spans="1:5" x14ac:dyDescent="0.25">
      <c r="B43" s="6" t="s">
        <v>92</v>
      </c>
      <c r="C43" s="6"/>
      <c r="D43" s="6">
        <v>0</v>
      </c>
      <c r="E43" s="6">
        <v>60.000000695387527</v>
      </c>
    </row>
    <row r="44" spans="1:5" x14ac:dyDescent="0.25">
      <c r="B44" s="6" t="s">
        <v>94</v>
      </c>
      <c r="C44" s="6"/>
      <c r="D44" s="6">
        <v>0</v>
      </c>
      <c r="E44" s="6">
        <v>30.000000347693764</v>
      </c>
    </row>
    <row r="45" spans="1:5" x14ac:dyDescent="0.25">
      <c r="B45" s="6" t="s">
        <v>96</v>
      </c>
      <c r="C45" s="6"/>
      <c r="D45" s="6">
        <v>0</v>
      </c>
      <c r="E45" s="6">
        <v>80.000001583248377</v>
      </c>
    </row>
    <row r="46" spans="1:5" x14ac:dyDescent="0.25">
      <c r="B46" s="6" t="s">
        <v>98</v>
      </c>
      <c r="C46" s="6"/>
      <c r="D46" s="6">
        <v>50000</v>
      </c>
      <c r="E46" s="6">
        <v>159.99999135732651</v>
      </c>
    </row>
    <row r="47" spans="1:5" x14ac:dyDescent="0.25">
      <c r="B47" s="6" t="s">
        <v>100</v>
      </c>
      <c r="C47" s="6"/>
      <c r="D47" s="6">
        <v>10000</v>
      </c>
      <c r="E47" s="6">
        <v>140.00000227863589</v>
      </c>
    </row>
    <row r="48" spans="1:5" x14ac:dyDescent="0.25">
      <c r="B48" s="6" t="s">
        <v>102</v>
      </c>
      <c r="C48" s="6"/>
      <c r="D48" s="6">
        <v>40000</v>
      </c>
      <c r="E48" s="6">
        <v>120.00000237487257</v>
      </c>
    </row>
    <row r="49" spans="2:5" x14ac:dyDescent="0.25">
      <c r="B49" s="6" t="s">
        <v>104</v>
      </c>
      <c r="C49" s="6"/>
      <c r="D49" s="6">
        <v>35000</v>
      </c>
      <c r="E49" s="6">
        <v>220.0000055489086</v>
      </c>
    </row>
    <row r="50" spans="2:5" x14ac:dyDescent="0.25">
      <c r="B50" s="6" t="s">
        <v>106</v>
      </c>
      <c r="C50" s="6"/>
      <c r="D50" s="6">
        <v>60000</v>
      </c>
      <c r="E50" s="6">
        <v>110.00000389913718</v>
      </c>
    </row>
    <row r="51" spans="2:5" x14ac:dyDescent="0.25">
      <c r="B51" s="6" t="s">
        <v>108</v>
      </c>
      <c r="C51" s="6"/>
      <c r="D51" s="6">
        <v>20000</v>
      </c>
      <c r="E51" s="6">
        <v>160.00000316649675</v>
      </c>
    </row>
    <row r="52" spans="2:5" x14ac:dyDescent="0.25">
      <c r="B52" s="6" t="s">
        <v>110</v>
      </c>
      <c r="C52" s="6" t="s">
        <v>30</v>
      </c>
      <c r="D52" s="6">
        <v>110000</v>
      </c>
      <c r="E52" s="6">
        <v>0</v>
      </c>
    </row>
    <row r="53" spans="2:5" x14ac:dyDescent="0.25">
      <c r="B53" s="6" t="s">
        <v>113</v>
      </c>
      <c r="C53" s="6"/>
      <c r="D53" s="6">
        <v>105000</v>
      </c>
      <c r="E53" s="6">
        <v>0</v>
      </c>
    </row>
    <row r="54" spans="2:5" x14ac:dyDescent="0.25">
      <c r="B54" s="6" t="s">
        <v>115</v>
      </c>
      <c r="C54" s="6"/>
      <c r="D54" s="6">
        <v>0</v>
      </c>
      <c r="E54" s="6">
        <v>0</v>
      </c>
    </row>
    <row r="55" spans="2:5" x14ac:dyDescent="0.25">
      <c r="B55" s="6" t="s">
        <v>117</v>
      </c>
      <c r="C55" s="6"/>
      <c r="D55" s="6">
        <v>45000</v>
      </c>
      <c r="E55" s="6">
        <v>0</v>
      </c>
    </row>
    <row r="56" spans="2:5" x14ac:dyDescent="0.25">
      <c r="B56" s="6" t="s">
        <v>119</v>
      </c>
      <c r="C56" s="6"/>
      <c r="D56" s="6">
        <v>60000</v>
      </c>
      <c r="E56" s="6">
        <v>0</v>
      </c>
    </row>
    <row r="57" spans="2:5" ht="15.75" thickBot="1" x14ac:dyDescent="0.3">
      <c r="B57" s="4" t="s">
        <v>121</v>
      </c>
      <c r="C57" s="4"/>
      <c r="D57" s="4">
        <v>40000</v>
      </c>
      <c r="E57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9.5703125" bestFit="1" customWidth="1"/>
    <col min="4" max="4" width="9" bestFit="1" customWidth="1"/>
    <col min="5" max="5" width="2.28515625" customWidth="1"/>
    <col min="6" max="6" width="6.42578125" customWidth="1"/>
    <col min="7" max="7" width="9.5703125" bestFit="1" customWidth="1"/>
    <col min="8" max="8" width="2.28515625" customWidth="1"/>
    <col min="9" max="9" width="6.5703125" customWidth="1"/>
    <col min="10" max="10" width="9.5703125" bestFit="1" customWidth="1"/>
  </cols>
  <sheetData>
    <row r="1" spans="1:10" x14ac:dyDescent="0.25">
      <c r="A1" s="3" t="s">
        <v>131</v>
      </c>
    </row>
    <row r="2" spans="1:10" x14ac:dyDescent="0.25">
      <c r="A2" s="3" t="s">
        <v>35</v>
      </c>
    </row>
    <row r="3" spans="1:10" x14ac:dyDescent="0.25">
      <c r="A3" s="3" t="s">
        <v>124</v>
      </c>
    </row>
    <row r="5" spans="1:10" ht="15.75" thickBot="1" x14ac:dyDescent="0.3"/>
    <row r="6" spans="1:10" x14ac:dyDescent="0.25">
      <c r="B6" s="9"/>
      <c r="C6" s="9" t="s">
        <v>0</v>
      </c>
      <c r="D6" s="9"/>
    </row>
    <row r="7" spans="1:10" ht="15.75" thickBot="1" x14ac:dyDescent="0.3">
      <c r="B7" s="10" t="s">
        <v>47</v>
      </c>
      <c r="C7" s="10" t="s">
        <v>48</v>
      </c>
      <c r="D7" s="10" t="s">
        <v>126</v>
      </c>
    </row>
    <row r="8" spans="1:10" ht="15.75" thickBot="1" x14ac:dyDescent="0.3">
      <c r="B8" s="4" t="s">
        <v>58</v>
      </c>
      <c r="C8" s="4"/>
      <c r="D8" s="7">
        <v>31700000</v>
      </c>
    </row>
    <row r="10" spans="1:10" ht="15.75" thickBot="1" x14ac:dyDescent="0.3"/>
    <row r="11" spans="1:10" x14ac:dyDescent="0.25">
      <c r="B11" s="9"/>
      <c r="C11" s="9" t="s">
        <v>132</v>
      </c>
      <c r="D11" s="9"/>
      <c r="F11" s="9" t="s">
        <v>133</v>
      </c>
      <c r="G11" s="9" t="s">
        <v>0</v>
      </c>
      <c r="I11" s="9" t="s">
        <v>136</v>
      </c>
      <c r="J11" s="9" t="s">
        <v>0</v>
      </c>
    </row>
    <row r="12" spans="1:10" ht="15.75" thickBot="1" x14ac:dyDescent="0.3">
      <c r="B12" s="10" t="s">
        <v>47</v>
      </c>
      <c r="C12" s="10" t="s">
        <v>48</v>
      </c>
      <c r="D12" s="10" t="s">
        <v>126</v>
      </c>
      <c r="F12" s="10" t="s">
        <v>134</v>
      </c>
      <c r="G12" s="10" t="s">
        <v>135</v>
      </c>
      <c r="I12" s="10" t="s">
        <v>134</v>
      </c>
      <c r="J12" s="10" t="s">
        <v>135</v>
      </c>
    </row>
    <row r="13" spans="1:10" x14ac:dyDescent="0.25">
      <c r="B13" s="6" t="s">
        <v>59</v>
      </c>
      <c r="C13" s="6" t="s">
        <v>1</v>
      </c>
      <c r="D13" s="8">
        <v>0</v>
      </c>
      <c r="F13" s="8">
        <v>0</v>
      </c>
      <c r="G13" s="8">
        <v>31700000</v>
      </c>
      <c r="I13" s="8">
        <v>0</v>
      </c>
      <c r="J13" s="8">
        <v>31700000</v>
      </c>
    </row>
    <row r="14" spans="1:10" x14ac:dyDescent="0.25">
      <c r="B14" s="6" t="s">
        <v>61</v>
      </c>
      <c r="C14" s="6" t="s">
        <v>2</v>
      </c>
      <c r="D14" s="8">
        <v>0</v>
      </c>
      <c r="F14" s="8">
        <v>0</v>
      </c>
      <c r="G14" s="8">
        <v>31700000</v>
      </c>
      <c r="I14" s="8">
        <v>0</v>
      </c>
      <c r="J14" s="8">
        <v>31700000</v>
      </c>
    </row>
    <row r="15" spans="1:10" x14ac:dyDescent="0.25">
      <c r="B15" s="6" t="s">
        <v>62</v>
      </c>
      <c r="C15" s="6" t="s">
        <v>3</v>
      </c>
      <c r="D15" s="8">
        <v>0</v>
      </c>
      <c r="F15" s="8">
        <v>0</v>
      </c>
      <c r="G15" s="8">
        <v>31700000</v>
      </c>
      <c r="I15" s="8">
        <v>0</v>
      </c>
      <c r="J15" s="8">
        <v>31700000</v>
      </c>
    </row>
    <row r="16" spans="1:10" x14ac:dyDescent="0.25">
      <c r="B16" s="6" t="s">
        <v>63</v>
      </c>
      <c r="C16" s="6" t="s">
        <v>4</v>
      </c>
      <c r="D16" s="8">
        <v>40000</v>
      </c>
      <c r="F16" s="8">
        <v>40000</v>
      </c>
      <c r="G16" s="8">
        <v>31700000</v>
      </c>
      <c r="I16" s="8">
        <v>40000</v>
      </c>
      <c r="J16" s="8">
        <v>31700000</v>
      </c>
    </row>
    <row r="17" spans="2:10" x14ac:dyDescent="0.25">
      <c r="B17" s="6" t="s">
        <v>64</v>
      </c>
      <c r="C17" s="6" t="s">
        <v>5</v>
      </c>
      <c r="D17" s="8">
        <v>50000</v>
      </c>
      <c r="F17" s="8">
        <v>50000</v>
      </c>
      <c r="G17" s="8">
        <v>31700000</v>
      </c>
      <c r="I17" s="8">
        <v>50000</v>
      </c>
      <c r="J17" s="8">
        <v>31700000</v>
      </c>
    </row>
    <row r="18" spans="2:10" x14ac:dyDescent="0.25">
      <c r="B18" s="6" t="s">
        <v>65</v>
      </c>
      <c r="C18" s="6" t="s">
        <v>6</v>
      </c>
      <c r="D18" s="8">
        <v>0</v>
      </c>
      <c r="F18" s="8">
        <v>0</v>
      </c>
      <c r="G18" s="8">
        <v>31700000</v>
      </c>
      <c r="I18" s="8">
        <v>0</v>
      </c>
      <c r="J18" s="8">
        <v>31700000</v>
      </c>
    </row>
    <row r="19" spans="2:10" x14ac:dyDescent="0.25">
      <c r="B19" s="6" t="s">
        <v>66</v>
      </c>
      <c r="C19" s="6" t="s">
        <v>7</v>
      </c>
      <c r="D19" s="8">
        <v>0</v>
      </c>
      <c r="F19" s="8">
        <v>0</v>
      </c>
      <c r="G19" s="8">
        <v>31700000</v>
      </c>
      <c r="I19" s="8">
        <v>0</v>
      </c>
      <c r="J19" s="8">
        <v>31700000</v>
      </c>
    </row>
    <row r="20" spans="2:10" x14ac:dyDescent="0.25">
      <c r="B20" s="6" t="s">
        <v>67</v>
      </c>
      <c r="C20" s="6" t="s">
        <v>8</v>
      </c>
      <c r="D20" s="8">
        <v>20000</v>
      </c>
      <c r="F20" s="8">
        <v>20000</v>
      </c>
      <c r="G20" s="8">
        <v>31700000</v>
      </c>
      <c r="I20" s="8">
        <v>20000</v>
      </c>
      <c r="J20" s="8">
        <v>31700000</v>
      </c>
    </row>
    <row r="21" spans="2:10" x14ac:dyDescent="0.25">
      <c r="B21" s="6" t="s">
        <v>68</v>
      </c>
      <c r="C21" s="6" t="s">
        <v>9</v>
      </c>
      <c r="D21" s="8">
        <v>45000</v>
      </c>
      <c r="F21" s="8">
        <v>45000</v>
      </c>
      <c r="G21" s="8">
        <v>31700000</v>
      </c>
      <c r="I21" s="8">
        <v>45000</v>
      </c>
      <c r="J21" s="8">
        <v>31700000</v>
      </c>
    </row>
    <row r="22" spans="2:10" x14ac:dyDescent="0.25">
      <c r="B22" s="6" t="s">
        <v>69</v>
      </c>
      <c r="C22" s="6" t="s">
        <v>10</v>
      </c>
      <c r="D22" s="8">
        <v>60000</v>
      </c>
      <c r="F22" s="8">
        <v>60000</v>
      </c>
      <c r="G22" s="8">
        <v>31700000</v>
      </c>
      <c r="I22" s="8">
        <v>60000</v>
      </c>
      <c r="J22" s="8">
        <v>31700000</v>
      </c>
    </row>
    <row r="23" spans="2:10" x14ac:dyDescent="0.25">
      <c r="B23" s="6" t="s">
        <v>70</v>
      </c>
      <c r="C23" s="6" t="s">
        <v>11</v>
      </c>
      <c r="D23" s="8">
        <v>0</v>
      </c>
      <c r="F23" s="8">
        <v>0</v>
      </c>
      <c r="G23" s="8">
        <v>31700000</v>
      </c>
      <c r="I23" s="8">
        <v>0</v>
      </c>
      <c r="J23" s="8">
        <v>31700000</v>
      </c>
    </row>
    <row r="24" spans="2:10" x14ac:dyDescent="0.25">
      <c r="B24" s="6" t="s">
        <v>71</v>
      </c>
      <c r="C24" s="6" t="s">
        <v>12</v>
      </c>
      <c r="D24" s="8">
        <v>0</v>
      </c>
      <c r="F24" s="8">
        <v>0</v>
      </c>
      <c r="G24" s="8">
        <v>31700000</v>
      </c>
      <c r="I24" s="8">
        <v>0</v>
      </c>
      <c r="J24" s="8">
        <v>31700000</v>
      </c>
    </row>
    <row r="25" spans="2:10" x14ac:dyDescent="0.25">
      <c r="B25" s="6" t="s">
        <v>72</v>
      </c>
      <c r="C25" s="6" t="s">
        <v>13</v>
      </c>
      <c r="D25" s="8">
        <v>0</v>
      </c>
      <c r="F25" s="8">
        <v>0</v>
      </c>
      <c r="G25" s="8">
        <v>31700000</v>
      </c>
      <c r="I25" s="8">
        <v>0</v>
      </c>
      <c r="J25" s="8">
        <v>31700000</v>
      </c>
    </row>
    <row r="26" spans="2:10" x14ac:dyDescent="0.25">
      <c r="B26" s="6" t="s">
        <v>73</v>
      </c>
      <c r="C26" s="6" t="s">
        <v>14</v>
      </c>
      <c r="D26" s="8">
        <v>0</v>
      </c>
      <c r="F26" s="8">
        <v>0</v>
      </c>
      <c r="G26" s="8">
        <v>31700000</v>
      </c>
      <c r="I26" s="8">
        <v>0</v>
      </c>
      <c r="J26" s="8">
        <v>31700000</v>
      </c>
    </row>
    <row r="27" spans="2:10" x14ac:dyDescent="0.25">
      <c r="B27" s="6" t="s">
        <v>74</v>
      </c>
      <c r="C27" s="6" t="s">
        <v>15</v>
      </c>
      <c r="D27" s="8">
        <v>0</v>
      </c>
      <c r="F27" s="8">
        <v>0</v>
      </c>
      <c r="G27" s="8">
        <v>31700000</v>
      </c>
      <c r="I27" s="8">
        <v>0</v>
      </c>
      <c r="J27" s="8">
        <v>31700000</v>
      </c>
    </row>
    <row r="28" spans="2:10" x14ac:dyDescent="0.25">
      <c r="B28" s="6" t="s">
        <v>75</v>
      </c>
      <c r="C28" s="6" t="s">
        <v>16</v>
      </c>
      <c r="D28" s="8">
        <v>0</v>
      </c>
      <c r="F28" s="8">
        <v>0</v>
      </c>
      <c r="G28" s="8">
        <v>31700000</v>
      </c>
      <c r="I28" s="8">
        <v>0</v>
      </c>
      <c r="J28" s="8">
        <v>31700000</v>
      </c>
    </row>
    <row r="29" spans="2:10" x14ac:dyDescent="0.25">
      <c r="B29" s="6" t="s">
        <v>76</v>
      </c>
      <c r="C29" s="6" t="s">
        <v>17</v>
      </c>
      <c r="D29" s="8">
        <v>0</v>
      </c>
      <c r="F29" s="8">
        <v>0</v>
      </c>
      <c r="G29" s="8">
        <v>31700000</v>
      </c>
      <c r="I29" s="8">
        <v>0</v>
      </c>
      <c r="J29" s="8">
        <v>31700000</v>
      </c>
    </row>
    <row r="30" spans="2:10" x14ac:dyDescent="0.25">
      <c r="B30" s="6" t="s">
        <v>77</v>
      </c>
      <c r="C30" s="6" t="s">
        <v>18</v>
      </c>
      <c r="D30" s="8">
        <v>10000</v>
      </c>
      <c r="F30" s="8">
        <v>10000</v>
      </c>
      <c r="G30" s="8">
        <v>31700000</v>
      </c>
      <c r="I30" s="8">
        <v>10000</v>
      </c>
      <c r="J30" s="8">
        <v>31700000</v>
      </c>
    </row>
    <row r="31" spans="2:10" x14ac:dyDescent="0.25">
      <c r="B31" s="6" t="s">
        <v>78</v>
      </c>
      <c r="C31" s="6" t="s">
        <v>19</v>
      </c>
      <c r="D31" s="8">
        <v>0</v>
      </c>
      <c r="F31" s="8">
        <v>0</v>
      </c>
      <c r="G31" s="8">
        <v>31700000</v>
      </c>
      <c r="I31" s="8">
        <v>0</v>
      </c>
      <c r="J31" s="8">
        <v>31700000</v>
      </c>
    </row>
    <row r="32" spans="2:10" x14ac:dyDescent="0.25">
      <c r="B32" s="6" t="s">
        <v>79</v>
      </c>
      <c r="C32" s="6" t="s">
        <v>20</v>
      </c>
      <c r="D32" s="8">
        <v>35000</v>
      </c>
      <c r="F32" s="8">
        <v>35000</v>
      </c>
      <c r="G32" s="8">
        <v>31700000</v>
      </c>
      <c r="I32" s="8">
        <v>35000</v>
      </c>
      <c r="J32" s="8">
        <v>31700000</v>
      </c>
    </row>
    <row r="33" spans="2:10" x14ac:dyDescent="0.25">
      <c r="B33" s="6" t="s">
        <v>80</v>
      </c>
      <c r="C33" s="6" t="s">
        <v>21</v>
      </c>
      <c r="D33" s="8">
        <v>0</v>
      </c>
      <c r="F33" s="8">
        <v>0</v>
      </c>
      <c r="G33" s="8">
        <v>31700000</v>
      </c>
      <c r="I33" s="8">
        <v>0</v>
      </c>
      <c r="J33" s="8">
        <v>31700000</v>
      </c>
    </row>
    <row r="34" spans="2:10" x14ac:dyDescent="0.25">
      <c r="B34" s="6" t="s">
        <v>81</v>
      </c>
      <c r="C34" s="6" t="s">
        <v>22</v>
      </c>
      <c r="D34" s="8">
        <v>0</v>
      </c>
      <c r="F34" s="8">
        <v>0</v>
      </c>
      <c r="G34" s="8">
        <v>31700000</v>
      </c>
      <c r="I34" s="8">
        <v>0</v>
      </c>
      <c r="J34" s="8">
        <v>31700000</v>
      </c>
    </row>
    <row r="35" spans="2:10" x14ac:dyDescent="0.25">
      <c r="B35" s="6" t="s">
        <v>82</v>
      </c>
      <c r="C35" s="6" t="s">
        <v>23</v>
      </c>
      <c r="D35" s="8">
        <v>0</v>
      </c>
      <c r="F35" s="8">
        <v>0</v>
      </c>
      <c r="G35" s="8">
        <v>31700000</v>
      </c>
      <c r="I35" s="8">
        <v>0</v>
      </c>
      <c r="J35" s="8">
        <v>31700000</v>
      </c>
    </row>
    <row r="36" spans="2:10" x14ac:dyDescent="0.25">
      <c r="B36" s="6" t="s">
        <v>83</v>
      </c>
      <c r="C36" s="6" t="s">
        <v>24</v>
      </c>
      <c r="D36" s="8">
        <v>60000</v>
      </c>
      <c r="F36" s="8">
        <v>60000</v>
      </c>
      <c r="G36" s="8">
        <v>31700000</v>
      </c>
      <c r="I36" s="8">
        <v>60000</v>
      </c>
      <c r="J36" s="8">
        <v>31700000</v>
      </c>
    </row>
    <row r="37" spans="2:10" x14ac:dyDescent="0.25">
      <c r="B37" s="6" t="s">
        <v>84</v>
      </c>
      <c r="C37" s="6" t="s">
        <v>25</v>
      </c>
      <c r="D37" s="8">
        <v>0</v>
      </c>
      <c r="F37" s="8">
        <v>0</v>
      </c>
      <c r="G37" s="8">
        <v>31700000</v>
      </c>
      <c r="I37" s="8">
        <v>0</v>
      </c>
      <c r="J37" s="8">
        <v>31700000</v>
      </c>
    </row>
    <row r="38" spans="2:10" x14ac:dyDescent="0.25">
      <c r="B38" s="6" t="s">
        <v>85</v>
      </c>
      <c r="C38" s="6" t="s">
        <v>26</v>
      </c>
      <c r="D38" s="8">
        <v>40000</v>
      </c>
      <c r="F38" s="8">
        <v>40000</v>
      </c>
      <c r="G38" s="8">
        <v>31700000</v>
      </c>
      <c r="I38" s="8">
        <v>40000</v>
      </c>
      <c r="J38" s="8">
        <v>31700000</v>
      </c>
    </row>
    <row r="39" spans="2:10" x14ac:dyDescent="0.25">
      <c r="B39" s="6" t="s">
        <v>86</v>
      </c>
      <c r="C39" s="6" t="s">
        <v>27</v>
      </c>
      <c r="D39" s="8">
        <v>0</v>
      </c>
      <c r="F39" s="8">
        <v>0</v>
      </c>
      <c r="G39" s="8">
        <v>31700000</v>
      </c>
      <c r="I39" s="8">
        <v>0</v>
      </c>
      <c r="J39" s="8">
        <v>31700000</v>
      </c>
    </row>
    <row r="40" spans="2:10" x14ac:dyDescent="0.25">
      <c r="B40" s="6" t="s">
        <v>87</v>
      </c>
      <c r="C40" s="6" t="s">
        <v>28</v>
      </c>
      <c r="D40" s="8">
        <v>0</v>
      </c>
      <c r="F40" s="8">
        <v>0</v>
      </c>
      <c r="G40" s="8">
        <v>31700000</v>
      </c>
      <c r="I40" s="8">
        <v>0</v>
      </c>
      <c r="J40" s="8">
        <v>31700000</v>
      </c>
    </row>
    <row r="41" spans="2:10" ht="15.75" thickBot="1" x14ac:dyDescent="0.3">
      <c r="B41" s="4" t="s">
        <v>88</v>
      </c>
      <c r="C41" s="4" t="s">
        <v>29</v>
      </c>
      <c r="D41" s="7">
        <v>0</v>
      </c>
      <c r="F41" s="7">
        <v>0</v>
      </c>
      <c r="G41" s="7">
        <v>31700000</v>
      </c>
      <c r="I41" s="7">
        <v>0</v>
      </c>
      <c r="J41" s="7">
        <v>31700000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"/>
  <sheetViews>
    <sheetView tabSelected="1" topLeftCell="Q1" workbookViewId="0">
      <selection activeCell="AG2" sqref="AG2"/>
    </sheetView>
  </sheetViews>
  <sheetFormatPr defaultRowHeight="15" x14ac:dyDescent="0.25"/>
  <sheetData>
    <row r="1" spans="1:35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/>
      <c r="AG1" s="1"/>
      <c r="AH1" s="1"/>
      <c r="AI1" s="1"/>
    </row>
    <row r="2" spans="1:35" x14ac:dyDescent="0.25">
      <c r="A2" s="1"/>
      <c r="B2" s="1"/>
      <c r="C2" s="1">
        <v>80</v>
      </c>
      <c r="D2" s="1">
        <v>60</v>
      </c>
      <c r="E2" s="1">
        <v>120</v>
      </c>
      <c r="F2" s="1">
        <v>80</v>
      </c>
      <c r="G2" s="1">
        <v>160</v>
      </c>
      <c r="H2" s="1">
        <v>240</v>
      </c>
      <c r="I2" s="1">
        <v>320</v>
      </c>
      <c r="J2" s="1">
        <v>160</v>
      </c>
      <c r="K2" s="1">
        <v>60</v>
      </c>
      <c r="L2" s="1">
        <v>30</v>
      </c>
      <c r="M2" s="1">
        <v>80</v>
      </c>
      <c r="N2" s="1">
        <v>320</v>
      </c>
      <c r="O2" s="1">
        <v>240</v>
      </c>
      <c r="P2" s="1">
        <v>80</v>
      </c>
      <c r="Q2" s="1">
        <v>240</v>
      </c>
      <c r="R2" s="1">
        <v>160</v>
      </c>
      <c r="S2" s="1">
        <v>160</v>
      </c>
      <c r="T2" s="1">
        <v>80</v>
      </c>
      <c r="U2" s="1">
        <v>80</v>
      </c>
      <c r="V2" s="1">
        <v>160</v>
      </c>
      <c r="W2" s="1">
        <v>80</v>
      </c>
      <c r="X2" s="1">
        <v>240</v>
      </c>
      <c r="Y2" s="1">
        <v>320</v>
      </c>
      <c r="Z2" s="1">
        <v>80</v>
      </c>
      <c r="AA2" s="1">
        <v>240</v>
      </c>
      <c r="AB2" s="1">
        <v>40</v>
      </c>
      <c r="AC2" s="1">
        <v>240</v>
      </c>
      <c r="AD2" s="1">
        <v>80</v>
      </c>
      <c r="AE2" s="1">
        <v>240</v>
      </c>
      <c r="AF2" s="1"/>
      <c r="AG2" s="1">
        <f>SUMPRODUCT(C2:AE2,$C$3:$AE$3)</f>
        <v>31700000</v>
      </c>
      <c r="AH2" s="1"/>
      <c r="AI2" s="1"/>
    </row>
    <row r="3" spans="1:35" x14ac:dyDescent="0.25">
      <c r="A3" s="1"/>
      <c r="B3" s="1"/>
      <c r="C3" s="1">
        <v>0</v>
      </c>
      <c r="D3" s="1">
        <v>0</v>
      </c>
      <c r="E3" s="1">
        <v>0</v>
      </c>
      <c r="F3" s="1">
        <v>40000</v>
      </c>
      <c r="G3" s="1">
        <v>50000</v>
      </c>
      <c r="H3" s="1">
        <v>0</v>
      </c>
      <c r="I3" s="1">
        <v>0</v>
      </c>
      <c r="J3" s="1">
        <v>20000</v>
      </c>
      <c r="K3" s="1">
        <v>45000</v>
      </c>
      <c r="L3" s="1">
        <v>60000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10000</v>
      </c>
      <c r="U3" s="1">
        <v>0</v>
      </c>
      <c r="V3" s="1">
        <v>35000</v>
      </c>
      <c r="W3" s="1">
        <v>0</v>
      </c>
      <c r="X3" s="1">
        <v>0</v>
      </c>
      <c r="Y3" s="1">
        <v>0</v>
      </c>
      <c r="Z3" s="1">
        <v>60000</v>
      </c>
      <c r="AA3" s="1">
        <v>0</v>
      </c>
      <c r="AB3" s="1">
        <v>40000</v>
      </c>
      <c r="AC3" s="1">
        <v>0</v>
      </c>
      <c r="AD3" s="1">
        <v>0</v>
      </c>
      <c r="AE3" s="1">
        <v>0</v>
      </c>
      <c r="AF3" s="1"/>
      <c r="AG3" s="1"/>
      <c r="AH3" s="1"/>
      <c r="AI3" s="1"/>
    </row>
    <row r="4" spans="1:3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5">
      <c r="A6" s="1" t="s">
        <v>30</v>
      </c>
      <c r="B6" s="2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/>
      <c r="AG6" s="1">
        <f t="shared" ref="AG6:AG21" si="0">SUMPRODUCT(C6:AE6,$C$3:$AE$3)</f>
        <v>110000</v>
      </c>
      <c r="AH6" s="1" t="s">
        <v>31</v>
      </c>
      <c r="AI6" s="1">
        <v>150000</v>
      </c>
    </row>
    <row r="7" spans="1:35" x14ac:dyDescent="0.25">
      <c r="A7" s="1"/>
      <c r="B7" s="2">
        <v>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1">
        <v>1</v>
      </c>
      <c r="M7" s="1">
        <v>1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/>
      <c r="AG7" s="1">
        <f t="shared" si="0"/>
        <v>105000</v>
      </c>
      <c r="AH7" s="1" t="s">
        <v>31</v>
      </c>
      <c r="AI7" s="1">
        <v>200000</v>
      </c>
    </row>
    <row r="8" spans="1:35" x14ac:dyDescent="0.25">
      <c r="A8" s="1"/>
      <c r="B8" s="2">
        <v>3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/>
      <c r="AG8" s="1">
        <f t="shared" si="0"/>
        <v>0</v>
      </c>
      <c r="AH8" s="1" t="s">
        <v>31</v>
      </c>
      <c r="AI8" s="1">
        <v>70000</v>
      </c>
    </row>
    <row r="9" spans="1:35" x14ac:dyDescent="0.25">
      <c r="A9" s="1"/>
      <c r="B9" s="2">
        <v>4</v>
      </c>
      <c r="C9" s="1">
        <v>0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/>
      <c r="AG9" s="1">
        <f t="shared" si="0"/>
        <v>45000</v>
      </c>
      <c r="AH9" s="1" t="s">
        <v>31</v>
      </c>
      <c r="AI9" s="1">
        <v>50000</v>
      </c>
    </row>
    <row r="10" spans="1:35" x14ac:dyDescent="0.25">
      <c r="A10" s="1"/>
      <c r="B10" s="2">
        <v>5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/>
      <c r="AG10" s="1">
        <f t="shared" si="0"/>
        <v>60000</v>
      </c>
      <c r="AH10" s="1" t="s">
        <v>31</v>
      </c>
      <c r="AI10" s="1">
        <v>100000</v>
      </c>
    </row>
    <row r="11" spans="1:35" x14ac:dyDescent="0.25">
      <c r="A11" s="1"/>
      <c r="B11" s="2">
        <v>6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/>
      <c r="AG11" s="1">
        <f t="shared" si="0"/>
        <v>40000</v>
      </c>
      <c r="AH11" s="1" t="s">
        <v>31</v>
      </c>
      <c r="AI11" s="1">
        <v>40000</v>
      </c>
    </row>
    <row r="12" spans="1:35" x14ac:dyDescent="0.25">
      <c r="A12" s="1" t="s">
        <v>32</v>
      </c>
      <c r="B12" s="2">
        <v>1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-1</v>
      </c>
      <c r="P12" s="1">
        <v>-1</v>
      </c>
      <c r="Q12" s="1">
        <v>-1</v>
      </c>
      <c r="R12" s="1">
        <v>-1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/>
      <c r="AG12" s="1">
        <f t="shared" si="0"/>
        <v>0</v>
      </c>
      <c r="AH12" s="1" t="s">
        <v>33</v>
      </c>
      <c r="AI12" s="1">
        <v>0</v>
      </c>
    </row>
    <row r="13" spans="1:35" x14ac:dyDescent="0.25">
      <c r="A13" s="1"/>
      <c r="B13" s="2">
        <v>2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/>
      <c r="AG13" s="1">
        <f t="shared" si="0"/>
        <v>0</v>
      </c>
      <c r="AH13" s="1" t="s">
        <v>33</v>
      </c>
      <c r="AI13" s="1">
        <v>0</v>
      </c>
    </row>
    <row r="14" spans="1:35" x14ac:dyDescent="0.25">
      <c r="A14" s="1"/>
      <c r="B14" s="2">
        <v>3</v>
      </c>
      <c r="C14" s="1">
        <v>0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-1</v>
      </c>
      <c r="Y14" s="1">
        <v>-1</v>
      </c>
      <c r="Z14" s="1">
        <v>-1</v>
      </c>
      <c r="AA14" s="1">
        <v>-1</v>
      </c>
      <c r="AB14" s="1">
        <v>0</v>
      </c>
      <c r="AC14" s="1">
        <v>0</v>
      </c>
      <c r="AD14" s="1">
        <v>0</v>
      </c>
      <c r="AE14" s="1">
        <v>0</v>
      </c>
      <c r="AF14" s="1"/>
      <c r="AG14" s="1">
        <f t="shared" si="0"/>
        <v>0</v>
      </c>
      <c r="AH14" s="1" t="s">
        <v>33</v>
      </c>
      <c r="AI14" s="1">
        <v>0</v>
      </c>
    </row>
    <row r="15" spans="1:35" x14ac:dyDescent="0.25">
      <c r="A15" s="1"/>
      <c r="B15" s="2">
        <v>4</v>
      </c>
      <c r="C15" s="1">
        <v>0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-1</v>
      </c>
      <c r="AC15" s="1">
        <v>-1</v>
      </c>
      <c r="AD15" s="1">
        <v>-1</v>
      </c>
      <c r="AE15" s="1">
        <v>-1</v>
      </c>
      <c r="AF15" s="1"/>
      <c r="AG15" s="1">
        <f t="shared" si="0"/>
        <v>0</v>
      </c>
      <c r="AH15" s="1" t="s">
        <v>33</v>
      </c>
      <c r="AI15" s="1">
        <v>0</v>
      </c>
    </row>
    <row r="16" spans="1:35" x14ac:dyDescent="0.25">
      <c r="A16" s="1"/>
      <c r="B16" s="2">
        <v>5</v>
      </c>
      <c r="C16" s="1">
        <v>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0</v>
      </c>
      <c r="P16" s="1">
        <v>0</v>
      </c>
      <c r="Q16" s="1">
        <v>0</v>
      </c>
      <c r="R16" s="1">
        <v>0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/>
      <c r="AG16" s="1">
        <f t="shared" si="0"/>
        <v>50000</v>
      </c>
      <c r="AH16" s="1" t="s">
        <v>33</v>
      </c>
      <c r="AI16" s="1">
        <v>50000</v>
      </c>
    </row>
    <row r="17" spans="1:35" x14ac:dyDescent="0.25">
      <c r="A17" s="1"/>
      <c r="B17" s="2">
        <v>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0</v>
      </c>
      <c r="Q17" s="1">
        <v>0</v>
      </c>
      <c r="R17" s="1">
        <v>0</v>
      </c>
      <c r="S17" s="1">
        <v>0</v>
      </c>
      <c r="T17" s="1">
        <v>1</v>
      </c>
      <c r="U17" s="1">
        <v>0</v>
      </c>
      <c r="V17" s="1">
        <v>0</v>
      </c>
      <c r="W17" s="1">
        <v>0</v>
      </c>
      <c r="X17" s="1">
        <v>1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/>
      <c r="AG17" s="1">
        <f t="shared" si="0"/>
        <v>10000</v>
      </c>
      <c r="AH17" s="1" t="s">
        <v>33</v>
      </c>
      <c r="AI17" s="1">
        <v>10000</v>
      </c>
    </row>
    <row r="18" spans="1:35" x14ac:dyDescent="0.25">
      <c r="A18" s="1"/>
      <c r="B18" s="2">
        <v>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1</v>
      </c>
      <c r="Q18" s="1">
        <v>0</v>
      </c>
      <c r="R18" s="1">
        <v>0</v>
      </c>
      <c r="S18" s="1">
        <v>0</v>
      </c>
      <c r="T18" s="1">
        <v>0</v>
      </c>
      <c r="U18" s="1">
        <v>1</v>
      </c>
      <c r="V18" s="1">
        <v>0</v>
      </c>
      <c r="W18" s="1">
        <v>0</v>
      </c>
      <c r="X18" s="1">
        <v>0</v>
      </c>
      <c r="Y18" s="1">
        <v>1</v>
      </c>
      <c r="Z18" s="1">
        <v>0</v>
      </c>
      <c r="AA18" s="1">
        <v>0</v>
      </c>
      <c r="AB18" s="1">
        <v>1</v>
      </c>
      <c r="AC18" s="1">
        <v>0</v>
      </c>
      <c r="AD18" s="1">
        <v>0</v>
      </c>
      <c r="AE18" s="1">
        <v>0</v>
      </c>
      <c r="AF18" s="1"/>
      <c r="AG18" s="1">
        <f t="shared" si="0"/>
        <v>40000</v>
      </c>
      <c r="AH18" s="1" t="s">
        <v>33</v>
      </c>
      <c r="AI18" s="1">
        <v>40000</v>
      </c>
    </row>
    <row r="19" spans="1:35" x14ac:dyDescent="0.25">
      <c r="A19" s="1"/>
      <c r="B19" s="2">
        <v>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1</v>
      </c>
      <c r="R19" s="1">
        <v>0</v>
      </c>
      <c r="S19" s="1">
        <v>0</v>
      </c>
      <c r="T19" s="1">
        <v>0</v>
      </c>
      <c r="U19" s="1">
        <v>0</v>
      </c>
      <c r="V19" s="1">
        <v>1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1</v>
      </c>
      <c r="AD19" s="1">
        <v>0</v>
      </c>
      <c r="AE19" s="1">
        <v>0</v>
      </c>
      <c r="AF19" s="1"/>
      <c r="AG19" s="1">
        <f t="shared" si="0"/>
        <v>35000</v>
      </c>
      <c r="AH19" s="1" t="s">
        <v>33</v>
      </c>
      <c r="AI19" s="1">
        <v>35000</v>
      </c>
    </row>
    <row r="20" spans="1:35" x14ac:dyDescent="0.25">
      <c r="A20" s="1"/>
      <c r="B20" s="2">
        <v>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1</v>
      </c>
      <c r="X20" s="1">
        <v>0</v>
      </c>
      <c r="Y20" s="1">
        <v>0</v>
      </c>
      <c r="Z20" s="1">
        <v>1</v>
      </c>
      <c r="AA20" s="1">
        <v>0</v>
      </c>
      <c r="AB20" s="1">
        <v>0</v>
      </c>
      <c r="AC20" s="1">
        <v>0</v>
      </c>
      <c r="AD20" s="1">
        <v>1</v>
      </c>
      <c r="AE20" s="1">
        <v>0</v>
      </c>
      <c r="AF20" s="1"/>
      <c r="AG20" s="1">
        <f t="shared" si="0"/>
        <v>60000</v>
      </c>
      <c r="AH20" s="1" t="s">
        <v>33</v>
      </c>
      <c r="AI20" s="1">
        <v>60000</v>
      </c>
    </row>
    <row r="21" spans="1:35" x14ac:dyDescent="0.25">
      <c r="A21" s="1"/>
      <c r="B21" s="2">
        <v>10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1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1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1</v>
      </c>
      <c r="AB21" s="1">
        <v>0</v>
      </c>
      <c r="AC21" s="1">
        <v>0</v>
      </c>
      <c r="AD21" s="1">
        <v>0</v>
      </c>
      <c r="AE21" s="1">
        <v>1</v>
      </c>
      <c r="AF21" s="1"/>
      <c r="AG21" s="1">
        <f t="shared" si="0"/>
        <v>20000</v>
      </c>
      <c r="AH21" s="1" t="s">
        <v>33</v>
      </c>
      <c r="AI21" s="1">
        <v>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Sheet1</vt:lpstr>
    </vt:vector>
  </TitlesOfParts>
  <Company>UNC Charlotte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rojan bhattarai</dc:creator>
  <cp:lastModifiedBy>rojan bhattarai</cp:lastModifiedBy>
  <dcterms:created xsi:type="dcterms:W3CDTF">2017-12-11T20:22:50Z</dcterms:created>
  <dcterms:modified xsi:type="dcterms:W3CDTF">2017-12-11T20:26:47Z</dcterms:modified>
</cp:coreProperties>
</file>