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4385" yWindow="-15" windowWidth="14430" windowHeight="13005"/>
  </bookViews>
  <sheets>
    <sheet name="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<sst xmlns="http://schemas.openxmlformats.org/spreadsheetml/2006/main" count="710" uniqueCount="198">
  <si>
    <t>ANUARIO DE MIGRACIÓN Y REMESAS MÉXICO 2017</t>
  </si>
  <si>
    <t>YEARBOOK OF MIGRATION AND REMITTANCES MEXICO 2017</t>
  </si>
  <si>
    <t>Fichas por entidad federativa</t>
  </si>
  <si>
    <t>Fact sheets by states</t>
  </si>
  <si>
    <t>Última actualización: Febrero de 2017 / Last update: February 2017</t>
  </si>
  <si>
    <t>Población, 2015</t>
  </si>
  <si>
    <t>Migrantes internos por entidad de nacimiento, 2015</t>
  </si>
  <si>
    <t>Nacidos en otro país (excl. EE. UU.), 2015</t>
  </si>
  <si>
    <t>Population, 2015</t>
  </si>
  <si>
    <t>Internal migrants by state of birth, 2015</t>
  </si>
  <si>
    <t>Others foreign-born (excl. US), 2015</t>
  </si>
  <si>
    <t>Población total / Total population</t>
  </si>
  <si>
    <t>Migrantes internos / Internal migrants</t>
  </si>
  <si>
    <t>Nacidos en otro país / Others foreign-born</t>
  </si>
  <si>
    <t>Nacidos en la misma entidad</t>
  </si>
  <si>
    <t>Born in the same state</t>
  </si>
  <si>
    <t>Nacidos en otra entidad (Migrantes internos)</t>
  </si>
  <si>
    <t>Born in another state (Internal migrants)</t>
  </si>
  <si>
    <t>Nacidos en EE. UU.</t>
  </si>
  <si>
    <t>Born in the US</t>
  </si>
  <si>
    <t>Con madre y/o padre nacidos en México</t>
  </si>
  <si>
    <t>With mother and/or father born in Mexico</t>
  </si>
  <si>
    <t>Nacidos en otro país</t>
  </si>
  <si>
    <t>Others foreign-born</t>
  </si>
  <si>
    <t>No especificado</t>
  </si>
  <si>
    <t>Unspecified</t>
  </si>
  <si>
    <t>Fuente: Estimaciones propias con base en INEGI, Encuesta Intercensal 2015.</t>
  </si>
  <si>
    <t>Source: Self estimates based on INEGI, Encuesta Intercensal 2015.</t>
  </si>
  <si>
    <t>Emigrantes mexicanos, 2009-2014</t>
  </si>
  <si>
    <t>Migrantes repatriados por EE. UU., 2016</t>
  </si>
  <si>
    <t>Mexican emigrants 2009-2014</t>
  </si>
  <si>
    <t>Mexicans repatriated by US, 2016</t>
  </si>
  <si>
    <t>Total / Total</t>
  </si>
  <si>
    <t>Mujeres</t>
  </si>
  <si>
    <t>Adultos</t>
  </si>
  <si>
    <t>Women</t>
  </si>
  <si>
    <t>Adults</t>
  </si>
  <si>
    <t>Edad promedio</t>
  </si>
  <si>
    <t>Menores</t>
  </si>
  <si>
    <t>Average age</t>
  </si>
  <si>
    <t>Minors</t>
  </si>
  <si>
    <t>Hombres</t>
  </si>
  <si>
    <t>Fuente: Registros administrativos del Instituto Nacional de Migración (INM), 2016.</t>
  </si>
  <si>
    <t>Men</t>
  </si>
  <si>
    <t>Source: Administrative records of the National Institute of Migration of Mexico, 2016.</t>
  </si>
  <si>
    <t>Fuente: Elaboración propia con datos de INEGI, Encuesta Nacional de la Dinámica Demográfica (ENADID), 2014.</t>
  </si>
  <si>
    <t>Source: Self estimates based on INEGI, Encuesta Nacional de la Dinámica Demográfica (ENADID), 2014.</t>
  </si>
  <si>
    <t>Indice Absoluto de Intensidad Migratoria (IAIM), 2000-2010</t>
  </si>
  <si>
    <t>Migrantes mexicanos de retorno, 2010-2015</t>
  </si>
  <si>
    <t>Remesas familiares, 2010-2016 (Millones de dólares)</t>
  </si>
  <si>
    <t>Remesas familiares, 2016</t>
  </si>
  <si>
    <t>Circuitos migratorios México-EE. UU., 2015</t>
  </si>
  <si>
    <t>Absolute Migration Intensity Index (IAIM), 2000-2010</t>
  </si>
  <si>
    <t>Mexican returnees, 2010-2015</t>
  </si>
  <si>
    <t>Family remittances, 2010-2016 (Million USD)</t>
  </si>
  <si>
    <t>Family remittances, 2016</t>
  </si>
  <si>
    <t>Mexico-US migratory circuits, 2015</t>
  </si>
  <si>
    <t>Índice / Index</t>
  </si>
  <si>
    <t>Año / Year</t>
  </si>
  <si>
    <t>Monto / Amount</t>
  </si>
  <si>
    <t>Remesas 2016 (Millones de dólares) / 
Remittances 2016 (Million USD)</t>
  </si>
  <si>
    <t>Matrículas consulares / Consular IDs</t>
  </si>
  <si>
    <r>
      <t xml:space="preserve">Total de viviendas / </t>
    </r>
    <r>
      <rPr>
        <sz val="9"/>
        <color theme="4"/>
        <rFont val="Arial"/>
        <family val="2"/>
      </rPr>
      <t>Total houses</t>
    </r>
  </si>
  <si>
    <t>% viviendas con ...</t>
  </si>
  <si>
    <t>% houses with ...</t>
  </si>
  <si>
    <t>remesas</t>
  </si>
  <si>
    <t>remittances</t>
  </si>
  <si>
    <t>Dependencia de las remesas (% del PIB)</t>
  </si>
  <si>
    <t>emigrantes a EE. UU.</t>
  </si>
  <si>
    <t>Remittances dependence (% of GDP)</t>
  </si>
  <si>
    <t>emmigrants to US</t>
  </si>
  <si>
    <t>Fuente: Elaboración propia con datos del Banco de México.</t>
  </si>
  <si>
    <t>Fuente: Estimaciones propias con datos del Instituto de los Mexicanos en el Exterior (IME), 2015.</t>
  </si>
  <si>
    <t>emigrantes circulares</t>
  </si>
  <si>
    <t>Source: Self elaboration with data from Banco de México.</t>
  </si>
  <si>
    <t>Source: Self estimates from data of Instituto de los Mexicanos en el Exterior (IME), 2015.</t>
  </si>
  <si>
    <t>circular migrants</t>
  </si>
  <si>
    <t>migrantes de retorno</t>
  </si>
  <si>
    <t>returning migrants</t>
  </si>
  <si>
    <t>Fuente: CONAPO con base en INEGI, muestra de diez por ciento Censo de Población y Vivienda 2010.</t>
  </si>
  <si>
    <t>Source: CONAPO estimates based on INEGI, ten percent sample of Census 2010.</t>
  </si>
  <si>
    <t>Matrículas consulares por estado de residencia en EE. UU., 2015</t>
  </si>
  <si>
    <t>Consular IDs by state of resident in US, 2015</t>
  </si>
  <si>
    <t>IAIM</t>
  </si>
  <si>
    <t>Grado / Degree</t>
  </si>
  <si>
    <t>Nacional</t>
  </si>
  <si>
    <t>Datos / data: www.migracionyremesas.org/tb/?a=135700</t>
  </si>
  <si>
    <t>México</t>
  </si>
  <si>
    <t>Ciudad de México</t>
  </si>
  <si>
    <t>Baja California</t>
  </si>
  <si>
    <t>Nuevo León</t>
  </si>
  <si>
    <t>Jalisco</t>
  </si>
  <si>
    <t>Quintana Roo</t>
  </si>
  <si>
    <t>Tamaulipas</t>
  </si>
  <si>
    <t>Veracruz</t>
  </si>
  <si>
    <t>Puebla</t>
  </si>
  <si>
    <t>Morelos</t>
  </si>
  <si>
    <t>Querétaro</t>
  </si>
  <si>
    <t>Chihuahua</t>
  </si>
  <si>
    <t>Guanajuato</t>
  </si>
  <si>
    <t>Hidalgo</t>
  </si>
  <si>
    <t>Sonora</t>
  </si>
  <si>
    <t>Coahuila</t>
  </si>
  <si>
    <t>Michoacán</t>
  </si>
  <si>
    <t>Sinaloa</t>
  </si>
  <si>
    <t>Baja California Sur</t>
  </si>
  <si>
    <t>San Luis Potosí</t>
  </si>
  <si>
    <t>Aguascalientes</t>
  </si>
  <si>
    <t>Oaxaca</t>
  </si>
  <si>
    <t>Nayarit</t>
  </si>
  <si>
    <t>Campeche</t>
  </si>
  <si>
    <t>Colima</t>
  </si>
  <si>
    <t>Tlaxcala</t>
  </si>
  <si>
    <t>Tabasco</t>
  </si>
  <si>
    <t>Durango</t>
  </si>
  <si>
    <t>Yucatán</t>
  </si>
  <si>
    <t>Guerrero</t>
  </si>
  <si>
    <t>Zacatecas</t>
  </si>
  <si>
    <t>Chiapas</t>
  </si>
  <si>
    <t>Guatemala</t>
  </si>
  <si>
    <t>España / Spain</t>
  </si>
  <si>
    <t>Colombia</t>
  </si>
  <si>
    <t>Venezuela</t>
  </si>
  <si>
    <t>Argentina</t>
  </si>
  <si>
    <t>Honduras</t>
  </si>
  <si>
    <t>Cuba</t>
  </si>
  <si>
    <t>El Salvador</t>
  </si>
  <si>
    <t>Canadá / Canada</t>
  </si>
  <si>
    <t>Otros países</t>
  </si>
  <si>
    <t>País insuficientemente especificado</t>
  </si>
  <si>
    <t/>
  </si>
  <si>
    <t>Muy alto</t>
  </si>
  <si>
    <t>Alto</t>
  </si>
  <si>
    <t>Medio</t>
  </si>
  <si>
    <t>Bajo</t>
  </si>
  <si>
    <t xml:space="preserve">Muy bajo </t>
  </si>
  <si>
    <t>California</t>
  </si>
  <si>
    <t>Texas</t>
  </si>
  <si>
    <t>Illinois</t>
  </si>
  <si>
    <t>North Carolina</t>
  </si>
  <si>
    <t>New York</t>
  </si>
  <si>
    <t>Georgia</t>
  </si>
  <si>
    <t>Florida</t>
  </si>
  <si>
    <t>Colorado</t>
  </si>
  <si>
    <t>Nevada</t>
  </si>
  <si>
    <t>New Jersey</t>
  </si>
  <si>
    <t>Indiana</t>
  </si>
  <si>
    <t>Tennessee</t>
  </si>
  <si>
    <t>Oregon</t>
  </si>
  <si>
    <t>Oklahoma</t>
  </si>
  <si>
    <t>Wisconsin</t>
  </si>
  <si>
    <t>Washington</t>
  </si>
  <si>
    <t>Arizona</t>
  </si>
  <si>
    <t>Utah</t>
  </si>
  <si>
    <t>South Carolina</t>
  </si>
  <si>
    <t>New Mexico</t>
  </si>
  <si>
    <t>Arkansas</t>
  </si>
  <si>
    <t>Alabama</t>
  </si>
  <si>
    <t>Kansas</t>
  </si>
  <si>
    <t>Minnesota</t>
  </si>
  <si>
    <t>Virginia</t>
  </si>
  <si>
    <t>Michigan</t>
  </si>
  <si>
    <t>Ohio</t>
  </si>
  <si>
    <t>Pennsylvania</t>
  </si>
  <si>
    <t>Connecticut</t>
  </si>
  <si>
    <t>Kentucky</t>
  </si>
  <si>
    <t>Missouri</t>
  </si>
  <si>
    <t>Idaho</t>
  </si>
  <si>
    <t>Nebraska</t>
  </si>
  <si>
    <t>Louisiana</t>
  </si>
  <si>
    <t>Maryland</t>
  </si>
  <si>
    <t>Iowa</t>
  </si>
  <si>
    <t>Mississippi</t>
  </si>
  <si>
    <t>Delaware</t>
  </si>
  <si>
    <t>Wyoming</t>
  </si>
  <si>
    <t>Massachusetts</t>
  </si>
  <si>
    <t>District of Columbia</t>
  </si>
  <si>
    <t>Rhode Island</t>
  </si>
  <si>
    <t>West Virginia</t>
  </si>
  <si>
    <t>South Dakota</t>
  </si>
  <si>
    <t>Hawaii</t>
  </si>
  <si>
    <t>New Hampshire</t>
  </si>
  <si>
    <t>Alaska</t>
  </si>
  <si>
    <t>North Dakota</t>
  </si>
  <si>
    <t>Vermont</t>
  </si>
  <si>
    <t>Montana</t>
  </si>
  <si>
    <t>Maine</t>
  </si>
  <si>
    <t>Migrantes mexicanos de retorno por entidad federativa, 2010-2015</t>
  </si>
  <si>
    <t>Viviendas receptoras de remesas por entidad federativa, 2010-2015</t>
  </si>
  <si>
    <t>Remesas familiares por entidad federativa, 2016 (Millones de dólares)</t>
  </si>
  <si>
    <t>Matrículas consulares por entidad federativa, 2015</t>
  </si>
  <si>
    <t>Absolute Migration Intensity Index (IAIM) by state, 2000-2010</t>
  </si>
  <si>
    <t>Mexican returnees by state, 2010-2015</t>
  </si>
  <si>
    <t>Housing receiving remittances by state, 2010-2015</t>
  </si>
  <si>
    <t>Family remittances by state, 2016 (Million USD)</t>
  </si>
  <si>
    <t>Consular IDs by state, 2015</t>
  </si>
  <si>
    <t>Indice Absoluto de Intensidad Migratoria (IAIM) 
por entidad federativa, 2000- 2010</t>
  </si>
  <si>
    <t>Entidad federativa /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</si>
</sst>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0"/>
    <numFmt numFmtId="165" formatCode="0.0%"/>
    <numFmt numFmtId="166" formatCode="#,##0.0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 tint="-0.499984740745262"/>
      <name val="Arial"/>
      <family val="2"/>
    </font>
    <font>
      <b/>
      <sz val="14"/>
      <color theme="3"/>
      <name val="Arial"/>
      <family val="2"/>
    </font>
    <font>
      <b/>
      <sz val="14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9"/>
      <color theme="3"/>
      <name val="Arial"/>
      <family val="2"/>
    </font>
    <font>
      <b/>
      <sz val="9"/>
      <color theme="4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sz val="9"/>
      <color theme="4"/>
      <name val="Arial"/>
      <family val="2"/>
    </font>
    <font>
      <sz val="7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3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right" vertical="center" indent="1"/>
    </xf>
    <xf numFmtId="165" fontId="6" fillId="2" borderId="0" xfId="2" applyNumberFormat="1" applyFont="1" applyFill="1" applyAlignment="1">
      <alignment horizontal="right" vertical="center" indent="1"/>
    </xf>
    <xf numFmtId="0" fontId="7" fillId="2" borderId="0" xfId="0" applyFont="1" applyFill="1" applyAlignment="1"/>
    <xf numFmtId="0" fontId="6" fillId="2" borderId="0" xfId="0" applyFont="1" applyFill="1" applyAlignment="1"/>
    <xf numFmtId="0" fontId="8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9" fillId="3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3" fontId="9" fillId="3" borderId="0" xfId="0" applyNumberFormat="1" applyFont="1" applyFill="1" applyBorder="1" applyAlignment="1">
      <alignment horizontal="right" vertical="center" wrapText="1" indent="1"/>
    </xf>
    <xf numFmtId="165" fontId="9" fillId="3" borderId="0" xfId="2" applyNumberFormat="1" applyFont="1" applyFill="1" applyBorder="1" applyAlignment="1">
      <alignment horizontal="right" vertical="center" wrapText="1" indent="1"/>
    </xf>
    <xf numFmtId="0" fontId="10" fillId="2" borderId="0" xfId="0" applyFont="1" applyFill="1" applyBorder="1" applyAlignment="1">
      <alignment horizontal="left" indent="1"/>
    </xf>
    <xf numFmtId="0" fontId="10" fillId="2" borderId="0" xfId="0" applyFont="1" applyFill="1" applyBorder="1" applyAlignment="1">
      <alignment horizontal="left" wrapText="1" indent="1"/>
    </xf>
    <xf numFmtId="3" fontId="10" fillId="2" borderId="0" xfId="0" applyNumberFormat="1" applyFont="1" applyFill="1" applyBorder="1" applyAlignment="1">
      <alignment horizontal="right" wrapText="1" indent="1"/>
    </xf>
    <xf numFmtId="165" fontId="6" fillId="2" borderId="0" xfId="2" applyNumberFormat="1" applyFont="1" applyFill="1" applyAlignment="1">
      <alignment horizontal="right" indent="1"/>
    </xf>
    <xf numFmtId="0" fontId="11" fillId="2" borderId="0" xfId="0" applyFont="1" applyFill="1" applyBorder="1" applyAlignment="1">
      <alignment horizontal="left" vertical="top" indent="1"/>
    </xf>
    <xf numFmtId="0" fontId="11" fillId="2" borderId="0" xfId="0" applyFont="1" applyFill="1" applyBorder="1" applyAlignment="1">
      <alignment horizontal="left" vertical="top" wrapText="1" indent="1"/>
    </xf>
    <xf numFmtId="0" fontId="6" fillId="2" borderId="0" xfId="0" applyFont="1" applyFill="1" applyAlignment="1">
      <alignment horizontal="left" indent="1"/>
    </xf>
    <xf numFmtId="0" fontId="6" fillId="2" borderId="0" xfId="0" applyFont="1" applyFill="1" applyAlignment="1">
      <alignment horizontal="left" wrapText="1" indent="1"/>
    </xf>
    <xf numFmtId="0" fontId="11" fillId="2" borderId="0" xfId="0" applyFont="1" applyFill="1" applyAlignment="1">
      <alignment horizontal="left" vertical="top" indent="1"/>
    </xf>
    <xf numFmtId="0" fontId="11" fillId="2" borderId="0" xfId="0" applyFont="1" applyFill="1" applyAlignment="1">
      <alignment horizontal="left" vertical="top" wrapText="1" indent="1"/>
    </xf>
    <xf numFmtId="0" fontId="10" fillId="2" borderId="0" xfId="0" applyFont="1" applyFill="1" applyBorder="1" applyAlignment="1">
      <alignment horizontal="left" indent="2"/>
    </xf>
    <xf numFmtId="0" fontId="10" fillId="2" borderId="0" xfId="0" applyFont="1" applyFill="1" applyBorder="1" applyAlignment="1">
      <alignment horizontal="left" wrapText="1" indent="2"/>
    </xf>
    <xf numFmtId="0" fontId="11" fillId="2" borderId="0" xfId="0" applyFont="1" applyFill="1" applyBorder="1" applyAlignment="1">
      <alignment horizontal="left" vertical="top" indent="2"/>
    </xf>
    <xf numFmtId="0" fontId="11" fillId="2" borderId="0" xfId="0" applyFont="1" applyFill="1" applyBorder="1" applyAlignment="1">
      <alignment horizontal="left" vertical="top" wrapText="1" indent="2"/>
    </xf>
    <xf numFmtId="165" fontId="6" fillId="2" borderId="0" xfId="2" applyNumberFormat="1" applyFont="1" applyFill="1" applyBorder="1" applyAlignment="1">
      <alignment horizontal="right" indent="1"/>
    </xf>
    <xf numFmtId="0" fontId="6" fillId="2" borderId="0" xfId="0" applyFont="1" applyFill="1" applyBorder="1" applyAlignment="1">
      <alignment horizontal="right" indent="1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top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3" fontId="6" fillId="2" borderId="2" xfId="0" applyNumberFormat="1" applyFont="1" applyFill="1" applyBorder="1" applyAlignment="1">
      <alignment horizontal="right" vertical="center" indent="1"/>
    </xf>
    <xf numFmtId="165" fontId="6" fillId="2" borderId="2" xfId="2" applyNumberFormat="1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166" fontId="10" fillId="2" borderId="0" xfId="0" applyNumberFormat="1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vertical="center"/>
    </xf>
    <xf numFmtId="4" fontId="9" fillId="3" borderId="0" xfId="0" applyNumberFormat="1" applyFont="1" applyFill="1" applyBorder="1" applyAlignment="1">
      <alignment horizontal="right" vertical="center" wrapText="1" indent="1"/>
    </xf>
    <xf numFmtId="166" fontId="9" fillId="3" borderId="0" xfId="0" applyNumberFormat="1" applyFont="1" applyFill="1" applyBorder="1" applyAlignment="1">
      <alignment horizontal="center" vertical="center" wrapText="1"/>
    </xf>
    <xf numFmtId="166" fontId="9" fillId="3" borderId="0" xfId="0" applyNumberFormat="1" applyFont="1" applyFill="1" applyBorder="1" applyAlignment="1">
      <alignment horizontal="right" vertical="center" wrapText="1" indent="1"/>
    </xf>
    <xf numFmtId="167" fontId="6" fillId="2" borderId="0" xfId="1" applyNumberFormat="1" applyFont="1" applyFill="1" applyAlignment="1">
      <alignment vertical="center"/>
    </xf>
    <xf numFmtId="165" fontId="10" fillId="2" borderId="0" xfId="2" applyNumberFormat="1" applyFont="1" applyFill="1" applyBorder="1" applyAlignment="1">
      <alignment horizontal="right" wrapText="1" indent="1"/>
    </xf>
    <xf numFmtId="0" fontId="9" fillId="3" borderId="0" xfId="0" applyFont="1" applyFill="1" applyBorder="1" applyAlignment="1">
      <alignment horizontal="left" vertical="center" wrapText="1"/>
    </xf>
    <xf numFmtId="4" fontId="9" fillId="3" borderId="0" xfId="0" applyNumberFormat="1" applyFont="1" applyFill="1" applyBorder="1" applyAlignment="1">
      <alignment horizontal="center" vertical="center" wrapText="1"/>
    </xf>
    <xf numFmtId="165" fontId="9" fillId="3" borderId="0" xfId="2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right" vertical="center" indent="1"/>
    </xf>
    <xf numFmtId="0" fontId="11" fillId="2" borderId="3" xfId="0" applyFont="1" applyFill="1" applyBorder="1" applyAlignment="1">
      <alignment horizontal="left" vertical="top" inden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center" wrapText="1" indent="1"/>
    </xf>
    <xf numFmtId="0" fontId="7" fillId="2" borderId="0" xfId="0" applyFont="1" applyFill="1" applyAlignment="1">
      <alignment horizontal="left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1906587</xdr:colOff>
      <xdr:row>0</xdr:row>
      <xdr:rowOff>0</xdr:rowOff>
    </xdr:from>
    <xdr:to>
      <xdr:col>14</xdr:col>
      <xdr:colOff>577748</xdr:colOff>
      <xdr:row>2</xdr:row>
      <xdr:rowOff>30125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36C7EA89-0728-4639-A86A-5D542B44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55325" y="0"/>
          <a:ext cx="1733448" cy="37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1189565</xdr:colOff>
      <xdr:row>2</xdr:row>
      <xdr:rowOff>56256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923C2E22-7621-48DD-ADA3-58B747F88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888" y="0"/>
          <a:ext cx="1503890" cy="3991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1225550</xdr:colOff>
      <xdr:row>0</xdr:row>
      <xdr:rowOff>0</xdr:rowOff>
    </xdr:from>
    <xdr:to>
      <xdr:col>8</xdr:col>
      <xdr:colOff>171655</xdr:colOff>
      <xdr:row>2</xdr:row>
      <xdr:rowOff>45094</xdr:rowOff>
    </xdr:to>
    <xdr:pic>
      <xdr:nvPicPr>
        <xdr:cNvPr id="4" name="Picture 1">
          <a:extLst>
            <a:ext uri="{FF2B5EF4-FFF2-40B4-BE49-F238E27FC236}">
              <a16:creationId xmlns="" xmlns:a16="http://schemas.microsoft.com/office/drawing/2014/main" id="{AC1C046E-A7AB-4A7B-B0B9-4B4B29277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78525" y="0"/>
          <a:ext cx="1132093" cy="3879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D143"/>
  <sheetViews>
    <sheetView tabSelected="1" zoomScaleNormal="100" workbookViewId="0"/>
  </sheetViews>
  <sheetFormatPr baseColWidth="10" defaultColWidth="10.7109375" defaultRowHeight="13.5" customHeight="1" x14ac:dyDescent="0.25"/>
  <cols>
    <col min="1" max="1" width="3.42578125" style="7" customWidth="1"/>
    <col min="2" max="2" width="4.42578125" style="7" customWidth="1"/>
    <col min="3" max="3" width="30.5703125" style="7" customWidth="1"/>
    <col min="4" max="4" width="12.28515625" style="7" customWidth="1"/>
    <col min="5" max="5" width="8.7109375" style="7" customWidth="1"/>
    <col min="6" max="6" width="5.140625" style="7" customWidth="1"/>
    <col min="7" max="7" width="3.7109375" style="7" customWidth="1"/>
    <col min="8" max="8" width="30.5703125" style="7" customWidth="1"/>
    <col min="9" max="9" width="12.28515625" style="7" customWidth="1"/>
    <col min="10" max="10" width="8.7109375" style="7" customWidth="1"/>
    <col min="11" max="11" width="3.42578125" style="7" customWidth="1"/>
    <col min="12" max="12" width="3.7109375" style="7" customWidth="1"/>
    <col min="13" max="13" width="30.5703125" style="7" customWidth="1"/>
    <col min="14" max="14" width="12.28515625" style="7" customWidth="1"/>
    <col min="15" max="15" width="8.7109375" style="7" customWidth="1"/>
    <col min="16" max="16" width="3.42578125" style="7" customWidth="1"/>
    <col min="17" max="17" width="3.7109375" style="7" customWidth="1"/>
    <col min="18" max="18" width="30.5703125" style="7" customWidth="1"/>
    <col min="19" max="19" width="12.28515625" style="7" customWidth="1"/>
    <col min="20" max="20" width="8.7109375" style="7" customWidth="1"/>
    <col min="21" max="21" width="3.42578125" style="7" customWidth="1"/>
    <col min="22" max="22" width="3.7109375" style="7" customWidth="1"/>
    <col min="23" max="23" width="30.5703125" style="7" customWidth="1"/>
    <col min="24" max="24" width="12.28515625" style="7" customWidth="1"/>
    <col min="25" max="25" width="8.7109375" style="7" customWidth="1"/>
    <col min="26" max="26" width="3.42578125" style="7" customWidth="1"/>
    <col min="27" max="27" width="3.7109375" style="7" customWidth="1"/>
    <col min="28" max="28" width="30.5703125" style="7" customWidth="1"/>
    <col min="29" max="29" width="12.28515625" style="7" customWidth="1"/>
    <col min="30" max="30" width="8.7109375" style="7" customWidth="1"/>
    <col min="31" max="16384" width="10.7109375" style="7"/>
  </cols>
  <sheetData>
    <row r="6" spans="2:30" s="1" customFormat="1" ht="13.5" customHeight="1" x14ac:dyDescent="0.25">
      <c r="B6" s="1" t="s">
        <v>0</v>
      </c>
      <c r="O6" s="2" t="s">
        <v>1</v>
      </c>
    </row>
    <row r="7" spans="2:30" s="1" customFormat="1" ht="13.5" customHeight="1" x14ac:dyDescent="0.45">
      <c r="B7" s="1" t="s">
        <v>2</v>
      </c>
      <c r="O7" s="2" t="s">
        <v>3</v>
      </c>
    </row>
    <row r="8" spans="2:30" s="1" customFormat="1" ht="13.5" customHeight="1" x14ac:dyDescent="0.45"/>
    <row r="9" spans="2:30" s="5" customFormat="1" ht="18.399999999999999" customHeight="1" x14ac:dyDescent="0.25">
      <c r="B9" s="3">
        <v>0</v>
      </c>
      <c r="C9" s="4" t="s">
        <v>85</v>
      </c>
      <c r="O9" s="6" t="s">
        <v>86</v>
      </c>
    </row>
    <row r="10" spans="2:30" ht="13.5" customHeight="1" x14ac:dyDescent="0.25">
      <c r="O10" s="8" t="s">
        <v>4</v>
      </c>
    </row>
    <row r="11" spans="2:30" ht="13.5" customHeight="1" x14ac:dyDescent="0.45">
      <c r="V11" s="9"/>
      <c r="X11" s="10"/>
      <c r="Y11" s="11"/>
      <c r="AA11" s="9"/>
      <c r="AC11" s="10"/>
      <c r="AD11" s="11"/>
    </row>
    <row r="12" spans="2:30" s="13" customFormat="1" ht="13.5" customHeight="1" x14ac:dyDescent="0.2">
      <c r="B12" s="12" t="s">
        <v>5</v>
      </c>
      <c r="C12" s="12"/>
      <c r="G12" s="12" t="s">
        <v>6</v>
      </c>
      <c r="H12" s="12"/>
      <c r="K12" s="7"/>
      <c r="L12" s="12" t="s">
        <v>7</v>
      </c>
      <c r="M12" s="12"/>
      <c r="U12" s="7"/>
      <c r="V12" s="9"/>
      <c r="W12" s="7"/>
      <c r="X12" s="10"/>
      <c r="Y12" s="11"/>
      <c r="Z12" s="7"/>
      <c r="AA12" s="9"/>
      <c r="AB12" s="7"/>
      <c r="AC12" s="10"/>
      <c r="AD12" s="11"/>
    </row>
    <row r="13" spans="2:30" s="15" customFormat="1" ht="13.5" customHeight="1" x14ac:dyDescent="0.45">
      <c r="B13" s="14" t="s">
        <v>8</v>
      </c>
      <c r="C13" s="14"/>
      <c r="G13" s="14" t="s">
        <v>9</v>
      </c>
      <c r="H13" s="14"/>
      <c r="K13" s="7"/>
      <c r="L13" s="14" t="s">
        <v>10</v>
      </c>
      <c r="M13" s="14"/>
      <c r="U13" s="7"/>
      <c r="V13" s="9"/>
      <c r="W13" s="7"/>
      <c r="X13" s="10"/>
      <c r="Y13" s="11"/>
      <c r="Z13" s="7"/>
      <c r="AA13" s="9"/>
      <c r="AB13" s="7"/>
      <c r="AC13" s="10"/>
      <c r="AD13" s="11"/>
    </row>
    <row r="14" spans="2:30" ht="13.5" customHeight="1" x14ac:dyDescent="0.45">
      <c r="V14" s="9"/>
      <c r="X14" s="10"/>
      <c r="Y14" s="11"/>
      <c r="AA14" s="9"/>
      <c r="AC14" s="10"/>
      <c r="AD14" s="11"/>
    </row>
    <row r="15" spans="2:30" ht="27" customHeight="1" x14ac:dyDescent="0.25">
      <c r="B15" s="16"/>
      <c r="C15" s="17" t="s">
        <v>11</v>
      </c>
      <c r="D15" s="18">
        <v>119530753</v>
      </c>
      <c r="E15" s="19">
        <v>1</v>
      </c>
      <c r="G15" s="57" t="s">
        <v>12</v>
      </c>
      <c r="H15" s="57"/>
      <c r="I15" s="18">
        <v>19787423</v>
      </c>
      <c r="J15" s="19">
        <v>1</v>
      </c>
      <c r="L15" s="57" t="s">
        <v>13</v>
      </c>
      <c r="M15" s="57"/>
      <c r="N15" s="18">
        <v>267895</v>
      </c>
      <c r="O15" s="19">
        <v>1</v>
      </c>
      <c r="V15" s="9"/>
      <c r="X15" s="10"/>
      <c r="Y15" s="11"/>
      <c r="AA15" s="9"/>
      <c r="AC15" s="10"/>
      <c r="AD15" s="11"/>
    </row>
    <row r="16" spans="2:30" ht="15" customHeight="1" x14ac:dyDescent="0.2">
      <c r="B16" s="20" t="s">
        <v>14</v>
      </c>
      <c r="C16" s="21"/>
      <c r="D16" s="22">
        <v>98134452</v>
      </c>
      <c r="E16" s="23">
        <v>0.82099752186786612</v>
      </c>
      <c r="G16" s="9"/>
      <c r="H16" s="7" t="s">
        <v>87</v>
      </c>
      <c r="I16" s="10">
        <v>5409704</v>
      </c>
      <c r="J16" s="23">
        <v>0.27339103227337891</v>
      </c>
      <c r="L16" s="9"/>
      <c r="M16" s="7" t="s">
        <v>119</v>
      </c>
      <c r="N16" s="10">
        <v>42874</v>
      </c>
      <c r="O16" s="23">
        <v>0.16004031430224527</v>
      </c>
      <c r="V16" s="9"/>
      <c r="X16" s="10"/>
      <c r="Y16" s="11"/>
      <c r="AA16" s="9"/>
      <c r="AC16" s="10"/>
      <c r="AD16" s="11"/>
    </row>
    <row r="17" spans="2:30" ht="15" customHeight="1" x14ac:dyDescent="0.2">
      <c r="B17" s="24" t="s">
        <v>15</v>
      </c>
      <c r="C17" s="25"/>
      <c r="D17" s="22"/>
      <c r="E17" s="23"/>
      <c r="G17" s="9"/>
      <c r="H17" s="7" t="s">
        <v>88</v>
      </c>
      <c r="I17" s="10">
        <v>1618008</v>
      </c>
      <c r="J17" s="11">
        <v>8.1769515919278626E-2</v>
      </c>
      <c r="L17" s="9"/>
      <c r="M17" s="7" t="s">
        <v>120</v>
      </c>
      <c r="N17" s="10">
        <v>22646</v>
      </c>
      <c r="O17" s="11">
        <v>8.4533119319136235E-2</v>
      </c>
      <c r="V17" s="9"/>
      <c r="X17" s="10"/>
      <c r="Y17" s="11"/>
      <c r="AA17" s="9"/>
      <c r="AC17" s="10"/>
      <c r="AD17" s="11"/>
    </row>
    <row r="18" spans="2:30" ht="15" customHeight="1" x14ac:dyDescent="0.2">
      <c r="B18" s="26" t="s">
        <v>16</v>
      </c>
      <c r="C18" s="27"/>
      <c r="D18" s="22">
        <v>19787423</v>
      </c>
      <c r="E18" s="23">
        <v>0.16554252778780704</v>
      </c>
      <c r="G18" s="9"/>
      <c r="H18" s="7" t="s">
        <v>89</v>
      </c>
      <c r="I18" s="10">
        <v>1325482</v>
      </c>
      <c r="J18" s="11">
        <v>6.698608505008459E-2</v>
      </c>
      <c r="L18" s="9"/>
      <c r="M18" s="7" t="s">
        <v>121</v>
      </c>
      <c r="N18" s="10">
        <v>18735</v>
      </c>
      <c r="O18" s="11">
        <v>6.9934115978275077E-2</v>
      </c>
      <c r="V18" s="9"/>
      <c r="X18" s="10"/>
      <c r="Y18" s="11"/>
      <c r="AA18" s="9"/>
      <c r="AC18" s="10"/>
      <c r="AD18" s="11"/>
    </row>
    <row r="19" spans="2:30" ht="15" customHeight="1" x14ac:dyDescent="0.2">
      <c r="B19" s="28" t="s">
        <v>17</v>
      </c>
      <c r="C19" s="29"/>
      <c r="D19" s="22"/>
      <c r="E19" s="23"/>
      <c r="G19" s="9"/>
      <c r="H19" s="7" t="s">
        <v>90</v>
      </c>
      <c r="I19" s="10">
        <v>1054087</v>
      </c>
      <c r="J19" s="11">
        <v>5.3270554735702573E-2</v>
      </c>
      <c r="L19" s="9"/>
      <c r="M19" s="7" t="s">
        <v>122</v>
      </c>
      <c r="N19" s="10">
        <v>15664</v>
      </c>
      <c r="O19" s="11">
        <v>5.8470669478713676E-2</v>
      </c>
      <c r="V19" s="9"/>
      <c r="X19" s="10"/>
      <c r="Y19" s="11"/>
      <c r="AA19" s="9"/>
      <c r="AC19" s="10"/>
      <c r="AD19" s="11"/>
    </row>
    <row r="20" spans="2:30" ht="15" customHeight="1" x14ac:dyDescent="0.2">
      <c r="B20" s="20" t="s">
        <v>18</v>
      </c>
      <c r="C20" s="21"/>
      <c r="D20" s="22">
        <v>739168</v>
      </c>
      <c r="E20" s="23">
        <v>6.1839148624789472E-3</v>
      </c>
      <c r="G20" s="9"/>
      <c r="H20" s="7" t="s">
        <v>91</v>
      </c>
      <c r="I20" s="10">
        <v>936613</v>
      </c>
      <c r="J20" s="11">
        <v>4.7333753364447707E-2</v>
      </c>
      <c r="L20" s="9"/>
      <c r="M20" s="7" t="s">
        <v>123</v>
      </c>
      <c r="N20" s="10">
        <v>14747</v>
      </c>
      <c r="O20" s="11">
        <v>5.5047686593628103E-2</v>
      </c>
      <c r="V20" s="9"/>
      <c r="X20" s="10"/>
      <c r="Y20" s="11"/>
      <c r="AA20" s="9"/>
      <c r="AC20" s="10"/>
      <c r="AD20" s="11"/>
    </row>
    <row r="21" spans="2:30" ht="15" customHeight="1" x14ac:dyDescent="0.2">
      <c r="B21" s="24" t="s">
        <v>19</v>
      </c>
      <c r="C21" s="25"/>
      <c r="D21" s="22"/>
      <c r="E21" s="23"/>
      <c r="G21" s="9"/>
      <c r="H21" s="7" t="s">
        <v>92</v>
      </c>
      <c r="I21" s="10">
        <v>789129</v>
      </c>
      <c r="J21" s="11">
        <v>3.9880332067495604E-2</v>
      </c>
      <c r="L21" s="9"/>
      <c r="M21" s="7" t="s">
        <v>124</v>
      </c>
      <c r="N21" s="10">
        <v>14544</v>
      </c>
      <c r="O21" s="11">
        <v>5.4289927023647322E-2</v>
      </c>
      <c r="V21" s="9"/>
      <c r="X21" s="10"/>
      <c r="Y21" s="11"/>
      <c r="AA21" s="9"/>
      <c r="AC21" s="10"/>
      <c r="AD21" s="11"/>
    </row>
    <row r="22" spans="2:30" ht="15" customHeight="1" x14ac:dyDescent="0.2">
      <c r="B22" s="30" t="s">
        <v>20</v>
      </c>
      <c r="C22" s="31"/>
      <c r="D22" s="22">
        <v>580649</v>
      </c>
      <c r="E22" s="23">
        <f>D22/D20</f>
        <v>0.78554401705701549</v>
      </c>
      <c r="G22" s="9"/>
      <c r="H22" s="7" t="s">
        <v>93</v>
      </c>
      <c r="I22" s="10">
        <v>738522</v>
      </c>
      <c r="J22" s="11">
        <v>3.7322798426050727E-2</v>
      </c>
      <c r="L22" s="9"/>
      <c r="M22" s="7" t="s">
        <v>125</v>
      </c>
      <c r="N22" s="10">
        <v>12768</v>
      </c>
      <c r="O22" s="11">
        <v>4.7660463987756398E-2</v>
      </c>
      <c r="V22" s="9"/>
      <c r="X22" s="10"/>
      <c r="Y22" s="11"/>
      <c r="AA22" s="9"/>
      <c r="AC22" s="10"/>
      <c r="AD22" s="11"/>
    </row>
    <row r="23" spans="2:30" ht="15" customHeight="1" x14ac:dyDescent="0.2">
      <c r="B23" s="32" t="s">
        <v>21</v>
      </c>
      <c r="C23" s="33"/>
      <c r="D23" s="22"/>
      <c r="E23" s="23"/>
      <c r="G23" s="9"/>
      <c r="H23" s="7" t="s">
        <v>94</v>
      </c>
      <c r="I23" s="10">
        <v>701849</v>
      </c>
      <c r="J23" s="11">
        <v>3.5469449457870283E-2</v>
      </c>
      <c r="L23" s="9"/>
      <c r="M23" s="7" t="s">
        <v>126</v>
      </c>
      <c r="N23" s="10">
        <v>10594</v>
      </c>
      <c r="O23" s="11">
        <v>3.9545344258011532E-2</v>
      </c>
      <c r="V23" s="9"/>
      <c r="X23" s="10"/>
      <c r="Y23" s="11"/>
      <c r="AA23" s="9"/>
      <c r="AC23" s="10"/>
      <c r="AD23" s="11"/>
    </row>
    <row r="24" spans="2:30" ht="15" customHeight="1" x14ac:dyDescent="0.2">
      <c r="B24" s="26" t="s">
        <v>22</v>
      </c>
      <c r="C24" s="27"/>
      <c r="D24" s="22">
        <v>267895</v>
      </c>
      <c r="E24" s="23">
        <v>2.2412223906930462E-3</v>
      </c>
      <c r="G24" s="9"/>
      <c r="H24" s="7" t="s">
        <v>95</v>
      </c>
      <c r="I24" s="10">
        <v>541240</v>
      </c>
      <c r="J24" s="11">
        <v>2.735272804346478E-2</v>
      </c>
      <c r="L24" s="9"/>
      <c r="M24" s="7" t="s">
        <v>127</v>
      </c>
      <c r="N24" s="10">
        <v>9816</v>
      </c>
      <c r="O24" s="11">
        <v>3.6641221374045803E-2</v>
      </c>
      <c r="V24" s="9"/>
      <c r="X24" s="10"/>
      <c r="Y24" s="11"/>
      <c r="AA24" s="9"/>
      <c r="AC24" s="10"/>
      <c r="AD24" s="11"/>
    </row>
    <row r="25" spans="2:30" ht="15" customHeight="1" x14ac:dyDescent="0.2">
      <c r="B25" s="28" t="s">
        <v>23</v>
      </c>
      <c r="C25" s="29"/>
      <c r="D25" s="22"/>
      <c r="E25" s="23"/>
      <c r="G25" s="9"/>
      <c r="H25" s="7" t="s">
        <v>96</v>
      </c>
      <c r="I25" s="10">
        <v>502993</v>
      </c>
      <c r="J25" s="11">
        <v>2.5419833598341733E-2</v>
      </c>
      <c r="L25" s="9"/>
      <c r="M25" s="7" t="s">
        <v>128</v>
      </c>
      <c r="N25" s="10">
        <v>103910</v>
      </c>
      <c r="O25" s="11">
        <v>0.38787584688030757</v>
      </c>
      <c r="V25" s="9"/>
      <c r="X25" s="10"/>
      <c r="Y25" s="11"/>
      <c r="AA25" s="9"/>
      <c r="AC25" s="10"/>
      <c r="AD25" s="11"/>
    </row>
    <row r="26" spans="2:30" ht="15" customHeight="1" thickBot="1" x14ac:dyDescent="0.25">
      <c r="B26" s="26" t="s">
        <v>24</v>
      </c>
      <c r="C26" s="27"/>
      <c r="D26" s="22">
        <v>601815</v>
      </c>
      <c r="E26" s="34">
        <v>5.0348130911548761E-3</v>
      </c>
      <c r="G26" s="9"/>
      <c r="H26" s="7" t="s">
        <v>97</v>
      </c>
      <c r="I26" s="10">
        <v>502742</v>
      </c>
      <c r="J26" s="11">
        <v>2.5407148773238436E-2</v>
      </c>
      <c r="L26" s="9"/>
      <c r="M26" s="7" t="s">
        <v>129</v>
      </c>
      <c r="N26" s="10">
        <v>1597</v>
      </c>
      <c r="O26" s="11">
        <v>5.9612908042330015E-3</v>
      </c>
      <c r="V26" s="9"/>
      <c r="X26" s="10"/>
      <c r="Y26" s="11"/>
      <c r="AA26" s="9"/>
      <c r="AC26" s="10"/>
      <c r="AD26" s="11"/>
    </row>
    <row r="27" spans="2:30" ht="15" customHeight="1" thickBot="1" x14ac:dyDescent="0.25">
      <c r="B27" s="24" t="s">
        <v>25</v>
      </c>
      <c r="C27" s="25"/>
      <c r="D27" s="35"/>
      <c r="E27" s="35"/>
      <c r="G27" s="9"/>
      <c r="H27" s="7" t="s">
        <v>98</v>
      </c>
      <c r="I27" s="10">
        <v>491709</v>
      </c>
      <c r="J27" s="11">
        <v>2.4849572377363138E-2</v>
      </c>
      <c r="L27" s="36" t="s">
        <v>26</v>
      </c>
      <c r="M27" s="36"/>
      <c r="N27" s="37"/>
      <c r="O27" s="37"/>
      <c r="V27" s="9"/>
      <c r="X27" s="10"/>
      <c r="Y27" s="11"/>
      <c r="AA27" s="9"/>
      <c r="AC27" s="10"/>
      <c r="AD27" s="11"/>
    </row>
    <row r="28" spans="2:30" ht="15" customHeight="1" x14ac:dyDescent="0.25">
      <c r="B28" s="36" t="s">
        <v>26</v>
      </c>
      <c r="C28" s="36"/>
      <c r="D28" s="37"/>
      <c r="E28" s="37"/>
      <c r="G28" s="9"/>
      <c r="H28" s="7" t="s">
        <v>99</v>
      </c>
      <c r="I28" s="10">
        <v>481592</v>
      </c>
      <c r="J28" s="11">
        <v>2.4338288012542109E-2</v>
      </c>
      <c r="L28" s="38" t="s">
        <v>27</v>
      </c>
      <c r="M28" s="38"/>
      <c r="V28" s="9"/>
      <c r="X28" s="10"/>
      <c r="Y28" s="11"/>
      <c r="AA28" s="9"/>
      <c r="AC28" s="10"/>
      <c r="AD28" s="11"/>
    </row>
    <row r="29" spans="2:30" ht="15" customHeight="1" x14ac:dyDescent="0.45">
      <c r="B29" s="38" t="s">
        <v>27</v>
      </c>
      <c r="C29" s="38"/>
      <c r="G29" s="9"/>
      <c r="H29" s="7" t="s">
        <v>100</v>
      </c>
      <c r="I29" s="10">
        <v>457837</v>
      </c>
      <c r="J29" s="11">
        <v>2.3137777971391223E-2</v>
      </c>
      <c r="L29" s="9"/>
      <c r="N29" s="10"/>
      <c r="O29" s="11"/>
      <c r="V29" s="9"/>
      <c r="X29" s="10"/>
      <c r="Y29" s="11"/>
      <c r="AA29" s="9"/>
      <c r="AC29" s="10"/>
      <c r="AD29" s="11"/>
    </row>
    <row r="30" spans="2:30" ht="13.5" customHeight="1" x14ac:dyDescent="0.45">
      <c r="G30" s="9"/>
      <c r="H30" s="7" t="s">
        <v>101</v>
      </c>
      <c r="I30" s="10">
        <v>402978</v>
      </c>
      <c r="J30" s="11">
        <v>2.0365360360467353E-2</v>
      </c>
      <c r="L30" s="9"/>
      <c r="N30" s="10"/>
      <c r="O30" s="11"/>
      <c r="V30" s="9"/>
      <c r="X30" s="10"/>
      <c r="Y30" s="11"/>
      <c r="AA30" s="9"/>
      <c r="AC30" s="10"/>
      <c r="AD30" s="11"/>
    </row>
    <row r="31" spans="2:30" ht="13.5" customHeight="1" x14ac:dyDescent="0.45">
      <c r="G31" s="9"/>
      <c r="H31" s="7" t="s">
        <v>102</v>
      </c>
      <c r="I31" s="10">
        <v>369776</v>
      </c>
      <c r="J31" s="11">
        <v>1.868742584620544E-2</v>
      </c>
      <c r="L31" s="9"/>
      <c r="N31" s="10"/>
      <c r="O31" s="11"/>
      <c r="V31" s="9"/>
      <c r="X31" s="10"/>
      <c r="Y31" s="11"/>
      <c r="AA31" s="9"/>
      <c r="AC31" s="10"/>
      <c r="AD31" s="11"/>
    </row>
    <row r="32" spans="2:30" ht="13.5" customHeight="1" x14ac:dyDescent="0.25">
      <c r="G32" s="9"/>
      <c r="H32" s="7" t="s">
        <v>103</v>
      </c>
      <c r="I32" s="10">
        <v>365570</v>
      </c>
      <c r="J32" s="11">
        <v>1.8474866585709519E-2</v>
      </c>
      <c r="L32" s="9"/>
      <c r="N32" s="10"/>
      <c r="O32" s="11"/>
      <c r="V32" s="9"/>
      <c r="X32" s="10"/>
      <c r="Y32" s="11"/>
      <c r="AA32" s="9"/>
      <c r="AC32" s="10"/>
      <c r="AD32" s="11"/>
    </row>
    <row r="33" spans="7:30" ht="13.5" customHeight="1" x14ac:dyDescent="0.45">
      <c r="G33" s="9"/>
      <c r="H33" s="7" t="s">
        <v>104</v>
      </c>
      <c r="I33" s="10">
        <v>282696</v>
      </c>
      <c r="J33" s="11">
        <v>1.428665066694132E-2</v>
      </c>
      <c r="L33" s="9"/>
      <c r="N33" s="10"/>
      <c r="O33" s="11"/>
      <c r="V33" s="9"/>
      <c r="X33" s="10"/>
      <c r="Y33" s="11"/>
      <c r="AA33" s="9"/>
      <c r="AC33" s="10"/>
      <c r="AD33" s="11"/>
    </row>
    <row r="34" spans="7:30" ht="13.5" customHeight="1" x14ac:dyDescent="0.45">
      <c r="G34" s="9"/>
      <c r="H34" s="7" t="s">
        <v>105</v>
      </c>
      <c r="I34" s="10">
        <v>272948</v>
      </c>
      <c r="J34" s="11">
        <v>1.3794014511136696E-2</v>
      </c>
      <c r="L34" s="9"/>
      <c r="N34" s="10"/>
      <c r="O34" s="11"/>
      <c r="V34" s="9"/>
      <c r="X34" s="10"/>
      <c r="Y34" s="11"/>
      <c r="AA34" s="9"/>
      <c r="AC34" s="10"/>
      <c r="AD34" s="11"/>
    </row>
    <row r="35" spans="7:30" ht="13.5" customHeight="1" x14ac:dyDescent="0.25">
      <c r="G35" s="9"/>
      <c r="H35" s="7" t="s">
        <v>106</v>
      </c>
      <c r="I35" s="10">
        <v>247905</v>
      </c>
      <c r="J35" s="11">
        <v>1.2528412618459715E-2</v>
      </c>
      <c r="L35" s="9"/>
      <c r="N35" s="10"/>
      <c r="O35" s="11"/>
      <c r="V35" s="9"/>
      <c r="X35" s="10"/>
      <c r="Y35" s="11"/>
      <c r="AA35" s="9"/>
      <c r="AC35" s="10"/>
      <c r="AD35" s="11"/>
    </row>
    <row r="36" spans="7:30" ht="13.5" customHeight="1" x14ac:dyDescent="0.45">
      <c r="G36" s="9"/>
      <c r="H36" s="7" t="s">
        <v>107</v>
      </c>
      <c r="I36" s="10">
        <v>246420</v>
      </c>
      <c r="J36" s="11">
        <v>1.2453364948027845E-2</v>
      </c>
      <c r="L36" s="9"/>
      <c r="N36" s="10"/>
      <c r="O36" s="11"/>
      <c r="V36" s="9"/>
      <c r="X36" s="10"/>
      <c r="Y36" s="11"/>
      <c r="AA36" s="9"/>
      <c r="AC36" s="10"/>
      <c r="AD36" s="11"/>
    </row>
    <row r="37" spans="7:30" ht="13.5" customHeight="1" x14ac:dyDescent="0.45">
      <c r="G37" s="9"/>
      <c r="H37" s="7" t="s">
        <v>108</v>
      </c>
      <c r="I37" s="10">
        <v>226285</v>
      </c>
      <c r="J37" s="11">
        <v>1.1435799396414582E-2</v>
      </c>
      <c r="L37" s="9"/>
      <c r="N37" s="10"/>
      <c r="O37" s="11"/>
      <c r="V37" s="9"/>
      <c r="X37" s="10"/>
      <c r="Y37" s="11"/>
      <c r="AA37" s="9"/>
      <c r="AC37" s="10"/>
      <c r="AD37" s="11"/>
    </row>
    <row r="38" spans="7:30" ht="13.5" customHeight="1" x14ac:dyDescent="0.45">
      <c r="G38" s="9"/>
      <c r="H38" s="7" t="s">
        <v>109</v>
      </c>
      <c r="I38" s="10">
        <v>222141</v>
      </c>
      <c r="J38" s="11">
        <v>1.1226373439330629E-2</v>
      </c>
      <c r="L38" s="9"/>
      <c r="N38" s="10"/>
      <c r="O38" s="11"/>
      <c r="V38" s="9"/>
      <c r="X38" s="10"/>
      <c r="Y38" s="11"/>
      <c r="AA38" s="9"/>
      <c r="AC38" s="10"/>
      <c r="AD38" s="11"/>
    </row>
    <row r="39" spans="7:30" ht="13.5" customHeight="1" x14ac:dyDescent="0.45">
      <c r="G39" s="9"/>
      <c r="H39" s="7" t="s">
        <v>110</v>
      </c>
      <c r="I39" s="10">
        <v>208213</v>
      </c>
      <c r="J39" s="11">
        <v>1.0522491988977039E-2</v>
      </c>
      <c r="L39" s="9"/>
      <c r="N39" s="10"/>
      <c r="O39" s="11"/>
      <c r="V39" s="9"/>
      <c r="X39" s="10"/>
      <c r="Y39" s="11"/>
      <c r="AA39" s="9"/>
      <c r="AC39" s="10"/>
      <c r="AD39" s="11"/>
    </row>
    <row r="40" spans="7:30" ht="13.5" customHeight="1" x14ac:dyDescent="0.45">
      <c r="G40" s="9"/>
      <c r="H40" s="7" t="s">
        <v>111</v>
      </c>
      <c r="I40" s="10">
        <v>194439</v>
      </c>
      <c r="J40" s="11">
        <v>9.8263932600015681E-3</v>
      </c>
      <c r="L40" s="9"/>
      <c r="N40" s="10"/>
      <c r="O40" s="11"/>
      <c r="V40" s="9"/>
      <c r="X40" s="10"/>
      <c r="Y40" s="11"/>
      <c r="AA40" s="9"/>
      <c r="AC40" s="10"/>
      <c r="AD40" s="11"/>
    </row>
    <row r="41" spans="7:30" ht="13.5" customHeight="1" x14ac:dyDescent="0.45">
      <c r="G41" s="9"/>
      <c r="H41" s="7" t="s">
        <v>112</v>
      </c>
      <c r="I41" s="10">
        <v>190734</v>
      </c>
      <c r="J41" s="11">
        <v>9.6391531125604377E-3</v>
      </c>
      <c r="L41" s="9"/>
      <c r="N41" s="10"/>
      <c r="O41" s="11"/>
      <c r="V41" s="9"/>
      <c r="X41" s="10"/>
      <c r="Y41" s="11"/>
      <c r="AA41" s="9"/>
      <c r="AC41" s="10"/>
      <c r="AD41" s="11"/>
    </row>
    <row r="42" spans="7:30" ht="13.5" customHeight="1" x14ac:dyDescent="0.25">
      <c r="G42" s="9"/>
      <c r="H42" s="7" t="s">
        <v>113</v>
      </c>
      <c r="I42" s="10">
        <v>187423</v>
      </c>
      <c r="J42" s="11">
        <v>9.4718246029308617E-3</v>
      </c>
      <c r="L42" s="9"/>
      <c r="N42" s="10"/>
      <c r="O42" s="11"/>
      <c r="V42" s="9"/>
      <c r="X42" s="10"/>
      <c r="Y42" s="11"/>
      <c r="AA42" s="9"/>
      <c r="AC42" s="10"/>
      <c r="AD42" s="11"/>
    </row>
    <row r="43" spans="7:30" ht="13.5" customHeight="1" x14ac:dyDescent="0.25">
      <c r="G43" s="9"/>
      <c r="H43" s="7" t="s">
        <v>114</v>
      </c>
      <c r="I43" s="10">
        <v>184778</v>
      </c>
      <c r="J43" s="11">
        <v>9.3381538364040641E-3</v>
      </c>
      <c r="L43" s="9"/>
      <c r="N43" s="10"/>
      <c r="O43" s="11"/>
      <c r="V43" s="9"/>
      <c r="X43" s="10"/>
      <c r="Y43" s="11"/>
      <c r="AA43" s="9"/>
      <c r="AC43" s="10"/>
      <c r="AD43" s="11"/>
    </row>
    <row r="44" spans="7:30" ht="13.5" customHeight="1" x14ac:dyDescent="0.25">
      <c r="G44" s="9"/>
      <c r="H44" s="7" t="s">
        <v>115</v>
      </c>
      <c r="I44" s="10">
        <v>180799</v>
      </c>
      <c r="J44" s="11">
        <v>9.1370665093680973E-3</v>
      </c>
      <c r="L44" s="9"/>
      <c r="N44" s="10"/>
      <c r="O44" s="11"/>
      <c r="V44" s="9"/>
      <c r="X44" s="10"/>
      <c r="Y44" s="11"/>
      <c r="AA44" s="9"/>
      <c r="AC44" s="10"/>
      <c r="AD44" s="11"/>
    </row>
    <row r="45" spans="7:30" ht="13.5" customHeight="1" x14ac:dyDescent="0.25">
      <c r="G45" s="9"/>
      <c r="H45" s="7" t="s">
        <v>116</v>
      </c>
      <c r="I45" s="10">
        <v>157261</v>
      </c>
      <c r="J45" s="11">
        <v>7.9475230301591059E-3</v>
      </c>
      <c r="L45" s="9"/>
      <c r="N45" s="10"/>
      <c r="O45" s="11"/>
      <c r="V45" s="9"/>
      <c r="X45" s="10"/>
      <c r="Y45" s="11"/>
      <c r="AA45" s="9"/>
      <c r="AC45" s="10"/>
      <c r="AD45" s="11"/>
    </row>
    <row r="46" spans="7:30" ht="13.5" customHeight="1" x14ac:dyDescent="0.25">
      <c r="G46" s="9"/>
      <c r="H46" s="7" t="s">
        <v>117</v>
      </c>
      <c r="I46" s="10">
        <v>156226</v>
      </c>
      <c r="J46" s="11">
        <v>7.8952170780399247E-3</v>
      </c>
      <c r="L46" s="9"/>
      <c r="M46" s="9"/>
      <c r="N46" s="9"/>
      <c r="O46" s="9"/>
      <c r="V46" s="9"/>
      <c r="W46" s="9"/>
      <c r="X46" s="9"/>
      <c r="Y46" s="9"/>
      <c r="AA46" s="9"/>
      <c r="AB46" s="9"/>
      <c r="AC46" s="9"/>
      <c r="AD46" s="9"/>
    </row>
    <row r="47" spans="7:30" ht="13.5" customHeight="1" thickBot="1" x14ac:dyDescent="0.3">
      <c r="G47" s="39"/>
      <c r="H47" s="40" t="s">
        <v>118</v>
      </c>
      <c r="I47" s="41">
        <v>139324</v>
      </c>
      <c r="J47" s="42">
        <v>7.04103813821537E-3</v>
      </c>
      <c r="L47" s="9"/>
      <c r="M47" s="9"/>
      <c r="N47" s="9"/>
      <c r="O47" s="9"/>
      <c r="V47" s="9"/>
      <c r="W47" s="9"/>
      <c r="X47" s="9"/>
      <c r="Y47" s="9"/>
      <c r="AA47" s="9"/>
      <c r="AB47" s="9"/>
      <c r="AC47" s="9"/>
      <c r="AD47" s="9"/>
    </row>
    <row r="48" spans="7:30" ht="13.5" customHeight="1" x14ac:dyDescent="0.15">
      <c r="G48" s="36" t="s">
        <v>26</v>
      </c>
      <c r="H48" s="36"/>
      <c r="I48" s="37"/>
      <c r="J48" s="37"/>
      <c r="L48" s="9"/>
      <c r="M48" s="9"/>
      <c r="N48" s="9"/>
      <c r="O48" s="9"/>
      <c r="V48" s="9"/>
      <c r="W48" s="9"/>
      <c r="X48" s="9"/>
      <c r="Y48" s="9"/>
      <c r="AA48" s="9"/>
      <c r="AB48" s="9"/>
      <c r="AC48" s="9"/>
      <c r="AD48" s="9"/>
    </row>
    <row r="49" spans="2:30" ht="13.5" customHeight="1" x14ac:dyDescent="0.25">
      <c r="G49" s="38" t="s">
        <v>27</v>
      </c>
      <c r="H49" s="38"/>
      <c r="L49" s="9"/>
      <c r="M49" s="9"/>
      <c r="N49" s="9"/>
      <c r="O49" s="9"/>
      <c r="V49" s="9"/>
      <c r="W49" s="9"/>
      <c r="X49" s="9"/>
      <c r="Y49" s="9"/>
      <c r="AA49" s="9"/>
      <c r="AB49" s="9"/>
      <c r="AC49" s="9"/>
      <c r="AD49" s="9"/>
    </row>
    <row r="52" spans="2:30" s="13" customFormat="1" ht="13.5" customHeight="1" x14ac:dyDescent="0.2">
      <c r="B52" s="12" t="s">
        <v>28</v>
      </c>
      <c r="C52" s="12"/>
      <c r="G52" s="12" t="s">
        <v>29</v>
      </c>
      <c r="H52" s="12"/>
      <c r="L52" s="7"/>
      <c r="M52" s="7"/>
      <c r="N52" s="7"/>
      <c r="O52" s="7"/>
      <c r="V52" s="7"/>
      <c r="W52" s="7"/>
      <c r="X52" s="7"/>
      <c r="Y52" s="7"/>
      <c r="AA52" s="7"/>
      <c r="AB52" s="7"/>
      <c r="AC52" s="7"/>
      <c r="AD52" s="7"/>
    </row>
    <row r="53" spans="2:30" s="15" customFormat="1" ht="13.5" customHeight="1" x14ac:dyDescent="0.25">
      <c r="B53" s="14" t="s">
        <v>30</v>
      </c>
      <c r="C53" s="14"/>
      <c r="G53" s="14" t="s">
        <v>31</v>
      </c>
      <c r="H53" s="14"/>
      <c r="L53" s="7"/>
      <c r="M53" s="7"/>
      <c r="N53" s="7"/>
      <c r="O53" s="7"/>
      <c r="V53" s="7"/>
      <c r="W53" s="7"/>
      <c r="X53" s="7"/>
      <c r="Y53" s="7"/>
      <c r="AA53" s="7"/>
      <c r="AB53" s="7"/>
      <c r="AC53" s="7"/>
      <c r="AD53" s="7"/>
    </row>
    <row r="55" spans="2:30" ht="27" customHeight="1" x14ac:dyDescent="0.25">
      <c r="B55" s="43" t="s">
        <v>32</v>
      </c>
      <c r="C55" s="17"/>
      <c r="D55" s="18">
        <v>719242</v>
      </c>
      <c r="E55" s="19">
        <v>1</v>
      </c>
      <c r="G55" s="43" t="s">
        <v>32</v>
      </c>
      <c r="H55" s="17"/>
      <c r="I55" s="18">
        <v>219932</v>
      </c>
      <c r="J55" s="19">
        <v>1</v>
      </c>
    </row>
    <row r="56" spans="2:30" ht="13.5" customHeight="1" x14ac:dyDescent="0.2">
      <c r="B56" s="20" t="s">
        <v>33</v>
      </c>
      <c r="D56" s="22">
        <v>186479</v>
      </c>
      <c r="E56" s="23">
        <v>0.25927156645468424</v>
      </c>
      <c r="G56" s="20" t="s">
        <v>34</v>
      </c>
      <c r="I56" s="22">
        <v>206186</v>
      </c>
      <c r="J56" s="23">
        <v>0.93749886328501542</v>
      </c>
    </row>
    <row r="57" spans="2:30" ht="13.5" customHeight="1" x14ac:dyDescent="0.25">
      <c r="B57" s="24" t="s">
        <v>35</v>
      </c>
      <c r="G57" s="24" t="s">
        <v>36</v>
      </c>
    </row>
    <row r="58" spans="2:30" ht="13.5" customHeight="1" x14ac:dyDescent="0.2">
      <c r="B58" s="30" t="s">
        <v>37</v>
      </c>
      <c r="D58" s="44">
        <v>30.180557324928948</v>
      </c>
      <c r="G58" s="20" t="s">
        <v>38</v>
      </c>
      <c r="I58" s="22">
        <v>13746</v>
      </c>
      <c r="J58" s="23">
        <v>6.2501136714984626E-2</v>
      </c>
    </row>
    <row r="59" spans="2:30" ht="13.5" customHeight="1" thickBot="1" x14ac:dyDescent="0.3">
      <c r="B59" s="32" t="s">
        <v>39</v>
      </c>
      <c r="G59" s="56" t="s">
        <v>40</v>
      </c>
      <c r="H59" s="45"/>
      <c r="I59" s="45"/>
      <c r="J59" s="45"/>
    </row>
    <row r="60" spans="2:30" ht="13.5" customHeight="1" x14ac:dyDescent="0.2">
      <c r="B60" s="20" t="s">
        <v>41</v>
      </c>
      <c r="D60" s="22">
        <v>532763</v>
      </c>
      <c r="E60" s="23">
        <v>0.74072843354531581</v>
      </c>
      <c r="G60" s="36" t="s">
        <v>42</v>
      </c>
      <c r="H60" s="38"/>
      <c r="I60" s="38"/>
      <c r="J60" s="38"/>
    </row>
    <row r="61" spans="2:30" ht="13.5" customHeight="1" x14ac:dyDescent="0.25">
      <c r="B61" s="24" t="s">
        <v>43</v>
      </c>
      <c r="G61" s="38" t="s">
        <v>44</v>
      </c>
      <c r="H61" s="38"/>
    </row>
    <row r="62" spans="2:30" ht="13.5" customHeight="1" x14ac:dyDescent="0.2">
      <c r="B62" s="30" t="s">
        <v>37</v>
      </c>
      <c r="D62" s="44">
        <v>32.236216960091042</v>
      </c>
    </row>
    <row r="63" spans="2:30" ht="13.5" customHeight="1" thickBot="1" x14ac:dyDescent="0.3">
      <c r="B63" s="32" t="s">
        <v>39</v>
      </c>
    </row>
    <row r="64" spans="2:30" ht="13.5" customHeight="1" x14ac:dyDescent="0.15">
      <c r="B64" s="36" t="s">
        <v>45</v>
      </c>
      <c r="C64" s="36"/>
      <c r="D64" s="37"/>
      <c r="E64" s="37"/>
    </row>
    <row r="65" spans="2:30" ht="13.5" customHeight="1" x14ac:dyDescent="0.25">
      <c r="B65" s="38" t="s">
        <v>46</v>
      </c>
      <c r="C65" s="38"/>
    </row>
    <row r="68" spans="2:30" s="13" customFormat="1" ht="13.5" customHeight="1" x14ac:dyDescent="0.2">
      <c r="B68" s="12" t="s">
        <v>47</v>
      </c>
      <c r="C68" s="12"/>
      <c r="G68" s="12" t="s">
        <v>48</v>
      </c>
      <c r="H68" s="7"/>
      <c r="I68" s="7"/>
      <c r="J68" s="7"/>
      <c r="L68" s="12" t="s">
        <v>49</v>
      </c>
      <c r="M68" s="7"/>
      <c r="N68" s="7"/>
      <c r="O68" s="7"/>
      <c r="Q68" s="12" t="s">
        <v>50</v>
      </c>
      <c r="R68" s="7"/>
      <c r="S68" s="7"/>
      <c r="T68" s="7"/>
      <c r="V68" s="12" t="s">
        <v>51</v>
      </c>
      <c r="W68" s="12"/>
      <c r="AA68" s="7"/>
      <c r="AB68" s="7"/>
      <c r="AC68" s="7"/>
      <c r="AD68" s="7"/>
    </row>
    <row r="69" spans="2:30" s="15" customFormat="1" ht="13.5" customHeight="1" x14ac:dyDescent="0.25">
      <c r="B69" s="14" t="s">
        <v>52</v>
      </c>
      <c r="C69" s="14"/>
      <c r="G69" s="14" t="s">
        <v>53</v>
      </c>
      <c r="H69" s="7"/>
      <c r="I69" s="7"/>
      <c r="J69" s="7"/>
      <c r="L69" s="14" t="s">
        <v>54</v>
      </c>
      <c r="M69" s="7"/>
      <c r="N69" s="7"/>
      <c r="O69" s="7"/>
      <c r="Q69" s="14" t="s">
        <v>55</v>
      </c>
      <c r="R69" s="7"/>
      <c r="S69" s="7"/>
      <c r="T69" s="7"/>
      <c r="V69" s="14" t="s">
        <v>56</v>
      </c>
      <c r="W69" s="14"/>
      <c r="AA69" s="7"/>
      <c r="AB69" s="7"/>
      <c r="AC69" s="7"/>
      <c r="AD69" s="7"/>
    </row>
    <row r="71" spans="2:30" ht="27" customHeight="1" x14ac:dyDescent="0.25">
      <c r="B71" s="43" t="s">
        <v>57</v>
      </c>
      <c r="C71" s="17"/>
      <c r="D71" s="46">
        <v>2.17</v>
      </c>
      <c r="E71" s="19"/>
      <c r="G71" s="43" t="s">
        <v>32</v>
      </c>
      <c r="H71" s="17"/>
      <c r="I71" s="18">
        <v>495434</v>
      </c>
      <c r="J71" s="19">
        <v>1</v>
      </c>
      <c r="L71" s="16"/>
      <c r="M71" s="17" t="s">
        <v>58</v>
      </c>
      <c r="N71" s="47" t="s">
        <v>59</v>
      </c>
      <c r="O71" s="19"/>
      <c r="Q71" s="58" t="s">
        <v>60</v>
      </c>
      <c r="R71" s="58"/>
      <c r="S71" s="48">
        <v>26970.2827</v>
      </c>
      <c r="T71" s="19"/>
      <c r="V71" s="43" t="s">
        <v>61</v>
      </c>
      <c r="W71" s="17"/>
      <c r="X71" s="18">
        <v>1114005</v>
      </c>
      <c r="Y71" s="19">
        <v>1</v>
      </c>
    </row>
    <row r="72" spans="2:30" ht="13.5" customHeight="1" x14ac:dyDescent="0.2">
      <c r="B72" s="7" t="s">
        <v>62</v>
      </c>
      <c r="D72" s="49">
        <v>21857601</v>
      </c>
      <c r="G72" s="20" t="s">
        <v>33</v>
      </c>
      <c r="I72" s="22">
        <v>166079</v>
      </c>
      <c r="J72" s="23">
        <v>0.33521922193470777</v>
      </c>
      <c r="M72" s="9">
        <v>2016</v>
      </c>
      <c r="N72" s="44">
        <v>26970.2827</v>
      </c>
      <c r="Q72" s="20" t="s">
        <v>67</v>
      </c>
      <c r="S72" s="50">
        <v>2.7765934635968575E-2</v>
      </c>
      <c r="V72" s="20" t="s">
        <v>33</v>
      </c>
      <c r="X72" s="22">
        <v>453284</v>
      </c>
      <c r="Y72" s="23">
        <v>0.40689583978527927</v>
      </c>
    </row>
    <row r="73" spans="2:30" ht="13.5" customHeight="1" thickBot="1" x14ac:dyDescent="0.25">
      <c r="B73" s="26" t="s">
        <v>63</v>
      </c>
      <c r="G73" s="24" t="s">
        <v>35</v>
      </c>
      <c r="M73" s="9">
        <v>2015</v>
      </c>
      <c r="N73" s="44">
        <v>24784.7726</v>
      </c>
      <c r="Q73" s="24" t="s">
        <v>69</v>
      </c>
      <c r="V73" s="24" t="s">
        <v>35</v>
      </c>
    </row>
    <row r="74" spans="2:30" ht="13.5" customHeight="1" x14ac:dyDescent="0.2">
      <c r="B74" s="28" t="s">
        <v>64</v>
      </c>
      <c r="G74" s="30" t="s">
        <v>37</v>
      </c>
      <c r="I74" s="44">
        <v>35.12098110706004</v>
      </c>
      <c r="M74" s="9">
        <v>2014</v>
      </c>
      <c r="N74" s="44">
        <v>23647.283799999997</v>
      </c>
      <c r="Q74" s="36" t="s">
        <v>71</v>
      </c>
      <c r="R74" s="36"/>
      <c r="S74" s="37"/>
      <c r="T74" s="37"/>
      <c r="V74" s="20" t="s">
        <v>41</v>
      </c>
      <c r="X74" s="22">
        <v>660721</v>
      </c>
      <c r="Y74" s="23">
        <v>0.59310416021472079</v>
      </c>
    </row>
    <row r="75" spans="2:30" ht="13.5" customHeight="1" thickBot="1" x14ac:dyDescent="0.25">
      <c r="B75" s="30" t="s">
        <v>65</v>
      </c>
      <c r="D75" s="44">
        <v>3.6</v>
      </c>
      <c r="G75" s="32" t="s">
        <v>39</v>
      </c>
      <c r="M75" s="9">
        <v>2013</v>
      </c>
      <c r="N75" s="44">
        <v>22302.751</v>
      </c>
      <c r="Q75" s="38" t="s">
        <v>74</v>
      </c>
      <c r="R75" s="38"/>
      <c r="V75" s="24" t="s">
        <v>43</v>
      </c>
    </row>
    <row r="76" spans="2:30" ht="13.5" customHeight="1" x14ac:dyDescent="0.2">
      <c r="B76" s="32" t="s">
        <v>66</v>
      </c>
      <c r="G76" s="20" t="s">
        <v>41</v>
      </c>
      <c r="I76" s="22">
        <v>329355</v>
      </c>
      <c r="J76" s="23">
        <v>0.66478077806529223</v>
      </c>
      <c r="M76" s="9">
        <v>2012</v>
      </c>
      <c r="N76" s="44">
        <v>22438.321999999996</v>
      </c>
      <c r="V76" s="36" t="s">
        <v>72</v>
      </c>
      <c r="W76" s="36"/>
      <c r="X76" s="37"/>
      <c r="Y76" s="37"/>
    </row>
    <row r="77" spans="2:30" ht="13.5" customHeight="1" x14ac:dyDescent="0.2">
      <c r="B77" s="30" t="s">
        <v>68</v>
      </c>
      <c r="D77" s="44">
        <v>1.9</v>
      </c>
      <c r="G77" s="24" t="s">
        <v>43</v>
      </c>
      <c r="M77" s="9">
        <v>2011</v>
      </c>
      <c r="N77" s="44">
        <v>22802.971599999997</v>
      </c>
      <c r="V77" s="38" t="s">
        <v>75</v>
      </c>
      <c r="W77" s="38"/>
    </row>
    <row r="78" spans="2:30" ht="13.5" customHeight="1" thickBot="1" x14ac:dyDescent="0.25">
      <c r="B78" s="32" t="s">
        <v>70</v>
      </c>
      <c r="G78" s="30" t="s">
        <v>37</v>
      </c>
      <c r="I78" s="44">
        <v>36.387334082555761</v>
      </c>
      <c r="M78" s="9">
        <v>2010</v>
      </c>
      <c r="N78" s="44">
        <v>21303.882000000005</v>
      </c>
    </row>
    <row r="79" spans="2:30" ht="13.5" customHeight="1" thickBot="1" x14ac:dyDescent="0.25">
      <c r="B79" s="30" t="s">
        <v>73</v>
      </c>
      <c r="D79" s="44">
        <v>0.9</v>
      </c>
      <c r="G79" s="32" t="s">
        <v>39</v>
      </c>
      <c r="L79" s="36" t="s">
        <v>71</v>
      </c>
      <c r="M79" s="36"/>
      <c r="N79" s="37"/>
      <c r="O79" s="37"/>
    </row>
    <row r="80" spans="2:30" ht="13.5" customHeight="1" x14ac:dyDescent="0.15">
      <c r="B80" s="32" t="s">
        <v>76</v>
      </c>
      <c r="G80" s="36" t="s">
        <v>26</v>
      </c>
      <c r="H80" s="36"/>
      <c r="I80" s="37"/>
      <c r="J80" s="37"/>
      <c r="L80" s="38" t="s">
        <v>74</v>
      </c>
      <c r="M80" s="38"/>
    </row>
    <row r="81" spans="2:30" ht="13.5" customHeight="1" x14ac:dyDescent="0.2">
      <c r="B81" s="30" t="s">
        <v>77</v>
      </c>
      <c r="D81" s="44">
        <v>2.2000000000000002</v>
      </c>
      <c r="G81" s="38" t="s">
        <v>27</v>
      </c>
      <c r="H81" s="38"/>
    </row>
    <row r="82" spans="2:30" ht="13.5" customHeight="1" thickBot="1" x14ac:dyDescent="0.3">
      <c r="B82" s="32" t="s">
        <v>78</v>
      </c>
    </row>
    <row r="83" spans="2:30" ht="13.5" customHeight="1" x14ac:dyDescent="0.15">
      <c r="B83" s="36" t="s">
        <v>79</v>
      </c>
      <c r="C83" s="36"/>
      <c r="D83" s="37"/>
      <c r="E83" s="37"/>
    </row>
    <row r="84" spans="2:30" ht="13.5" customHeight="1" x14ac:dyDescent="0.25">
      <c r="B84" s="38" t="s">
        <v>80</v>
      </c>
      <c r="C84" s="38"/>
    </row>
    <row r="86" spans="2:30" ht="13.5" customHeight="1" x14ac:dyDescent="0.25">
      <c r="B86" s="59" t="s">
        <v>196</v>
      </c>
      <c r="C86" s="59"/>
      <c r="D86" s="59"/>
      <c r="E86" s="59"/>
    </row>
    <row r="87" spans="2:30" ht="13.5" customHeight="1" x14ac:dyDescent="0.2">
      <c r="B87" s="59"/>
      <c r="C87" s="59"/>
      <c r="D87" s="59"/>
      <c r="E87" s="59"/>
      <c r="G87" s="12" t="s">
        <v>187</v>
      </c>
      <c r="L87" s="12" t="s">
        <v>188</v>
      </c>
      <c r="Q87" s="12" t="s">
        <v>189</v>
      </c>
      <c r="V87" s="12" t="s">
        <v>190</v>
      </c>
      <c r="W87" s="12"/>
      <c r="X87" s="13"/>
      <c r="Y87" s="13"/>
      <c r="AA87" s="12" t="s">
        <v>81</v>
      </c>
      <c r="AB87" s="12"/>
      <c r="AC87" s="13"/>
      <c r="AD87" s="13"/>
    </row>
    <row r="88" spans="2:30" ht="13.5" customHeight="1" x14ac:dyDescent="0.25">
      <c r="B88" s="14" t="s">
        <v>191</v>
      </c>
      <c r="G88" s="14" t="s">
        <v>192</v>
      </c>
      <c r="L88" s="14" t="s">
        <v>193</v>
      </c>
      <c r="Q88" s="14" t="s">
        <v>194</v>
      </c>
      <c r="V88" s="14" t="s">
        <v>195</v>
      </c>
      <c r="W88" s="14"/>
      <c r="X88" s="15"/>
      <c r="Y88" s="15"/>
      <c r="AA88" s="14" t="s">
        <v>82</v>
      </c>
      <c r="AB88" s="14"/>
      <c r="AC88" s="15"/>
      <c r="AD88" s="15"/>
    </row>
    <row r="90" spans="2:30" ht="27" customHeight="1" x14ac:dyDescent="0.25">
      <c r="B90" s="43"/>
      <c r="C90" s="51" t="s">
        <v>197</v>
      </c>
      <c r="D90" s="52" t="s">
        <v>83</v>
      </c>
      <c r="E90" s="53" t="s">
        <v>84</v>
      </c>
      <c r="G90" s="43"/>
      <c r="H90" s="51" t="s">
        <v>32</v>
      </c>
      <c r="I90" s="18">
        <v>495434</v>
      </c>
      <c r="J90" s="19">
        <v>1</v>
      </c>
      <c r="L90" s="43"/>
      <c r="M90" s="51" t="s">
        <v>32</v>
      </c>
      <c r="N90" s="18">
        <v>1599166</v>
      </c>
      <c r="O90" s="19">
        <v>1</v>
      </c>
      <c r="Q90" s="43"/>
      <c r="R90" s="51" t="s">
        <v>32</v>
      </c>
      <c r="S90" s="48">
        <v>26970.2827</v>
      </c>
      <c r="T90" s="19">
        <v>1</v>
      </c>
      <c r="V90" s="43"/>
      <c r="W90" s="51" t="s">
        <v>32</v>
      </c>
      <c r="X90" s="18">
        <v>1114005</v>
      </c>
      <c r="Y90" s="19">
        <v>1</v>
      </c>
      <c r="AA90" s="43"/>
      <c r="AB90" s="51" t="s">
        <v>32</v>
      </c>
      <c r="AC90" s="18">
        <v>1114005</v>
      </c>
      <c r="AD90" s="19">
        <v>1</v>
      </c>
    </row>
    <row r="91" spans="2:30" ht="13.5" customHeight="1" x14ac:dyDescent="0.25">
      <c r="B91" s="9"/>
      <c r="C91" s="7" t="s">
        <v>117</v>
      </c>
      <c r="D91" s="54">
        <v>5.857499999999999</v>
      </c>
      <c r="E91" s="9" t="s">
        <v>131</v>
      </c>
      <c r="H91" s="7" t="s">
        <v>91</v>
      </c>
      <c r="I91" s="10">
        <v>44566</v>
      </c>
      <c r="J91" s="11">
        <v>8.9953454950608955E-2</v>
      </c>
      <c r="M91" s="7" t="s">
        <v>91</v>
      </c>
      <c r="N91" s="10">
        <v>152750</v>
      </c>
      <c r="O91" s="11">
        <v>9.5518539038473807E-2</v>
      </c>
      <c r="R91" s="7" t="s">
        <v>103</v>
      </c>
      <c r="S91" s="55">
        <v>2747.8182000000002</v>
      </c>
      <c r="T91" s="11">
        <v>0.10188318122449641</v>
      </c>
      <c r="W91" s="7" t="s">
        <v>103</v>
      </c>
      <c r="X91" s="10">
        <v>121492</v>
      </c>
      <c r="Y91" s="11">
        <v>0.10905875646877707</v>
      </c>
      <c r="AA91" s="9"/>
      <c r="AB91" s="7" t="s">
        <v>136</v>
      </c>
      <c r="AC91" s="10">
        <v>362883</v>
      </c>
      <c r="AD91" s="11">
        <v>0.32574629377785558</v>
      </c>
    </row>
    <row r="92" spans="2:30" ht="13.5" customHeight="1" x14ac:dyDescent="0.25">
      <c r="B92" s="9"/>
      <c r="C92" s="7" t="s">
        <v>103</v>
      </c>
      <c r="D92" s="54">
        <v>5.1100000000000003</v>
      </c>
      <c r="E92" s="9" t="s">
        <v>131</v>
      </c>
      <c r="H92" s="7" t="s">
        <v>103</v>
      </c>
      <c r="I92" s="10">
        <v>36373</v>
      </c>
      <c r="J92" s="11">
        <v>7.3416438920219443E-2</v>
      </c>
      <c r="M92" s="7" t="s">
        <v>103</v>
      </c>
      <c r="N92" s="10">
        <v>152190</v>
      </c>
      <c r="O92" s="11">
        <v>9.5168356505828666E-2</v>
      </c>
      <c r="R92" s="7" t="s">
        <v>91</v>
      </c>
      <c r="S92" s="55">
        <v>2518.1462999999999</v>
      </c>
      <c r="T92" s="11">
        <v>9.3367441788068467E-2</v>
      </c>
      <c r="W92" s="7" t="s">
        <v>116</v>
      </c>
      <c r="X92" s="10">
        <v>94094</v>
      </c>
      <c r="Y92" s="11">
        <v>8.4464611918258894E-2</v>
      </c>
      <c r="AA92" s="9"/>
      <c r="AB92" s="7" t="s">
        <v>137</v>
      </c>
      <c r="AC92" s="10">
        <v>223332</v>
      </c>
      <c r="AD92" s="11">
        <v>0.2004766585428252</v>
      </c>
    </row>
    <row r="93" spans="2:30" ht="13.5" customHeight="1" x14ac:dyDescent="0.25">
      <c r="B93" s="9"/>
      <c r="C93" s="7" t="s">
        <v>99</v>
      </c>
      <c r="D93" s="54">
        <v>4.8574999999999999</v>
      </c>
      <c r="E93" s="9" t="s">
        <v>131</v>
      </c>
      <c r="H93" s="7" t="s">
        <v>87</v>
      </c>
      <c r="I93" s="10">
        <v>33560</v>
      </c>
      <c r="J93" s="11">
        <v>6.7738588792856366E-2</v>
      </c>
      <c r="M93" s="7" t="s">
        <v>99</v>
      </c>
      <c r="N93" s="10">
        <v>136313</v>
      </c>
      <c r="O93" s="11">
        <v>8.5240056379387752E-2</v>
      </c>
      <c r="R93" s="7" t="s">
        <v>99</v>
      </c>
      <c r="S93" s="55">
        <v>2414.0936999999999</v>
      </c>
      <c r="T93" s="11">
        <v>8.9509395465105751E-2</v>
      </c>
      <c r="W93" s="7" t="s">
        <v>99</v>
      </c>
      <c r="X93" s="10">
        <v>91032</v>
      </c>
      <c r="Y93" s="11">
        <v>8.1715970754170766E-2</v>
      </c>
      <c r="AA93" s="9"/>
      <c r="AB93" s="7" t="s">
        <v>138</v>
      </c>
      <c r="AC93" s="10">
        <v>76862</v>
      </c>
      <c r="AD93" s="11">
        <v>6.89960996584396E-2</v>
      </c>
    </row>
    <row r="94" spans="2:30" ht="13.5" customHeight="1" x14ac:dyDescent="0.25">
      <c r="B94" s="9"/>
      <c r="C94" s="7" t="s">
        <v>109</v>
      </c>
      <c r="D94" s="54">
        <v>4.3975</v>
      </c>
      <c r="E94" s="9" t="s">
        <v>131</v>
      </c>
      <c r="H94" s="7" t="s">
        <v>89</v>
      </c>
      <c r="I94" s="10">
        <v>33427</v>
      </c>
      <c r="J94" s="11">
        <v>6.7470137293766677E-2</v>
      </c>
      <c r="M94" s="7" t="s">
        <v>87</v>
      </c>
      <c r="N94" s="10">
        <v>88891</v>
      </c>
      <c r="O94" s="11">
        <v>5.5585849123855807E-2</v>
      </c>
      <c r="R94" s="7" t="s">
        <v>87</v>
      </c>
      <c r="S94" s="55">
        <v>1606.1137000000001</v>
      </c>
      <c r="T94" s="11">
        <v>5.9551237110317727E-2</v>
      </c>
      <c r="W94" s="7" t="s">
        <v>91</v>
      </c>
      <c r="X94" s="10">
        <v>88063</v>
      </c>
      <c r="Y94" s="11">
        <v>7.9050812159729977E-2</v>
      </c>
      <c r="AA94" s="9"/>
      <c r="AB94" s="7" t="s">
        <v>139</v>
      </c>
      <c r="AC94" s="10">
        <v>40550</v>
      </c>
      <c r="AD94" s="11">
        <v>3.6400195690324551E-2</v>
      </c>
    </row>
    <row r="95" spans="2:30" ht="13.5" customHeight="1" x14ac:dyDescent="0.25">
      <c r="B95" s="9"/>
      <c r="C95" s="7" t="s">
        <v>116</v>
      </c>
      <c r="D95" s="54">
        <v>3.5675000000000003</v>
      </c>
      <c r="E95" s="9" t="s">
        <v>132</v>
      </c>
      <c r="H95" s="7" t="s">
        <v>99</v>
      </c>
      <c r="I95" s="10">
        <v>32147</v>
      </c>
      <c r="J95" s="11">
        <v>6.4886543919068937E-2</v>
      </c>
      <c r="M95" s="7" t="s">
        <v>116</v>
      </c>
      <c r="N95" s="10">
        <v>84445</v>
      </c>
      <c r="O95" s="11">
        <v>5.2805649945033846E-2</v>
      </c>
      <c r="R95" s="7" t="s">
        <v>95</v>
      </c>
      <c r="S95" s="55">
        <v>1462.8265000000001</v>
      </c>
      <c r="T95" s="11">
        <v>5.4238456313993336E-2</v>
      </c>
      <c r="W95" s="7" t="s">
        <v>95</v>
      </c>
      <c r="X95" s="10">
        <v>76650</v>
      </c>
      <c r="Y95" s="11">
        <v>6.8805795306125198E-2</v>
      </c>
      <c r="AA95" s="9"/>
      <c r="AB95" s="7" t="s">
        <v>140</v>
      </c>
      <c r="AC95" s="10">
        <v>37463</v>
      </c>
      <c r="AD95" s="11">
        <v>3.3629112975255948E-2</v>
      </c>
    </row>
    <row r="96" spans="2:30" ht="13.5" customHeight="1" x14ac:dyDescent="0.25">
      <c r="B96" s="9"/>
      <c r="C96" s="7" t="s">
        <v>106</v>
      </c>
      <c r="D96" s="54">
        <v>3.5375000000000001</v>
      </c>
      <c r="E96" s="9" t="s">
        <v>132</v>
      </c>
      <c r="H96" s="7" t="s">
        <v>94</v>
      </c>
      <c r="I96" s="10">
        <v>25214</v>
      </c>
      <c r="J96" s="11">
        <v>5.0892752616897505E-2</v>
      </c>
      <c r="M96" s="7" t="s">
        <v>94</v>
      </c>
      <c r="N96" s="10">
        <v>82033</v>
      </c>
      <c r="O96" s="11">
        <v>5.1297363750855134E-2</v>
      </c>
      <c r="R96" s="7" t="s">
        <v>108</v>
      </c>
      <c r="S96" s="55">
        <v>1424.2855999999999</v>
      </c>
      <c r="T96" s="11">
        <v>5.2809442742696944E-2</v>
      </c>
      <c r="W96" s="7" t="s">
        <v>108</v>
      </c>
      <c r="X96" s="10">
        <v>74391</v>
      </c>
      <c r="Y96" s="11">
        <v>6.6777976759529803E-2</v>
      </c>
      <c r="AA96" s="9"/>
      <c r="AB96" s="7" t="s">
        <v>141</v>
      </c>
      <c r="AC96" s="10">
        <v>34556</v>
      </c>
      <c r="AD96" s="11">
        <v>3.1019609427246735E-2</v>
      </c>
    </row>
    <row r="97" spans="2:30" ht="13.5" customHeight="1" x14ac:dyDescent="0.25">
      <c r="B97" s="9"/>
      <c r="C97" s="7" t="s">
        <v>114</v>
      </c>
      <c r="D97" s="54">
        <v>3.3824999999999998</v>
      </c>
      <c r="E97" s="9" t="s">
        <v>132</v>
      </c>
      <c r="H97" s="7" t="s">
        <v>95</v>
      </c>
      <c r="I97" s="10">
        <v>23045</v>
      </c>
      <c r="J97" s="11">
        <v>4.6514772906179232E-2</v>
      </c>
      <c r="M97" s="7" t="s">
        <v>95</v>
      </c>
      <c r="N97" s="10">
        <v>74928</v>
      </c>
      <c r="O97" s="11">
        <v>4.6854422867919902E-2</v>
      </c>
      <c r="R97" s="7" t="s">
        <v>88</v>
      </c>
      <c r="S97" s="55">
        <v>1410.2754</v>
      </c>
      <c r="T97" s="11">
        <v>5.2289974698707921E-2</v>
      </c>
      <c r="W97" s="7" t="s">
        <v>88</v>
      </c>
      <c r="X97" s="10">
        <v>65674</v>
      </c>
      <c r="Y97" s="11">
        <v>5.8953056763659049E-2</v>
      </c>
      <c r="AA97" s="9"/>
      <c r="AB97" s="7" t="s">
        <v>142</v>
      </c>
      <c r="AC97" s="10">
        <v>32457</v>
      </c>
      <c r="AD97" s="11">
        <v>2.913541680692636E-2</v>
      </c>
    </row>
    <row r="98" spans="2:30" ht="13.5" customHeight="1" x14ac:dyDescent="0.25">
      <c r="B98" s="9"/>
      <c r="C98" s="7" t="s">
        <v>100</v>
      </c>
      <c r="D98" s="54">
        <v>3.3550000000000004</v>
      </c>
      <c r="E98" s="9" t="s">
        <v>132</v>
      </c>
      <c r="H98" s="7" t="s">
        <v>88</v>
      </c>
      <c r="I98" s="10">
        <v>21279</v>
      </c>
      <c r="J98" s="11">
        <v>4.2950221422025939E-2</v>
      </c>
      <c r="M98" s="7" t="s">
        <v>108</v>
      </c>
      <c r="N98" s="10">
        <v>69602</v>
      </c>
      <c r="O98" s="11">
        <v>4.3523936852084145E-2</v>
      </c>
      <c r="R98" s="7" t="s">
        <v>116</v>
      </c>
      <c r="S98" s="55">
        <v>1371.5288</v>
      </c>
      <c r="T98" s="11">
        <v>5.0853334214401844E-2</v>
      </c>
      <c r="W98" s="7" t="s">
        <v>87</v>
      </c>
      <c r="X98" s="10">
        <v>56463</v>
      </c>
      <c r="Y98" s="11">
        <v>5.0684691720414184E-2</v>
      </c>
      <c r="AA98" s="9"/>
      <c r="AB98" s="7" t="s">
        <v>143</v>
      </c>
      <c r="AC98" s="10">
        <v>20238</v>
      </c>
      <c r="AD98" s="11">
        <v>1.8166884349711178E-2</v>
      </c>
    </row>
    <row r="99" spans="2:30" ht="13.5" customHeight="1" x14ac:dyDescent="0.25">
      <c r="B99" s="9"/>
      <c r="C99" s="7" t="s">
        <v>108</v>
      </c>
      <c r="D99" s="54">
        <v>3.2275</v>
      </c>
      <c r="E99" s="9" t="s">
        <v>132</v>
      </c>
      <c r="H99" s="7" t="s">
        <v>108</v>
      </c>
      <c r="I99" s="10">
        <v>20517</v>
      </c>
      <c r="J99" s="11">
        <v>4.1412175991151191E-2</v>
      </c>
      <c r="M99" s="7" t="s">
        <v>89</v>
      </c>
      <c r="N99" s="10">
        <v>59230</v>
      </c>
      <c r="O99" s="11">
        <v>3.7038056086735209E-2</v>
      </c>
      <c r="R99" s="7" t="s">
        <v>94</v>
      </c>
      <c r="S99" s="55">
        <v>1123.6397999999999</v>
      </c>
      <c r="T99" s="11">
        <v>4.1662143941857903E-2</v>
      </c>
      <c r="W99" s="7" t="s">
        <v>94</v>
      </c>
      <c r="X99" s="10">
        <v>55468</v>
      </c>
      <c r="Y99" s="11">
        <v>4.9791517991391421E-2</v>
      </c>
      <c r="AA99" s="9"/>
      <c r="AB99" s="7" t="s">
        <v>144</v>
      </c>
      <c r="AC99" s="10">
        <v>20226</v>
      </c>
      <c r="AD99" s="11">
        <v>1.8156112405240551E-2</v>
      </c>
    </row>
    <row r="100" spans="2:30" ht="13.5" customHeight="1" x14ac:dyDescent="0.25">
      <c r="B100" s="9"/>
      <c r="C100" s="7" t="s">
        <v>96</v>
      </c>
      <c r="D100" s="54">
        <v>3.12</v>
      </c>
      <c r="E100" s="9" t="s">
        <v>132</v>
      </c>
      <c r="H100" s="7" t="s">
        <v>98</v>
      </c>
      <c r="I100" s="10">
        <v>19678</v>
      </c>
      <c r="J100" s="11">
        <v>3.9718711271329782E-2</v>
      </c>
      <c r="M100" s="7" t="s">
        <v>106</v>
      </c>
      <c r="N100" s="10">
        <v>58682</v>
      </c>
      <c r="O100" s="11">
        <v>3.6695377465503894E-2</v>
      </c>
      <c r="R100" s="7" t="s">
        <v>106</v>
      </c>
      <c r="S100" s="55">
        <v>962.24019999999996</v>
      </c>
      <c r="T100" s="11">
        <v>3.5677794359938245E-2</v>
      </c>
      <c r="W100" s="7" t="s">
        <v>106</v>
      </c>
      <c r="X100" s="10">
        <v>43431</v>
      </c>
      <c r="Y100" s="11">
        <v>3.8986360025314068E-2</v>
      </c>
      <c r="AA100" s="9"/>
      <c r="AB100" s="7" t="s">
        <v>145</v>
      </c>
      <c r="AC100" s="10">
        <v>19698</v>
      </c>
      <c r="AD100" s="11">
        <v>1.7682146848532997E-2</v>
      </c>
    </row>
    <row r="101" spans="2:30" ht="13.5" customHeight="1" x14ac:dyDescent="0.25">
      <c r="B101" s="9"/>
      <c r="C101" s="7" t="s">
        <v>107</v>
      </c>
      <c r="D101" s="54">
        <v>3.0299999999999994</v>
      </c>
      <c r="E101" s="9" t="s">
        <v>132</v>
      </c>
      <c r="H101" s="7" t="s">
        <v>101</v>
      </c>
      <c r="I101" s="10">
        <v>17929</v>
      </c>
      <c r="J101" s="11">
        <v>3.6188473136684197E-2</v>
      </c>
      <c r="M101" s="7" t="s">
        <v>98</v>
      </c>
      <c r="N101" s="10">
        <v>58006</v>
      </c>
      <c r="O101" s="11">
        <v>3.6272657122525115E-2</v>
      </c>
      <c r="R101" s="7" t="s">
        <v>117</v>
      </c>
      <c r="S101" s="55">
        <v>879.27740000000006</v>
      </c>
      <c r="T101" s="11">
        <v>3.2601712402517753E-2</v>
      </c>
      <c r="W101" s="7" t="s">
        <v>117</v>
      </c>
      <c r="X101" s="10">
        <v>40898</v>
      </c>
      <c r="Y101" s="11">
        <v>3.671258207997271E-2</v>
      </c>
      <c r="AA101" s="9"/>
      <c r="AB101" s="7" t="s">
        <v>146</v>
      </c>
      <c r="AC101" s="10">
        <v>17581</v>
      </c>
      <c r="AD101" s="11">
        <v>1.5781796311506682E-2</v>
      </c>
    </row>
    <row r="102" spans="2:30" ht="13.5" customHeight="1" x14ac:dyDescent="0.25">
      <c r="B102" s="9"/>
      <c r="C102" s="7" t="s">
        <v>111</v>
      </c>
      <c r="D102" s="54">
        <v>3.0249999999999999</v>
      </c>
      <c r="E102" s="9" t="s">
        <v>132</v>
      </c>
      <c r="H102" s="7" t="s">
        <v>116</v>
      </c>
      <c r="I102" s="10">
        <v>17632</v>
      </c>
      <c r="J102" s="11">
        <v>3.5588998736461368E-2</v>
      </c>
      <c r="M102" s="7" t="s">
        <v>117</v>
      </c>
      <c r="N102" s="10">
        <v>56324</v>
      </c>
      <c r="O102" s="11">
        <v>3.5220858872687388E-2</v>
      </c>
      <c r="R102" s="7" t="s">
        <v>100</v>
      </c>
      <c r="S102" s="55">
        <v>764.91889999999989</v>
      </c>
      <c r="T102" s="11">
        <v>2.8361545502079588E-2</v>
      </c>
      <c r="W102" s="7" t="s">
        <v>100</v>
      </c>
      <c r="X102" s="10">
        <v>32823</v>
      </c>
      <c r="Y102" s="11">
        <v>2.9463961113280462E-2</v>
      </c>
      <c r="AA102" s="9"/>
      <c r="AB102" s="7" t="s">
        <v>147</v>
      </c>
      <c r="AC102" s="10">
        <v>16182</v>
      </c>
      <c r="AD102" s="11">
        <v>1.4525967118639503E-2</v>
      </c>
    </row>
    <row r="103" spans="2:30" ht="13.5" customHeight="1" x14ac:dyDescent="0.25">
      <c r="B103" s="9"/>
      <c r="C103" s="7" t="s">
        <v>91</v>
      </c>
      <c r="D103" s="54">
        <v>2.9325000000000001</v>
      </c>
      <c r="E103" s="9" t="s">
        <v>132</v>
      </c>
      <c r="H103" s="7" t="s">
        <v>100</v>
      </c>
      <c r="I103" s="10">
        <v>16635</v>
      </c>
      <c r="J103" s="11">
        <v>3.3576621709450701E-2</v>
      </c>
      <c r="M103" s="7" t="s">
        <v>104</v>
      </c>
      <c r="N103" s="10">
        <v>47305</v>
      </c>
      <c r="O103" s="11">
        <v>2.9581044119247158E-2</v>
      </c>
      <c r="R103" s="7" t="s">
        <v>98</v>
      </c>
      <c r="S103" s="55">
        <v>703.09799999999996</v>
      </c>
      <c r="T103" s="11">
        <v>2.6069359666000089E-2</v>
      </c>
      <c r="W103" s="7" t="s">
        <v>93</v>
      </c>
      <c r="X103" s="10">
        <v>30531</v>
      </c>
      <c r="Y103" s="11">
        <v>2.7406519719390846E-2</v>
      </c>
      <c r="AA103" s="9"/>
      <c r="AB103" s="7" t="s">
        <v>148</v>
      </c>
      <c r="AC103" s="10">
        <v>15877</v>
      </c>
      <c r="AD103" s="11">
        <v>1.4252180196677754E-2</v>
      </c>
    </row>
    <row r="104" spans="2:30" ht="13.5" customHeight="1" x14ac:dyDescent="0.25">
      <c r="B104" s="9"/>
      <c r="C104" s="7" t="s">
        <v>97</v>
      </c>
      <c r="D104" s="54">
        <v>2.5949999999999998</v>
      </c>
      <c r="E104" s="9" t="s">
        <v>133</v>
      </c>
      <c r="H104" s="7" t="s">
        <v>106</v>
      </c>
      <c r="I104" s="10">
        <v>13868</v>
      </c>
      <c r="J104" s="11">
        <v>2.7991619468990824E-2</v>
      </c>
      <c r="M104" s="7" t="s">
        <v>114</v>
      </c>
      <c r="N104" s="10">
        <v>45414</v>
      </c>
      <c r="O104" s="11">
        <v>2.8398552745618654E-2</v>
      </c>
      <c r="R104" s="7" t="s">
        <v>89</v>
      </c>
      <c r="S104" s="55">
        <v>692.13589999999999</v>
      </c>
      <c r="T104" s="11">
        <v>2.5662908605700304E-2</v>
      </c>
      <c r="W104" s="7" t="s">
        <v>114</v>
      </c>
      <c r="X104" s="10">
        <v>29789</v>
      </c>
      <c r="Y104" s="11">
        <v>2.6740454486290456E-2</v>
      </c>
      <c r="AA104" s="9"/>
      <c r="AB104" s="7" t="s">
        <v>149</v>
      </c>
      <c r="AC104" s="10">
        <v>15536</v>
      </c>
      <c r="AD104" s="11">
        <v>1.3946077441304123E-2</v>
      </c>
    </row>
    <row r="105" spans="2:30" ht="13.5" customHeight="1" x14ac:dyDescent="0.25">
      <c r="B105" s="9"/>
      <c r="C105" s="7" t="s">
        <v>95</v>
      </c>
      <c r="D105" s="54">
        <v>2.4924999999999997</v>
      </c>
      <c r="E105" s="9" t="s">
        <v>133</v>
      </c>
      <c r="H105" s="7" t="s">
        <v>90</v>
      </c>
      <c r="I105" s="10">
        <v>13524</v>
      </c>
      <c r="J105" s="11">
        <v>2.7297278749540806E-2</v>
      </c>
      <c r="M105" s="7" t="s">
        <v>88</v>
      </c>
      <c r="N105" s="10">
        <v>44190</v>
      </c>
      <c r="O105" s="11">
        <v>2.763315378140856E-2</v>
      </c>
      <c r="R105" s="7" t="s">
        <v>93</v>
      </c>
      <c r="S105" s="55">
        <v>645.81319999999994</v>
      </c>
      <c r="T105" s="11">
        <v>2.3945362649090807E-2</v>
      </c>
      <c r="W105" s="7" t="s">
        <v>98</v>
      </c>
      <c r="X105" s="10">
        <v>28810</v>
      </c>
      <c r="Y105" s="11">
        <v>2.5861643349895196E-2</v>
      </c>
      <c r="AA105" s="9"/>
      <c r="AB105" s="7" t="s">
        <v>150</v>
      </c>
      <c r="AC105" s="10">
        <v>14115</v>
      </c>
      <c r="AD105" s="11">
        <v>1.2670499683574131E-2</v>
      </c>
    </row>
    <row r="106" spans="2:30" ht="13.5" customHeight="1" x14ac:dyDescent="0.25">
      <c r="B106" s="9"/>
      <c r="C106" s="7" t="s">
        <v>98</v>
      </c>
      <c r="D106" s="54">
        <v>2.335</v>
      </c>
      <c r="E106" s="9" t="s">
        <v>133</v>
      </c>
      <c r="H106" s="7" t="s">
        <v>117</v>
      </c>
      <c r="I106" s="10">
        <v>12588</v>
      </c>
      <c r="J106" s="11">
        <v>2.5408026094293084E-2</v>
      </c>
      <c r="M106" s="7" t="s">
        <v>93</v>
      </c>
      <c r="N106" s="10">
        <v>43707</v>
      </c>
      <c r="O106" s="11">
        <v>2.7331121347002125E-2</v>
      </c>
      <c r="R106" s="7" t="s">
        <v>90</v>
      </c>
      <c r="S106" s="55">
        <v>644.15710000000001</v>
      </c>
      <c r="T106" s="11">
        <v>2.3883958027625718E-2</v>
      </c>
      <c r="W106" s="7" t="s">
        <v>96</v>
      </c>
      <c r="X106" s="10">
        <v>22809</v>
      </c>
      <c r="Y106" s="11">
        <v>2.0474773452542852E-2</v>
      </c>
      <c r="AA106" s="9"/>
      <c r="AB106" s="7" t="s">
        <v>151</v>
      </c>
      <c r="AC106" s="10">
        <v>14003</v>
      </c>
      <c r="AD106" s="11">
        <v>1.2569961535181619E-2</v>
      </c>
    </row>
    <row r="107" spans="2:30" ht="13.5" customHeight="1" x14ac:dyDescent="0.25">
      <c r="B107" s="9"/>
      <c r="C107" s="7" t="s">
        <v>89</v>
      </c>
      <c r="D107" s="54">
        <v>2.1524999999999999</v>
      </c>
      <c r="E107" s="9" t="s">
        <v>133</v>
      </c>
      <c r="H107" s="7" t="s">
        <v>96</v>
      </c>
      <c r="I107" s="10">
        <v>12015</v>
      </c>
      <c r="J107" s="11">
        <v>2.4251464372651049E-2</v>
      </c>
      <c r="M107" s="7" t="s">
        <v>100</v>
      </c>
      <c r="N107" s="10">
        <v>42508</v>
      </c>
      <c r="O107" s="11">
        <v>2.658135553157083E-2</v>
      </c>
      <c r="R107" s="7" t="s">
        <v>104</v>
      </c>
      <c r="S107" s="55">
        <v>619.34609999999998</v>
      </c>
      <c r="T107" s="11">
        <v>2.2964019579965321E-2</v>
      </c>
      <c r="W107" s="7" t="s">
        <v>90</v>
      </c>
      <c r="X107" s="10">
        <v>20990</v>
      </c>
      <c r="Y107" s="11">
        <v>1.8841926203203754E-2</v>
      </c>
      <c r="AA107" s="9"/>
      <c r="AB107" s="7" t="s">
        <v>152</v>
      </c>
      <c r="AC107" s="10">
        <v>13803</v>
      </c>
      <c r="AD107" s="11">
        <v>1.2390429127337848E-2</v>
      </c>
    </row>
    <row r="108" spans="2:30" ht="13.5" customHeight="1" x14ac:dyDescent="0.25">
      <c r="B108" s="9"/>
      <c r="C108" s="7" t="s">
        <v>112</v>
      </c>
      <c r="D108" s="54">
        <v>2.02</v>
      </c>
      <c r="E108" s="9" t="s">
        <v>133</v>
      </c>
      <c r="H108" s="7" t="s">
        <v>93</v>
      </c>
      <c r="I108" s="10">
        <v>11331</v>
      </c>
      <c r="J108" s="11">
        <v>2.2870856663046946E-2</v>
      </c>
      <c r="M108" s="7" t="s">
        <v>96</v>
      </c>
      <c r="N108" s="10">
        <v>35389</v>
      </c>
      <c r="O108" s="11">
        <v>2.2129660085319473E-2</v>
      </c>
      <c r="R108" s="7" t="s">
        <v>114</v>
      </c>
      <c r="S108" s="55">
        <v>604.41720000000009</v>
      </c>
      <c r="T108" s="11">
        <v>2.2410488118465296E-2</v>
      </c>
      <c r="W108" s="7" t="s">
        <v>118</v>
      </c>
      <c r="X108" s="10">
        <v>19568</v>
      </c>
      <c r="Y108" s="11">
        <v>1.7565450783434546E-2</v>
      </c>
      <c r="AA108" s="9"/>
      <c r="AB108" s="7" t="s">
        <v>153</v>
      </c>
      <c r="AC108" s="10">
        <v>12759</v>
      </c>
      <c r="AD108" s="11">
        <v>1.1453269958393365E-2</v>
      </c>
    </row>
    <row r="109" spans="2:30" ht="13.5" customHeight="1" x14ac:dyDescent="0.25">
      <c r="B109" s="9"/>
      <c r="C109" s="7" t="s">
        <v>93</v>
      </c>
      <c r="D109" s="54">
        <v>1.8025000000000002</v>
      </c>
      <c r="E109" s="9" t="s">
        <v>133</v>
      </c>
      <c r="H109" s="7" t="s">
        <v>104</v>
      </c>
      <c r="I109" s="10">
        <v>10991</v>
      </c>
      <c r="J109" s="11">
        <v>2.2184589672892857E-2</v>
      </c>
      <c r="M109" s="7" t="s">
        <v>101</v>
      </c>
      <c r="N109" s="10">
        <v>34640</v>
      </c>
      <c r="O109" s="11">
        <v>2.1661290947906597E-2</v>
      </c>
      <c r="R109" s="7" t="s">
        <v>96</v>
      </c>
      <c r="S109" s="55">
        <v>581.26030000000003</v>
      </c>
      <c r="T109" s="11">
        <v>2.1551880136577137E-2</v>
      </c>
      <c r="W109" s="7" t="s">
        <v>104</v>
      </c>
      <c r="X109" s="10">
        <v>18447</v>
      </c>
      <c r="Y109" s="11">
        <v>1.655917163747021E-2</v>
      </c>
      <c r="AA109" s="9"/>
      <c r="AB109" s="7" t="s">
        <v>154</v>
      </c>
      <c r="AC109" s="10">
        <v>12077</v>
      </c>
      <c r="AD109" s="11">
        <v>1.0841064447646105E-2</v>
      </c>
    </row>
    <row r="110" spans="2:30" ht="13.5" customHeight="1" x14ac:dyDescent="0.25">
      <c r="B110" s="9"/>
      <c r="C110" s="7" t="s">
        <v>101</v>
      </c>
      <c r="D110" s="54">
        <v>1.7774999999999999</v>
      </c>
      <c r="E110" s="9" t="s">
        <v>133</v>
      </c>
      <c r="H110" s="7" t="s">
        <v>114</v>
      </c>
      <c r="I110" s="10">
        <v>10008</v>
      </c>
      <c r="J110" s="11">
        <v>2.0200470698417954E-2</v>
      </c>
      <c r="M110" s="7" t="s">
        <v>109</v>
      </c>
      <c r="N110" s="10">
        <v>33443</v>
      </c>
      <c r="O110" s="11">
        <v>2.0912775784377606E-2</v>
      </c>
      <c r="R110" s="7" t="s">
        <v>118</v>
      </c>
      <c r="S110" s="55">
        <v>576.0150000000001</v>
      </c>
      <c r="T110" s="11">
        <v>2.1357395708722034E-2</v>
      </c>
      <c r="W110" s="7" t="s">
        <v>102</v>
      </c>
      <c r="X110" s="10">
        <v>16519</v>
      </c>
      <c r="Y110" s="11">
        <v>1.4828479225856258E-2</v>
      </c>
      <c r="AA110" s="9"/>
      <c r="AB110" s="7" t="s">
        <v>155</v>
      </c>
      <c r="AC110" s="10">
        <v>8470</v>
      </c>
      <c r="AD110" s="11">
        <v>7.6031974721836974E-3</v>
      </c>
    </row>
    <row r="111" spans="2:30" ht="13.5" customHeight="1" x14ac:dyDescent="0.25">
      <c r="B111" s="9"/>
      <c r="C111" s="7" t="s">
        <v>94</v>
      </c>
      <c r="D111" s="54">
        <v>1.7574999999999998</v>
      </c>
      <c r="E111" s="9" t="s">
        <v>133</v>
      </c>
      <c r="H111" s="7" t="s">
        <v>109</v>
      </c>
      <c r="I111" s="10">
        <v>9701</v>
      </c>
      <c r="J111" s="11">
        <v>1.958081197495529E-2</v>
      </c>
      <c r="M111" s="7" t="s">
        <v>90</v>
      </c>
      <c r="N111" s="10">
        <v>31912</v>
      </c>
      <c r="O111" s="11">
        <v>1.9955401753163838E-2</v>
      </c>
      <c r="R111" s="7" t="s">
        <v>97</v>
      </c>
      <c r="S111" s="55">
        <v>525.91780000000006</v>
      </c>
      <c r="T111" s="11">
        <v>1.9499899420779898E-2</v>
      </c>
      <c r="W111" s="7" t="s">
        <v>109</v>
      </c>
      <c r="X111" s="10">
        <v>14872</v>
      </c>
      <c r="Y111" s="11">
        <v>1.3350029847262804E-2</v>
      </c>
      <c r="AA111" s="9"/>
      <c r="AB111" s="7" t="s">
        <v>156</v>
      </c>
      <c r="AC111" s="10">
        <v>8072</v>
      </c>
      <c r="AD111" s="11">
        <v>7.2459279805745938E-3</v>
      </c>
    </row>
    <row r="112" spans="2:30" ht="13.5" customHeight="1" x14ac:dyDescent="0.25">
      <c r="B112" s="9"/>
      <c r="C112" s="7" t="s">
        <v>104</v>
      </c>
      <c r="D112" s="54">
        <v>1.6924999999999999</v>
      </c>
      <c r="E112" s="9" t="s">
        <v>133</v>
      </c>
      <c r="H112" s="7" t="s">
        <v>102</v>
      </c>
      <c r="I112" s="10">
        <v>9561</v>
      </c>
      <c r="J112" s="11">
        <v>1.9298231449597726E-2</v>
      </c>
      <c r="M112" s="7" t="s">
        <v>102</v>
      </c>
      <c r="N112" s="10">
        <v>29606</v>
      </c>
      <c r="O112" s="11">
        <v>1.8513400109807236E-2</v>
      </c>
      <c r="R112" s="7" t="s">
        <v>109</v>
      </c>
      <c r="S112" s="55">
        <v>436.65629999999999</v>
      </c>
      <c r="T112" s="11">
        <v>1.6190275232079786E-2</v>
      </c>
      <c r="W112" s="7" t="s">
        <v>97</v>
      </c>
      <c r="X112" s="10">
        <v>12649</v>
      </c>
      <c r="Y112" s="11">
        <v>1.1354527134079291E-2</v>
      </c>
      <c r="AA112" s="9"/>
      <c r="AB112" s="7" t="s">
        <v>157</v>
      </c>
      <c r="AC112" s="10">
        <v>8025</v>
      </c>
      <c r="AD112" s="11">
        <v>7.2037378647313074E-3</v>
      </c>
    </row>
    <row r="113" spans="2:30" ht="13.5" customHeight="1" x14ac:dyDescent="0.25">
      <c r="B113" s="9"/>
      <c r="C113" s="7" t="s">
        <v>102</v>
      </c>
      <c r="D113" s="54">
        <v>1.3050000000000002</v>
      </c>
      <c r="E113" s="9" t="s">
        <v>134</v>
      </c>
      <c r="H113" s="7" t="s">
        <v>97</v>
      </c>
      <c r="I113" s="10">
        <v>8816</v>
      </c>
      <c r="J113" s="11">
        <v>1.7794499368230684E-2</v>
      </c>
      <c r="M113" s="7" t="s">
        <v>118</v>
      </c>
      <c r="N113" s="10">
        <v>27499</v>
      </c>
      <c r="O113" s="11">
        <v>1.7195838330729893E-2</v>
      </c>
      <c r="R113" s="7" t="s">
        <v>102</v>
      </c>
      <c r="S113" s="55">
        <v>419.19909999999999</v>
      </c>
      <c r="T113" s="11">
        <v>1.5542999851462439E-2</v>
      </c>
      <c r="W113" s="7" t="s">
        <v>89</v>
      </c>
      <c r="X113" s="10">
        <v>12001</v>
      </c>
      <c r="Y113" s="11">
        <v>1.0772842132665474E-2</v>
      </c>
      <c r="AA113" s="9"/>
      <c r="AB113" s="7" t="s">
        <v>158</v>
      </c>
      <c r="AC113" s="10">
        <v>7904</v>
      </c>
      <c r="AD113" s="11">
        <v>7.0951207579858259E-3</v>
      </c>
    </row>
    <row r="114" spans="2:30" ht="13.5" customHeight="1" x14ac:dyDescent="0.25">
      <c r="B114" s="9"/>
      <c r="C114" s="7" t="s">
        <v>87</v>
      </c>
      <c r="D114" s="54">
        <v>1.0725</v>
      </c>
      <c r="E114" s="9" t="s">
        <v>134</v>
      </c>
      <c r="H114" s="7" t="s">
        <v>118</v>
      </c>
      <c r="I114" s="10">
        <v>8730</v>
      </c>
      <c r="J114" s="11">
        <v>1.7620914188368177E-2</v>
      </c>
      <c r="M114" s="7" t="s">
        <v>107</v>
      </c>
      <c r="N114" s="10">
        <v>23777</v>
      </c>
      <c r="O114" s="11">
        <v>1.4868375140542008E-2</v>
      </c>
      <c r="R114" s="7" t="s">
        <v>101</v>
      </c>
      <c r="S114" s="55">
        <v>409.86180000000002</v>
      </c>
      <c r="T114" s="11">
        <v>1.5196792876034629E-2</v>
      </c>
      <c r="W114" s="7" t="s">
        <v>107</v>
      </c>
      <c r="X114" s="10">
        <v>10967</v>
      </c>
      <c r="Y114" s="11">
        <v>9.8446595841131766E-3</v>
      </c>
      <c r="AA114" s="9"/>
      <c r="AB114" s="7" t="s">
        <v>159</v>
      </c>
      <c r="AC114" s="10">
        <v>7739</v>
      </c>
      <c r="AD114" s="11">
        <v>6.9470065215147146E-3</v>
      </c>
    </row>
    <row r="115" spans="2:30" ht="13.5" customHeight="1" x14ac:dyDescent="0.25">
      <c r="B115" s="9"/>
      <c r="C115" s="7" t="s">
        <v>105</v>
      </c>
      <c r="D115" s="54">
        <v>0.93250000000000011</v>
      </c>
      <c r="E115" s="9" t="s">
        <v>135</v>
      </c>
      <c r="H115" s="7" t="s">
        <v>107</v>
      </c>
      <c r="I115" s="10">
        <v>8265</v>
      </c>
      <c r="J115" s="11">
        <v>1.6682343157716266E-2</v>
      </c>
      <c r="M115" s="7" t="s">
        <v>97</v>
      </c>
      <c r="N115" s="10">
        <v>22771</v>
      </c>
      <c r="O115" s="11">
        <v>1.4239297233683057E-2</v>
      </c>
      <c r="R115" s="7" t="s">
        <v>107</v>
      </c>
      <c r="S115" s="55">
        <v>396.32690000000002</v>
      </c>
      <c r="T115" s="11">
        <v>1.4694947932451595E-2</v>
      </c>
      <c r="W115" s="7" t="s">
        <v>101</v>
      </c>
      <c r="X115" s="10">
        <v>8788</v>
      </c>
      <c r="Y115" s="11">
        <v>7.8886540006552937E-3</v>
      </c>
      <c r="AA115" s="9"/>
      <c r="AB115" s="7" t="s">
        <v>160</v>
      </c>
      <c r="AC115" s="10">
        <v>7446</v>
      </c>
      <c r="AD115" s="11">
        <v>6.6839915440235903E-3</v>
      </c>
    </row>
    <row r="116" spans="2:30" ht="13.5" customHeight="1" x14ac:dyDescent="0.25">
      <c r="B116" s="9"/>
      <c r="C116" s="7" t="s">
        <v>118</v>
      </c>
      <c r="D116" s="54">
        <v>0.90500000000000003</v>
      </c>
      <c r="E116" s="9" t="s">
        <v>135</v>
      </c>
      <c r="H116" s="7" t="s">
        <v>111</v>
      </c>
      <c r="I116" s="10">
        <v>5094</v>
      </c>
      <c r="J116" s="11">
        <v>1.0281894258367411E-2</v>
      </c>
      <c r="M116" s="7" t="s">
        <v>111</v>
      </c>
      <c r="N116" s="10">
        <v>14551</v>
      </c>
      <c r="O116" s="11">
        <v>9.0991179152133048E-3</v>
      </c>
      <c r="R116" s="7" t="s">
        <v>111</v>
      </c>
      <c r="S116" s="55">
        <v>251.9511</v>
      </c>
      <c r="T116" s="11">
        <v>9.34180419250852E-3</v>
      </c>
      <c r="W116" s="7" t="s">
        <v>112</v>
      </c>
      <c r="X116" s="10">
        <v>8596</v>
      </c>
      <c r="Y116" s="11">
        <v>7.7163028891252729E-3</v>
      </c>
      <c r="AA116" s="9"/>
      <c r="AB116" s="7" t="s">
        <v>161</v>
      </c>
      <c r="AC116" s="10">
        <v>6905</v>
      </c>
      <c r="AD116" s="11">
        <v>6.1983563808061899E-3</v>
      </c>
    </row>
    <row r="117" spans="2:30" ht="13.5" customHeight="1" x14ac:dyDescent="0.25">
      <c r="B117" s="9"/>
      <c r="C117" s="7" t="s">
        <v>115</v>
      </c>
      <c r="D117" s="54">
        <v>0.8125</v>
      </c>
      <c r="E117" s="9" t="s">
        <v>135</v>
      </c>
      <c r="H117" s="7" t="s">
        <v>92</v>
      </c>
      <c r="I117" s="10">
        <v>4522</v>
      </c>
      <c r="J117" s="11">
        <v>9.1273509690493592E-3</v>
      </c>
      <c r="M117" s="7" t="s">
        <v>115</v>
      </c>
      <c r="N117" s="10">
        <v>11098</v>
      </c>
      <c r="O117" s="11">
        <v>6.9398674058853181E-3</v>
      </c>
      <c r="R117" s="7" t="s">
        <v>112</v>
      </c>
      <c r="S117" s="55">
        <v>233.50029999999998</v>
      </c>
      <c r="T117" s="11">
        <v>8.6576882636829004E-3</v>
      </c>
      <c r="W117" s="7" t="s">
        <v>111</v>
      </c>
      <c r="X117" s="10">
        <v>6852</v>
      </c>
      <c r="Y117" s="11">
        <v>6.1507802927275911E-3</v>
      </c>
      <c r="AA117" s="9"/>
      <c r="AB117" s="7" t="s">
        <v>162</v>
      </c>
      <c r="AC117" s="10">
        <v>6696</v>
      </c>
      <c r="AD117" s="11">
        <v>6.0107450146094496E-3</v>
      </c>
    </row>
    <row r="118" spans="2:30" ht="13.5" customHeight="1" x14ac:dyDescent="0.25">
      <c r="B118" s="9"/>
      <c r="C118" s="7" t="s">
        <v>90</v>
      </c>
      <c r="D118" s="54">
        <v>0.79500000000000004</v>
      </c>
      <c r="E118" s="9" t="s">
        <v>135</v>
      </c>
      <c r="H118" s="7" t="s">
        <v>112</v>
      </c>
      <c r="I118" s="10">
        <v>4157</v>
      </c>
      <c r="J118" s="11">
        <v>8.3906231707957055E-3</v>
      </c>
      <c r="M118" s="7" t="s">
        <v>112</v>
      </c>
      <c r="N118" s="10">
        <v>10050</v>
      </c>
      <c r="O118" s="11">
        <v>6.2845258090779817E-3</v>
      </c>
      <c r="R118" s="7" t="s">
        <v>113</v>
      </c>
      <c r="S118" s="55">
        <v>153.2105</v>
      </c>
      <c r="T118" s="11">
        <v>5.6807153897574826E-3</v>
      </c>
      <c r="W118" s="7" t="s">
        <v>113</v>
      </c>
      <c r="X118" s="10">
        <v>4195</v>
      </c>
      <c r="Y118" s="11">
        <v>3.7656922545230946E-3</v>
      </c>
      <c r="AA118" s="9"/>
      <c r="AB118" s="7" t="s">
        <v>163</v>
      </c>
      <c r="AC118" s="10">
        <v>6524</v>
      </c>
      <c r="AD118" s="11">
        <v>5.8563471438638067E-3</v>
      </c>
    </row>
    <row r="119" spans="2:30" ht="13.5" customHeight="1" x14ac:dyDescent="0.25">
      <c r="B119" s="9"/>
      <c r="C119" s="7" t="s">
        <v>92</v>
      </c>
      <c r="D119" s="54">
        <v>0.69750000000000001</v>
      </c>
      <c r="E119" s="9" t="s">
        <v>135</v>
      </c>
      <c r="H119" s="7" t="s">
        <v>115</v>
      </c>
      <c r="I119" s="10">
        <v>3290</v>
      </c>
      <c r="J119" s="11">
        <v>6.6406423459027843E-3</v>
      </c>
      <c r="M119" s="7" t="s">
        <v>113</v>
      </c>
      <c r="N119" s="10">
        <v>9707</v>
      </c>
      <c r="O119" s="11">
        <v>6.0700390078328326E-3</v>
      </c>
      <c r="R119" s="7" t="s">
        <v>115</v>
      </c>
      <c r="S119" s="55">
        <v>142.80279999999999</v>
      </c>
      <c r="T119" s="11">
        <v>5.2948202875159334E-3</v>
      </c>
      <c r="W119" s="7" t="s">
        <v>115</v>
      </c>
      <c r="X119" s="10">
        <v>3785</v>
      </c>
      <c r="Y119" s="11">
        <v>3.3976508184433642E-3</v>
      </c>
      <c r="AA119" s="9"/>
      <c r="AB119" s="7" t="s">
        <v>164</v>
      </c>
      <c r="AC119" s="10">
        <v>6266</v>
      </c>
      <c r="AD119" s="11">
        <v>5.6247503377453425E-3</v>
      </c>
    </row>
    <row r="120" spans="2:30" ht="13.5" customHeight="1" x14ac:dyDescent="0.25">
      <c r="B120" s="9"/>
      <c r="C120" s="7" t="s">
        <v>88</v>
      </c>
      <c r="D120" s="54">
        <v>0.67</v>
      </c>
      <c r="E120" s="9" t="s">
        <v>135</v>
      </c>
      <c r="H120" s="7" t="s">
        <v>113</v>
      </c>
      <c r="I120" s="10">
        <v>2864</v>
      </c>
      <c r="J120" s="11">
        <v>5.7807901758861928E-3</v>
      </c>
      <c r="M120" s="7" t="s">
        <v>92</v>
      </c>
      <c r="N120" s="10">
        <v>8963</v>
      </c>
      <c r="O120" s="11">
        <v>5.6047965001757164E-3</v>
      </c>
      <c r="R120" s="7" t="s">
        <v>92</v>
      </c>
      <c r="S120" s="55">
        <v>129.41660000000002</v>
      </c>
      <c r="T120" s="11">
        <v>4.7984888196963551E-3</v>
      </c>
      <c r="W120" s="7" t="s">
        <v>110</v>
      </c>
      <c r="X120" s="10">
        <v>1798</v>
      </c>
      <c r="Y120" s="11">
        <v>1.6139963465155005E-3</v>
      </c>
      <c r="AA120" s="9"/>
      <c r="AB120" s="7" t="s">
        <v>165</v>
      </c>
      <c r="AC120" s="10">
        <v>5657</v>
      </c>
      <c r="AD120" s="11">
        <v>5.0780741558610603E-3</v>
      </c>
    </row>
    <row r="121" spans="2:30" ht="13.5" customHeight="1" x14ac:dyDescent="0.25">
      <c r="B121" s="9"/>
      <c r="C121" s="7" t="s">
        <v>110</v>
      </c>
      <c r="D121" s="54">
        <v>0.63749999999999996</v>
      </c>
      <c r="E121" s="9" t="s">
        <v>135</v>
      </c>
      <c r="H121" s="7" t="s">
        <v>105</v>
      </c>
      <c r="I121" s="10">
        <v>2410</v>
      </c>
      <c r="J121" s="11">
        <v>4.8644219007980879E-3</v>
      </c>
      <c r="M121" s="7" t="s">
        <v>110</v>
      </c>
      <c r="N121" s="10">
        <v>4743</v>
      </c>
      <c r="O121" s="11">
        <v>2.9659209863141162E-3</v>
      </c>
      <c r="R121" s="7" t="s">
        <v>110</v>
      </c>
      <c r="S121" s="55">
        <v>65.182699999999997</v>
      </c>
      <c r="T121" s="11">
        <v>2.416834140192383E-3</v>
      </c>
      <c r="W121" s="7" t="s">
        <v>92</v>
      </c>
      <c r="X121" s="10">
        <v>927</v>
      </c>
      <c r="Y121" s="11">
        <v>8.3213271035587814E-4</v>
      </c>
      <c r="AA121" s="9"/>
      <c r="AB121" s="7" t="s">
        <v>166</v>
      </c>
      <c r="AC121" s="10">
        <v>4873</v>
      </c>
      <c r="AD121" s="11">
        <v>4.3743071171134778E-3</v>
      </c>
    </row>
    <row r="122" spans="2:30" ht="13.5" customHeight="1" thickBot="1" x14ac:dyDescent="0.3">
      <c r="B122" s="9"/>
      <c r="C122" s="7" t="s">
        <v>113</v>
      </c>
      <c r="D122" s="54">
        <v>0.52500000000000002</v>
      </c>
      <c r="E122" s="9" t="s">
        <v>135</v>
      </c>
      <c r="H122" s="7" t="s">
        <v>110</v>
      </c>
      <c r="I122" s="10">
        <v>1697</v>
      </c>
      <c r="J122" s="11">
        <v>3.4252796537984878E-3</v>
      </c>
      <c r="M122" s="7" t="s">
        <v>105</v>
      </c>
      <c r="N122" s="10">
        <v>4499</v>
      </c>
      <c r="O122" s="11">
        <v>2.8133414542330188E-3</v>
      </c>
      <c r="R122" s="7" t="s">
        <v>105</v>
      </c>
      <c r="S122" s="55">
        <v>54.849699999999999</v>
      </c>
      <c r="T122" s="11">
        <v>2.0337087530788098E-3</v>
      </c>
      <c r="W122" s="7" t="s">
        <v>105</v>
      </c>
      <c r="X122" s="10">
        <v>633</v>
      </c>
      <c r="Y122" s="11">
        <v>5.6822007082553492E-4</v>
      </c>
      <c r="AA122" s="9"/>
      <c r="AB122" s="7" t="s">
        <v>167</v>
      </c>
      <c r="AC122" s="10">
        <v>4850</v>
      </c>
      <c r="AD122" s="11">
        <v>4.3536608902114441E-3</v>
      </c>
    </row>
    <row r="123" spans="2:30" ht="13.5" customHeight="1" x14ac:dyDescent="0.15">
      <c r="B123" s="36" t="s">
        <v>79</v>
      </c>
      <c r="C123" s="36"/>
      <c r="D123" s="37"/>
      <c r="E123" s="37"/>
      <c r="G123" s="36" t="s">
        <v>26</v>
      </c>
      <c r="H123" s="36"/>
      <c r="I123" s="37"/>
      <c r="J123" s="37"/>
      <c r="L123" s="36" t="s">
        <v>26</v>
      </c>
      <c r="M123" s="36"/>
      <c r="N123" s="37"/>
      <c r="O123" s="37"/>
      <c r="Q123" s="36" t="s">
        <v>71</v>
      </c>
      <c r="R123" s="36"/>
      <c r="S123" s="37"/>
      <c r="T123" s="37"/>
      <c r="V123" s="36" t="s">
        <v>72</v>
      </c>
      <c r="W123" s="36"/>
      <c r="X123" s="37"/>
      <c r="Y123" s="37"/>
      <c r="AA123" s="9"/>
      <c r="AB123" s="7" t="s">
        <v>168</v>
      </c>
      <c r="AC123" s="10">
        <v>4665</v>
      </c>
      <c r="AD123" s="11">
        <v>4.1875934129559566E-3</v>
      </c>
    </row>
    <row r="124" spans="2:30" ht="13.5" customHeight="1" x14ac:dyDescent="0.25">
      <c r="B124" s="38" t="s">
        <v>80</v>
      </c>
      <c r="C124" s="38"/>
      <c r="G124" s="38" t="s">
        <v>27</v>
      </c>
      <c r="H124" s="38"/>
      <c r="L124" s="38" t="s">
        <v>27</v>
      </c>
      <c r="M124" s="38"/>
      <c r="Q124" s="38" t="s">
        <v>74</v>
      </c>
      <c r="R124" s="38"/>
      <c r="V124" s="38" t="s">
        <v>75</v>
      </c>
      <c r="W124" s="38"/>
      <c r="AA124" s="9"/>
      <c r="AB124" s="7" t="s">
        <v>169</v>
      </c>
      <c r="AC124" s="10">
        <v>3829</v>
      </c>
      <c r="AD124" s="11">
        <v>3.437147948168994E-3</v>
      </c>
    </row>
    <row r="125" spans="2:30" ht="13.5" customHeight="1" x14ac:dyDescent="0.25">
      <c r="B125" s="9"/>
      <c r="C125" s="7" t="s">
        <v>130</v>
      </c>
      <c r="D125" s="54" t="s">
        <v>130</v>
      </c>
      <c r="E125" s="9" t="s">
        <v>130</v>
      </c>
      <c r="H125" s="7" t="s">
        <v>130</v>
      </c>
      <c r="I125" s="10" t="s">
        <v>130</v>
      </c>
      <c r="J125" s="11" t="s">
        <v>130</v>
      </c>
      <c r="M125" s="7" t="s">
        <v>130</v>
      </c>
      <c r="N125" s="10" t="s">
        <v>130</v>
      </c>
      <c r="O125" s="11" t="s">
        <v>130</v>
      </c>
      <c r="R125" s="7" t="s">
        <v>130</v>
      </c>
      <c r="S125" s="55" t="s">
        <v>130</v>
      </c>
      <c r="T125" s="11" t="s">
        <v>130</v>
      </c>
      <c r="W125" s="7" t="s">
        <v>130</v>
      </c>
      <c r="X125" s="10" t="s">
        <v>130</v>
      </c>
      <c r="Y125" s="11" t="s">
        <v>130</v>
      </c>
      <c r="AA125" s="9"/>
      <c r="AB125" s="7" t="s">
        <v>170</v>
      </c>
      <c r="AC125" s="10">
        <v>3451</v>
      </c>
      <c r="AD125" s="11">
        <v>3.0978316973442666E-3</v>
      </c>
    </row>
    <row r="126" spans="2:30" ht="13.5" customHeight="1" x14ac:dyDescent="0.25">
      <c r="B126" s="9"/>
      <c r="C126" s="7" t="s">
        <v>130</v>
      </c>
      <c r="D126" s="54" t="s">
        <v>130</v>
      </c>
      <c r="E126" s="9" t="s">
        <v>130</v>
      </c>
      <c r="H126" s="7" t="s">
        <v>130</v>
      </c>
      <c r="I126" s="10" t="s">
        <v>130</v>
      </c>
      <c r="J126" s="11" t="s">
        <v>130</v>
      </c>
      <c r="M126" s="7" t="s">
        <v>130</v>
      </c>
      <c r="N126" s="10" t="s">
        <v>130</v>
      </c>
      <c r="O126" s="11" t="s">
        <v>130</v>
      </c>
      <c r="R126" s="7" t="s">
        <v>130</v>
      </c>
      <c r="S126" s="55" t="s">
        <v>130</v>
      </c>
      <c r="T126" s="11" t="s">
        <v>130</v>
      </c>
      <c r="W126" s="7" t="s">
        <v>130</v>
      </c>
      <c r="X126" s="10" t="s">
        <v>130</v>
      </c>
      <c r="Y126" s="11" t="s">
        <v>130</v>
      </c>
      <c r="AA126" s="9"/>
      <c r="AB126" s="7" t="s">
        <v>171</v>
      </c>
      <c r="AC126" s="10">
        <v>3432</v>
      </c>
      <c r="AD126" s="11">
        <v>3.0807761185991087E-3</v>
      </c>
    </row>
    <row r="127" spans="2:30" ht="13.5" customHeight="1" x14ac:dyDescent="0.25">
      <c r="B127" s="9"/>
      <c r="C127" s="7" t="s">
        <v>130</v>
      </c>
      <c r="D127" s="54" t="s">
        <v>130</v>
      </c>
      <c r="E127" s="9" t="s">
        <v>130</v>
      </c>
      <c r="H127" s="7" t="s">
        <v>130</v>
      </c>
      <c r="I127" s="10" t="s">
        <v>130</v>
      </c>
      <c r="J127" s="11" t="s">
        <v>130</v>
      </c>
      <c r="M127" s="7" t="s">
        <v>130</v>
      </c>
      <c r="N127" s="10" t="s">
        <v>130</v>
      </c>
      <c r="O127" s="11" t="s">
        <v>130</v>
      </c>
      <c r="R127" s="7" t="s">
        <v>130</v>
      </c>
      <c r="S127" s="55" t="s">
        <v>130</v>
      </c>
      <c r="T127" s="11" t="s">
        <v>130</v>
      </c>
      <c r="W127" s="7" t="s">
        <v>130</v>
      </c>
      <c r="X127" s="10" t="s">
        <v>130</v>
      </c>
      <c r="Y127" s="11" t="s">
        <v>130</v>
      </c>
      <c r="AA127" s="9"/>
      <c r="AB127" s="7" t="s">
        <v>172</v>
      </c>
      <c r="AC127" s="10">
        <v>2745</v>
      </c>
      <c r="AD127" s="11">
        <v>2.4640822976557558E-3</v>
      </c>
    </row>
    <row r="128" spans="2:30" ht="13.5" customHeight="1" x14ac:dyDescent="0.25">
      <c r="B128" s="9"/>
      <c r="C128" s="7" t="s">
        <v>130</v>
      </c>
      <c r="D128" s="54" t="s">
        <v>130</v>
      </c>
      <c r="E128" s="9" t="s">
        <v>130</v>
      </c>
      <c r="H128" s="7" t="s">
        <v>130</v>
      </c>
      <c r="I128" s="10" t="s">
        <v>130</v>
      </c>
      <c r="J128" s="11" t="s">
        <v>130</v>
      </c>
      <c r="M128" s="7" t="s">
        <v>130</v>
      </c>
      <c r="N128" s="10" t="s">
        <v>130</v>
      </c>
      <c r="O128" s="11" t="s">
        <v>130</v>
      </c>
      <c r="R128" s="7" t="s">
        <v>130</v>
      </c>
      <c r="S128" s="55" t="s">
        <v>130</v>
      </c>
      <c r="T128" s="11" t="s">
        <v>130</v>
      </c>
      <c r="W128" s="7" t="s">
        <v>130</v>
      </c>
      <c r="X128" s="10" t="s">
        <v>130</v>
      </c>
      <c r="Y128" s="11" t="s">
        <v>130</v>
      </c>
      <c r="AA128" s="9"/>
      <c r="AB128" s="7" t="s">
        <v>173</v>
      </c>
      <c r="AC128" s="10">
        <v>2165</v>
      </c>
      <c r="AD128" s="11">
        <v>1.94343831490882E-3</v>
      </c>
    </row>
    <row r="129" spans="2:30" ht="13.5" customHeight="1" x14ac:dyDescent="0.25">
      <c r="B129" s="9"/>
      <c r="C129" s="7" t="s">
        <v>130</v>
      </c>
      <c r="D129" s="54" t="s">
        <v>130</v>
      </c>
      <c r="E129" s="9" t="s">
        <v>130</v>
      </c>
      <c r="H129" s="7" t="s">
        <v>130</v>
      </c>
      <c r="I129" s="10" t="s">
        <v>130</v>
      </c>
      <c r="J129" s="11" t="s">
        <v>130</v>
      </c>
      <c r="M129" s="7" t="s">
        <v>130</v>
      </c>
      <c r="N129" s="10" t="s">
        <v>130</v>
      </c>
      <c r="O129" s="11" t="s">
        <v>130</v>
      </c>
      <c r="R129" s="7" t="s">
        <v>130</v>
      </c>
      <c r="S129" s="55" t="s">
        <v>130</v>
      </c>
      <c r="T129" s="11" t="s">
        <v>130</v>
      </c>
      <c r="W129" s="7" t="s">
        <v>130</v>
      </c>
      <c r="X129" s="10" t="s">
        <v>130</v>
      </c>
      <c r="Y129" s="11" t="s">
        <v>130</v>
      </c>
      <c r="AA129" s="9"/>
      <c r="AB129" s="7" t="s">
        <v>174</v>
      </c>
      <c r="AC129" s="10">
        <v>1101</v>
      </c>
      <c r="AD129" s="11">
        <v>9.8832590517995873E-4</v>
      </c>
    </row>
    <row r="130" spans="2:30" ht="13.5" customHeight="1" x14ac:dyDescent="0.25">
      <c r="B130" s="9"/>
      <c r="C130" s="7" t="s">
        <v>130</v>
      </c>
      <c r="D130" s="54" t="s">
        <v>130</v>
      </c>
      <c r="E130" s="9" t="s">
        <v>130</v>
      </c>
      <c r="H130" s="7" t="s">
        <v>130</v>
      </c>
      <c r="I130" s="10" t="s">
        <v>130</v>
      </c>
      <c r="J130" s="11" t="s">
        <v>130</v>
      </c>
      <c r="M130" s="7" t="s">
        <v>130</v>
      </c>
      <c r="N130" s="10" t="s">
        <v>130</v>
      </c>
      <c r="O130" s="11" t="s">
        <v>130</v>
      </c>
      <c r="R130" s="7" t="s">
        <v>130</v>
      </c>
      <c r="S130" s="55" t="s">
        <v>130</v>
      </c>
      <c r="T130" s="11" t="s">
        <v>130</v>
      </c>
      <c r="W130" s="7" t="s">
        <v>130</v>
      </c>
      <c r="X130" s="10" t="s">
        <v>130</v>
      </c>
      <c r="Y130" s="11" t="s">
        <v>130</v>
      </c>
      <c r="AA130" s="9"/>
      <c r="AB130" s="7" t="s">
        <v>175</v>
      </c>
      <c r="AC130" s="10">
        <v>788</v>
      </c>
      <c r="AD130" s="11">
        <v>7.0735768690445729E-4</v>
      </c>
    </row>
    <row r="131" spans="2:30" ht="13.5" customHeight="1" x14ac:dyDescent="0.25">
      <c r="B131" s="9"/>
      <c r="C131" s="7" t="s">
        <v>130</v>
      </c>
      <c r="D131" s="54" t="s">
        <v>130</v>
      </c>
      <c r="E131" s="9" t="s">
        <v>130</v>
      </c>
      <c r="H131" s="7" t="s">
        <v>130</v>
      </c>
      <c r="I131" s="10" t="s">
        <v>130</v>
      </c>
      <c r="J131" s="11" t="s">
        <v>130</v>
      </c>
      <c r="M131" s="7" t="s">
        <v>130</v>
      </c>
      <c r="N131" s="10" t="s">
        <v>130</v>
      </c>
      <c r="O131" s="11" t="s">
        <v>130</v>
      </c>
      <c r="R131" s="7" t="s">
        <v>130</v>
      </c>
      <c r="S131" s="55" t="s">
        <v>130</v>
      </c>
      <c r="T131" s="11" t="s">
        <v>130</v>
      </c>
      <c r="W131" s="7" t="s">
        <v>130</v>
      </c>
      <c r="X131" s="10" t="s">
        <v>130</v>
      </c>
      <c r="Y131" s="11" t="s">
        <v>130</v>
      </c>
      <c r="AA131" s="9"/>
      <c r="AB131" s="7" t="s">
        <v>176</v>
      </c>
      <c r="AC131" s="10">
        <v>487</v>
      </c>
      <c r="AD131" s="11">
        <v>4.3716141309958214E-4</v>
      </c>
    </row>
    <row r="132" spans="2:30" ht="13.5" customHeight="1" x14ac:dyDescent="0.25">
      <c r="B132" s="9"/>
      <c r="C132" s="7" t="s">
        <v>130</v>
      </c>
      <c r="D132" s="54" t="s">
        <v>130</v>
      </c>
      <c r="E132" s="9" t="s">
        <v>130</v>
      </c>
      <c r="H132" s="7" t="s">
        <v>130</v>
      </c>
      <c r="I132" s="10" t="s">
        <v>130</v>
      </c>
      <c r="J132" s="11" t="s">
        <v>130</v>
      </c>
      <c r="M132" s="7" t="s">
        <v>130</v>
      </c>
      <c r="N132" s="10" t="s">
        <v>130</v>
      </c>
      <c r="O132" s="11" t="s">
        <v>130</v>
      </c>
      <c r="R132" s="7" t="s">
        <v>130</v>
      </c>
      <c r="S132" s="55" t="s">
        <v>130</v>
      </c>
      <c r="T132" s="11" t="s">
        <v>130</v>
      </c>
      <c r="W132" s="7" t="s">
        <v>130</v>
      </c>
      <c r="X132" s="10" t="s">
        <v>130</v>
      </c>
      <c r="Y132" s="11" t="s">
        <v>130</v>
      </c>
      <c r="AA132" s="9"/>
      <c r="AB132" s="7" t="s">
        <v>177</v>
      </c>
      <c r="AC132" s="10">
        <v>308</v>
      </c>
      <c r="AD132" s="11">
        <v>2.7647990807940718E-4</v>
      </c>
    </row>
    <row r="133" spans="2:30" ht="13.5" customHeight="1" x14ac:dyDescent="0.25">
      <c r="B133" s="9"/>
      <c r="C133" s="7" t="s">
        <v>130</v>
      </c>
      <c r="D133" s="54" t="s">
        <v>130</v>
      </c>
      <c r="E133" s="9" t="s">
        <v>130</v>
      </c>
      <c r="H133" s="7" t="s">
        <v>130</v>
      </c>
      <c r="I133" s="10" t="s">
        <v>130</v>
      </c>
      <c r="J133" s="11" t="s">
        <v>130</v>
      </c>
      <c r="M133" s="7" t="s">
        <v>130</v>
      </c>
      <c r="N133" s="10" t="s">
        <v>130</v>
      </c>
      <c r="O133" s="11" t="s">
        <v>130</v>
      </c>
      <c r="R133" s="7" t="s">
        <v>130</v>
      </c>
      <c r="S133" s="55" t="s">
        <v>130</v>
      </c>
      <c r="T133" s="11" t="s">
        <v>130</v>
      </c>
      <c r="W133" s="7" t="s">
        <v>130</v>
      </c>
      <c r="X133" s="10" t="s">
        <v>130</v>
      </c>
      <c r="Y133" s="11" t="s">
        <v>130</v>
      </c>
      <c r="AA133" s="9"/>
      <c r="AB133" s="7" t="s">
        <v>178</v>
      </c>
      <c r="AC133" s="10">
        <v>294</v>
      </c>
      <c r="AD133" s="11">
        <v>2.6391263953034322E-4</v>
      </c>
    </row>
    <row r="134" spans="2:30" ht="13.5" customHeight="1" x14ac:dyDescent="0.25">
      <c r="B134" s="9"/>
      <c r="C134" s="7" t="s">
        <v>130</v>
      </c>
      <c r="D134" s="54" t="s">
        <v>130</v>
      </c>
      <c r="E134" s="9" t="s">
        <v>130</v>
      </c>
      <c r="H134" s="7" t="s">
        <v>130</v>
      </c>
      <c r="I134" s="10" t="s">
        <v>130</v>
      </c>
      <c r="J134" s="11" t="s">
        <v>130</v>
      </c>
      <c r="M134" s="7" t="s">
        <v>130</v>
      </c>
      <c r="N134" s="10" t="s">
        <v>130</v>
      </c>
      <c r="O134" s="11" t="s">
        <v>130</v>
      </c>
      <c r="R134" s="7" t="s">
        <v>130</v>
      </c>
      <c r="S134" s="55" t="s">
        <v>130</v>
      </c>
      <c r="T134" s="11" t="s">
        <v>130</v>
      </c>
      <c r="W134" s="7" t="s">
        <v>130</v>
      </c>
      <c r="X134" s="10" t="s">
        <v>130</v>
      </c>
      <c r="Y134" s="11" t="s">
        <v>130</v>
      </c>
      <c r="AA134" s="9"/>
      <c r="AB134" s="7" t="s">
        <v>179</v>
      </c>
      <c r="AC134" s="10">
        <v>254</v>
      </c>
      <c r="AD134" s="11">
        <v>2.2800615796158904E-4</v>
      </c>
    </row>
    <row r="135" spans="2:30" ht="13.5" customHeight="1" x14ac:dyDescent="0.25">
      <c r="B135" s="9"/>
      <c r="C135" s="7" t="s">
        <v>130</v>
      </c>
      <c r="D135" s="54" t="s">
        <v>130</v>
      </c>
      <c r="E135" s="9" t="s">
        <v>130</v>
      </c>
      <c r="H135" s="7" t="s">
        <v>130</v>
      </c>
      <c r="I135" s="10" t="s">
        <v>130</v>
      </c>
      <c r="J135" s="11" t="s">
        <v>130</v>
      </c>
      <c r="M135" s="7" t="s">
        <v>130</v>
      </c>
      <c r="N135" s="10" t="s">
        <v>130</v>
      </c>
      <c r="O135" s="11" t="s">
        <v>130</v>
      </c>
      <c r="R135" s="7" t="s">
        <v>130</v>
      </c>
      <c r="S135" s="55" t="s">
        <v>130</v>
      </c>
      <c r="T135" s="11" t="s">
        <v>130</v>
      </c>
      <c r="W135" s="7" t="s">
        <v>130</v>
      </c>
      <c r="X135" s="10" t="s">
        <v>130</v>
      </c>
      <c r="Y135" s="11" t="s">
        <v>130</v>
      </c>
      <c r="AA135" s="9"/>
      <c r="AB135" s="7" t="s">
        <v>180</v>
      </c>
      <c r="AC135" s="10">
        <v>198</v>
      </c>
      <c r="AD135" s="11">
        <v>1.7773708376533318E-4</v>
      </c>
    </row>
    <row r="136" spans="2:30" ht="13.5" customHeight="1" x14ac:dyDescent="0.25">
      <c r="B136" s="9"/>
      <c r="C136" s="7" t="s">
        <v>130</v>
      </c>
      <c r="D136" s="54" t="s">
        <v>130</v>
      </c>
      <c r="E136" s="9" t="s">
        <v>130</v>
      </c>
      <c r="H136" s="7" t="s">
        <v>130</v>
      </c>
      <c r="I136" s="10" t="s">
        <v>130</v>
      </c>
      <c r="J136" s="11" t="s">
        <v>130</v>
      </c>
      <c r="M136" s="7" t="s">
        <v>130</v>
      </c>
      <c r="N136" s="10" t="s">
        <v>130</v>
      </c>
      <c r="O136" s="11" t="s">
        <v>130</v>
      </c>
      <c r="R136" s="7" t="s">
        <v>130</v>
      </c>
      <c r="S136" s="55" t="s">
        <v>130</v>
      </c>
      <c r="T136" s="11" t="s">
        <v>130</v>
      </c>
      <c r="W136" s="7" t="s">
        <v>130</v>
      </c>
      <c r="X136" s="10" t="s">
        <v>130</v>
      </c>
      <c r="Y136" s="11" t="s">
        <v>130</v>
      </c>
      <c r="AA136" s="9"/>
      <c r="AB136" s="7" t="s">
        <v>181</v>
      </c>
      <c r="AC136" s="10">
        <v>165</v>
      </c>
      <c r="AD136" s="11">
        <v>1.48114236471111E-4</v>
      </c>
    </row>
    <row r="137" spans="2:30" ht="13.5" customHeight="1" x14ac:dyDescent="0.25">
      <c r="B137" s="9"/>
      <c r="C137" s="7" t="s">
        <v>130</v>
      </c>
      <c r="D137" s="54" t="s">
        <v>130</v>
      </c>
      <c r="E137" s="9" t="s">
        <v>130</v>
      </c>
      <c r="H137" s="7" t="s">
        <v>130</v>
      </c>
      <c r="I137" s="10" t="s">
        <v>130</v>
      </c>
      <c r="J137" s="11" t="s">
        <v>130</v>
      </c>
      <c r="M137" s="7" t="s">
        <v>130</v>
      </c>
      <c r="N137" s="10" t="s">
        <v>130</v>
      </c>
      <c r="O137" s="11" t="s">
        <v>130</v>
      </c>
      <c r="R137" s="7" t="s">
        <v>130</v>
      </c>
      <c r="S137" s="55" t="s">
        <v>130</v>
      </c>
      <c r="T137" s="11" t="s">
        <v>130</v>
      </c>
      <c r="W137" s="7" t="s">
        <v>130</v>
      </c>
      <c r="X137" s="10" t="s">
        <v>130</v>
      </c>
      <c r="Y137" s="11" t="s">
        <v>130</v>
      </c>
      <c r="AA137" s="9"/>
      <c r="AB137" s="7" t="s">
        <v>182</v>
      </c>
      <c r="AC137" s="10">
        <v>161</v>
      </c>
      <c r="AD137" s="11">
        <v>1.4452358831423557E-4</v>
      </c>
    </row>
    <row r="138" spans="2:30" ht="13.5" customHeight="1" x14ac:dyDescent="0.25">
      <c r="B138" s="9"/>
      <c r="C138" s="7" t="s">
        <v>130</v>
      </c>
      <c r="D138" s="54" t="s">
        <v>130</v>
      </c>
      <c r="E138" s="9" t="s">
        <v>130</v>
      </c>
      <c r="H138" s="7" t="s">
        <v>130</v>
      </c>
      <c r="I138" s="10" t="s">
        <v>130</v>
      </c>
      <c r="J138" s="11" t="s">
        <v>130</v>
      </c>
      <c r="M138" s="7" t="s">
        <v>130</v>
      </c>
      <c r="N138" s="10" t="s">
        <v>130</v>
      </c>
      <c r="O138" s="11" t="s">
        <v>130</v>
      </c>
      <c r="R138" s="7" t="s">
        <v>130</v>
      </c>
      <c r="S138" s="55" t="s">
        <v>130</v>
      </c>
      <c r="T138" s="11" t="s">
        <v>130</v>
      </c>
      <c r="W138" s="7" t="s">
        <v>130</v>
      </c>
      <c r="X138" s="10" t="s">
        <v>130</v>
      </c>
      <c r="Y138" s="11" t="s">
        <v>130</v>
      </c>
      <c r="AA138" s="9"/>
      <c r="AB138" s="7" t="s">
        <v>183</v>
      </c>
      <c r="AC138" s="10">
        <v>119</v>
      </c>
      <c r="AD138" s="11">
        <v>1.0682178266704368E-4</v>
      </c>
    </row>
    <row r="139" spans="2:30" ht="13.5" customHeight="1" x14ac:dyDescent="0.25">
      <c r="B139" s="9"/>
      <c r="C139" s="7" t="s">
        <v>130</v>
      </c>
      <c r="D139" s="54" t="s">
        <v>130</v>
      </c>
      <c r="E139" s="9" t="s">
        <v>130</v>
      </c>
      <c r="H139" s="7" t="s">
        <v>130</v>
      </c>
      <c r="I139" s="10" t="s">
        <v>130</v>
      </c>
      <c r="J139" s="11" t="s">
        <v>130</v>
      </c>
      <c r="M139" s="7" t="s">
        <v>130</v>
      </c>
      <c r="N139" s="10" t="s">
        <v>130</v>
      </c>
      <c r="O139" s="11" t="s">
        <v>130</v>
      </c>
      <c r="R139" s="7" t="s">
        <v>130</v>
      </c>
      <c r="S139" s="55" t="s">
        <v>130</v>
      </c>
      <c r="T139" s="11" t="s">
        <v>130</v>
      </c>
      <c r="W139" s="7" t="s">
        <v>130</v>
      </c>
      <c r="X139" s="10" t="s">
        <v>130</v>
      </c>
      <c r="Y139" s="11" t="s">
        <v>130</v>
      </c>
      <c r="AA139" s="9"/>
      <c r="AB139" s="7" t="s">
        <v>184</v>
      </c>
      <c r="AC139" s="10">
        <v>115</v>
      </c>
      <c r="AD139" s="11">
        <v>1.0323113451016826E-4</v>
      </c>
    </row>
    <row r="140" spans="2:30" ht="13.5" customHeight="1" x14ac:dyDescent="0.25">
      <c r="B140" s="9"/>
      <c r="C140" s="7" t="s">
        <v>130</v>
      </c>
      <c r="D140" s="54" t="s">
        <v>130</v>
      </c>
      <c r="E140" s="9" t="s">
        <v>130</v>
      </c>
      <c r="H140" s="7" t="s">
        <v>130</v>
      </c>
      <c r="I140" s="10" t="s">
        <v>130</v>
      </c>
      <c r="J140" s="11" t="s">
        <v>130</v>
      </c>
      <c r="M140" s="7" t="s">
        <v>130</v>
      </c>
      <c r="N140" s="10" t="s">
        <v>130</v>
      </c>
      <c r="O140" s="11" t="s">
        <v>130</v>
      </c>
      <c r="R140" s="7" t="s">
        <v>130</v>
      </c>
      <c r="S140" s="55" t="s">
        <v>130</v>
      </c>
      <c r="T140" s="11" t="s">
        <v>130</v>
      </c>
      <c r="W140" s="7" t="s">
        <v>130</v>
      </c>
      <c r="X140" s="10" t="s">
        <v>130</v>
      </c>
      <c r="Y140" s="11" t="s">
        <v>130</v>
      </c>
      <c r="AA140" s="9"/>
      <c r="AB140" s="7" t="s">
        <v>185</v>
      </c>
      <c r="AC140" s="10">
        <v>74</v>
      </c>
      <c r="AD140" s="11">
        <v>6.6426990902195235E-5</v>
      </c>
    </row>
    <row r="141" spans="2:30" ht="13.5" customHeight="1" thickBot="1" x14ac:dyDescent="0.3">
      <c r="B141" s="9"/>
      <c r="C141" s="7" t="s">
        <v>130</v>
      </c>
      <c r="D141" s="54" t="s">
        <v>130</v>
      </c>
      <c r="E141" s="9" t="s">
        <v>130</v>
      </c>
      <c r="H141" s="7" t="s">
        <v>130</v>
      </c>
      <c r="I141" s="10" t="s">
        <v>130</v>
      </c>
      <c r="J141" s="11" t="s">
        <v>130</v>
      </c>
      <c r="M141" s="7" t="s">
        <v>130</v>
      </c>
      <c r="N141" s="10" t="s">
        <v>130</v>
      </c>
      <c r="O141" s="11" t="s">
        <v>130</v>
      </c>
      <c r="R141" s="7" t="s">
        <v>130</v>
      </c>
      <c r="S141" s="55" t="s">
        <v>130</v>
      </c>
      <c r="T141" s="11" t="s">
        <v>130</v>
      </c>
      <c r="W141" s="7" t="s">
        <v>130</v>
      </c>
      <c r="X141" s="10" t="s">
        <v>130</v>
      </c>
      <c r="Y141" s="11" t="s">
        <v>130</v>
      </c>
      <c r="AA141" s="9"/>
      <c r="AB141" s="7" t="s">
        <v>186</v>
      </c>
      <c r="AC141" s="10">
        <v>29</v>
      </c>
      <c r="AD141" s="11">
        <v>2.603219913734678E-5</v>
      </c>
    </row>
    <row r="142" spans="2:30" ht="13.5" customHeight="1" x14ac:dyDescent="0.15">
      <c r="B142" s="9"/>
      <c r="C142" s="7" t="s">
        <v>130</v>
      </c>
      <c r="D142" s="54" t="s">
        <v>130</v>
      </c>
      <c r="E142" s="9" t="s">
        <v>130</v>
      </c>
      <c r="H142" s="7" t="s">
        <v>130</v>
      </c>
      <c r="I142" s="10" t="s">
        <v>130</v>
      </c>
      <c r="J142" s="11" t="s">
        <v>130</v>
      </c>
      <c r="M142" s="7" t="s">
        <v>130</v>
      </c>
      <c r="N142" s="10" t="s">
        <v>130</v>
      </c>
      <c r="O142" s="11" t="s">
        <v>130</v>
      </c>
      <c r="R142" s="7" t="s">
        <v>130</v>
      </c>
      <c r="S142" s="55" t="s">
        <v>130</v>
      </c>
      <c r="T142" s="11" t="s">
        <v>130</v>
      </c>
      <c r="W142" s="7" t="s">
        <v>130</v>
      </c>
      <c r="X142" s="10" t="s">
        <v>130</v>
      </c>
      <c r="Y142" s="11" t="s">
        <v>130</v>
      </c>
      <c r="AA142" s="36" t="s">
        <v>72</v>
      </c>
      <c r="AB142" s="36"/>
      <c r="AC142" s="37"/>
      <c r="AD142" s="37"/>
    </row>
    <row r="143" spans="2:30" ht="13.5" customHeight="1" x14ac:dyDescent="0.25">
      <c r="B143" s="9"/>
      <c r="C143" s="7" t="s">
        <v>130</v>
      </c>
      <c r="D143" s="54" t="s">
        <v>130</v>
      </c>
      <c r="E143" s="9" t="s">
        <v>130</v>
      </c>
      <c r="H143" s="7" t="s">
        <v>130</v>
      </c>
      <c r="I143" s="10" t="s">
        <v>130</v>
      </c>
      <c r="J143" s="11" t="s">
        <v>130</v>
      </c>
      <c r="M143" s="7" t="s">
        <v>130</v>
      </c>
      <c r="N143" s="10" t="s">
        <v>130</v>
      </c>
      <c r="O143" s="11" t="s">
        <v>130</v>
      </c>
      <c r="R143" s="7" t="s">
        <v>130</v>
      </c>
      <c r="S143" s="55" t="s">
        <v>130</v>
      </c>
      <c r="T143" s="11" t="s">
        <v>130</v>
      </c>
      <c r="W143" s="7" t="s">
        <v>130</v>
      </c>
      <c r="X143" s="10" t="s">
        <v>130</v>
      </c>
      <c r="Y143" s="11" t="s">
        <v>130</v>
      </c>
      <c r="AA143" s="38" t="s">
        <v>75</v>
      </c>
      <c r="AB143" s="38"/>
    </row>
  </sheetData>
  <mergeCells count="4">
    <mergeCell ref="G15:H15"/>
    <mergeCell ref="L15:M15"/>
    <mergeCell ref="Q71:R71"/>
    <mergeCell ref="B86:E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jln</dc:creator>
  <cp:lastModifiedBy>Mendoza Ramírez Alfonso Jesús</cp:lastModifiedBy>
  <dcterms:created xsi:type="dcterms:W3CDTF">2017-03-03T19:04:19Z</dcterms:created>
  <dcterms:modified xsi:type="dcterms:W3CDTF">2017-03-07T22:59:22Z</dcterms:modified>
</cp:coreProperties>
</file>